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n\Documents\GitHub\IBNR\"/>
    </mc:Choice>
  </mc:AlternateContent>
  <xr:revisionPtr revIDLastSave="0" documentId="13_ncr:1_{D225D0BE-4ABA-438D-AAE3-48CFAF9C861A}" xr6:coauthVersionLast="34" xr6:coauthVersionMax="34" xr10:uidLastSave="{00000000-0000-0000-0000-000000000000}"/>
  <bookViews>
    <workbookView xWindow="0" yWindow="0" windowWidth="21600" windowHeight="9980" xr2:uid="{00000000-000D-0000-FFFF-FFFF00000000}"/>
  </bookViews>
  <sheets>
    <sheet name="Sheet1" sheetId="10" r:id="rId1"/>
    <sheet name="lognorm direct" sheetId="15" r:id="rId2"/>
    <sheet name="lognorm via norm" sheetId="18" r:id="rId3"/>
    <sheet name="lognorm via stdnorm" sheetId="19" r:id="rId4"/>
    <sheet name="logt via t" sheetId="20" r:id="rId5"/>
  </sheets>
  <definedNames>
    <definedName name="_xlnm.Print_Area" localSheetId="1">'lognorm direct'!$A$1:$W$32</definedName>
    <definedName name="_xlnm.Print_Area" localSheetId="2">'lognorm via norm'!$A$1:$W$32</definedName>
    <definedName name="_xlnm.Print_Area" localSheetId="3">'lognorm via stdnorm'!$A$1:$W$32</definedName>
    <definedName name="_xlnm.Print_Area" localSheetId="4">'logt via t'!$A$1:$W$32</definedName>
    <definedName name="_xlnm.Print_Area" localSheetId="0">Sheet1!$A$1:$R$26</definedName>
  </definedNames>
  <calcPr calcId="179021"/>
</workbook>
</file>

<file path=xl/calcChain.xml><?xml version="1.0" encoding="utf-8"?>
<calcChain xmlns="http://schemas.openxmlformats.org/spreadsheetml/2006/main">
  <c r="E16" i="10" l="1"/>
  <c r="L23" i="10" l="1"/>
  <c r="K23" i="10"/>
  <c r="J23" i="10"/>
  <c r="I23" i="10"/>
  <c r="L22" i="10"/>
  <c r="K22" i="10"/>
  <c r="J22" i="10"/>
  <c r="I22" i="10"/>
  <c r="I21" i="10"/>
  <c r="I20" i="10"/>
  <c r="I19" i="10"/>
  <c r="I18" i="10"/>
  <c r="I17" i="10"/>
  <c r="C12" i="10" l="1"/>
  <c r="A5" i="20"/>
  <c r="A5" i="19"/>
  <c r="A6" i="19" s="1"/>
  <c r="A5" i="18"/>
  <c r="A6" i="18" s="1"/>
  <c r="M9" i="15"/>
  <c r="L9" i="15"/>
  <c r="K9" i="15"/>
  <c r="A5" i="15"/>
  <c r="A6" i="15" s="1"/>
  <c r="A6" i="20" l="1"/>
  <c r="A7" i="19"/>
  <c r="A7" i="18"/>
  <c r="A7" i="15"/>
  <c r="E22" i="10"/>
  <c r="E19" i="10"/>
  <c r="C22" i="10"/>
  <c r="C19" i="10"/>
  <c r="C16" i="10"/>
  <c r="A25" i="10"/>
  <c r="A22" i="10"/>
  <c r="A19" i="10"/>
  <c r="A16" i="10"/>
  <c r="J4" i="10" a="1"/>
  <c r="K4" i="10" s="1"/>
  <c r="E12" i="10"/>
  <c r="E11" i="10"/>
  <c r="E10" i="10"/>
  <c r="E9" i="10"/>
  <c r="E8" i="10"/>
  <c r="E7" i="10"/>
  <c r="E6" i="10"/>
  <c r="E5" i="10"/>
  <c r="E4" i="10"/>
  <c r="E3" i="10"/>
  <c r="G12" i="10" l="1"/>
  <c r="E25" i="10"/>
  <c r="E1" i="15"/>
  <c r="K1" i="20"/>
  <c r="K1" i="18"/>
  <c r="K1" i="19"/>
  <c r="A7" i="20"/>
  <c r="A8" i="19"/>
  <c r="A8" i="18"/>
  <c r="A8" i="15"/>
  <c r="J7" i="10"/>
  <c r="J5" i="10"/>
  <c r="J8" i="10"/>
  <c r="J6" i="10"/>
  <c r="J4" i="10"/>
  <c r="K7" i="10"/>
  <c r="K5" i="10"/>
  <c r="K8" i="10"/>
  <c r="K6" i="10"/>
  <c r="F12" i="10"/>
  <c r="G11" i="10"/>
  <c r="F11" i="10"/>
  <c r="G10" i="10"/>
  <c r="F10" i="10"/>
  <c r="G9" i="10"/>
  <c r="F9" i="10"/>
  <c r="G8" i="10"/>
  <c r="F8" i="10"/>
  <c r="G7" i="10"/>
  <c r="F7" i="10"/>
  <c r="G6" i="10"/>
  <c r="F6" i="10"/>
  <c r="G5" i="10"/>
  <c r="F5" i="10"/>
  <c r="G4" i="10"/>
  <c r="F4" i="10"/>
  <c r="G3" i="10"/>
  <c r="F3" i="10"/>
  <c r="A8" i="20" l="1"/>
  <c r="A9" i="19"/>
  <c r="A9" i="18"/>
  <c r="A9" i="15"/>
  <c r="A9" i="20" l="1"/>
  <c r="A10" i="19"/>
  <c r="A10" i="18"/>
  <c r="A10" i="15"/>
  <c r="C25" i="10"/>
  <c r="E2" i="15" l="1"/>
  <c r="K2" i="19"/>
  <c r="K2" i="20"/>
  <c r="K2" i="18"/>
  <c r="A10" i="20"/>
  <c r="A11" i="19"/>
  <c r="A11" i="18"/>
  <c r="A11" i="15"/>
  <c r="M2" i="20" l="1"/>
  <c r="P2" i="20"/>
  <c r="P1" i="20"/>
  <c r="P2" i="18"/>
  <c r="P1" i="18"/>
  <c r="M2" i="18"/>
  <c r="M2" i="19"/>
  <c r="P2" i="19"/>
  <c r="P1" i="19"/>
  <c r="L2" i="15"/>
  <c r="O2" i="15"/>
  <c r="O1" i="15"/>
  <c r="A11" i="20"/>
  <c r="A12" i="19"/>
  <c r="A12" i="18"/>
  <c r="A12" i="15"/>
  <c r="B10" i="20" l="1"/>
  <c r="D5" i="15"/>
  <c r="D9" i="15"/>
  <c r="D11" i="15"/>
  <c r="D4" i="15"/>
  <c r="D6" i="15"/>
  <c r="D8" i="15"/>
  <c r="D10" i="15"/>
  <c r="D12" i="15"/>
  <c r="D7" i="15"/>
  <c r="C2001" i="19"/>
  <c r="D2001" i="19" s="1"/>
  <c r="H2001" i="19" s="1"/>
  <c r="C1997" i="19"/>
  <c r="D1997" i="19" s="1"/>
  <c r="H1997" i="19" s="1"/>
  <c r="C1993" i="19"/>
  <c r="D1993" i="19" s="1"/>
  <c r="H1993" i="19" s="1"/>
  <c r="C1989" i="19"/>
  <c r="D1989" i="19" s="1"/>
  <c r="H1989" i="19" s="1"/>
  <c r="C1985" i="19"/>
  <c r="D1985" i="19" s="1"/>
  <c r="H1985" i="19" s="1"/>
  <c r="C1981" i="19"/>
  <c r="D1981" i="19" s="1"/>
  <c r="H1981" i="19" s="1"/>
  <c r="C1977" i="19"/>
  <c r="D1977" i="19" s="1"/>
  <c r="H1977" i="19" s="1"/>
  <c r="C1973" i="19"/>
  <c r="D1973" i="19" s="1"/>
  <c r="H1973" i="19" s="1"/>
  <c r="C1969" i="19"/>
  <c r="D1969" i="19" s="1"/>
  <c r="H1969" i="19" s="1"/>
  <c r="C1965" i="19"/>
  <c r="D1965" i="19" s="1"/>
  <c r="H1965" i="19" s="1"/>
  <c r="C1961" i="19"/>
  <c r="D1961" i="19" s="1"/>
  <c r="H1961" i="19" s="1"/>
  <c r="C1957" i="19"/>
  <c r="D1957" i="19" s="1"/>
  <c r="H1957" i="19" s="1"/>
  <c r="C1953" i="19"/>
  <c r="D1953" i="19" s="1"/>
  <c r="H1953" i="19" s="1"/>
  <c r="C1949" i="19"/>
  <c r="D1949" i="19" s="1"/>
  <c r="H1949" i="19" s="1"/>
  <c r="C1945" i="19"/>
  <c r="D1945" i="19" s="1"/>
  <c r="H1945" i="19" s="1"/>
  <c r="C1941" i="19"/>
  <c r="D1941" i="19" s="1"/>
  <c r="H1941" i="19" s="1"/>
  <c r="C1937" i="19"/>
  <c r="D1937" i="19" s="1"/>
  <c r="H1937" i="19" s="1"/>
  <c r="C1933" i="19"/>
  <c r="D1933" i="19" s="1"/>
  <c r="H1933" i="19" s="1"/>
  <c r="C1929" i="19"/>
  <c r="D1929" i="19" s="1"/>
  <c r="H1929" i="19" s="1"/>
  <c r="C1925" i="19"/>
  <c r="D1925" i="19" s="1"/>
  <c r="H1925" i="19" s="1"/>
  <c r="C1921" i="19"/>
  <c r="D1921" i="19" s="1"/>
  <c r="H1921" i="19" s="1"/>
  <c r="C1917" i="19"/>
  <c r="D1917" i="19" s="1"/>
  <c r="H1917" i="19" s="1"/>
  <c r="C1913" i="19"/>
  <c r="D1913" i="19" s="1"/>
  <c r="H1913" i="19" s="1"/>
  <c r="C1909" i="19"/>
  <c r="D1909" i="19" s="1"/>
  <c r="H1909" i="19" s="1"/>
  <c r="C1905" i="19"/>
  <c r="D1905" i="19" s="1"/>
  <c r="H1905" i="19" s="1"/>
  <c r="C1901" i="19"/>
  <c r="D1901" i="19" s="1"/>
  <c r="H1901" i="19" s="1"/>
  <c r="C1897" i="19"/>
  <c r="D1897" i="19" s="1"/>
  <c r="H1897" i="19" s="1"/>
  <c r="C1893" i="19"/>
  <c r="D1893" i="19" s="1"/>
  <c r="H1893" i="19" s="1"/>
  <c r="C1889" i="19"/>
  <c r="D1889" i="19" s="1"/>
  <c r="H1889" i="19" s="1"/>
  <c r="C1885" i="19"/>
  <c r="D1885" i="19" s="1"/>
  <c r="H1885" i="19" s="1"/>
  <c r="C1881" i="19"/>
  <c r="D1881" i="19" s="1"/>
  <c r="H1881" i="19" s="1"/>
  <c r="C1877" i="19"/>
  <c r="D1877" i="19" s="1"/>
  <c r="H1877" i="19" s="1"/>
  <c r="C1873" i="19"/>
  <c r="D1873" i="19" s="1"/>
  <c r="H1873" i="19" s="1"/>
  <c r="C1869" i="19"/>
  <c r="D1869" i="19" s="1"/>
  <c r="H1869" i="19" s="1"/>
  <c r="C1865" i="19"/>
  <c r="D1865" i="19" s="1"/>
  <c r="H1865" i="19" s="1"/>
  <c r="C1861" i="19"/>
  <c r="D1861" i="19" s="1"/>
  <c r="H1861" i="19" s="1"/>
  <c r="C1857" i="19"/>
  <c r="D1857" i="19" s="1"/>
  <c r="H1857" i="19" s="1"/>
  <c r="C1853" i="19"/>
  <c r="D1853" i="19" s="1"/>
  <c r="H1853" i="19" s="1"/>
  <c r="C1849" i="19"/>
  <c r="D1849" i="19" s="1"/>
  <c r="H1849" i="19" s="1"/>
  <c r="C1845" i="19"/>
  <c r="D1845" i="19" s="1"/>
  <c r="H1845" i="19" s="1"/>
  <c r="C1841" i="19"/>
  <c r="D1841" i="19" s="1"/>
  <c r="H1841" i="19" s="1"/>
  <c r="C1837" i="19"/>
  <c r="D1837" i="19" s="1"/>
  <c r="H1837" i="19" s="1"/>
  <c r="C1833" i="19"/>
  <c r="D1833" i="19" s="1"/>
  <c r="H1833" i="19" s="1"/>
  <c r="C1829" i="19"/>
  <c r="D1829" i="19" s="1"/>
  <c r="H1829" i="19" s="1"/>
  <c r="C1825" i="19"/>
  <c r="D1825" i="19" s="1"/>
  <c r="H1825" i="19" s="1"/>
  <c r="C1821" i="19"/>
  <c r="D1821" i="19" s="1"/>
  <c r="H1821" i="19" s="1"/>
  <c r="C1817" i="19"/>
  <c r="D1817" i="19" s="1"/>
  <c r="H1817" i="19" s="1"/>
  <c r="C1813" i="19"/>
  <c r="D1813" i="19" s="1"/>
  <c r="H1813" i="19" s="1"/>
  <c r="C1809" i="19"/>
  <c r="D1809" i="19" s="1"/>
  <c r="H1809" i="19" s="1"/>
  <c r="C1805" i="19"/>
  <c r="D1805" i="19" s="1"/>
  <c r="H1805" i="19" s="1"/>
  <c r="C1801" i="19"/>
  <c r="D1801" i="19" s="1"/>
  <c r="H1801" i="19" s="1"/>
  <c r="C1797" i="19"/>
  <c r="D1797" i="19" s="1"/>
  <c r="H1797" i="19" s="1"/>
  <c r="C1793" i="19"/>
  <c r="D1793" i="19" s="1"/>
  <c r="H1793" i="19" s="1"/>
  <c r="C1789" i="19"/>
  <c r="D1789" i="19" s="1"/>
  <c r="H1789" i="19" s="1"/>
  <c r="C1785" i="19"/>
  <c r="D1785" i="19" s="1"/>
  <c r="H1785" i="19" s="1"/>
  <c r="C1781" i="19"/>
  <c r="D1781" i="19" s="1"/>
  <c r="H1781" i="19" s="1"/>
  <c r="C1777" i="19"/>
  <c r="D1777" i="19" s="1"/>
  <c r="H1777" i="19" s="1"/>
  <c r="C1773" i="19"/>
  <c r="D1773" i="19" s="1"/>
  <c r="H1773" i="19" s="1"/>
  <c r="C1769" i="19"/>
  <c r="D1769" i="19" s="1"/>
  <c r="H1769" i="19" s="1"/>
  <c r="C1765" i="19"/>
  <c r="D1765" i="19" s="1"/>
  <c r="H1765" i="19" s="1"/>
  <c r="C1761" i="19"/>
  <c r="D1761" i="19" s="1"/>
  <c r="H1761" i="19" s="1"/>
  <c r="C1757" i="19"/>
  <c r="D1757" i="19" s="1"/>
  <c r="H1757" i="19" s="1"/>
  <c r="C1753" i="19"/>
  <c r="D1753" i="19" s="1"/>
  <c r="H1753" i="19" s="1"/>
  <c r="C1749" i="19"/>
  <c r="D1749" i="19" s="1"/>
  <c r="H1749" i="19" s="1"/>
  <c r="C1745" i="19"/>
  <c r="D1745" i="19" s="1"/>
  <c r="H1745" i="19" s="1"/>
  <c r="C1741" i="19"/>
  <c r="D1741" i="19" s="1"/>
  <c r="H1741" i="19" s="1"/>
  <c r="C1737" i="19"/>
  <c r="D1737" i="19" s="1"/>
  <c r="H1737" i="19" s="1"/>
  <c r="C1733" i="19"/>
  <c r="D1733" i="19" s="1"/>
  <c r="H1733" i="19" s="1"/>
  <c r="C1729" i="19"/>
  <c r="D1729" i="19" s="1"/>
  <c r="H1729" i="19" s="1"/>
  <c r="C1725" i="19"/>
  <c r="D1725" i="19" s="1"/>
  <c r="H1725" i="19" s="1"/>
  <c r="C1721" i="19"/>
  <c r="D1721" i="19" s="1"/>
  <c r="H1721" i="19" s="1"/>
  <c r="C1717" i="19"/>
  <c r="D1717" i="19" s="1"/>
  <c r="H1717" i="19" s="1"/>
  <c r="C1713" i="19"/>
  <c r="D1713" i="19" s="1"/>
  <c r="H1713" i="19" s="1"/>
  <c r="C1709" i="19"/>
  <c r="D1709" i="19" s="1"/>
  <c r="H1709" i="19" s="1"/>
  <c r="C1705" i="19"/>
  <c r="D1705" i="19" s="1"/>
  <c r="H1705" i="19" s="1"/>
  <c r="C1701" i="19"/>
  <c r="D1701" i="19" s="1"/>
  <c r="H1701" i="19" s="1"/>
  <c r="C1697" i="19"/>
  <c r="D1697" i="19" s="1"/>
  <c r="H1697" i="19" s="1"/>
  <c r="C1693" i="19"/>
  <c r="D1693" i="19" s="1"/>
  <c r="H1693" i="19" s="1"/>
  <c r="C1689" i="19"/>
  <c r="D1689" i="19" s="1"/>
  <c r="H1689" i="19" s="1"/>
  <c r="C1685" i="19"/>
  <c r="D1685" i="19" s="1"/>
  <c r="H1685" i="19" s="1"/>
  <c r="C1681" i="19"/>
  <c r="D1681" i="19" s="1"/>
  <c r="H1681" i="19" s="1"/>
  <c r="C1677" i="19"/>
  <c r="D1677" i="19" s="1"/>
  <c r="H1677" i="19" s="1"/>
  <c r="C1673" i="19"/>
  <c r="D1673" i="19" s="1"/>
  <c r="H1673" i="19" s="1"/>
  <c r="C1669" i="19"/>
  <c r="D1669" i="19" s="1"/>
  <c r="H1669" i="19" s="1"/>
  <c r="C1665" i="19"/>
  <c r="D1665" i="19" s="1"/>
  <c r="H1665" i="19" s="1"/>
  <c r="C1661" i="19"/>
  <c r="D1661" i="19" s="1"/>
  <c r="H1661" i="19" s="1"/>
  <c r="C1657" i="19"/>
  <c r="D1657" i="19" s="1"/>
  <c r="H1657" i="19" s="1"/>
  <c r="C1653" i="19"/>
  <c r="D1653" i="19" s="1"/>
  <c r="H1653" i="19" s="1"/>
  <c r="C1649" i="19"/>
  <c r="D1649" i="19" s="1"/>
  <c r="H1649" i="19" s="1"/>
  <c r="C1645" i="19"/>
  <c r="D1645" i="19" s="1"/>
  <c r="H1645" i="19" s="1"/>
  <c r="C1641" i="19"/>
  <c r="D1641" i="19" s="1"/>
  <c r="H1641" i="19" s="1"/>
  <c r="C1637" i="19"/>
  <c r="D1637" i="19" s="1"/>
  <c r="H1637" i="19" s="1"/>
  <c r="C1633" i="19"/>
  <c r="D1633" i="19" s="1"/>
  <c r="H1633" i="19" s="1"/>
  <c r="C1629" i="19"/>
  <c r="D1629" i="19" s="1"/>
  <c r="H1629" i="19" s="1"/>
  <c r="C1625" i="19"/>
  <c r="D1625" i="19" s="1"/>
  <c r="H1625" i="19" s="1"/>
  <c r="C1621" i="19"/>
  <c r="D1621" i="19" s="1"/>
  <c r="H1621" i="19" s="1"/>
  <c r="C1617" i="19"/>
  <c r="D1617" i="19" s="1"/>
  <c r="H1617" i="19" s="1"/>
  <c r="C1613" i="19"/>
  <c r="D1613" i="19" s="1"/>
  <c r="H1613" i="19" s="1"/>
  <c r="C1609" i="19"/>
  <c r="D1609" i="19" s="1"/>
  <c r="H1609" i="19" s="1"/>
  <c r="C1605" i="19"/>
  <c r="D1605" i="19" s="1"/>
  <c r="H1605" i="19" s="1"/>
  <c r="C1601" i="19"/>
  <c r="D1601" i="19" s="1"/>
  <c r="H1601" i="19" s="1"/>
  <c r="C1597" i="19"/>
  <c r="D1597" i="19" s="1"/>
  <c r="H1597" i="19" s="1"/>
  <c r="C1593" i="19"/>
  <c r="D1593" i="19" s="1"/>
  <c r="H1593" i="19" s="1"/>
  <c r="C1589" i="19"/>
  <c r="D1589" i="19" s="1"/>
  <c r="H1589" i="19" s="1"/>
  <c r="C1585" i="19"/>
  <c r="D1585" i="19" s="1"/>
  <c r="H1585" i="19" s="1"/>
  <c r="C1581" i="19"/>
  <c r="D1581" i="19" s="1"/>
  <c r="H1581" i="19" s="1"/>
  <c r="C1577" i="19"/>
  <c r="D1577" i="19" s="1"/>
  <c r="H1577" i="19" s="1"/>
  <c r="C1573" i="19"/>
  <c r="D1573" i="19" s="1"/>
  <c r="H1573" i="19" s="1"/>
  <c r="C1569" i="19"/>
  <c r="D1569" i="19" s="1"/>
  <c r="H1569" i="19" s="1"/>
  <c r="C1565" i="19"/>
  <c r="D1565" i="19" s="1"/>
  <c r="H1565" i="19" s="1"/>
  <c r="C1561" i="19"/>
  <c r="D1561" i="19" s="1"/>
  <c r="H1561" i="19" s="1"/>
  <c r="C1557" i="19"/>
  <c r="D1557" i="19" s="1"/>
  <c r="H1557" i="19" s="1"/>
  <c r="C1553" i="19"/>
  <c r="D1553" i="19" s="1"/>
  <c r="H1553" i="19" s="1"/>
  <c r="C1549" i="19"/>
  <c r="D1549" i="19" s="1"/>
  <c r="H1549" i="19" s="1"/>
  <c r="C1545" i="19"/>
  <c r="D1545" i="19" s="1"/>
  <c r="H1545" i="19" s="1"/>
  <c r="C1541" i="19"/>
  <c r="D1541" i="19" s="1"/>
  <c r="H1541" i="19" s="1"/>
  <c r="C1537" i="19"/>
  <c r="D1537" i="19" s="1"/>
  <c r="H1537" i="19" s="1"/>
  <c r="C1533" i="19"/>
  <c r="D1533" i="19" s="1"/>
  <c r="H1533" i="19" s="1"/>
  <c r="C1529" i="19"/>
  <c r="D1529" i="19" s="1"/>
  <c r="H1529" i="19" s="1"/>
  <c r="C1525" i="19"/>
  <c r="D1525" i="19" s="1"/>
  <c r="H1525" i="19" s="1"/>
  <c r="C1521" i="19"/>
  <c r="D1521" i="19" s="1"/>
  <c r="H1521" i="19" s="1"/>
  <c r="C1517" i="19"/>
  <c r="D1517" i="19" s="1"/>
  <c r="H1517" i="19" s="1"/>
  <c r="C1513" i="19"/>
  <c r="D1513" i="19" s="1"/>
  <c r="H1513" i="19" s="1"/>
  <c r="C1509" i="19"/>
  <c r="D1509" i="19" s="1"/>
  <c r="H1509" i="19" s="1"/>
  <c r="C1505" i="19"/>
  <c r="D1505" i="19" s="1"/>
  <c r="H1505" i="19" s="1"/>
  <c r="C1501" i="19"/>
  <c r="D1501" i="19" s="1"/>
  <c r="H1501" i="19" s="1"/>
  <c r="C1497" i="19"/>
  <c r="D1497" i="19" s="1"/>
  <c r="H1497" i="19" s="1"/>
  <c r="C1493" i="19"/>
  <c r="D1493" i="19" s="1"/>
  <c r="H1493" i="19" s="1"/>
  <c r="C1489" i="19"/>
  <c r="D1489" i="19" s="1"/>
  <c r="H1489" i="19" s="1"/>
  <c r="C1485" i="19"/>
  <c r="D1485" i="19" s="1"/>
  <c r="H1485" i="19" s="1"/>
  <c r="C1481" i="19"/>
  <c r="D1481" i="19" s="1"/>
  <c r="H1481" i="19" s="1"/>
  <c r="C1477" i="19"/>
  <c r="D1477" i="19" s="1"/>
  <c r="H1477" i="19" s="1"/>
  <c r="C1473" i="19"/>
  <c r="D1473" i="19" s="1"/>
  <c r="H1473" i="19" s="1"/>
  <c r="C1469" i="19"/>
  <c r="D1469" i="19" s="1"/>
  <c r="H1469" i="19" s="1"/>
  <c r="C1465" i="19"/>
  <c r="D1465" i="19" s="1"/>
  <c r="H1465" i="19" s="1"/>
  <c r="C1461" i="19"/>
  <c r="D1461" i="19" s="1"/>
  <c r="H1461" i="19" s="1"/>
  <c r="C1457" i="19"/>
  <c r="D1457" i="19" s="1"/>
  <c r="H1457" i="19" s="1"/>
  <c r="C1453" i="19"/>
  <c r="D1453" i="19" s="1"/>
  <c r="H1453" i="19" s="1"/>
  <c r="C1449" i="19"/>
  <c r="D1449" i="19" s="1"/>
  <c r="H1449" i="19" s="1"/>
  <c r="C1445" i="19"/>
  <c r="D1445" i="19" s="1"/>
  <c r="H1445" i="19" s="1"/>
  <c r="C1441" i="19"/>
  <c r="D1441" i="19" s="1"/>
  <c r="H1441" i="19" s="1"/>
  <c r="C1437" i="19"/>
  <c r="D1437" i="19" s="1"/>
  <c r="H1437" i="19" s="1"/>
  <c r="C1433" i="19"/>
  <c r="D1433" i="19" s="1"/>
  <c r="H1433" i="19" s="1"/>
  <c r="C1429" i="19"/>
  <c r="D1429" i="19" s="1"/>
  <c r="H1429" i="19" s="1"/>
  <c r="C1425" i="19"/>
  <c r="D1425" i="19" s="1"/>
  <c r="H1425" i="19" s="1"/>
  <c r="C1421" i="19"/>
  <c r="D1421" i="19" s="1"/>
  <c r="H1421" i="19" s="1"/>
  <c r="C1417" i="19"/>
  <c r="D1417" i="19" s="1"/>
  <c r="H1417" i="19" s="1"/>
  <c r="C1413" i="19"/>
  <c r="D1413" i="19" s="1"/>
  <c r="H1413" i="19" s="1"/>
  <c r="C1409" i="19"/>
  <c r="D1409" i="19" s="1"/>
  <c r="H1409" i="19" s="1"/>
  <c r="C1405" i="19"/>
  <c r="D1405" i="19" s="1"/>
  <c r="H1405" i="19" s="1"/>
  <c r="C1401" i="19"/>
  <c r="D1401" i="19" s="1"/>
  <c r="H1401" i="19" s="1"/>
  <c r="C1397" i="19"/>
  <c r="D1397" i="19" s="1"/>
  <c r="H1397" i="19" s="1"/>
  <c r="C1393" i="19"/>
  <c r="D1393" i="19" s="1"/>
  <c r="H1393" i="19" s="1"/>
  <c r="C1389" i="19"/>
  <c r="D1389" i="19" s="1"/>
  <c r="H1389" i="19" s="1"/>
  <c r="C1385" i="19"/>
  <c r="D1385" i="19" s="1"/>
  <c r="H1385" i="19" s="1"/>
  <c r="C1381" i="19"/>
  <c r="D1381" i="19" s="1"/>
  <c r="H1381" i="19" s="1"/>
  <c r="C1377" i="19"/>
  <c r="D1377" i="19" s="1"/>
  <c r="H1377" i="19" s="1"/>
  <c r="C1373" i="19"/>
  <c r="D1373" i="19" s="1"/>
  <c r="H1373" i="19" s="1"/>
  <c r="C1369" i="19"/>
  <c r="D1369" i="19" s="1"/>
  <c r="H1369" i="19" s="1"/>
  <c r="C1365" i="19"/>
  <c r="D1365" i="19" s="1"/>
  <c r="H1365" i="19" s="1"/>
  <c r="C1361" i="19"/>
  <c r="D1361" i="19" s="1"/>
  <c r="H1361" i="19" s="1"/>
  <c r="C1357" i="19"/>
  <c r="D1357" i="19" s="1"/>
  <c r="H1357" i="19" s="1"/>
  <c r="C1353" i="19"/>
  <c r="D1353" i="19" s="1"/>
  <c r="H1353" i="19" s="1"/>
  <c r="C1349" i="19"/>
  <c r="D1349" i="19" s="1"/>
  <c r="H1349" i="19" s="1"/>
  <c r="C1345" i="19"/>
  <c r="D1345" i="19" s="1"/>
  <c r="H1345" i="19" s="1"/>
  <c r="C1341" i="19"/>
  <c r="D1341" i="19" s="1"/>
  <c r="H1341" i="19" s="1"/>
  <c r="C1337" i="19"/>
  <c r="D1337" i="19" s="1"/>
  <c r="H1337" i="19" s="1"/>
  <c r="C1333" i="19"/>
  <c r="D1333" i="19" s="1"/>
  <c r="H1333" i="19" s="1"/>
  <c r="C1329" i="19"/>
  <c r="D1329" i="19" s="1"/>
  <c r="H1329" i="19" s="1"/>
  <c r="C1325" i="19"/>
  <c r="D1325" i="19" s="1"/>
  <c r="H1325" i="19" s="1"/>
  <c r="C1321" i="19"/>
  <c r="D1321" i="19" s="1"/>
  <c r="H1321" i="19" s="1"/>
  <c r="C1317" i="19"/>
  <c r="D1317" i="19" s="1"/>
  <c r="H1317" i="19" s="1"/>
  <c r="C1313" i="19"/>
  <c r="D1313" i="19" s="1"/>
  <c r="H1313" i="19" s="1"/>
  <c r="C1309" i="19"/>
  <c r="D1309" i="19" s="1"/>
  <c r="H1309" i="19" s="1"/>
  <c r="C1305" i="19"/>
  <c r="D1305" i="19" s="1"/>
  <c r="H1305" i="19" s="1"/>
  <c r="C1301" i="19"/>
  <c r="D1301" i="19" s="1"/>
  <c r="H1301" i="19" s="1"/>
  <c r="C1297" i="19"/>
  <c r="D1297" i="19" s="1"/>
  <c r="H1297" i="19" s="1"/>
  <c r="C1293" i="19"/>
  <c r="D1293" i="19" s="1"/>
  <c r="H1293" i="19" s="1"/>
  <c r="C1289" i="19"/>
  <c r="D1289" i="19" s="1"/>
  <c r="H1289" i="19" s="1"/>
  <c r="C1285" i="19"/>
  <c r="D1285" i="19" s="1"/>
  <c r="H1285" i="19" s="1"/>
  <c r="C1281" i="19"/>
  <c r="D1281" i="19" s="1"/>
  <c r="H1281" i="19" s="1"/>
  <c r="C1277" i="19"/>
  <c r="D1277" i="19" s="1"/>
  <c r="H1277" i="19" s="1"/>
  <c r="C1273" i="19"/>
  <c r="D1273" i="19" s="1"/>
  <c r="H1273" i="19" s="1"/>
  <c r="C1269" i="19"/>
  <c r="D1269" i="19" s="1"/>
  <c r="H1269" i="19" s="1"/>
  <c r="C1265" i="19"/>
  <c r="D1265" i="19" s="1"/>
  <c r="H1265" i="19" s="1"/>
  <c r="C1261" i="19"/>
  <c r="D1261" i="19" s="1"/>
  <c r="H1261" i="19" s="1"/>
  <c r="C1257" i="19"/>
  <c r="D1257" i="19" s="1"/>
  <c r="H1257" i="19" s="1"/>
  <c r="C1253" i="19"/>
  <c r="D1253" i="19" s="1"/>
  <c r="H1253" i="19" s="1"/>
  <c r="C1249" i="19"/>
  <c r="D1249" i="19" s="1"/>
  <c r="H1249" i="19" s="1"/>
  <c r="C1245" i="19"/>
  <c r="D1245" i="19" s="1"/>
  <c r="H1245" i="19" s="1"/>
  <c r="C1241" i="19"/>
  <c r="D1241" i="19" s="1"/>
  <c r="H1241" i="19" s="1"/>
  <c r="C1237" i="19"/>
  <c r="D1237" i="19" s="1"/>
  <c r="H1237" i="19" s="1"/>
  <c r="C1233" i="19"/>
  <c r="D1233" i="19" s="1"/>
  <c r="H1233" i="19" s="1"/>
  <c r="C1229" i="19"/>
  <c r="D1229" i="19" s="1"/>
  <c r="H1229" i="19" s="1"/>
  <c r="C1225" i="19"/>
  <c r="D1225" i="19" s="1"/>
  <c r="H1225" i="19" s="1"/>
  <c r="C1221" i="19"/>
  <c r="D1221" i="19" s="1"/>
  <c r="H1221" i="19" s="1"/>
  <c r="C1217" i="19"/>
  <c r="D1217" i="19" s="1"/>
  <c r="H1217" i="19" s="1"/>
  <c r="C1213" i="19"/>
  <c r="D1213" i="19" s="1"/>
  <c r="H1213" i="19" s="1"/>
  <c r="C1209" i="19"/>
  <c r="D1209" i="19" s="1"/>
  <c r="H1209" i="19" s="1"/>
  <c r="C1205" i="19"/>
  <c r="D1205" i="19" s="1"/>
  <c r="H1205" i="19" s="1"/>
  <c r="C1201" i="19"/>
  <c r="D1201" i="19" s="1"/>
  <c r="H1201" i="19" s="1"/>
  <c r="C1197" i="19"/>
  <c r="D1197" i="19" s="1"/>
  <c r="H1197" i="19" s="1"/>
  <c r="C1193" i="19"/>
  <c r="D1193" i="19" s="1"/>
  <c r="H1193" i="19" s="1"/>
  <c r="C1189" i="19"/>
  <c r="D1189" i="19" s="1"/>
  <c r="H1189" i="19" s="1"/>
  <c r="C1185" i="19"/>
  <c r="D1185" i="19" s="1"/>
  <c r="H1185" i="19" s="1"/>
  <c r="C1181" i="19"/>
  <c r="D1181" i="19" s="1"/>
  <c r="H1181" i="19" s="1"/>
  <c r="C1177" i="19"/>
  <c r="D1177" i="19" s="1"/>
  <c r="H1177" i="19" s="1"/>
  <c r="C1173" i="19"/>
  <c r="D1173" i="19" s="1"/>
  <c r="H1173" i="19" s="1"/>
  <c r="C1169" i="19"/>
  <c r="D1169" i="19" s="1"/>
  <c r="H1169" i="19" s="1"/>
  <c r="C1165" i="19"/>
  <c r="D1165" i="19" s="1"/>
  <c r="H1165" i="19" s="1"/>
  <c r="C1161" i="19"/>
  <c r="D1161" i="19" s="1"/>
  <c r="H1161" i="19" s="1"/>
  <c r="C1157" i="19"/>
  <c r="D1157" i="19" s="1"/>
  <c r="H1157" i="19" s="1"/>
  <c r="C1153" i="19"/>
  <c r="D1153" i="19" s="1"/>
  <c r="H1153" i="19" s="1"/>
  <c r="C1149" i="19"/>
  <c r="D1149" i="19" s="1"/>
  <c r="H1149" i="19" s="1"/>
  <c r="C1145" i="19"/>
  <c r="D1145" i="19" s="1"/>
  <c r="H1145" i="19" s="1"/>
  <c r="C1141" i="19"/>
  <c r="D1141" i="19" s="1"/>
  <c r="H1141" i="19" s="1"/>
  <c r="C1137" i="19"/>
  <c r="D1137" i="19" s="1"/>
  <c r="H1137" i="19" s="1"/>
  <c r="C1133" i="19"/>
  <c r="D1133" i="19" s="1"/>
  <c r="H1133" i="19" s="1"/>
  <c r="C1129" i="19"/>
  <c r="D1129" i="19" s="1"/>
  <c r="H1129" i="19" s="1"/>
  <c r="C1125" i="19"/>
  <c r="D1125" i="19" s="1"/>
  <c r="H1125" i="19" s="1"/>
  <c r="C1121" i="19"/>
  <c r="D1121" i="19" s="1"/>
  <c r="H1121" i="19" s="1"/>
  <c r="C1117" i="19"/>
  <c r="D1117" i="19" s="1"/>
  <c r="H1117" i="19" s="1"/>
  <c r="C1113" i="19"/>
  <c r="D1113" i="19" s="1"/>
  <c r="H1113" i="19" s="1"/>
  <c r="C1109" i="19"/>
  <c r="D1109" i="19" s="1"/>
  <c r="H1109" i="19" s="1"/>
  <c r="C1105" i="19"/>
  <c r="D1105" i="19" s="1"/>
  <c r="H1105" i="19" s="1"/>
  <c r="C1101" i="19"/>
  <c r="D1101" i="19" s="1"/>
  <c r="H1101" i="19" s="1"/>
  <c r="C1097" i="19"/>
  <c r="D1097" i="19" s="1"/>
  <c r="H1097" i="19" s="1"/>
  <c r="C1093" i="19"/>
  <c r="D1093" i="19" s="1"/>
  <c r="H1093" i="19" s="1"/>
  <c r="C1089" i="19"/>
  <c r="D1089" i="19" s="1"/>
  <c r="H1089" i="19" s="1"/>
  <c r="C1085" i="19"/>
  <c r="D1085" i="19" s="1"/>
  <c r="H1085" i="19" s="1"/>
  <c r="C1081" i="19"/>
  <c r="D1081" i="19" s="1"/>
  <c r="H1081" i="19" s="1"/>
  <c r="C1077" i="19"/>
  <c r="D1077" i="19" s="1"/>
  <c r="H1077" i="19" s="1"/>
  <c r="C1073" i="19"/>
  <c r="D1073" i="19" s="1"/>
  <c r="H1073" i="19" s="1"/>
  <c r="C1069" i="19"/>
  <c r="D1069" i="19" s="1"/>
  <c r="H1069" i="19" s="1"/>
  <c r="C1065" i="19"/>
  <c r="D1065" i="19" s="1"/>
  <c r="H1065" i="19" s="1"/>
  <c r="C1999" i="19"/>
  <c r="D1999" i="19" s="1"/>
  <c r="H1999" i="19" s="1"/>
  <c r="C1995" i="19"/>
  <c r="D1995" i="19" s="1"/>
  <c r="H1995" i="19" s="1"/>
  <c r="C1991" i="19"/>
  <c r="D1991" i="19" s="1"/>
  <c r="H1991" i="19" s="1"/>
  <c r="C1987" i="19"/>
  <c r="D1987" i="19" s="1"/>
  <c r="H1987" i="19" s="1"/>
  <c r="C1983" i="19"/>
  <c r="D1983" i="19" s="1"/>
  <c r="H1983" i="19" s="1"/>
  <c r="C1979" i="19"/>
  <c r="D1979" i="19" s="1"/>
  <c r="H1979" i="19" s="1"/>
  <c r="C1975" i="19"/>
  <c r="D1975" i="19" s="1"/>
  <c r="H1975" i="19" s="1"/>
  <c r="C1971" i="19"/>
  <c r="D1971" i="19" s="1"/>
  <c r="H1971" i="19" s="1"/>
  <c r="C1967" i="19"/>
  <c r="D1967" i="19" s="1"/>
  <c r="H1967" i="19" s="1"/>
  <c r="C1963" i="19"/>
  <c r="D1963" i="19" s="1"/>
  <c r="H1963" i="19" s="1"/>
  <c r="C1959" i="19"/>
  <c r="D1959" i="19" s="1"/>
  <c r="H1959" i="19" s="1"/>
  <c r="C1955" i="19"/>
  <c r="D1955" i="19" s="1"/>
  <c r="H1955" i="19" s="1"/>
  <c r="C1951" i="19"/>
  <c r="D1951" i="19" s="1"/>
  <c r="H1951" i="19" s="1"/>
  <c r="C1947" i="19"/>
  <c r="D1947" i="19" s="1"/>
  <c r="H1947" i="19" s="1"/>
  <c r="C1943" i="19"/>
  <c r="D1943" i="19" s="1"/>
  <c r="H1943" i="19" s="1"/>
  <c r="C1939" i="19"/>
  <c r="D1939" i="19" s="1"/>
  <c r="H1939" i="19" s="1"/>
  <c r="C1935" i="19"/>
  <c r="D1935" i="19" s="1"/>
  <c r="H1935" i="19" s="1"/>
  <c r="C1931" i="19"/>
  <c r="D1931" i="19" s="1"/>
  <c r="H1931" i="19" s="1"/>
  <c r="C1927" i="19"/>
  <c r="D1927" i="19" s="1"/>
  <c r="H1927" i="19" s="1"/>
  <c r="C1923" i="19"/>
  <c r="D1923" i="19" s="1"/>
  <c r="H1923" i="19" s="1"/>
  <c r="C1919" i="19"/>
  <c r="D1919" i="19" s="1"/>
  <c r="H1919" i="19" s="1"/>
  <c r="C1915" i="19"/>
  <c r="D1915" i="19" s="1"/>
  <c r="H1915" i="19" s="1"/>
  <c r="C1911" i="19"/>
  <c r="D1911" i="19" s="1"/>
  <c r="H1911" i="19" s="1"/>
  <c r="C1907" i="19"/>
  <c r="D1907" i="19" s="1"/>
  <c r="H1907" i="19" s="1"/>
  <c r="C1903" i="19"/>
  <c r="D1903" i="19" s="1"/>
  <c r="H1903" i="19" s="1"/>
  <c r="C1899" i="19"/>
  <c r="D1899" i="19" s="1"/>
  <c r="H1899" i="19" s="1"/>
  <c r="C1895" i="19"/>
  <c r="D1895" i="19" s="1"/>
  <c r="H1895" i="19" s="1"/>
  <c r="C1891" i="19"/>
  <c r="D1891" i="19" s="1"/>
  <c r="H1891" i="19" s="1"/>
  <c r="C1887" i="19"/>
  <c r="D1887" i="19" s="1"/>
  <c r="H1887" i="19" s="1"/>
  <c r="C1883" i="19"/>
  <c r="D1883" i="19" s="1"/>
  <c r="H1883" i="19" s="1"/>
  <c r="C1879" i="19"/>
  <c r="D1879" i="19" s="1"/>
  <c r="H1879" i="19" s="1"/>
  <c r="C1875" i="19"/>
  <c r="D1875" i="19" s="1"/>
  <c r="H1875" i="19" s="1"/>
  <c r="C1871" i="19"/>
  <c r="D1871" i="19" s="1"/>
  <c r="H1871" i="19" s="1"/>
  <c r="C1867" i="19"/>
  <c r="D1867" i="19" s="1"/>
  <c r="H1867" i="19" s="1"/>
  <c r="C1863" i="19"/>
  <c r="D1863" i="19" s="1"/>
  <c r="H1863" i="19" s="1"/>
  <c r="C1859" i="19"/>
  <c r="D1859" i="19" s="1"/>
  <c r="H1859" i="19" s="1"/>
  <c r="C1855" i="19"/>
  <c r="D1855" i="19" s="1"/>
  <c r="H1855" i="19" s="1"/>
  <c r="C1851" i="19"/>
  <c r="D1851" i="19" s="1"/>
  <c r="H1851" i="19" s="1"/>
  <c r="C1847" i="19"/>
  <c r="D1847" i="19" s="1"/>
  <c r="H1847" i="19" s="1"/>
  <c r="C1843" i="19"/>
  <c r="D1843" i="19" s="1"/>
  <c r="H1843" i="19" s="1"/>
  <c r="C1839" i="19"/>
  <c r="D1839" i="19" s="1"/>
  <c r="H1839" i="19" s="1"/>
  <c r="C1835" i="19"/>
  <c r="D1835" i="19" s="1"/>
  <c r="H1835" i="19" s="1"/>
  <c r="C1831" i="19"/>
  <c r="D1831" i="19" s="1"/>
  <c r="H1831" i="19" s="1"/>
  <c r="C1827" i="19"/>
  <c r="D1827" i="19" s="1"/>
  <c r="H1827" i="19" s="1"/>
  <c r="C1823" i="19"/>
  <c r="D1823" i="19" s="1"/>
  <c r="H1823" i="19" s="1"/>
  <c r="C1819" i="19"/>
  <c r="D1819" i="19" s="1"/>
  <c r="H1819" i="19" s="1"/>
  <c r="C1815" i="19"/>
  <c r="D1815" i="19" s="1"/>
  <c r="H1815" i="19" s="1"/>
  <c r="C1811" i="19"/>
  <c r="D1811" i="19" s="1"/>
  <c r="H1811" i="19" s="1"/>
  <c r="C1807" i="19"/>
  <c r="D1807" i="19" s="1"/>
  <c r="H1807" i="19" s="1"/>
  <c r="C1803" i="19"/>
  <c r="D1803" i="19" s="1"/>
  <c r="H1803" i="19" s="1"/>
  <c r="C1799" i="19"/>
  <c r="D1799" i="19" s="1"/>
  <c r="H1799" i="19" s="1"/>
  <c r="C1795" i="19"/>
  <c r="D1795" i="19" s="1"/>
  <c r="H1795" i="19" s="1"/>
  <c r="C1791" i="19"/>
  <c r="D1791" i="19" s="1"/>
  <c r="H1791" i="19" s="1"/>
  <c r="C1787" i="19"/>
  <c r="D1787" i="19" s="1"/>
  <c r="H1787" i="19" s="1"/>
  <c r="C1783" i="19"/>
  <c r="D1783" i="19" s="1"/>
  <c r="H1783" i="19" s="1"/>
  <c r="C1779" i="19"/>
  <c r="D1779" i="19" s="1"/>
  <c r="H1779" i="19" s="1"/>
  <c r="C1775" i="19"/>
  <c r="D1775" i="19" s="1"/>
  <c r="H1775" i="19" s="1"/>
  <c r="C1771" i="19"/>
  <c r="D1771" i="19" s="1"/>
  <c r="H1771" i="19" s="1"/>
  <c r="C1767" i="19"/>
  <c r="D1767" i="19" s="1"/>
  <c r="H1767" i="19" s="1"/>
  <c r="C1763" i="19"/>
  <c r="D1763" i="19" s="1"/>
  <c r="H1763" i="19" s="1"/>
  <c r="C1759" i="19"/>
  <c r="D1759" i="19" s="1"/>
  <c r="H1759" i="19" s="1"/>
  <c r="C1755" i="19"/>
  <c r="D1755" i="19" s="1"/>
  <c r="H1755" i="19" s="1"/>
  <c r="C1751" i="19"/>
  <c r="D1751" i="19" s="1"/>
  <c r="H1751" i="19" s="1"/>
  <c r="C1747" i="19"/>
  <c r="D1747" i="19" s="1"/>
  <c r="H1747" i="19" s="1"/>
  <c r="C1743" i="19"/>
  <c r="D1743" i="19" s="1"/>
  <c r="H1743" i="19" s="1"/>
  <c r="C1739" i="19"/>
  <c r="D1739" i="19" s="1"/>
  <c r="H1739" i="19" s="1"/>
  <c r="C1735" i="19"/>
  <c r="D1735" i="19" s="1"/>
  <c r="H1735" i="19" s="1"/>
  <c r="C1731" i="19"/>
  <c r="D1731" i="19" s="1"/>
  <c r="H1731" i="19" s="1"/>
  <c r="C1727" i="19"/>
  <c r="D1727" i="19" s="1"/>
  <c r="H1727" i="19" s="1"/>
  <c r="C1723" i="19"/>
  <c r="D1723" i="19" s="1"/>
  <c r="H1723" i="19" s="1"/>
  <c r="C1719" i="19"/>
  <c r="D1719" i="19" s="1"/>
  <c r="H1719" i="19" s="1"/>
  <c r="C1715" i="19"/>
  <c r="D1715" i="19" s="1"/>
  <c r="H1715" i="19" s="1"/>
  <c r="C1711" i="19"/>
  <c r="D1711" i="19" s="1"/>
  <c r="H1711" i="19" s="1"/>
  <c r="C1707" i="19"/>
  <c r="D1707" i="19" s="1"/>
  <c r="H1707" i="19" s="1"/>
  <c r="C1703" i="19"/>
  <c r="D1703" i="19" s="1"/>
  <c r="H1703" i="19" s="1"/>
  <c r="C1699" i="19"/>
  <c r="D1699" i="19" s="1"/>
  <c r="H1699" i="19" s="1"/>
  <c r="C1695" i="19"/>
  <c r="D1695" i="19" s="1"/>
  <c r="H1695" i="19" s="1"/>
  <c r="C1691" i="19"/>
  <c r="D1691" i="19" s="1"/>
  <c r="H1691" i="19" s="1"/>
  <c r="C1687" i="19"/>
  <c r="D1687" i="19" s="1"/>
  <c r="H1687" i="19" s="1"/>
  <c r="C1683" i="19"/>
  <c r="D1683" i="19" s="1"/>
  <c r="H1683" i="19" s="1"/>
  <c r="C1679" i="19"/>
  <c r="D1679" i="19" s="1"/>
  <c r="H1679" i="19" s="1"/>
  <c r="C1675" i="19"/>
  <c r="D1675" i="19" s="1"/>
  <c r="H1675" i="19" s="1"/>
  <c r="C1671" i="19"/>
  <c r="D1671" i="19" s="1"/>
  <c r="H1671" i="19" s="1"/>
  <c r="C1667" i="19"/>
  <c r="D1667" i="19" s="1"/>
  <c r="H1667" i="19" s="1"/>
  <c r="C1663" i="19"/>
  <c r="D1663" i="19" s="1"/>
  <c r="H1663" i="19" s="1"/>
  <c r="C1659" i="19"/>
  <c r="D1659" i="19" s="1"/>
  <c r="H1659" i="19" s="1"/>
  <c r="C1655" i="19"/>
  <c r="D1655" i="19" s="1"/>
  <c r="H1655" i="19" s="1"/>
  <c r="C1651" i="19"/>
  <c r="D1651" i="19" s="1"/>
  <c r="H1651" i="19" s="1"/>
  <c r="C1647" i="19"/>
  <c r="D1647" i="19" s="1"/>
  <c r="H1647" i="19" s="1"/>
  <c r="C1643" i="19"/>
  <c r="D1643" i="19" s="1"/>
  <c r="H1643" i="19" s="1"/>
  <c r="C1639" i="19"/>
  <c r="D1639" i="19" s="1"/>
  <c r="H1639" i="19" s="1"/>
  <c r="C1635" i="19"/>
  <c r="D1635" i="19" s="1"/>
  <c r="H1635" i="19" s="1"/>
  <c r="C1631" i="19"/>
  <c r="D1631" i="19" s="1"/>
  <c r="H1631" i="19" s="1"/>
  <c r="C1627" i="19"/>
  <c r="D1627" i="19" s="1"/>
  <c r="H1627" i="19" s="1"/>
  <c r="C1623" i="19"/>
  <c r="D1623" i="19" s="1"/>
  <c r="H1623" i="19" s="1"/>
  <c r="C1619" i="19"/>
  <c r="D1619" i="19" s="1"/>
  <c r="H1619" i="19" s="1"/>
  <c r="C1615" i="19"/>
  <c r="D1615" i="19" s="1"/>
  <c r="H1615" i="19" s="1"/>
  <c r="C1611" i="19"/>
  <c r="D1611" i="19" s="1"/>
  <c r="H1611" i="19" s="1"/>
  <c r="C1607" i="19"/>
  <c r="D1607" i="19" s="1"/>
  <c r="H1607" i="19" s="1"/>
  <c r="C1603" i="19"/>
  <c r="D1603" i="19" s="1"/>
  <c r="H1603" i="19" s="1"/>
  <c r="C1599" i="19"/>
  <c r="D1599" i="19" s="1"/>
  <c r="H1599" i="19" s="1"/>
  <c r="C1595" i="19"/>
  <c r="D1595" i="19" s="1"/>
  <c r="H1595" i="19" s="1"/>
  <c r="C1591" i="19"/>
  <c r="D1591" i="19" s="1"/>
  <c r="H1591" i="19" s="1"/>
  <c r="C1587" i="19"/>
  <c r="D1587" i="19" s="1"/>
  <c r="H1587" i="19" s="1"/>
  <c r="C1583" i="19"/>
  <c r="D1583" i="19" s="1"/>
  <c r="H1583" i="19" s="1"/>
  <c r="C1579" i="19"/>
  <c r="D1579" i="19" s="1"/>
  <c r="H1579" i="19" s="1"/>
  <c r="C1575" i="19"/>
  <c r="D1575" i="19" s="1"/>
  <c r="H1575" i="19" s="1"/>
  <c r="C1571" i="19"/>
  <c r="D1571" i="19" s="1"/>
  <c r="H1571" i="19" s="1"/>
  <c r="C1567" i="19"/>
  <c r="D1567" i="19" s="1"/>
  <c r="H1567" i="19" s="1"/>
  <c r="C1563" i="19"/>
  <c r="D1563" i="19" s="1"/>
  <c r="H1563" i="19" s="1"/>
  <c r="C1559" i="19"/>
  <c r="D1559" i="19" s="1"/>
  <c r="H1559" i="19" s="1"/>
  <c r="C1555" i="19"/>
  <c r="D1555" i="19" s="1"/>
  <c r="H1555" i="19" s="1"/>
  <c r="C1551" i="19"/>
  <c r="D1551" i="19" s="1"/>
  <c r="H1551" i="19" s="1"/>
  <c r="C1547" i="19"/>
  <c r="D1547" i="19" s="1"/>
  <c r="H1547" i="19" s="1"/>
  <c r="C1543" i="19"/>
  <c r="D1543" i="19" s="1"/>
  <c r="H1543" i="19" s="1"/>
  <c r="C1539" i="19"/>
  <c r="D1539" i="19" s="1"/>
  <c r="H1539" i="19" s="1"/>
  <c r="C1535" i="19"/>
  <c r="D1535" i="19" s="1"/>
  <c r="H1535" i="19" s="1"/>
  <c r="C1531" i="19"/>
  <c r="D1531" i="19" s="1"/>
  <c r="H1531" i="19" s="1"/>
  <c r="C1527" i="19"/>
  <c r="D1527" i="19" s="1"/>
  <c r="H1527" i="19" s="1"/>
  <c r="C1523" i="19"/>
  <c r="D1523" i="19" s="1"/>
  <c r="H1523" i="19" s="1"/>
  <c r="C1519" i="19"/>
  <c r="D1519" i="19" s="1"/>
  <c r="H1519" i="19" s="1"/>
  <c r="C1515" i="19"/>
  <c r="D1515" i="19" s="1"/>
  <c r="H1515" i="19" s="1"/>
  <c r="C1511" i="19"/>
  <c r="D1511" i="19" s="1"/>
  <c r="H1511" i="19" s="1"/>
  <c r="C1507" i="19"/>
  <c r="D1507" i="19" s="1"/>
  <c r="H1507" i="19" s="1"/>
  <c r="C1503" i="19"/>
  <c r="D1503" i="19" s="1"/>
  <c r="H1503" i="19" s="1"/>
  <c r="C1499" i="19"/>
  <c r="D1499" i="19" s="1"/>
  <c r="H1499" i="19" s="1"/>
  <c r="C1495" i="19"/>
  <c r="D1495" i="19" s="1"/>
  <c r="H1495" i="19" s="1"/>
  <c r="C1491" i="19"/>
  <c r="D1491" i="19" s="1"/>
  <c r="H1491" i="19" s="1"/>
  <c r="C1487" i="19"/>
  <c r="D1487" i="19" s="1"/>
  <c r="H1487" i="19" s="1"/>
  <c r="C1483" i="19"/>
  <c r="D1483" i="19" s="1"/>
  <c r="H1483" i="19" s="1"/>
  <c r="C1479" i="19"/>
  <c r="D1479" i="19" s="1"/>
  <c r="H1479" i="19" s="1"/>
  <c r="C1475" i="19"/>
  <c r="D1475" i="19" s="1"/>
  <c r="H1475" i="19" s="1"/>
  <c r="C1471" i="19"/>
  <c r="D1471" i="19" s="1"/>
  <c r="H1471" i="19" s="1"/>
  <c r="C1467" i="19"/>
  <c r="D1467" i="19" s="1"/>
  <c r="H1467" i="19" s="1"/>
  <c r="C1463" i="19"/>
  <c r="D1463" i="19" s="1"/>
  <c r="H1463" i="19" s="1"/>
  <c r="C1459" i="19"/>
  <c r="D1459" i="19" s="1"/>
  <c r="H1459" i="19" s="1"/>
  <c r="C1455" i="19"/>
  <c r="D1455" i="19" s="1"/>
  <c r="H1455" i="19" s="1"/>
  <c r="C1451" i="19"/>
  <c r="D1451" i="19" s="1"/>
  <c r="H1451" i="19" s="1"/>
  <c r="C1447" i="19"/>
  <c r="D1447" i="19" s="1"/>
  <c r="H1447" i="19" s="1"/>
  <c r="C1443" i="19"/>
  <c r="D1443" i="19" s="1"/>
  <c r="H1443" i="19" s="1"/>
  <c r="C1439" i="19"/>
  <c r="D1439" i="19" s="1"/>
  <c r="H1439" i="19" s="1"/>
  <c r="C1435" i="19"/>
  <c r="D1435" i="19" s="1"/>
  <c r="H1435" i="19" s="1"/>
  <c r="C1431" i="19"/>
  <c r="D1431" i="19" s="1"/>
  <c r="H1431" i="19" s="1"/>
  <c r="C1427" i="19"/>
  <c r="D1427" i="19" s="1"/>
  <c r="H1427" i="19" s="1"/>
  <c r="C1423" i="19"/>
  <c r="D1423" i="19" s="1"/>
  <c r="H1423" i="19" s="1"/>
  <c r="C1419" i="19"/>
  <c r="D1419" i="19" s="1"/>
  <c r="H1419" i="19" s="1"/>
  <c r="C1415" i="19"/>
  <c r="D1415" i="19" s="1"/>
  <c r="H1415" i="19" s="1"/>
  <c r="C1411" i="19"/>
  <c r="D1411" i="19" s="1"/>
  <c r="H1411" i="19" s="1"/>
  <c r="C1407" i="19"/>
  <c r="D1407" i="19" s="1"/>
  <c r="H1407" i="19" s="1"/>
  <c r="C1403" i="19"/>
  <c r="D1403" i="19" s="1"/>
  <c r="H1403" i="19" s="1"/>
  <c r="C1399" i="19"/>
  <c r="D1399" i="19" s="1"/>
  <c r="H1399" i="19" s="1"/>
  <c r="C1395" i="19"/>
  <c r="D1395" i="19" s="1"/>
  <c r="H1395" i="19" s="1"/>
  <c r="C1391" i="19"/>
  <c r="D1391" i="19" s="1"/>
  <c r="H1391" i="19" s="1"/>
  <c r="C1387" i="19"/>
  <c r="D1387" i="19" s="1"/>
  <c r="H1387" i="19" s="1"/>
  <c r="C1383" i="19"/>
  <c r="D1383" i="19" s="1"/>
  <c r="H1383" i="19" s="1"/>
  <c r="C1379" i="19"/>
  <c r="D1379" i="19" s="1"/>
  <c r="H1379" i="19" s="1"/>
  <c r="C1375" i="19"/>
  <c r="D1375" i="19" s="1"/>
  <c r="H1375" i="19" s="1"/>
  <c r="C1371" i="19"/>
  <c r="D1371" i="19" s="1"/>
  <c r="H1371" i="19" s="1"/>
  <c r="C1367" i="19"/>
  <c r="D1367" i="19" s="1"/>
  <c r="H1367" i="19" s="1"/>
  <c r="C1363" i="19"/>
  <c r="D1363" i="19" s="1"/>
  <c r="H1363" i="19" s="1"/>
  <c r="C1359" i="19"/>
  <c r="D1359" i="19" s="1"/>
  <c r="H1359" i="19" s="1"/>
  <c r="C1355" i="19"/>
  <c r="D1355" i="19" s="1"/>
  <c r="H1355" i="19" s="1"/>
  <c r="C1351" i="19"/>
  <c r="D1351" i="19" s="1"/>
  <c r="H1351" i="19" s="1"/>
  <c r="C1347" i="19"/>
  <c r="D1347" i="19" s="1"/>
  <c r="H1347" i="19" s="1"/>
  <c r="C1343" i="19"/>
  <c r="D1343" i="19" s="1"/>
  <c r="H1343" i="19" s="1"/>
  <c r="C1339" i="19"/>
  <c r="D1339" i="19" s="1"/>
  <c r="H1339" i="19" s="1"/>
  <c r="C1335" i="19"/>
  <c r="D1335" i="19" s="1"/>
  <c r="H1335" i="19" s="1"/>
  <c r="C1998" i="19"/>
  <c r="D1998" i="19" s="1"/>
  <c r="H1998" i="19" s="1"/>
  <c r="C1990" i="19"/>
  <c r="D1990" i="19" s="1"/>
  <c r="H1990" i="19" s="1"/>
  <c r="C1982" i="19"/>
  <c r="D1982" i="19" s="1"/>
  <c r="H1982" i="19" s="1"/>
  <c r="C1974" i="19"/>
  <c r="D1974" i="19" s="1"/>
  <c r="H1974" i="19" s="1"/>
  <c r="C1966" i="19"/>
  <c r="D1966" i="19" s="1"/>
  <c r="H1966" i="19" s="1"/>
  <c r="C1958" i="19"/>
  <c r="D1958" i="19" s="1"/>
  <c r="H1958" i="19" s="1"/>
  <c r="C1950" i="19"/>
  <c r="D1950" i="19" s="1"/>
  <c r="H1950" i="19" s="1"/>
  <c r="C1942" i="19"/>
  <c r="D1942" i="19" s="1"/>
  <c r="H1942" i="19" s="1"/>
  <c r="C1934" i="19"/>
  <c r="D1934" i="19" s="1"/>
  <c r="H1934" i="19" s="1"/>
  <c r="C1926" i="19"/>
  <c r="D1926" i="19" s="1"/>
  <c r="H1926" i="19" s="1"/>
  <c r="C1918" i="19"/>
  <c r="D1918" i="19" s="1"/>
  <c r="H1918" i="19" s="1"/>
  <c r="C1910" i="19"/>
  <c r="D1910" i="19" s="1"/>
  <c r="H1910" i="19" s="1"/>
  <c r="C1902" i="19"/>
  <c r="D1902" i="19" s="1"/>
  <c r="H1902" i="19" s="1"/>
  <c r="C1894" i="19"/>
  <c r="D1894" i="19" s="1"/>
  <c r="H1894" i="19" s="1"/>
  <c r="C1886" i="19"/>
  <c r="D1886" i="19" s="1"/>
  <c r="H1886" i="19" s="1"/>
  <c r="C1878" i="19"/>
  <c r="D1878" i="19" s="1"/>
  <c r="H1878" i="19" s="1"/>
  <c r="C1870" i="19"/>
  <c r="D1870" i="19" s="1"/>
  <c r="H1870" i="19" s="1"/>
  <c r="C1862" i="19"/>
  <c r="D1862" i="19" s="1"/>
  <c r="H1862" i="19" s="1"/>
  <c r="C1854" i="19"/>
  <c r="D1854" i="19" s="1"/>
  <c r="H1854" i="19" s="1"/>
  <c r="C1846" i="19"/>
  <c r="D1846" i="19" s="1"/>
  <c r="H1846" i="19" s="1"/>
  <c r="C1838" i="19"/>
  <c r="D1838" i="19" s="1"/>
  <c r="H1838" i="19" s="1"/>
  <c r="C1830" i="19"/>
  <c r="D1830" i="19" s="1"/>
  <c r="H1830" i="19" s="1"/>
  <c r="C1822" i="19"/>
  <c r="D1822" i="19" s="1"/>
  <c r="H1822" i="19" s="1"/>
  <c r="C1814" i="19"/>
  <c r="D1814" i="19" s="1"/>
  <c r="H1814" i="19" s="1"/>
  <c r="C1806" i="19"/>
  <c r="D1806" i="19" s="1"/>
  <c r="H1806" i="19" s="1"/>
  <c r="C1798" i="19"/>
  <c r="D1798" i="19" s="1"/>
  <c r="H1798" i="19" s="1"/>
  <c r="C1790" i="19"/>
  <c r="D1790" i="19" s="1"/>
  <c r="H1790" i="19" s="1"/>
  <c r="C1782" i="19"/>
  <c r="D1782" i="19" s="1"/>
  <c r="H1782" i="19" s="1"/>
  <c r="C1774" i="19"/>
  <c r="D1774" i="19" s="1"/>
  <c r="H1774" i="19" s="1"/>
  <c r="C1766" i="19"/>
  <c r="D1766" i="19" s="1"/>
  <c r="H1766" i="19" s="1"/>
  <c r="C1758" i="19"/>
  <c r="D1758" i="19" s="1"/>
  <c r="H1758" i="19" s="1"/>
  <c r="C1750" i="19"/>
  <c r="D1750" i="19" s="1"/>
  <c r="H1750" i="19" s="1"/>
  <c r="C1742" i="19"/>
  <c r="D1742" i="19" s="1"/>
  <c r="H1742" i="19" s="1"/>
  <c r="C1734" i="19"/>
  <c r="D1734" i="19" s="1"/>
  <c r="H1734" i="19" s="1"/>
  <c r="C1726" i="19"/>
  <c r="D1726" i="19" s="1"/>
  <c r="H1726" i="19" s="1"/>
  <c r="C1718" i="19"/>
  <c r="D1718" i="19" s="1"/>
  <c r="H1718" i="19" s="1"/>
  <c r="C1710" i="19"/>
  <c r="D1710" i="19" s="1"/>
  <c r="H1710" i="19" s="1"/>
  <c r="C1702" i="19"/>
  <c r="D1702" i="19" s="1"/>
  <c r="H1702" i="19" s="1"/>
  <c r="C1694" i="19"/>
  <c r="D1694" i="19" s="1"/>
  <c r="H1694" i="19" s="1"/>
  <c r="C1686" i="19"/>
  <c r="D1686" i="19" s="1"/>
  <c r="H1686" i="19" s="1"/>
  <c r="C1678" i="19"/>
  <c r="D1678" i="19" s="1"/>
  <c r="H1678" i="19" s="1"/>
  <c r="C1670" i="19"/>
  <c r="D1670" i="19" s="1"/>
  <c r="H1670" i="19" s="1"/>
  <c r="C1662" i="19"/>
  <c r="D1662" i="19" s="1"/>
  <c r="H1662" i="19" s="1"/>
  <c r="C1654" i="19"/>
  <c r="D1654" i="19" s="1"/>
  <c r="H1654" i="19" s="1"/>
  <c r="C1646" i="19"/>
  <c r="D1646" i="19" s="1"/>
  <c r="H1646" i="19" s="1"/>
  <c r="C1638" i="19"/>
  <c r="D1638" i="19" s="1"/>
  <c r="H1638" i="19" s="1"/>
  <c r="C1630" i="19"/>
  <c r="D1630" i="19" s="1"/>
  <c r="H1630" i="19" s="1"/>
  <c r="C1622" i="19"/>
  <c r="D1622" i="19" s="1"/>
  <c r="H1622" i="19" s="1"/>
  <c r="C1614" i="19"/>
  <c r="D1614" i="19" s="1"/>
  <c r="H1614" i="19" s="1"/>
  <c r="C1606" i="19"/>
  <c r="D1606" i="19" s="1"/>
  <c r="H1606" i="19" s="1"/>
  <c r="C1598" i="19"/>
  <c r="D1598" i="19" s="1"/>
  <c r="H1598" i="19" s="1"/>
  <c r="C1590" i="19"/>
  <c r="D1590" i="19" s="1"/>
  <c r="H1590" i="19" s="1"/>
  <c r="C1582" i="19"/>
  <c r="D1582" i="19" s="1"/>
  <c r="H1582" i="19" s="1"/>
  <c r="C1574" i="19"/>
  <c r="D1574" i="19" s="1"/>
  <c r="H1574" i="19" s="1"/>
  <c r="C1566" i="19"/>
  <c r="D1566" i="19" s="1"/>
  <c r="H1566" i="19" s="1"/>
  <c r="C1558" i="19"/>
  <c r="D1558" i="19" s="1"/>
  <c r="H1558" i="19" s="1"/>
  <c r="C1550" i="19"/>
  <c r="D1550" i="19" s="1"/>
  <c r="H1550" i="19" s="1"/>
  <c r="C1542" i="19"/>
  <c r="D1542" i="19" s="1"/>
  <c r="H1542" i="19" s="1"/>
  <c r="C1534" i="19"/>
  <c r="D1534" i="19" s="1"/>
  <c r="H1534" i="19" s="1"/>
  <c r="C1526" i="19"/>
  <c r="D1526" i="19" s="1"/>
  <c r="H1526" i="19" s="1"/>
  <c r="C1518" i="19"/>
  <c r="D1518" i="19" s="1"/>
  <c r="H1518" i="19" s="1"/>
  <c r="C1510" i="19"/>
  <c r="D1510" i="19" s="1"/>
  <c r="H1510" i="19" s="1"/>
  <c r="C1502" i="19"/>
  <c r="D1502" i="19" s="1"/>
  <c r="H1502" i="19" s="1"/>
  <c r="C1494" i="19"/>
  <c r="D1494" i="19" s="1"/>
  <c r="H1494" i="19" s="1"/>
  <c r="C1486" i="19"/>
  <c r="D1486" i="19" s="1"/>
  <c r="H1486" i="19" s="1"/>
  <c r="C1478" i="19"/>
  <c r="D1478" i="19" s="1"/>
  <c r="H1478" i="19" s="1"/>
  <c r="C1470" i="19"/>
  <c r="D1470" i="19" s="1"/>
  <c r="H1470" i="19" s="1"/>
  <c r="C1462" i="19"/>
  <c r="D1462" i="19" s="1"/>
  <c r="H1462" i="19" s="1"/>
  <c r="C1454" i="19"/>
  <c r="D1454" i="19" s="1"/>
  <c r="H1454" i="19" s="1"/>
  <c r="C1446" i="19"/>
  <c r="D1446" i="19" s="1"/>
  <c r="H1446" i="19" s="1"/>
  <c r="C1438" i="19"/>
  <c r="D1438" i="19" s="1"/>
  <c r="H1438" i="19" s="1"/>
  <c r="C1430" i="19"/>
  <c r="D1430" i="19" s="1"/>
  <c r="H1430" i="19" s="1"/>
  <c r="C1422" i="19"/>
  <c r="D1422" i="19" s="1"/>
  <c r="H1422" i="19" s="1"/>
  <c r="C1414" i="19"/>
  <c r="D1414" i="19" s="1"/>
  <c r="H1414" i="19" s="1"/>
  <c r="C1406" i="19"/>
  <c r="D1406" i="19" s="1"/>
  <c r="H1406" i="19" s="1"/>
  <c r="C1398" i="19"/>
  <c r="D1398" i="19" s="1"/>
  <c r="H1398" i="19" s="1"/>
  <c r="C1390" i="19"/>
  <c r="D1390" i="19" s="1"/>
  <c r="H1390" i="19" s="1"/>
  <c r="C1382" i="19"/>
  <c r="D1382" i="19" s="1"/>
  <c r="H1382" i="19" s="1"/>
  <c r="C1374" i="19"/>
  <c r="D1374" i="19" s="1"/>
  <c r="H1374" i="19" s="1"/>
  <c r="C1366" i="19"/>
  <c r="D1366" i="19" s="1"/>
  <c r="H1366" i="19" s="1"/>
  <c r="C1358" i="19"/>
  <c r="D1358" i="19" s="1"/>
  <c r="H1358" i="19" s="1"/>
  <c r="C1350" i="19"/>
  <c r="D1350" i="19" s="1"/>
  <c r="H1350" i="19" s="1"/>
  <c r="C1342" i="19"/>
  <c r="D1342" i="19" s="1"/>
  <c r="H1342" i="19" s="1"/>
  <c r="C1334" i="19"/>
  <c r="D1334" i="19" s="1"/>
  <c r="H1334" i="19" s="1"/>
  <c r="C1328" i="19"/>
  <c r="D1328" i="19" s="1"/>
  <c r="H1328" i="19" s="1"/>
  <c r="C1323" i="19"/>
  <c r="D1323" i="19" s="1"/>
  <c r="H1323" i="19" s="1"/>
  <c r="C1318" i="19"/>
  <c r="D1318" i="19" s="1"/>
  <c r="H1318" i="19" s="1"/>
  <c r="C1312" i="19"/>
  <c r="D1312" i="19" s="1"/>
  <c r="H1312" i="19" s="1"/>
  <c r="C1307" i="19"/>
  <c r="D1307" i="19" s="1"/>
  <c r="H1307" i="19" s="1"/>
  <c r="C1302" i="19"/>
  <c r="D1302" i="19" s="1"/>
  <c r="H1302" i="19" s="1"/>
  <c r="C1296" i="19"/>
  <c r="D1296" i="19" s="1"/>
  <c r="H1296" i="19" s="1"/>
  <c r="C1291" i="19"/>
  <c r="D1291" i="19" s="1"/>
  <c r="H1291" i="19" s="1"/>
  <c r="C1286" i="19"/>
  <c r="D1286" i="19" s="1"/>
  <c r="H1286" i="19" s="1"/>
  <c r="C1280" i="19"/>
  <c r="D1280" i="19" s="1"/>
  <c r="H1280" i="19" s="1"/>
  <c r="C1275" i="19"/>
  <c r="D1275" i="19" s="1"/>
  <c r="H1275" i="19" s="1"/>
  <c r="C1270" i="19"/>
  <c r="D1270" i="19" s="1"/>
  <c r="H1270" i="19" s="1"/>
  <c r="C1264" i="19"/>
  <c r="D1264" i="19" s="1"/>
  <c r="H1264" i="19" s="1"/>
  <c r="C1259" i="19"/>
  <c r="D1259" i="19" s="1"/>
  <c r="H1259" i="19" s="1"/>
  <c r="C1254" i="19"/>
  <c r="D1254" i="19" s="1"/>
  <c r="H1254" i="19" s="1"/>
  <c r="C1248" i="19"/>
  <c r="D1248" i="19" s="1"/>
  <c r="H1248" i="19" s="1"/>
  <c r="C1243" i="19"/>
  <c r="D1243" i="19" s="1"/>
  <c r="H1243" i="19" s="1"/>
  <c r="C1238" i="19"/>
  <c r="D1238" i="19" s="1"/>
  <c r="H1238" i="19" s="1"/>
  <c r="C1232" i="19"/>
  <c r="D1232" i="19" s="1"/>
  <c r="H1232" i="19" s="1"/>
  <c r="C1227" i="19"/>
  <c r="D1227" i="19" s="1"/>
  <c r="H1227" i="19" s="1"/>
  <c r="C1222" i="19"/>
  <c r="D1222" i="19" s="1"/>
  <c r="H1222" i="19" s="1"/>
  <c r="C1216" i="19"/>
  <c r="D1216" i="19" s="1"/>
  <c r="H1216" i="19" s="1"/>
  <c r="C1211" i="19"/>
  <c r="D1211" i="19" s="1"/>
  <c r="H1211" i="19" s="1"/>
  <c r="C1206" i="19"/>
  <c r="D1206" i="19" s="1"/>
  <c r="H1206" i="19" s="1"/>
  <c r="C1200" i="19"/>
  <c r="D1200" i="19" s="1"/>
  <c r="H1200" i="19" s="1"/>
  <c r="C1195" i="19"/>
  <c r="D1195" i="19" s="1"/>
  <c r="H1195" i="19" s="1"/>
  <c r="C1190" i="19"/>
  <c r="D1190" i="19" s="1"/>
  <c r="H1190" i="19" s="1"/>
  <c r="C1184" i="19"/>
  <c r="D1184" i="19" s="1"/>
  <c r="H1184" i="19" s="1"/>
  <c r="C1179" i="19"/>
  <c r="D1179" i="19" s="1"/>
  <c r="H1179" i="19" s="1"/>
  <c r="C1174" i="19"/>
  <c r="D1174" i="19" s="1"/>
  <c r="H1174" i="19" s="1"/>
  <c r="C1168" i="19"/>
  <c r="D1168" i="19" s="1"/>
  <c r="H1168" i="19" s="1"/>
  <c r="C1163" i="19"/>
  <c r="D1163" i="19" s="1"/>
  <c r="H1163" i="19" s="1"/>
  <c r="C1158" i="19"/>
  <c r="D1158" i="19" s="1"/>
  <c r="H1158" i="19" s="1"/>
  <c r="C1152" i="19"/>
  <c r="D1152" i="19" s="1"/>
  <c r="H1152" i="19" s="1"/>
  <c r="C1147" i="19"/>
  <c r="D1147" i="19" s="1"/>
  <c r="H1147" i="19" s="1"/>
  <c r="C1142" i="19"/>
  <c r="D1142" i="19" s="1"/>
  <c r="H1142" i="19" s="1"/>
  <c r="C1136" i="19"/>
  <c r="D1136" i="19" s="1"/>
  <c r="H1136" i="19" s="1"/>
  <c r="C1131" i="19"/>
  <c r="D1131" i="19" s="1"/>
  <c r="H1131" i="19" s="1"/>
  <c r="C1126" i="19"/>
  <c r="D1126" i="19" s="1"/>
  <c r="H1126" i="19" s="1"/>
  <c r="C1120" i="19"/>
  <c r="D1120" i="19" s="1"/>
  <c r="H1120" i="19" s="1"/>
  <c r="C1115" i="19"/>
  <c r="D1115" i="19" s="1"/>
  <c r="H1115" i="19" s="1"/>
  <c r="C1110" i="19"/>
  <c r="D1110" i="19" s="1"/>
  <c r="H1110" i="19" s="1"/>
  <c r="C1104" i="19"/>
  <c r="D1104" i="19" s="1"/>
  <c r="H1104" i="19" s="1"/>
  <c r="C1099" i="19"/>
  <c r="D1099" i="19" s="1"/>
  <c r="H1099" i="19" s="1"/>
  <c r="C1094" i="19"/>
  <c r="D1094" i="19" s="1"/>
  <c r="H1094" i="19" s="1"/>
  <c r="C1088" i="19"/>
  <c r="D1088" i="19" s="1"/>
  <c r="H1088" i="19" s="1"/>
  <c r="C1083" i="19"/>
  <c r="D1083" i="19" s="1"/>
  <c r="H1083" i="19" s="1"/>
  <c r="C1078" i="19"/>
  <c r="D1078" i="19" s="1"/>
  <c r="H1078" i="19" s="1"/>
  <c r="C1072" i="19"/>
  <c r="D1072" i="19" s="1"/>
  <c r="H1072" i="19" s="1"/>
  <c r="C1067" i="19"/>
  <c r="D1067" i="19" s="1"/>
  <c r="H1067" i="19" s="1"/>
  <c r="C1062" i="19"/>
  <c r="D1062" i="19" s="1"/>
  <c r="H1062" i="19" s="1"/>
  <c r="C1058" i="19"/>
  <c r="D1058" i="19" s="1"/>
  <c r="H1058" i="19" s="1"/>
  <c r="C1054" i="19"/>
  <c r="D1054" i="19" s="1"/>
  <c r="H1054" i="19" s="1"/>
  <c r="C1050" i="19"/>
  <c r="D1050" i="19" s="1"/>
  <c r="H1050" i="19" s="1"/>
  <c r="C1046" i="19"/>
  <c r="D1046" i="19" s="1"/>
  <c r="H1046" i="19" s="1"/>
  <c r="C1042" i="19"/>
  <c r="D1042" i="19" s="1"/>
  <c r="H1042" i="19" s="1"/>
  <c r="C1038" i="19"/>
  <c r="D1038" i="19" s="1"/>
  <c r="H1038" i="19" s="1"/>
  <c r="C1034" i="19"/>
  <c r="D1034" i="19" s="1"/>
  <c r="H1034" i="19" s="1"/>
  <c r="C1030" i="19"/>
  <c r="D1030" i="19" s="1"/>
  <c r="H1030" i="19" s="1"/>
  <c r="C1026" i="19"/>
  <c r="D1026" i="19" s="1"/>
  <c r="H1026" i="19" s="1"/>
  <c r="C1022" i="19"/>
  <c r="D1022" i="19" s="1"/>
  <c r="H1022" i="19" s="1"/>
  <c r="C1018" i="19"/>
  <c r="D1018" i="19" s="1"/>
  <c r="H1018" i="19" s="1"/>
  <c r="C1014" i="19"/>
  <c r="D1014" i="19" s="1"/>
  <c r="H1014" i="19" s="1"/>
  <c r="C1010" i="19"/>
  <c r="D1010" i="19" s="1"/>
  <c r="H1010" i="19" s="1"/>
  <c r="C1006" i="19"/>
  <c r="D1006" i="19" s="1"/>
  <c r="H1006" i="19" s="1"/>
  <c r="C1002" i="19"/>
  <c r="D1002" i="19" s="1"/>
  <c r="H1002" i="19" s="1"/>
  <c r="C998" i="19"/>
  <c r="D998" i="19" s="1"/>
  <c r="H998" i="19" s="1"/>
  <c r="C994" i="19"/>
  <c r="D994" i="19" s="1"/>
  <c r="H994" i="19" s="1"/>
  <c r="C990" i="19"/>
  <c r="D990" i="19" s="1"/>
  <c r="H990" i="19" s="1"/>
  <c r="C986" i="19"/>
  <c r="D986" i="19" s="1"/>
  <c r="H986" i="19" s="1"/>
  <c r="C982" i="19"/>
  <c r="D982" i="19" s="1"/>
  <c r="H982" i="19" s="1"/>
  <c r="C978" i="19"/>
  <c r="D978" i="19" s="1"/>
  <c r="H978" i="19" s="1"/>
  <c r="C974" i="19"/>
  <c r="D974" i="19" s="1"/>
  <c r="H974" i="19" s="1"/>
  <c r="C970" i="19"/>
  <c r="D970" i="19" s="1"/>
  <c r="H970" i="19" s="1"/>
  <c r="C966" i="19"/>
  <c r="D966" i="19" s="1"/>
  <c r="H966" i="19" s="1"/>
  <c r="C962" i="19"/>
  <c r="D962" i="19" s="1"/>
  <c r="H962" i="19" s="1"/>
  <c r="C958" i="19"/>
  <c r="D958" i="19" s="1"/>
  <c r="H958" i="19" s="1"/>
  <c r="C954" i="19"/>
  <c r="D954" i="19" s="1"/>
  <c r="H954" i="19" s="1"/>
  <c r="C950" i="19"/>
  <c r="D950" i="19" s="1"/>
  <c r="H950" i="19" s="1"/>
  <c r="C946" i="19"/>
  <c r="D946" i="19" s="1"/>
  <c r="H946" i="19" s="1"/>
  <c r="C942" i="19"/>
  <c r="D942" i="19" s="1"/>
  <c r="H942" i="19" s="1"/>
  <c r="C938" i="19"/>
  <c r="D938" i="19" s="1"/>
  <c r="H938" i="19" s="1"/>
  <c r="C934" i="19"/>
  <c r="D934" i="19" s="1"/>
  <c r="H934" i="19" s="1"/>
  <c r="C930" i="19"/>
  <c r="D930" i="19" s="1"/>
  <c r="H930" i="19" s="1"/>
  <c r="C926" i="19"/>
  <c r="D926" i="19" s="1"/>
  <c r="H926" i="19" s="1"/>
  <c r="C922" i="19"/>
  <c r="D922" i="19" s="1"/>
  <c r="H922" i="19" s="1"/>
  <c r="C918" i="19"/>
  <c r="D918" i="19" s="1"/>
  <c r="H918" i="19" s="1"/>
  <c r="C914" i="19"/>
  <c r="D914" i="19" s="1"/>
  <c r="H914" i="19" s="1"/>
  <c r="C910" i="19"/>
  <c r="D910" i="19" s="1"/>
  <c r="H910" i="19" s="1"/>
  <c r="C906" i="19"/>
  <c r="D906" i="19" s="1"/>
  <c r="H906" i="19" s="1"/>
  <c r="C902" i="19"/>
  <c r="D902" i="19" s="1"/>
  <c r="H902" i="19" s="1"/>
  <c r="C898" i="19"/>
  <c r="D898" i="19" s="1"/>
  <c r="H898" i="19" s="1"/>
  <c r="C894" i="19"/>
  <c r="D894" i="19" s="1"/>
  <c r="H894" i="19" s="1"/>
  <c r="C890" i="19"/>
  <c r="D890" i="19" s="1"/>
  <c r="H890" i="19" s="1"/>
  <c r="C886" i="19"/>
  <c r="D886" i="19" s="1"/>
  <c r="H886" i="19" s="1"/>
  <c r="C882" i="19"/>
  <c r="D882" i="19" s="1"/>
  <c r="H882" i="19" s="1"/>
  <c r="C878" i="19"/>
  <c r="D878" i="19" s="1"/>
  <c r="H878" i="19" s="1"/>
  <c r="C874" i="19"/>
  <c r="D874" i="19" s="1"/>
  <c r="H874" i="19" s="1"/>
  <c r="C870" i="19"/>
  <c r="D870" i="19" s="1"/>
  <c r="H870" i="19" s="1"/>
  <c r="C866" i="19"/>
  <c r="D866" i="19" s="1"/>
  <c r="H866" i="19" s="1"/>
  <c r="C862" i="19"/>
  <c r="D862" i="19" s="1"/>
  <c r="H862" i="19" s="1"/>
  <c r="C858" i="19"/>
  <c r="D858" i="19" s="1"/>
  <c r="H858" i="19" s="1"/>
  <c r="C854" i="19"/>
  <c r="D854" i="19" s="1"/>
  <c r="H854" i="19" s="1"/>
  <c r="C850" i="19"/>
  <c r="D850" i="19" s="1"/>
  <c r="H850" i="19" s="1"/>
  <c r="C846" i="19"/>
  <c r="D846" i="19" s="1"/>
  <c r="H846" i="19" s="1"/>
  <c r="C842" i="19"/>
  <c r="D842" i="19" s="1"/>
  <c r="H842" i="19" s="1"/>
  <c r="C838" i="19"/>
  <c r="D838" i="19" s="1"/>
  <c r="H838" i="19" s="1"/>
  <c r="C834" i="19"/>
  <c r="D834" i="19" s="1"/>
  <c r="H834" i="19" s="1"/>
  <c r="C830" i="19"/>
  <c r="D830" i="19" s="1"/>
  <c r="H830" i="19" s="1"/>
  <c r="C826" i="19"/>
  <c r="D826" i="19" s="1"/>
  <c r="H826" i="19" s="1"/>
  <c r="C822" i="19"/>
  <c r="D822" i="19" s="1"/>
  <c r="H822" i="19" s="1"/>
  <c r="C818" i="19"/>
  <c r="D818" i="19" s="1"/>
  <c r="H818" i="19" s="1"/>
  <c r="C814" i="19"/>
  <c r="D814" i="19" s="1"/>
  <c r="H814" i="19" s="1"/>
  <c r="C810" i="19"/>
  <c r="D810" i="19" s="1"/>
  <c r="H810" i="19" s="1"/>
  <c r="C806" i="19"/>
  <c r="D806" i="19" s="1"/>
  <c r="H806" i="19" s="1"/>
  <c r="C802" i="19"/>
  <c r="D802" i="19" s="1"/>
  <c r="H802" i="19" s="1"/>
  <c r="C798" i="19"/>
  <c r="D798" i="19" s="1"/>
  <c r="H798" i="19" s="1"/>
  <c r="C794" i="19"/>
  <c r="D794" i="19" s="1"/>
  <c r="H794" i="19" s="1"/>
  <c r="C790" i="19"/>
  <c r="D790" i="19" s="1"/>
  <c r="H790" i="19" s="1"/>
  <c r="C786" i="19"/>
  <c r="D786" i="19" s="1"/>
  <c r="H786" i="19" s="1"/>
  <c r="C782" i="19"/>
  <c r="D782" i="19" s="1"/>
  <c r="H782" i="19" s="1"/>
  <c r="C778" i="19"/>
  <c r="D778" i="19" s="1"/>
  <c r="H778" i="19" s="1"/>
  <c r="C774" i="19"/>
  <c r="D774" i="19" s="1"/>
  <c r="H774" i="19" s="1"/>
  <c r="C770" i="19"/>
  <c r="D770" i="19" s="1"/>
  <c r="H770" i="19" s="1"/>
  <c r="C766" i="19"/>
  <c r="D766" i="19" s="1"/>
  <c r="H766" i="19" s="1"/>
  <c r="C762" i="19"/>
  <c r="D762" i="19" s="1"/>
  <c r="H762" i="19" s="1"/>
  <c r="C758" i="19"/>
  <c r="D758" i="19" s="1"/>
  <c r="H758" i="19" s="1"/>
  <c r="C754" i="19"/>
  <c r="D754" i="19" s="1"/>
  <c r="H754" i="19" s="1"/>
  <c r="C750" i="19"/>
  <c r="D750" i="19" s="1"/>
  <c r="H750" i="19" s="1"/>
  <c r="C746" i="19"/>
  <c r="D746" i="19" s="1"/>
  <c r="H746" i="19" s="1"/>
  <c r="C742" i="19"/>
  <c r="D742" i="19" s="1"/>
  <c r="H742" i="19" s="1"/>
  <c r="C738" i="19"/>
  <c r="D738" i="19" s="1"/>
  <c r="H738" i="19" s="1"/>
  <c r="C734" i="19"/>
  <c r="D734" i="19" s="1"/>
  <c r="H734" i="19" s="1"/>
  <c r="C730" i="19"/>
  <c r="D730" i="19" s="1"/>
  <c r="H730" i="19" s="1"/>
  <c r="C726" i="19"/>
  <c r="D726" i="19" s="1"/>
  <c r="H726" i="19" s="1"/>
  <c r="C722" i="19"/>
  <c r="D722" i="19" s="1"/>
  <c r="H722" i="19" s="1"/>
  <c r="C718" i="19"/>
  <c r="D718" i="19" s="1"/>
  <c r="H718" i="19" s="1"/>
  <c r="C714" i="19"/>
  <c r="D714" i="19" s="1"/>
  <c r="H714" i="19" s="1"/>
  <c r="C710" i="19"/>
  <c r="D710" i="19" s="1"/>
  <c r="H710" i="19" s="1"/>
  <c r="C706" i="19"/>
  <c r="D706" i="19" s="1"/>
  <c r="H706" i="19" s="1"/>
  <c r="C702" i="19"/>
  <c r="D702" i="19" s="1"/>
  <c r="H702" i="19" s="1"/>
  <c r="C698" i="19"/>
  <c r="D698" i="19" s="1"/>
  <c r="H698" i="19" s="1"/>
  <c r="C694" i="19"/>
  <c r="D694" i="19" s="1"/>
  <c r="H694" i="19" s="1"/>
  <c r="C690" i="19"/>
  <c r="D690" i="19" s="1"/>
  <c r="H690" i="19" s="1"/>
  <c r="C686" i="19"/>
  <c r="D686" i="19" s="1"/>
  <c r="H686" i="19" s="1"/>
  <c r="C682" i="19"/>
  <c r="D682" i="19" s="1"/>
  <c r="H682" i="19" s="1"/>
  <c r="C678" i="19"/>
  <c r="D678" i="19" s="1"/>
  <c r="H678" i="19" s="1"/>
  <c r="C674" i="19"/>
  <c r="D674" i="19" s="1"/>
  <c r="H674" i="19" s="1"/>
  <c r="C670" i="19"/>
  <c r="D670" i="19" s="1"/>
  <c r="H670" i="19" s="1"/>
  <c r="C666" i="19"/>
  <c r="D666" i="19" s="1"/>
  <c r="H666" i="19" s="1"/>
  <c r="C662" i="19"/>
  <c r="D662" i="19" s="1"/>
  <c r="H662" i="19" s="1"/>
  <c r="C658" i="19"/>
  <c r="D658" i="19" s="1"/>
  <c r="H658" i="19" s="1"/>
  <c r="C654" i="19"/>
  <c r="D654" i="19" s="1"/>
  <c r="H654" i="19" s="1"/>
  <c r="C650" i="19"/>
  <c r="D650" i="19" s="1"/>
  <c r="H650" i="19" s="1"/>
  <c r="C646" i="19"/>
  <c r="D646" i="19" s="1"/>
  <c r="H646" i="19" s="1"/>
  <c r="C642" i="19"/>
  <c r="D642" i="19" s="1"/>
  <c r="H642" i="19" s="1"/>
  <c r="C638" i="19"/>
  <c r="D638" i="19" s="1"/>
  <c r="H638" i="19" s="1"/>
  <c r="C634" i="19"/>
  <c r="D634" i="19" s="1"/>
  <c r="H634" i="19" s="1"/>
  <c r="C630" i="19"/>
  <c r="D630" i="19" s="1"/>
  <c r="H630" i="19" s="1"/>
  <c r="C626" i="19"/>
  <c r="D626" i="19" s="1"/>
  <c r="H626" i="19" s="1"/>
  <c r="C622" i="19"/>
  <c r="D622" i="19" s="1"/>
  <c r="H622" i="19" s="1"/>
  <c r="C618" i="19"/>
  <c r="D618" i="19" s="1"/>
  <c r="H618" i="19" s="1"/>
  <c r="C614" i="19"/>
  <c r="D614" i="19" s="1"/>
  <c r="H614" i="19" s="1"/>
  <c r="C610" i="19"/>
  <c r="D610" i="19" s="1"/>
  <c r="H610" i="19" s="1"/>
  <c r="C606" i="19"/>
  <c r="D606" i="19" s="1"/>
  <c r="H606" i="19" s="1"/>
  <c r="C602" i="19"/>
  <c r="D602" i="19" s="1"/>
  <c r="H602" i="19" s="1"/>
  <c r="C598" i="19"/>
  <c r="D598" i="19" s="1"/>
  <c r="H598" i="19" s="1"/>
  <c r="C594" i="19"/>
  <c r="D594" i="19" s="1"/>
  <c r="H594" i="19" s="1"/>
  <c r="C590" i="19"/>
  <c r="D590" i="19" s="1"/>
  <c r="H590" i="19" s="1"/>
  <c r="C586" i="19"/>
  <c r="D586" i="19" s="1"/>
  <c r="H586" i="19" s="1"/>
  <c r="C582" i="19"/>
  <c r="D582" i="19" s="1"/>
  <c r="H582" i="19" s="1"/>
  <c r="C578" i="19"/>
  <c r="D578" i="19" s="1"/>
  <c r="H578" i="19" s="1"/>
  <c r="C574" i="19"/>
  <c r="D574" i="19" s="1"/>
  <c r="H574" i="19" s="1"/>
  <c r="C570" i="19"/>
  <c r="D570" i="19" s="1"/>
  <c r="H570" i="19" s="1"/>
  <c r="C566" i="19"/>
  <c r="D566" i="19" s="1"/>
  <c r="H566" i="19" s="1"/>
  <c r="C562" i="19"/>
  <c r="D562" i="19" s="1"/>
  <c r="H562" i="19" s="1"/>
  <c r="C558" i="19"/>
  <c r="D558" i="19" s="1"/>
  <c r="H558" i="19" s="1"/>
  <c r="C554" i="19"/>
  <c r="D554" i="19" s="1"/>
  <c r="H554" i="19" s="1"/>
  <c r="C550" i="19"/>
  <c r="D550" i="19" s="1"/>
  <c r="H550" i="19" s="1"/>
  <c r="C546" i="19"/>
  <c r="D546" i="19" s="1"/>
  <c r="H546" i="19" s="1"/>
  <c r="C542" i="19"/>
  <c r="D542" i="19" s="1"/>
  <c r="H542" i="19" s="1"/>
  <c r="C538" i="19"/>
  <c r="D538" i="19" s="1"/>
  <c r="H538" i="19" s="1"/>
  <c r="C534" i="19"/>
  <c r="D534" i="19" s="1"/>
  <c r="H534" i="19" s="1"/>
  <c r="C530" i="19"/>
  <c r="D530" i="19" s="1"/>
  <c r="H530" i="19" s="1"/>
  <c r="C526" i="19"/>
  <c r="D526" i="19" s="1"/>
  <c r="H526" i="19" s="1"/>
  <c r="C522" i="19"/>
  <c r="D522" i="19" s="1"/>
  <c r="H522" i="19" s="1"/>
  <c r="C518" i="19"/>
  <c r="D518" i="19" s="1"/>
  <c r="H518" i="19" s="1"/>
  <c r="C514" i="19"/>
  <c r="D514" i="19" s="1"/>
  <c r="H514" i="19" s="1"/>
  <c r="C510" i="19"/>
  <c r="D510" i="19" s="1"/>
  <c r="H510" i="19" s="1"/>
  <c r="C506" i="19"/>
  <c r="D506" i="19" s="1"/>
  <c r="H506" i="19" s="1"/>
  <c r="C502" i="19"/>
  <c r="D502" i="19" s="1"/>
  <c r="H502" i="19" s="1"/>
  <c r="C498" i="19"/>
  <c r="D498" i="19" s="1"/>
  <c r="H498" i="19" s="1"/>
  <c r="C494" i="19"/>
  <c r="D494" i="19" s="1"/>
  <c r="H494" i="19" s="1"/>
  <c r="C490" i="19"/>
  <c r="D490" i="19" s="1"/>
  <c r="H490" i="19" s="1"/>
  <c r="C486" i="19"/>
  <c r="D486" i="19" s="1"/>
  <c r="H486" i="19" s="1"/>
  <c r="C482" i="19"/>
  <c r="D482" i="19" s="1"/>
  <c r="H482" i="19" s="1"/>
  <c r="C478" i="19"/>
  <c r="D478" i="19" s="1"/>
  <c r="H478" i="19" s="1"/>
  <c r="C474" i="19"/>
  <c r="D474" i="19" s="1"/>
  <c r="H474" i="19" s="1"/>
  <c r="C470" i="19"/>
  <c r="D470" i="19" s="1"/>
  <c r="H470" i="19" s="1"/>
  <c r="C466" i="19"/>
  <c r="D466" i="19" s="1"/>
  <c r="H466" i="19" s="1"/>
  <c r="C462" i="19"/>
  <c r="D462" i="19" s="1"/>
  <c r="H462" i="19" s="1"/>
  <c r="C458" i="19"/>
  <c r="D458" i="19" s="1"/>
  <c r="H458" i="19" s="1"/>
  <c r="C454" i="19"/>
  <c r="D454" i="19" s="1"/>
  <c r="H454" i="19" s="1"/>
  <c r="C450" i="19"/>
  <c r="D450" i="19" s="1"/>
  <c r="H450" i="19" s="1"/>
  <c r="C446" i="19"/>
  <c r="D446" i="19" s="1"/>
  <c r="H446" i="19" s="1"/>
  <c r="C442" i="19"/>
  <c r="D442" i="19" s="1"/>
  <c r="H442" i="19" s="1"/>
  <c r="C438" i="19"/>
  <c r="D438" i="19" s="1"/>
  <c r="H438" i="19" s="1"/>
  <c r="C434" i="19"/>
  <c r="D434" i="19" s="1"/>
  <c r="H434" i="19" s="1"/>
  <c r="C430" i="19"/>
  <c r="D430" i="19" s="1"/>
  <c r="H430" i="19" s="1"/>
  <c r="C426" i="19"/>
  <c r="D426" i="19" s="1"/>
  <c r="H426" i="19" s="1"/>
  <c r="C422" i="19"/>
  <c r="D422" i="19" s="1"/>
  <c r="H422" i="19" s="1"/>
  <c r="C418" i="19"/>
  <c r="D418" i="19" s="1"/>
  <c r="H418" i="19" s="1"/>
  <c r="C414" i="19"/>
  <c r="D414" i="19" s="1"/>
  <c r="H414" i="19" s="1"/>
  <c r="C410" i="19"/>
  <c r="D410" i="19" s="1"/>
  <c r="H410" i="19" s="1"/>
  <c r="C406" i="19"/>
  <c r="D406" i="19" s="1"/>
  <c r="H406" i="19" s="1"/>
  <c r="C402" i="19"/>
  <c r="D402" i="19" s="1"/>
  <c r="H402" i="19" s="1"/>
  <c r="C398" i="19"/>
  <c r="D398" i="19" s="1"/>
  <c r="H398" i="19" s="1"/>
  <c r="C394" i="19"/>
  <c r="D394" i="19" s="1"/>
  <c r="H394" i="19" s="1"/>
  <c r="C390" i="19"/>
  <c r="D390" i="19" s="1"/>
  <c r="H390" i="19" s="1"/>
  <c r="C386" i="19"/>
  <c r="D386" i="19" s="1"/>
  <c r="H386" i="19" s="1"/>
  <c r="C382" i="19"/>
  <c r="D382" i="19" s="1"/>
  <c r="H382" i="19" s="1"/>
  <c r="C378" i="19"/>
  <c r="D378" i="19" s="1"/>
  <c r="H378" i="19" s="1"/>
  <c r="C374" i="19"/>
  <c r="D374" i="19" s="1"/>
  <c r="H374" i="19" s="1"/>
  <c r="C370" i="19"/>
  <c r="D370" i="19" s="1"/>
  <c r="H370" i="19" s="1"/>
  <c r="C366" i="19"/>
  <c r="D366" i="19" s="1"/>
  <c r="H366" i="19" s="1"/>
  <c r="C362" i="19"/>
  <c r="D362" i="19" s="1"/>
  <c r="H362" i="19" s="1"/>
  <c r="C358" i="19"/>
  <c r="D358" i="19" s="1"/>
  <c r="H358" i="19" s="1"/>
  <c r="C354" i="19"/>
  <c r="D354" i="19" s="1"/>
  <c r="H354" i="19" s="1"/>
  <c r="C350" i="19"/>
  <c r="D350" i="19" s="1"/>
  <c r="H350" i="19" s="1"/>
  <c r="C346" i="19"/>
  <c r="D346" i="19" s="1"/>
  <c r="H346" i="19" s="1"/>
  <c r="C342" i="19"/>
  <c r="D342" i="19" s="1"/>
  <c r="H342" i="19" s="1"/>
  <c r="C338" i="19"/>
  <c r="D338" i="19" s="1"/>
  <c r="H338" i="19" s="1"/>
  <c r="C334" i="19"/>
  <c r="D334" i="19" s="1"/>
  <c r="H334" i="19" s="1"/>
  <c r="C330" i="19"/>
  <c r="D330" i="19" s="1"/>
  <c r="H330" i="19" s="1"/>
  <c r="C326" i="19"/>
  <c r="D326" i="19" s="1"/>
  <c r="H326" i="19" s="1"/>
  <c r="C322" i="19"/>
  <c r="D322" i="19" s="1"/>
  <c r="H322" i="19" s="1"/>
  <c r="C318" i="19"/>
  <c r="D318" i="19" s="1"/>
  <c r="H318" i="19" s="1"/>
  <c r="C314" i="19"/>
  <c r="D314" i="19" s="1"/>
  <c r="H314" i="19" s="1"/>
  <c r="C310" i="19"/>
  <c r="D310" i="19" s="1"/>
  <c r="H310" i="19" s="1"/>
  <c r="C306" i="19"/>
  <c r="D306" i="19" s="1"/>
  <c r="H306" i="19" s="1"/>
  <c r="C302" i="19"/>
  <c r="D302" i="19" s="1"/>
  <c r="H302" i="19" s="1"/>
  <c r="C298" i="19"/>
  <c r="D298" i="19" s="1"/>
  <c r="H298" i="19" s="1"/>
  <c r="C294" i="19"/>
  <c r="D294" i="19" s="1"/>
  <c r="H294" i="19" s="1"/>
  <c r="C290" i="19"/>
  <c r="D290" i="19" s="1"/>
  <c r="H290" i="19" s="1"/>
  <c r="C286" i="19"/>
  <c r="D286" i="19" s="1"/>
  <c r="H286" i="19" s="1"/>
  <c r="C282" i="19"/>
  <c r="D282" i="19" s="1"/>
  <c r="H282" i="19" s="1"/>
  <c r="C278" i="19"/>
  <c r="D278" i="19" s="1"/>
  <c r="H278" i="19" s="1"/>
  <c r="C274" i="19"/>
  <c r="D274" i="19" s="1"/>
  <c r="H274" i="19" s="1"/>
  <c r="C270" i="19"/>
  <c r="D270" i="19" s="1"/>
  <c r="H270" i="19" s="1"/>
  <c r="C266" i="19"/>
  <c r="D266" i="19" s="1"/>
  <c r="H266" i="19" s="1"/>
  <c r="C262" i="19"/>
  <c r="D262" i="19" s="1"/>
  <c r="H262" i="19" s="1"/>
  <c r="C258" i="19"/>
  <c r="D258" i="19" s="1"/>
  <c r="H258" i="19" s="1"/>
  <c r="C254" i="19"/>
  <c r="D254" i="19" s="1"/>
  <c r="H254" i="19" s="1"/>
  <c r="C250" i="19"/>
  <c r="D250" i="19" s="1"/>
  <c r="H250" i="19" s="1"/>
  <c r="C246" i="19"/>
  <c r="D246" i="19" s="1"/>
  <c r="H246" i="19" s="1"/>
  <c r="C242" i="19"/>
  <c r="D242" i="19" s="1"/>
  <c r="H242" i="19" s="1"/>
  <c r="C238" i="19"/>
  <c r="D238" i="19" s="1"/>
  <c r="H238" i="19" s="1"/>
  <c r="C234" i="19"/>
  <c r="D234" i="19" s="1"/>
  <c r="H234" i="19" s="1"/>
  <c r="C230" i="19"/>
  <c r="D230" i="19" s="1"/>
  <c r="H230" i="19" s="1"/>
  <c r="C226" i="19"/>
  <c r="D226" i="19" s="1"/>
  <c r="H226" i="19" s="1"/>
  <c r="C222" i="19"/>
  <c r="D222" i="19" s="1"/>
  <c r="H222" i="19" s="1"/>
  <c r="C218" i="19"/>
  <c r="D218" i="19" s="1"/>
  <c r="H218" i="19" s="1"/>
  <c r="C214" i="19"/>
  <c r="D214" i="19" s="1"/>
  <c r="H214" i="19" s="1"/>
  <c r="C210" i="19"/>
  <c r="D210" i="19" s="1"/>
  <c r="H210" i="19" s="1"/>
  <c r="C206" i="19"/>
  <c r="D206" i="19" s="1"/>
  <c r="H206" i="19" s="1"/>
  <c r="C202" i="19"/>
  <c r="D202" i="19" s="1"/>
  <c r="H202" i="19" s="1"/>
  <c r="C198" i="19"/>
  <c r="D198" i="19" s="1"/>
  <c r="H198" i="19" s="1"/>
  <c r="C194" i="19"/>
  <c r="D194" i="19" s="1"/>
  <c r="H194" i="19" s="1"/>
  <c r="C190" i="19"/>
  <c r="D190" i="19" s="1"/>
  <c r="H190" i="19" s="1"/>
  <c r="C186" i="19"/>
  <c r="D186" i="19" s="1"/>
  <c r="H186" i="19" s="1"/>
  <c r="C182" i="19"/>
  <c r="D182" i="19" s="1"/>
  <c r="H182" i="19" s="1"/>
  <c r="C178" i="19"/>
  <c r="D178" i="19" s="1"/>
  <c r="H178" i="19" s="1"/>
  <c r="C174" i="19"/>
  <c r="D174" i="19" s="1"/>
  <c r="H174" i="19" s="1"/>
  <c r="C170" i="19"/>
  <c r="D170" i="19" s="1"/>
  <c r="H170" i="19" s="1"/>
  <c r="C166" i="19"/>
  <c r="D166" i="19" s="1"/>
  <c r="H166" i="19" s="1"/>
  <c r="C162" i="19"/>
  <c r="D162" i="19" s="1"/>
  <c r="H162" i="19" s="1"/>
  <c r="C158" i="19"/>
  <c r="D158" i="19" s="1"/>
  <c r="H158" i="19" s="1"/>
  <c r="C154" i="19"/>
  <c r="D154" i="19" s="1"/>
  <c r="H154" i="19" s="1"/>
  <c r="C150" i="19"/>
  <c r="D150" i="19" s="1"/>
  <c r="H150" i="19" s="1"/>
  <c r="C146" i="19"/>
  <c r="D146" i="19" s="1"/>
  <c r="H146" i="19" s="1"/>
  <c r="C142" i="19"/>
  <c r="D142" i="19" s="1"/>
  <c r="H142" i="19" s="1"/>
  <c r="C138" i="19"/>
  <c r="D138" i="19" s="1"/>
  <c r="H138" i="19" s="1"/>
  <c r="C134" i="19"/>
  <c r="D134" i="19" s="1"/>
  <c r="H134" i="19" s="1"/>
  <c r="C2000" i="19"/>
  <c r="D2000" i="19" s="1"/>
  <c r="H2000" i="19" s="1"/>
  <c r="C1988" i="19"/>
  <c r="D1988" i="19" s="1"/>
  <c r="H1988" i="19" s="1"/>
  <c r="C1978" i="19"/>
  <c r="D1978" i="19" s="1"/>
  <c r="H1978" i="19" s="1"/>
  <c r="C1968" i="19"/>
  <c r="D1968" i="19" s="1"/>
  <c r="H1968" i="19" s="1"/>
  <c r="C1956" i="19"/>
  <c r="D1956" i="19" s="1"/>
  <c r="H1956" i="19" s="1"/>
  <c r="C1946" i="19"/>
  <c r="D1946" i="19" s="1"/>
  <c r="H1946" i="19" s="1"/>
  <c r="C1936" i="19"/>
  <c r="D1936" i="19" s="1"/>
  <c r="H1936" i="19" s="1"/>
  <c r="C1924" i="19"/>
  <c r="D1924" i="19" s="1"/>
  <c r="H1924" i="19" s="1"/>
  <c r="C1914" i="19"/>
  <c r="D1914" i="19" s="1"/>
  <c r="H1914" i="19" s="1"/>
  <c r="C1904" i="19"/>
  <c r="D1904" i="19" s="1"/>
  <c r="H1904" i="19" s="1"/>
  <c r="C1892" i="19"/>
  <c r="D1892" i="19" s="1"/>
  <c r="H1892" i="19" s="1"/>
  <c r="C1882" i="19"/>
  <c r="D1882" i="19" s="1"/>
  <c r="H1882" i="19" s="1"/>
  <c r="C1872" i="19"/>
  <c r="D1872" i="19" s="1"/>
  <c r="H1872" i="19" s="1"/>
  <c r="C1860" i="19"/>
  <c r="D1860" i="19" s="1"/>
  <c r="H1860" i="19" s="1"/>
  <c r="C1850" i="19"/>
  <c r="D1850" i="19" s="1"/>
  <c r="H1850" i="19" s="1"/>
  <c r="C1840" i="19"/>
  <c r="D1840" i="19" s="1"/>
  <c r="H1840" i="19" s="1"/>
  <c r="C1828" i="19"/>
  <c r="D1828" i="19" s="1"/>
  <c r="H1828" i="19" s="1"/>
  <c r="C1818" i="19"/>
  <c r="D1818" i="19" s="1"/>
  <c r="H1818" i="19" s="1"/>
  <c r="C1808" i="19"/>
  <c r="D1808" i="19" s="1"/>
  <c r="H1808" i="19" s="1"/>
  <c r="C1796" i="19"/>
  <c r="D1796" i="19" s="1"/>
  <c r="H1796" i="19" s="1"/>
  <c r="C1786" i="19"/>
  <c r="D1786" i="19" s="1"/>
  <c r="H1786" i="19" s="1"/>
  <c r="C1776" i="19"/>
  <c r="D1776" i="19" s="1"/>
  <c r="H1776" i="19" s="1"/>
  <c r="C1764" i="19"/>
  <c r="D1764" i="19" s="1"/>
  <c r="H1764" i="19" s="1"/>
  <c r="C1754" i="19"/>
  <c r="D1754" i="19" s="1"/>
  <c r="H1754" i="19" s="1"/>
  <c r="C1744" i="19"/>
  <c r="D1744" i="19" s="1"/>
  <c r="H1744" i="19" s="1"/>
  <c r="C1732" i="19"/>
  <c r="D1732" i="19" s="1"/>
  <c r="H1732" i="19" s="1"/>
  <c r="C1722" i="19"/>
  <c r="D1722" i="19" s="1"/>
  <c r="H1722" i="19" s="1"/>
  <c r="C1712" i="19"/>
  <c r="D1712" i="19" s="1"/>
  <c r="H1712" i="19" s="1"/>
  <c r="C1700" i="19"/>
  <c r="D1700" i="19" s="1"/>
  <c r="H1700" i="19" s="1"/>
  <c r="C1690" i="19"/>
  <c r="D1690" i="19" s="1"/>
  <c r="H1690" i="19" s="1"/>
  <c r="C1680" i="19"/>
  <c r="D1680" i="19" s="1"/>
  <c r="H1680" i="19" s="1"/>
  <c r="C1668" i="19"/>
  <c r="D1668" i="19" s="1"/>
  <c r="H1668" i="19" s="1"/>
  <c r="C1658" i="19"/>
  <c r="D1658" i="19" s="1"/>
  <c r="H1658" i="19" s="1"/>
  <c r="C1648" i="19"/>
  <c r="D1648" i="19" s="1"/>
  <c r="H1648" i="19" s="1"/>
  <c r="C1636" i="19"/>
  <c r="D1636" i="19" s="1"/>
  <c r="H1636" i="19" s="1"/>
  <c r="C1626" i="19"/>
  <c r="D1626" i="19" s="1"/>
  <c r="H1626" i="19" s="1"/>
  <c r="C1616" i="19"/>
  <c r="D1616" i="19" s="1"/>
  <c r="H1616" i="19" s="1"/>
  <c r="C1604" i="19"/>
  <c r="D1604" i="19" s="1"/>
  <c r="H1604" i="19" s="1"/>
  <c r="C1594" i="19"/>
  <c r="D1594" i="19" s="1"/>
  <c r="H1594" i="19" s="1"/>
  <c r="C1584" i="19"/>
  <c r="D1584" i="19" s="1"/>
  <c r="H1584" i="19" s="1"/>
  <c r="C1572" i="19"/>
  <c r="D1572" i="19" s="1"/>
  <c r="H1572" i="19" s="1"/>
  <c r="C1562" i="19"/>
  <c r="D1562" i="19" s="1"/>
  <c r="H1562" i="19" s="1"/>
  <c r="C1552" i="19"/>
  <c r="D1552" i="19" s="1"/>
  <c r="H1552" i="19" s="1"/>
  <c r="C1540" i="19"/>
  <c r="D1540" i="19" s="1"/>
  <c r="H1540" i="19" s="1"/>
  <c r="C1530" i="19"/>
  <c r="D1530" i="19" s="1"/>
  <c r="H1530" i="19" s="1"/>
  <c r="C1520" i="19"/>
  <c r="D1520" i="19" s="1"/>
  <c r="H1520" i="19" s="1"/>
  <c r="C1508" i="19"/>
  <c r="D1508" i="19" s="1"/>
  <c r="H1508" i="19" s="1"/>
  <c r="C1498" i="19"/>
  <c r="D1498" i="19" s="1"/>
  <c r="H1498" i="19" s="1"/>
  <c r="C1488" i="19"/>
  <c r="D1488" i="19" s="1"/>
  <c r="H1488" i="19" s="1"/>
  <c r="C1476" i="19"/>
  <c r="D1476" i="19" s="1"/>
  <c r="H1476" i="19" s="1"/>
  <c r="C1466" i="19"/>
  <c r="D1466" i="19" s="1"/>
  <c r="H1466" i="19" s="1"/>
  <c r="C1456" i="19"/>
  <c r="D1456" i="19" s="1"/>
  <c r="H1456" i="19" s="1"/>
  <c r="C1444" i="19"/>
  <c r="D1444" i="19" s="1"/>
  <c r="H1444" i="19" s="1"/>
  <c r="C1434" i="19"/>
  <c r="D1434" i="19" s="1"/>
  <c r="H1434" i="19" s="1"/>
  <c r="C1424" i="19"/>
  <c r="D1424" i="19" s="1"/>
  <c r="H1424" i="19" s="1"/>
  <c r="C1412" i="19"/>
  <c r="D1412" i="19" s="1"/>
  <c r="H1412" i="19" s="1"/>
  <c r="C1402" i="19"/>
  <c r="D1402" i="19" s="1"/>
  <c r="H1402" i="19" s="1"/>
  <c r="C1392" i="19"/>
  <c r="D1392" i="19" s="1"/>
  <c r="H1392" i="19" s="1"/>
  <c r="C1380" i="19"/>
  <c r="D1380" i="19" s="1"/>
  <c r="H1380" i="19" s="1"/>
  <c r="C1370" i="19"/>
  <c r="D1370" i="19" s="1"/>
  <c r="H1370" i="19" s="1"/>
  <c r="C1360" i="19"/>
  <c r="D1360" i="19" s="1"/>
  <c r="H1360" i="19" s="1"/>
  <c r="C1348" i="19"/>
  <c r="D1348" i="19" s="1"/>
  <c r="H1348" i="19" s="1"/>
  <c r="C1338" i="19"/>
  <c r="D1338" i="19" s="1"/>
  <c r="H1338" i="19" s="1"/>
  <c r="C1330" i="19"/>
  <c r="D1330" i="19" s="1"/>
  <c r="H1330" i="19" s="1"/>
  <c r="C1322" i="19"/>
  <c r="D1322" i="19" s="1"/>
  <c r="H1322" i="19" s="1"/>
  <c r="C1315" i="19"/>
  <c r="D1315" i="19" s="1"/>
  <c r="H1315" i="19" s="1"/>
  <c r="C1308" i="19"/>
  <c r="D1308" i="19" s="1"/>
  <c r="H1308" i="19" s="1"/>
  <c r="C1300" i="19"/>
  <c r="D1300" i="19" s="1"/>
  <c r="H1300" i="19" s="1"/>
  <c r="C1294" i="19"/>
  <c r="D1294" i="19" s="1"/>
  <c r="H1294" i="19" s="1"/>
  <c r="C1287" i="19"/>
  <c r="D1287" i="19" s="1"/>
  <c r="H1287" i="19" s="1"/>
  <c r="C1279" i="19"/>
  <c r="D1279" i="19" s="1"/>
  <c r="H1279" i="19" s="1"/>
  <c r="C1272" i="19"/>
  <c r="D1272" i="19" s="1"/>
  <c r="H1272" i="19" s="1"/>
  <c r="C1266" i="19"/>
  <c r="D1266" i="19" s="1"/>
  <c r="H1266" i="19" s="1"/>
  <c r="C1258" i="19"/>
  <c r="D1258" i="19" s="1"/>
  <c r="H1258" i="19" s="1"/>
  <c r="C1251" i="19"/>
  <c r="D1251" i="19" s="1"/>
  <c r="H1251" i="19" s="1"/>
  <c r="C1244" i="19"/>
  <c r="D1244" i="19" s="1"/>
  <c r="H1244" i="19" s="1"/>
  <c r="C1236" i="19"/>
  <c r="D1236" i="19" s="1"/>
  <c r="H1236" i="19" s="1"/>
  <c r="C1230" i="19"/>
  <c r="D1230" i="19" s="1"/>
  <c r="H1230" i="19" s="1"/>
  <c r="C1223" i="19"/>
  <c r="D1223" i="19" s="1"/>
  <c r="H1223" i="19" s="1"/>
  <c r="C1215" i="19"/>
  <c r="D1215" i="19" s="1"/>
  <c r="H1215" i="19" s="1"/>
  <c r="C1208" i="19"/>
  <c r="D1208" i="19" s="1"/>
  <c r="H1208" i="19" s="1"/>
  <c r="C1202" i="19"/>
  <c r="D1202" i="19" s="1"/>
  <c r="H1202" i="19" s="1"/>
  <c r="C1194" i="19"/>
  <c r="D1194" i="19" s="1"/>
  <c r="H1194" i="19" s="1"/>
  <c r="C1187" i="19"/>
  <c r="D1187" i="19" s="1"/>
  <c r="H1187" i="19" s="1"/>
  <c r="C1180" i="19"/>
  <c r="D1180" i="19" s="1"/>
  <c r="H1180" i="19" s="1"/>
  <c r="C1172" i="19"/>
  <c r="D1172" i="19" s="1"/>
  <c r="H1172" i="19" s="1"/>
  <c r="C1166" i="19"/>
  <c r="D1166" i="19" s="1"/>
  <c r="H1166" i="19" s="1"/>
  <c r="C1159" i="19"/>
  <c r="D1159" i="19" s="1"/>
  <c r="H1159" i="19" s="1"/>
  <c r="C1151" i="19"/>
  <c r="D1151" i="19" s="1"/>
  <c r="H1151" i="19" s="1"/>
  <c r="C1144" i="19"/>
  <c r="D1144" i="19" s="1"/>
  <c r="H1144" i="19" s="1"/>
  <c r="C1138" i="19"/>
  <c r="D1138" i="19" s="1"/>
  <c r="H1138" i="19" s="1"/>
  <c r="C1130" i="19"/>
  <c r="D1130" i="19" s="1"/>
  <c r="H1130" i="19" s="1"/>
  <c r="C1123" i="19"/>
  <c r="D1123" i="19" s="1"/>
  <c r="H1123" i="19" s="1"/>
  <c r="C1116" i="19"/>
  <c r="D1116" i="19" s="1"/>
  <c r="H1116" i="19" s="1"/>
  <c r="C1108" i="19"/>
  <c r="D1108" i="19" s="1"/>
  <c r="H1108" i="19" s="1"/>
  <c r="C1102" i="19"/>
  <c r="D1102" i="19" s="1"/>
  <c r="H1102" i="19" s="1"/>
  <c r="C1095" i="19"/>
  <c r="D1095" i="19" s="1"/>
  <c r="H1095" i="19" s="1"/>
  <c r="C1087" i="19"/>
  <c r="D1087" i="19" s="1"/>
  <c r="H1087" i="19" s="1"/>
  <c r="C1080" i="19"/>
  <c r="D1080" i="19" s="1"/>
  <c r="H1080" i="19" s="1"/>
  <c r="C1074" i="19"/>
  <c r="D1074" i="19" s="1"/>
  <c r="H1074" i="19" s="1"/>
  <c r="C1066" i="19"/>
  <c r="D1066" i="19" s="1"/>
  <c r="H1066" i="19" s="1"/>
  <c r="C1060" i="19"/>
  <c r="D1060" i="19" s="1"/>
  <c r="H1060" i="19" s="1"/>
  <c r="C1055" i="19"/>
  <c r="D1055" i="19" s="1"/>
  <c r="H1055" i="19" s="1"/>
  <c r="C1049" i="19"/>
  <c r="D1049" i="19" s="1"/>
  <c r="H1049" i="19" s="1"/>
  <c r="C1044" i="19"/>
  <c r="D1044" i="19" s="1"/>
  <c r="H1044" i="19" s="1"/>
  <c r="C1039" i="19"/>
  <c r="D1039" i="19" s="1"/>
  <c r="H1039" i="19" s="1"/>
  <c r="C1033" i="19"/>
  <c r="D1033" i="19" s="1"/>
  <c r="H1033" i="19" s="1"/>
  <c r="C1028" i="19"/>
  <c r="D1028" i="19" s="1"/>
  <c r="H1028" i="19" s="1"/>
  <c r="C1023" i="19"/>
  <c r="D1023" i="19" s="1"/>
  <c r="H1023" i="19" s="1"/>
  <c r="C1017" i="19"/>
  <c r="D1017" i="19" s="1"/>
  <c r="H1017" i="19" s="1"/>
  <c r="C1012" i="19"/>
  <c r="D1012" i="19" s="1"/>
  <c r="H1012" i="19" s="1"/>
  <c r="C1007" i="19"/>
  <c r="D1007" i="19" s="1"/>
  <c r="H1007" i="19" s="1"/>
  <c r="C1001" i="19"/>
  <c r="D1001" i="19" s="1"/>
  <c r="H1001" i="19" s="1"/>
  <c r="C996" i="19"/>
  <c r="D996" i="19" s="1"/>
  <c r="H996" i="19" s="1"/>
  <c r="C991" i="19"/>
  <c r="D991" i="19" s="1"/>
  <c r="H991" i="19" s="1"/>
  <c r="C985" i="19"/>
  <c r="D985" i="19" s="1"/>
  <c r="H985" i="19" s="1"/>
  <c r="C980" i="19"/>
  <c r="D980" i="19" s="1"/>
  <c r="H980" i="19" s="1"/>
  <c r="C975" i="19"/>
  <c r="D975" i="19" s="1"/>
  <c r="H975" i="19" s="1"/>
  <c r="C969" i="19"/>
  <c r="D969" i="19" s="1"/>
  <c r="H969" i="19" s="1"/>
  <c r="C964" i="19"/>
  <c r="D964" i="19" s="1"/>
  <c r="H964" i="19" s="1"/>
  <c r="C959" i="19"/>
  <c r="D959" i="19" s="1"/>
  <c r="H959" i="19" s="1"/>
  <c r="C953" i="19"/>
  <c r="D953" i="19" s="1"/>
  <c r="H953" i="19" s="1"/>
  <c r="C948" i="19"/>
  <c r="D948" i="19" s="1"/>
  <c r="H948" i="19" s="1"/>
  <c r="C943" i="19"/>
  <c r="D943" i="19" s="1"/>
  <c r="H943" i="19" s="1"/>
  <c r="C937" i="19"/>
  <c r="D937" i="19" s="1"/>
  <c r="H937" i="19" s="1"/>
  <c r="C932" i="19"/>
  <c r="D932" i="19" s="1"/>
  <c r="H932" i="19" s="1"/>
  <c r="C927" i="19"/>
  <c r="D927" i="19" s="1"/>
  <c r="H927" i="19" s="1"/>
  <c r="C921" i="19"/>
  <c r="D921" i="19" s="1"/>
  <c r="H921" i="19" s="1"/>
  <c r="C916" i="19"/>
  <c r="D916" i="19" s="1"/>
  <c r="H916" i="19" s="1"/>
  <c r="C911" i="19"/>
  <c r="D911" i="19" s="1"/>
  <c r="H911" i="19" s="1"/>
  <c r="C905" i="19"/>
  <c r="D905" i="19" s="1"/>
  <c r="H905" i="19" s="1"/>
  <c r="C900" i="19"/>
  <c r="D900" i="19" s="1"/>
  <c r="H900" i="19" s="1"/>
  <c r="C895" i="19"/>
  <c r="D895" i="19" s="1"/>
  <c r="H895" i="19" s="1"/>
  <c r="C889" i="19"/>
  <c r="D889" i="19" s="1"/>
  <c r="H889" i="19" s="1"/>
  <c r="C884" i="19"/>
  <c r="D884" i="19" s="1"/>
  <c r="H884" i="19" s="1"/>
  <c r="C879" i="19"/>
  <c r="D879" i="19" s="1"/>
  <c r="H879" i="19" s="1"/>
  <c r="C873" i="19"/>
  <c r="D873" i="19" s="1"/>
  <c r="H873" i="19" s="1"/>
  <c r="C868" i="19"/>
  <c r="D868" i="19" s="1"/>
  <c r="H868" i="19" s="1"/>
  <c r="C863" i="19"/>
  <c r="D863" i="19" s="1"/>
  <c r="H863" i="19" s="1"/>
  <c r="C857" i="19"/>
  <c r="D857" i="19" s="1"/>
  <c r="H857" i="19" s="1"/>
  <c r="C852" i="19"/>
  <c r="D852" i="19" s="1"/>
  <c r="H852" i="19" s="1"/>
  <c r="C847" i="19"/>
  <c r="D847" i="19" s="1"/>
  <c r="H847" i="19" s="1"/>
  <c r="C841" i="19"/>
  <c r="D841" i="19" s="1"/>
  <c r="H841" i="19" s="1"/>
  <c r="C836" i="19"/>
  <c r="D836" i="19" s="1"/>
  <c r="H836" i="19" s="1"/>
  <c r="C831" i="19"/>
  <c r="D831" i="19" s="1"/>
  <c r="H831" i="19" s="1"/>
  <c r="C825" i="19"/>
  <c r="D825" i="19" s="1"/>
  <c r="H825" i="19" s="1"/>
  <c r="C820" i="19"/>
  <c r="D820" i="19" s="1"/>
  <c r="H820" i="19" s="1"/>
  <c r="C815" i="19"/>
  <c r="D815" i="19" s="1"/>
  <c r="H815" i="19" s="1"/>
  <c r="C809" i="19"/>
  <c r="D809" i="19" s="1"/>
  <c r="H809" i="19" s="1"/>
  <c r="C804" i="19"/>
  <c r="D804" i="19" s="1"/>
  <c r="H804" i="19" s="1"/>
  <c r="C799" i="19"/>
  <c r="D799" i="19" s="1"/>
  <c r="H799" i="19" s="1"/>
  <c r="C793" i="19"/>
  <c r="D793" i="19" s="1"/>
  <c r="H793" i="19" s="1"/>
  <c r="C788" i="19"/>
  <c r="D788" i="19" s="1"/>
  <c r="H788" i="19" s="1"/>
  <c r="C783" i="19"/>
  <c r="D783" i="19" s="1"/>
  <c r="H783" i="19" s="1"/>
  <c r="C777" i="19"/>
  <c r="D777" i="19" s="1"/>
  <c r="H777" i="19" s="1"/>
  <c r="C772" i="19"/>
  <c r="D772" i="19" s="1"/>
  <c r="H772" i="19" s="1"/>
  <c r="C767" i="19"/>
  <c r="D767" i="19" s="1"/>
  <c r="H767" i="19" s="1"/>
  <c r="C761" i="19"/>
  <c r="D761" i="19" s="1"/>
  <c r="H761" i="19" s="1"/>
  <c r="C756" i="19"/>
  <c r="D756" i="19" s="1"/>
  <c r="H756" i="19" s="1"/>
  <c r="C751" i="19"/>
  <c r="D751" i="19" s="1"/>
  <c r="H751" i="19" s="1"/>
  <c r="C745" i="19"/>
  <c r="D745" i="19" s="1"/>
  <c r="H745" i="19" s="1"/>
  <c r="C740" i="19"/>
  <c r="D740" i="19" s="1"/>
  <c r="H740" i="19" s="1"/>
  <c r="C735" i="19"/>
  <c r="D735" i="19" s="1"/>
  <c r="H735" i="19" s="1"/>
  <c r="C729" i="19"/>
  <c r="D729" i="19" s="1"/>
  <c r="H729" i="19" s="1"/>
  <c r="C724" i="19"/>
  <c r="D724" i="19" s="1"/>
  <c r="H724" i="19" s="1"/>
  <c r="C719" i="19"/>
  <c r="D719" i="19" s="1"/>
  <c r="H719" i="19" s="1"/>
  <c r="C713" i="19"/>
  <c r="D713" i="19" s="1"/>
  <c r="H713" i="19" s="1"/>
  <c r="C708" i="19"/>
  <c r="D708" i="19" s="1"/>
  <c r="H708" i="19" s="1"/>
  <c r="C703" i="19"/>
  <c r="D703" i="19" s="1"/>
  <c r="H703" i="19" s="1"/>
  <c r="C697" i="19"/>
  <c r="D697" i="19" s="1"/>
  <c r="H697" i="19" s="1"/>
  <c r="C692" i="19"/>
  <c r="D692" i="19" s="1"/>
  <c r="H692" i="19" s="1"/>
  <c r="C687" i="19"/>
  <c r="D687" i="19" s="1"/>
  <c r="H687" i="19" s="1"/>
  <c r="C681" i="19"/>
  <c r="D681" i="19" s="1"/>
  <c r="H681" i="19" s="1"/>
  <c r="C676" i="19"/>
  <c r="D676" i="19" s="1"/>
  <c r="H676" i="19" s="1"/>
  <c r="C671" i="19"/>
  <c r="D671" i="19" s="1"/>
  <c r="H671" i="19" s="1"/>
  <c r="C665" i="19"/>
  <c r="D665" i="19" s="1"/>
  <c r="H665" i="19" s="1"/>
  <c r="C660" i="19"/>
  <c r="D660" i="19" s="1"/>
  <c r="H660" i="19" s="1"/>
  <c r="C655" i="19"/>
  <c r="D655" i="19" s="1"/>
  <c r="H655" i="19" s="1"/>
  <c r="C649" i="19"/>
  <c r="D649" i="19" s="1"/>
  <c r="H649" i="19" s="1"/>
  <c r="C644" i="19"/>
  <c r="D644" i="19" s="1"/>
  <c r="H644" i="19" s="1"/>
  <c r="C639" i="19"/>
  <c r="D639" i="19" s="1"/>
  <c r="H639" i="19" s="1"/>
  <c r="C633" i="19"/>
  <c r="D633" i="19" s="1"/>
  <c r="H633" i="19" s="1"/>
  <c r="C628" i="19"/>
  <c r="D628" i="19" s="1"/>
  <c r="H628" i="19" s="1"/>
  <c r="C623" i="19"/>
  <c r="D623" i="19" s="1"/>
  <c r="H623" i="19" s="1"/>
  <c r="C617" i="19"/>
  <c r="D617" i="19" s="1"/>
  <c r="H617" i="19" s="1"/>
  <c r="C612" i="19"/>
  <c r="D612" i="19" s="1"/>
  <c r="H612" i="19" s="1"/>
  <c r="C607" i="19"/>
  <c r="D607" i="19" s="1"/>
  <c r="H607" i="19" s="1"/>
  <c r="C601" i="19"/>
  <c r="D601" i="19" s="1"/>
  <c r="H601" i="19" s="1"/>
  <c r="C596" i="19"/>
  <c r="D596" i="19" s="1"/>
  <c r="H596" i="19" s="1"/>
  <c r="C591" i="19"/>
  <c r="D591" i="19" s="1"/>
  <c r="H591" i="19" s="1"/>
  <c r="C585" i="19"/>
  <c r="D585" i="19" s="1"/>
  <c r="H585" i="19" s="1"/>
  <c r="C580" i="19"/>
  <c r="D580" i="19" s="1"/>
  <c r="H580" i="19" s="1"/>
  <c r="C575" i="19"/>
  <c r="D575" i="19" s="1"/>
  <c r="H575" i="19" s="1"/>
  <c r="C569" i="19"/>
  <c r="D569" i="19" s="1"/>
  <c r="H569" i="19" s="1"/>
  <c r="C564" i="19"/>
  <c r="D564" i="19" s="1"/>
  <c r="H564" i="19" s="1"/>
  <c r="C559" i="19"/>
  <c r="D559" i="19" s="1"/>
  <c r="H559" i="19" s="1"/>
  <c r="C553" i="19"/>
  <c r="D553" i="19" s="1"/>
  <c r="H553" i="19" s="1"/>
  <c r="C548" i="19"/>
  <c r="D548" i="19" s="1"/>
  <c r="H548" i="19" s="1"/>
  <c r="C543" i="19"/>
  <c r="D543" i="19" s="1"/>
  <c r="H543" i="19" s="1"/>
  <c r="C537" i="19"/>
  <c r="D537" i="19" s="1"/>
  <c r="H537" i="19" s="1"/>
  <c r="C532" i="19"/>
  <c r="D532" i="19" s="1"/>
  <c r="H532" i="19" s="1"/>
  <c r="C527" i="19"/>
  <c r="D527" i="19" s="1"/>
  <c r="H527" i="19" s="1"/>
  <c r="C521" i="19"/>
  <c r="D521" i="19" s="1"/>
  <c r="H521" i="19" s="1"/>
  <c r="C516" i="19"/>
  <c r="D516" i="19" s="1"/>
  <c r="H516" i="19" s="1"/>
  <c r="C511" i="19"/>
  <c r="D511" i="19" s="1"/>
  <c r="H511" i="19" s="1"/>
  <c r="C505" i="19"/>
  <c r="D505" i="19" s="1"/>
  <c r="H505" i="19" s="1"/>
  <c r="C500" i="19"/>
  <c r="D500" i="19" s="1"/>
  <c r="H500" i="19" s="1"/>
  <c r="C495" i="19"/>
  <c r="D495" i="19" s="1"/>
  <c r="H495" i="19" s="1"/>
  <c r="C489" i="19"/>
  <c r="D489" i="19" s="1"/>
  <c r="H489" i="19" s="1"/>
  <c r="C484" i="19"/>
  <c r="D484" i="19" s="1"/>
  <c r="H484" i="19" s="1"/>
  <c r="C479" i="19"/>
  <c r="D479" i="19" s="1"/>
  <c r="H479" i="19" s="1"/>
  <c r="C473" i="19"/>
  <c r="D473" i="19" s="1"/>
  <c r="H473" i="19" s="1"/>
  <c r="C468" i="19"/>
  <c r="D468" i="19" s="1"/>
  <c r="H468" i="19" s="1"/>
  <c r="C463" i="19"/>
  <c r="D463" i="19" s="1"/>
  <c r="H463" i="19" s="1"/>
  <c r="C457" i="19"/>
  <c r="D457" i="19" s="1"/>
  <c r="H457" i="19" s="1"/>
  <c r="C452" i="19"/>
  <c r="D452" i="19" s="1"/>
  <c r="H452" i="19" s="1"/>
  <c r="C447" i="19"/>
  <c r="D447" i="19" s="1"/>
  <c r="H447" i="19" s="1"/>
  <c r="C441" i="19"/>
  <c r="D441" i="19" s="1"/>
  <c r="H441" i="19" s="1"/>
  <c r="C436" i="19"/>
  <c r="D436" i="19" s="1"/>
  <c r="H436" i="19" s="1"/>
  <c r="C431" i="19"/>
  <c r="D431" i="19" s="1"/>
  <c r="H431" i="19" s="1"/>
  <c r="C425" i="19"/>
  <c r="D425" i="19" s="1"/>
  <c r="H425" i="19" s="1"/>
  <c r="C420" i="19"/>
  <c r="D420" i="19" s="1"/>
  <c r="H420" i="19" s="1"/>
  <c r="C415" i="19"/>
  <c r="D415" i="19" s="1"/>
  <c r="H415" i="19" s="1"/>
  <c r="C409" i="19"/>
  <c r="D409" i="19" s="1"/>
  <c r="H409" i="19" s="1"/>
  <c r="C404" i="19"/>
  <c r="D404" i="19" s="1"/>
  <c r="H404" i="19" s="1"/>
  <c r="C399" i="19"/>
  <c r="D399" i="19" s="1"/>
  <c r="H399" i="19" s="1"/>
  <c r="C393" i="19"/>
  <c r="D393" i="19" s="1"/>
  <c r="H393" i="19" s="1"/>
  <c r="C388" i="19"/>
  <c r="D388" i="19" s="1"/>
  <c r="H388" i="19" s="1"/>
  <c r="C383" i="19"/>
  <c r="D383" i="19" s="1"/>
  <c r="H383" i="19" s="1"/>
  <c r="C377" i="19"/>
  <c r="D377" i="19" s="1"/>
  <c r="H377" i="19" s="1"/>
  <c r="C372" i="19"/>
  <c r="D372" i="19" s="1"/>
  <c r="H372" i="19" s="1"/>
  <c r="C367" i="19"/>
  <c r="D367" i="19" s="1"/>
  <c r="H367" i="19" s="1"/>
  <c r="C361" i="19"/>
  <c r="D361" i="19" s="1"/>
  <c r="H361" i="19" s="1"/>
  <c r="C356" i="19"/>
  <c r="D356" i="19" s="1"/>
  <c r="H356" i="19" s="1"/>
  <c r="C351" i="19"/>
  <c r="D351" i="19" s="1"/>
  <c r="H351" i="19" s="1"/>
  <c r="C345" i="19"/>
  <c r="D345" i="19" s="1"/>
  <c r="H345" i="19" s="1"/>
  <c r="C340" i="19"/>
  <c r="D340" i="19" s="1"/>
  <c r="H340" i="19" s="1"/>
  <c r="C335" i="19"/>
  <c r="D335" i="19" s="1"/>
  <c r="H335" i="19" s="1"/>
  <c r="C329" i="19"/>
  <c r="D329" i="19" s="1"/>
  <c r="H329" i="19" s="1"/>
  <c r="C324" i="19"/>
  <c r="D324" i="19" s="1"/>
  <c r="H324" i="19" s="1"/>
  <c r="C319" i="19"/>
  <c r="D319" i="19" s="1"/>
  <c r="H319" i="19" s="1"/>
  <c r="C313" i="19"/>
  <c r="D313" i="19" s="1"/>
  <c r="H313" i="19" s="1"/>
  <c r="C308" i="19"/>
  <c r="D308" i="19" s="1"/>
  <c r="H308" i="19" s="1"/>
  <c r="C303" i="19"/>
  <c r="D303" i="19" s="1"/>
  <c r="H303" i="19" s="1"/>
  <c r="C297" i="19"/>
  <c r="D297" i="19" s="1"/>
  <c r="H297" i="19" s="1"/>
  <c r="C292" i="19"/>
  <c r="D292" i="19" s="1"/>
  <c r="H292" i="19" s="1"/>
  <c r="C287" i="19"/>
  <c r="D287" i="19" s="1"/>
  <c r="H287" i="19" s="1"/>
  <c r="C281" i="19"/>
  <c r="D281" i="19" s="1"/>
  <c r="H281" i="19" s="1"/>
  <c r="C276" i="19"/>
  <c r="D276" i="19" s="1"/>
  <c r="H276" i="19" s="1"/>
  <c r="C271" i="19"/>
  <c r="D271" i="19" s="1"/>
  <c r="H271" i="19" s="1"/>
  <c r="C265" i="19"/>
  <c r="D265" i="19" s="1"/>
  <c r="H265" i="19" s="1"/>
  <c r="C260" i="19"/>
  <c r="D260" i="19" s="1"/>
  <c r="H260" i="19" s="1"/>
  <c r="C255" i="19"/>
  <c r="D255" i="19" s="1"/>
  <c r="H255" i="19" s="1"/>
  <c r="C249" i="19"/>
  <c r="D249" i="19" s="1"/>
  <c r="H249" i="19" s="1"/>
  <c r="C244" i="19"/>
  <c r="D244" i="19" s="1"/>
  <c r="H244" i="19" s="1"/>
  <c r="C239" i="19"/>
  <c r="D239" i="19" s="1"/>
  <c r="H239" i="19" s="1"/>
  <c r="C233" i="19"/>
  <c r="D233" i="19" s="1"/>
  <c r="H233" i="19" s="1"/>
  <c r="C228" i="19"/>
  <c r="D228" i="19" s="1"/>
  <c r="H228" i="19" s="1"/>
  <c r="C223" i="19"/>
  <c r="D223" i="19" s="1"/>
  <c r="H223" i="19" s="1"/>
  <c r="C217" i="19"/>
  <c r="D217" i="19" s="1"/>
  <c r="H217" i="19" s="1"/>
  <c r="C212" i="19"/>
  <c r="D212" i="19" s="1"/>
  <c r="H212" i="19" s="1"/>
  <c r="C207" i="19"/>
  <c r="D207" i="19" s="1"/>
  <c r="H207" i="19" s="1"/>
  <c r="C201" i="19"/>
  <c r="D201" i="19" s="1"/>
  <c r="H201" i="19" s="1"/>
  <c r="C196" i="19"/>
  <c r="D196" i="19" s="1"/>
  <c r="H196" i="19" s="1"/>
  <c r="C191" i="19"/>
  <c r="D191" i="19" s="1"/>
  <c r="H191" i="19" s="1"/>
  <c r="C185" i="19"/>
  <c r="D185" i="19" s="1"/>
  <c r="H185" i="19" s="1"/>
  <c r="C180" i="19"/>
  <c r="D180" i="19" s="1"/>
  <c r="H180" i="19" s="1"/>
  <c r="C175" i="19"/>
  <c r="D175" i="19" s="1"/>
  <c r="H175" i="19" s="1"/>
  <c r="C169" i="19"/>
  <c r="D169" i="19" s="1"/>
  <c r="H169" i="19" s="1"/>
  <c r="C164" i="19"/>
  <c r="D164" i="19" s="1"/>
  <c r="H164" i="19" s="1"/>
  <c r="C159" i="19"/>
  <c r="D159" i="19" s="1"/>
  <c r="H159" i="19" s="1"/>
  <c r="C153" i="19"/>
  <c r="D153" i="19" s="1"/>
  <c r="H153" i="19" s="1"/>
  <c r="C148" i="19"/>
  <c r="D148" i="19" s="1"/>
  <c r="H148" i="19" s="1"/>
  <c r="C143" i="19"/>
  <c r="D143" i="19" s="1"/>
  <c r="H143" i="19" s="1"/>
  <c r="C137" i="19"/>
  <c r="D137" i="19" s="1"/>
  <c r="H137" i="19" s="1"/>
  <c r="C130" i="19"/>
  <c r="D130" i="19" s="1"/>
  <c r="H130" i="19" s="1"/>
  <c r="C126" i="19"/>
  <c r="D126" i="19" s="1"/>
  <c r="H126" i="19" s="1"/>
  <c r="C122" i="19"/>
  <c r="D122" i="19" s="1"/>
  <c r="H122" i="19" s="1"/>
  <c r="C118" i="19"/>
  <c r="D118" i="19" s="1"/>
  <c r="H118" i="19" s="1"/>
  <c r="C114" i="19"/>
  <c r="D114" i="19" s="1"/>
  <c r="H114" i="19" s="1"/>
  <c r="C110" i="19"/>
  <c r="D110" i="19" s="1"/>
  <c r="H110" i="19" s="1"/>
  <c r="C106" i="19"/>
  <c r="D106" i="19" s="1"/>
  <c r="H106" i="19" s="1"/>
  <c r="C102" i="19"/>
  <c r="D102" i="19" s="1"/>
  <c r="H102" i="19" s="1"/>
  <c r="C98" i="19"/>
  <c r="D98" i="19" s="1"/>
  <c r="H98" i="19" s="1"/>
  <c r="C94" i="19"/>
  <c r="D94" i="19" s="1"/>
  <c r="H94" i="19" s="1"/>
  <c r="C90" i="19"/>
  <c r="D90" i="19" s="1"/>
  <c r="H90" i="19" s="1"/>
  <c r="C86" i="19"/>
  <c r="D86" i="19" s="1"/>
  <c r="H86" i="19" s="1"/>
  <c r="C82" i="19"/>
  <c r="D82" i="19" s="1"/>
  <c r="H82" i="19" s="1"/>
  <c r="C78" i="19"/>
  <c r="D78" i="19" s="1"/>
  <c r="H78" i="19" s="1"/>
  <c r="C74" i="19"/>
  <c r="D74" i="19" s="1"/>
  <c r="H74" i="19" s="1"/>
  <c r="C70" i="19"/>
  <c r="D70" i="19" s="1"/>
  <c r="H70" i="19" s="1"/>
  <c r="C66" i="19"/>
  <c r="D66" i="19" s="1"/>
  <c r="H66" i="19" s="1"/>
  <c r="C62" i="19"/>
  <c r="D62" i="19" s="1"/>
  <c r="H62" i="19" s="1"/>
  <c r="C58" i="19"/>
  <c r="D58" i="19" s="1"/>
  <c r="H58" i="19" s="1"/>
  <c r="C54" i="19"/>
  <c r="D54" i="19" s="1"/>
  <c r="H54" i="19" s="1"/>
  <c r="C50" i="19"/>
  <c r="D50" i="19" s="1"/>
  <c r="H50" i="19" s="1"/>
  <c r="C46" i="19"/>
  <c r="D46" i="19" s="1"/>
  <c r="H46" i="19" s="1"/>
  <c r="C42" i="19"/>
  <c r="D42" i="19" s="1"/>
  <c r="H42" i="19" s="1"/>
  <c r="C38" i="19"/>
  <c r="D38" i="19" s="1"/>
  <c r="H38" i="19" s="1"/>
  <c r="C34" i="19"/>
  <c r="D34" i="19" s="1"/>
  <c r="H34" i="19" s="1"/>
  <c r="C30" i="19"/>
  <c r="D30" i="19" s="1"/>
  <c r="H30" i="19" s="1"/>
  <c r="C26" i="19"/>
  <c r="D26" i="19" s="1"/>
  <c r="H26" i="19" s="1"/>
  <c r="C22" i="19"/>
  <c r="D22" i="19" s="1"/>
  <c r="H22" i="19" s="1"/>
  <c r="C18" i="19"/>
  <c r="D18" i="19" s="1"/>
  <c r="H18" i="19" s="1"/>
  <c r="C14" i="19"/>
  <c r="D14" i="19" s="1"/>
  <c r="H14" i="19" s="1"/>
  <c r="C10" i="19"/>
  <c r="D10" i="19" s="1"/>
  <c r="H10" i="19" s="1"/>
  <c r="C6" i="19"/>
  <c r="D6" i="19" s="1"/>
  <c r="H6" i="19" s="1"/>
  <c r="C1994" i="19"/>
  <c r="D1994" i="19" s="1"/>
  <c r="H1994" i="19" s="1"/>
  <c r="C1984" i="19"/>
  <c r="D1984" i="19" s="1"/>
  <c r="H1984" i="19" s="1"/>
  <c r="C1962" i="19"/>
  <c r="D1962" i="19" s="1"/>
  <c r="H1962" i="19" s="1"/>
  <c r="C1952" i="19"/>
  <c r="D1952" i="19" s="1"/>
  <c r="H1952" i="19" s="1"/>
  <c r="C1940" i="19"/>
  <c r="D1940" i="19" s="1"/>
  <c r="H1940" i="19" s="1"/>
  <c r="C1920" i="19"/>
  <c r="D1920" i="19" s="1"/>
  <c r="H1920" i="19" s="1"/>
  <c r="C1908" i="19"/>
  <c r="D1908" i="19" s="1"/>
  <c r="H1908" i="19" s="1"/>
  <c r="C1888" i="19"/>
  <c r="D1888" i="19" s="1"/>
  <c r="H1888" i="19" s="1"/>
  <c r="C1876" i="19"/>
  <c r="D1876" i="19" s="1"/>
  <c r="H1876" i="19" s="1"/>
  <c r="C1856" i="19"/>
  <c r="D1856" i="19" s="1"/>
  <c r="H1856" i="19" s="1"/>
  <c r="C1834" i="19"/>
  <c r="D1834" i="19" s="1"/>
  <c r="H1834" i="19" s="1"/>
  <c r="C1812" i="19"/>
  <c r="D1812" i="19" s="1"/>
  <c r="H1812" i="19" s="1"/>
  <c r="C1792" i="19"/>
  <c r="D1792" i="19" s="1"/>
  <c r="H1792" i="19" s="1"/>
  <c r="C1780" i="19"/>
  <c r="D1780" i="19" s="1"/>
  <c r="H1780" i="19" s="1"/>
  <c r="C1760" i="19"/>
  <c r="D1760" i="19" s="1"/>
  <c r="H1760" i="19" s="1"/>
  <c r="C1738" i="19"/>
  <c r="D1738" i="19" s="1"/>
  <c r="H1738" i="19" s="1"/>
  <c r="C1716" i="19"/>
  <c r="D1716" i="19" s="1"/>
  <c r="H1716" i="19" s="1"/>
  <c r="C1696" i="19"/>
  <c r="D1696" i="19" s="1"/>
  <c r="H1696" i="19" s="1"/>
  <c r="C1684" i="19"/>
  <c r="D1684" i="19" s="1"/>
  <c r="H1684" i="19" s="1"/>
  <c r="C1664" i="19"/>
  <c r="D1664" i="19" s="1"/>
  <c r="H1664" i="19" s="1"/>
  <c r="C1642" i="19"/>
  <c r="D1642" i="19" s="1"/>
  <c r="H1642" i="19" s="1"/>
  <c r="C1620" i="19"/>
  <c r="D1620" i="19" s="1"/>
  <c r="H1620" i="19" s="1"/>
  <c r="C1610" i="19"/>
  <c r="D1610" i="19" s="1"/>
  <c r="H1610" i="19" s="1"/>
  <c r="C1588" i="19"/>
  <c r="D1588" i="19" s="1"/>
  <c r="H1588" i="19" s="1"/>
  <c r="C1568" i="19"/>
  <c r="D1568" i="19" s="1"/>
  <c r="H1568" i="19" s="1"/>
  <c r="C1546" i="19"/>
  <c r="D1546" i="19" s="1"/>
  <c r="H1546" i="19" s="1"/>
  <c r="C1524" i="19"/>
  <c r="D1524" i="19" s="1"/>
  <c r="H1524" i="19" s="1"/>
  <c r="C1514" i="19"/>
  <c r="D1514" i="19" s="1"/>
  <c r="H1514" i="19" s="1"/>
  <c r="C1492" i="19"/>
  <c r="D1492" i="19" s="1"/>
  <c r="H1492" i="19" s="1"/>
  <c r="C1472" i="19"/>
  <c r="D1472" i="19" s="1"/>
  <c r="H1472" i="19" s="1"/>
  <c r="C1450" i="19"/>
  <c r="D1450" i="19" s="1"/>
  <c r="H1450" i="19" s="1"/>
  <c r="C1440" i="19"/>
  <c r="D1440" i="19" s="1"/>
  <c r="H1440" i="19" s="1"/>
  <c r="C1418" i="19"/>
  <c r="D1418" i="19" s="1"/>
  <c r="H1418" i="19" s="1"/>
  <c r="C1396" i="19"/>
  <c r="D1396" i="19" s="1"/>
  <c r="H1396" i="19" s="1"/>
  <c r="C1376" i="19"/>
  <c r="D1376" i="19" s="1"/>
  <c r="H1376" i="19" s="1"/>
  <c r="C1354" i="19"/>
  <c r="D1354" i="19" s="1"/>
  <c r="H1354" i="19" s="1"/>
  <c r="C1326" i="19"/>
  <c r="D1326" i="19" s="1"/>
  <c r="H1326" i="19" s="1"/>
  <c r="C1319" i="19"/>
  <c r="D1319" i="19" s="1"/>
  <c r="H1319" i="19" s="1"/>
  <c r="C1304" i="19"/>
  <c r="D1304" i="19" s="1"/>
  <c r="H1304" i="19" s="1"/>
  <c r="C1290" i="19"/>
  <c r="D1290" i="19" s="1"/>
  <c r="H1290" i="19" s="1"/>
  <c r="C1268" i="19"/>
  <c r="D1268" i="19" s="1"/>
  <c r="H1268" i="19" s="1"/>
  <c r="C1247" i="19"/>
  <c r="D1247" i="19" s="1"/>
  <c r="H1247" i="19" s="1"/>
  <c r="C1234" i="19"/>
  <c r="D1234" i="19" s="1"/>
  <c r="H1234" i="19" s="1"/>
  <c r="C1219" i="19"/>
  <c r="D1219" i="19" s="1"/>
  <c r="H1219" i="19" s="1"/>
  <c r="C1191" i="19"/>
  <c r="D1191" i="19" s="1"/>
  <c r="H1191" i="19" s="1"/>
  <c r="C1170" i="19"/>
  <c r="D1170" i="19" s="1"/>
  <c r="H1170" i="19" s="1"/>
  <c r="C1155" i="19"/>
  <c r="D1155" i="19" s="1"/>
  <c r="H1155" i="19" s="1"/>
  <c r="C1127" i="19"/>
  <c r="D1127" i="19" s="1"/>
  <c r="H1127" i="19" s="1"/>
  <c r="C1996" i="19"/>
  <c r="D1996" i="19" s="1"/>
  <c r="H1996" i="19" s="1"/>
  <c r="C1986" i="19"/>
  <c r="D1986" i="19" s="1"/>
  <c r="H1986" i="19" s="1"/>
  <c r="C1976" i="19"/>
  <c r="D1976" i="19" s="1"/>
  <c r="H1976" i="19" s="1"/>
  <c r="C1964" i="19"/>
  <c r="D1964" i="19" s="1"/>
  <c r="H1964" i="19" s="1"/>
  <c r="C1954" i="19"/>
  <c r="D1954" i="19" s="1"/>
  <c r="H1954" i="19" s="1"/>
  <c r="C1944" i="19"/>
  <c r="D1944" i="19" s="1"/>
  <c r="H1944" i="19" s="1"/>
  <c r="C1932" i="19"/>
  <c r="D1932" i="19" s="1"/>
  <c r="H1932" i="19" s="1"/>
  <c r="C1922" i="19"/>
  <c r="D1922" i="19" s="1"/>
  <c r="H1922" i="19" s="1"/>
  <c r="C1912" i="19"/>
  <c r="D1912" i="19" s="1"/>
  <c r="H1912" i="19" s="1"/>
  <c r="C1900" i="19"/>
  <c r="D1900" i="19" s="1"/>
  <c r="H1900" i="19" s="1"/>
  <c r="C1890" i="19"/>
  <c r="D1890" i="19" s="1"/>
  <c r="H1890" i="19" s="1"/>
  <c r="C1880" i="19"/>
  <c r="D1880" i="19" s="1"/>
  <c r="H1880" i="19" s="1"/>
  <c r="C1868" i="19"/>
  <c r="D1868" i="19" s="1"/>
  <c r="H1868" i="19" s="1"/>
  <c r="C1858" i="19"/>
  <c r="D1858" i="19" s="1"/>
  <c r="H1858" i="19" s="1"/>
  <c r="C1848" i="19"/>
  <c r="D1848" i="19" s="1"/>
  <c r="H1848" i="19" s="1"/>
  <c r="C1836" i="19"/>
  <c r="D1836" i="19" s="1"/>
  <c r="H1836" i="19" s="1"/>
  <c r="C1826" i="19"/>
  <c r="D1826" i="19" s="1"/>
  <c r="H1826" i="19" s="1"/>
  <c r="C1816" i="19"/>
  <c r="D1816" i="19" s="1"/>
  <c r="H1816" i="19" s="1"/>
  <c r="C1804" i="19"/>
  <c r="D1804" i="19" s="1"/>
  <c r="H1804" i="19" s="1"/>
  <c r="C1794" i="19"/>
  <c r="D1794" i="19" s="1"/>
  <c r="H1794" i="19" s="1"/>
  <c r="C1784" i="19"/>
  <c r="D1784" i="19" s="1"/>
  <c r="H1784" i="19" s="1"/>
  <c r="C1772" i="19"/>
  <c r="D1772" i="19" s="1"/>
  <c r="H1772" i="19" s="1"/>
  <c r="C1762" i="19"/>
  <c r="D1762" i="19" s="1"/>
  <c r="H1762" i="19" s="1"/>
  <c r="C1752" i="19"/>
  <c r="D1752" i="19" s="1"/>
  <c r="H1752" i="19" s="1"/>
  <c r="C1740" i="19"/>
  <c r="D1740" i="19" s="1"/>
  <c r="H1740" i="19" s="1"/>
  <c r="C1730" i="19"/>
  <c r="D1730" i="19" s="1"/>
  <c r="H1730" i="19" s="1"/>
  <c r="C1720" i="19"/>
  <c r="D1720" i="19" s="1"/>
  <c r="H1720" i="19" s="1"/>
  <c r="C1708" i="19"/>
  <c r="D1708" i="19" s="1"/>
  <c r="H1708" i="19" s="1"/>
  <c r="C1698" i="19"/>
  <c r="D1698" i="19" s="1"/>
  <c r="H1698" i="19" s="1"/>
  <c r="C1688" i="19"/>
  <c r="D1688" i="19" s="1"/>
  <c r="H1688" i="19" s="1"/>
  <c r="C1676" i="19"/>
  <c r="D1676" i="19" s="1"/>
  <c r="H1676" i="19" s="1"/>
  <c r="C1666" i="19"/>
  <c r="D1666" i="19" s="1"/>
  <c r="H1666" i="19" s="1"/>
  <c r="C1656" i="19"/>
  <c r="D1656" i="19" s="1"/>
  <c r="H1656" i="19" s="1"/>
  <c r="C1644" i="19"/>
  <c r="D1644" i="19" s="1"/>
  <c r="H1644" i="19" s="1"/>
  <c r="C1634" i="19"/>
  <c r="D1634" i="19" s="1"/>
  <c r="H1634" i="19" s="1"/>
  <c r="C1624" i="19"/>
  <c r="D1624" i="19" s="1"/>
  <c r="H1624" i="19" s="1"/>
  <c r="C1612" i="19"/>
  <c r="D1612" i="19" s="1"/>
  <c r="H1612" i="19" s="1"/>
  <c r="C1602" i="19"/>
  <c r="D1602" i="19" s="1"/>
  <c r="H1602" i="19" s="1"/>
  <c r="C1592" i="19"/>
  <c r="D1592" i="19" s="1"/>
  <c r="H1592" i="19" s="1"/>
  <c r="C1580" i="19"/>
  <c r="D1580" i="19" s="1"/>
  <c r="H1580" i="19" s="1"/>
  <c r="C1570" i="19"/>
  <c r="D1570" i="19" s="1"/>
  <c r="H1570" i="19" s="1"/>
  <c r="C1560" i="19"/>
  <c r="D1560" i="19" s="1"/>
  <c r="H1560" i="19" s="1"/>
  <c r="C1548" i="19"/>
  <c r="D1548" i="19" s="1"/>
  <c r="H1548" i="19" s="1"/>
  <c r="C1538" i="19"/>
  <c r="D1538" i="19" s="1"/>
  <c r="H1538" i="19" s="1"/>
  <c r="C1528" i="19"/>
  <c r="D1528" i="19" s="1"/>
  <c r="H1528" i="19" s="1"/>
  <c r="C1516" i="19"/>
  <c r="D1516" i="19" s="1"/>
  <c r="H1516" i="19" s="1"/>
  <c r="C1506" i="19"/>
  <c r="D1506" i="19" s="1"/>
  <c r="H1506" i="19" s="1"/>
  <c r="C1496" i="19"/>
  <c r="D1496" i="19" s="1"/>
  <c r="H1496" i="19" s="1"/>
  <c r="C1484" i="19"/>
  <c r="D1484" i="19" s="1"/>
  <c r="H1484" i="19" s="1"/>
  <c r="C1474" i="19"/>
  <c r="D1474" i="19" s="1"/>
  <c r="H1474" i="19" s="1"/>
  <c r="C1464" i="19"/>
  <c r="D1464" i="19" s="1"/>
  <c r="H1464" i="19" s="1"/>
  <c r="C1452" i="19"/>
  <c r="D1452" i="19" s="1"/>
  <c r="H1452" i="19" s="1"/>
  <c r="C1442" i="19"/>
  <c r="D1442" i="19" s="1"/>
  <c r="H1442" i="19" s="1"/>
  <c r="C1432" i="19"/>
  <c r="D1432" i="19" s="1"/>
  <c r="H1432" i="19" s="1"/>
  <c r="C1420" i="19"/>
  <c r="D1420" i="19" s="1"/>
  <c r="H1420" i="19" s="1"/>
  <c r="C1410" i="19"/>
  <c r="D1410" i="19" s="1"/>
  <c r="H1410" i="19" s="1"/>
  <c r="C1400" i="19"/>
  <c r="D1400" i="19" s="1"/>
  <c r="H1400" i="19" s="1"/>
  <c r="C1388" i="19"/>
  <c r="D1388" i="19" s="1"/>
  <c r="H1388" i="19" s="1"/>
  <c r="C1378" i="19"/>
  <c r="D1378" i="19" s="1"/>
  <c r="H1378" i="19" s="1"/>
  <c r="C1368" i="19"/>
  <c r="D1368" i="19" s="1"/>
  <c r="H1368" i="19" s="1"/>
  <c r="C1356" i="19"/>
  <c r="D1356" i="19" s="1"/>
  <c r="H1356" i="19" s="1"/>
  <c r="C1346" i="19"/>
  <c r="D1346" i="19" s="1"/>
  <c r="H1346" i="19" s="1"/>
  <c r="C1336" i="19"/>
  <c r="D1336" i="19" s="1"/>
  <c r="H1336" i="19" s="1"/>
  <c r="C1327" i="19"/>
  <c r="D1327" i="19" s="1"/>
  <c r="H1327" i="19" s="1"/>
  <c r="C1320" i="19"/>
  <c r="D1320" i="19" s="1"/>
  <c r="H1320" i="19" s="1"/>
  <c r="C1314" i="19"/>
  <c r="D1314" i="19" s="1"/>
  <c r="H1314" i="19" s="1"/>
  <c r="C1306" i="19"/>
  <c r="D1306" i="19" s="1"/>
  <c r="H1306" i="19" s="1"/>
  <c r="C1299" i="19"/>
  <c r="D1299" i="19" s="1"/>
  <c r="H1299" i="19" s="1"/>
  <c r="C1292" i="19"/>
  <c r="D1292" i="19" s="1"/>
  <c r="H1292" i="19" s="1"/>
  <c r="C1284" i="19"/>
  <c r="D1284" i="19" s="1"/>
  <c r="H1284" i="19" s="1"/>
  <c r="C1278" i="19"/>
  <c r="D1278" i="19" s="1"/>
  <c r="H1278" i="19" s="1"/>
  <c r="C1271" i="19"/>
  <c r="D1271" i="19" s="1"/>
  <c r="H1271" i="19" s="1"/>
  <c r="C1263" i="19"/>
  <c r="D1263" i="19" s="1"/>
  <c r="H1263" i="19" s="1"/>
  <c r="C1256" i="19"/>
  <c r="D1256" i="19" s="1"/>
  <c r="H1256" i="19" s="1"/>
  <c r="C1250" i="19"/>
  <c r="D1250" i="19" s="1"/>
  <c r="H1250" i="19" s="1"/>
  <c r="C1242" i="19"/>
  <c r="D1242" i="19" s="1"/>
  <c r="H1242" i="19" s="1"/>
  <c r="C1235" i="19"/>
  <c r="D1235" i="19" s="1"/>
  <c r="H1235" i="19" s="1"/>
  <c r="C1228" i="19"/>
  <c r="D1228" i="19" s="1"/>
  <c r="H1228" i="19" s="1"/>
  <c r="C1220" i="19"/>
  <c r="D1220" i="19" s="1"/>
  <c r="H1220" i="19" s="1"/>
  <c r="C1214" i="19"/>
  <c r="D1214" i="19" s="1"/>
  <c r="H1214" i="19" s="1"/>
  <c r="C1207" i="19"/>
  <c r="D1207" i="19" s="1"/>
  <c r="H1207" i="19" s="1"/>
  <c r="C1199" i="19"/>
  <c r="D1199" i="19" s="1"/>
  <c r="H1199" i="19" s="1"/>
  <c r="C1192" i="19"/>
  <c r="D1192" i="19" s="1"/>
  <c r="H1192" i="19" s="1"/>
  <c r="C1186" i="19"/>
  <c r="D1186" i="19" s="1"/>
  <c r="H1186" i="19" s="1"/>
  <c r="C1178" i="19"/>
  <c r="D1178" i="19" s="1"/>
  <c r="H1178" i="19" s="1"/>
  <c r="C1171" i="19"/>
  <c r="D1171" i="19" s="1"/>
  <c r="H1171" i="19" s="1"/>
  <c r="C1164" i="19"/>
  <c r="D1164" i="19" s="1"/>
  <c r="H1164" i="19" s="1"/>
  <c r="C1156" i="19"/>
  <c r="D1156" i="19" s="1"/>
  <c r="H1156" i="19" s="1"/>
  <c r="C1150" i="19"/>
  <c r="D1150" i="19" s="1"/>
  <c r="H1150" i="19" s="1"/>
  <c r="C1143" i="19"/>
  <c r="D1143" i="19" s="1"/>
  <c r="H1143" i="19" s="1"/>
  <c r="C1135" i="19"/>
  <c r="D1135" i="19" s="1"/>
  <c r="H1135" i="19" s="1"/>
  <c r="C1128" i="19"/>
  <c r="D1128" i="19" s="1"/>
  <c r="H1128" i="19" s="1"/>
  <c r="C1122" i="19"/>
  <c r="D1122" i="19" s="1"/>
  <c r="H1122" i="19" s="1"/>
  <c r="C1114" i="19"/>
  <c r="D1114" i="19" s="1"/>
  <c r="H1114" i="19" s="1"/>
  <c r="C1107" i="19"/>
  <c r="D1107" i="19" s="1"/>
  <c r="H1107" i="19" s="1"/>
  <c r="C1100" i="19"/>
  <c r="D1100" i="19" s="1"/>
  <c r="H1100" i="19" s="1"/>
  <c r="C1092" i="19"/>
  <c r="D1092" i="19" s="1"/>
  <c r="H1092" i="19" s="1"/>
  <c r="C1086" i="19"/>
  <c r="D1086" i="19" s="1"/>
  <c r="H1086" i="19" s="1"/>
  <c r="C1079" i="19"/>
  <c r="D1079" i="19" s="1"/>
  <c r="H1079" i="19" s="1"/>
  <c r="C1071" i="19"/>
  <c r="D1071" i="19" s="1"/>
  <c r="H1071" i="19" s="1"/>
  <c r="C1064" i="19"/>
  <c r="D1064" i="19" s="1"/>
  <c r="H1064" i="19" s="1"/>
  <c r="C1059" i="19"/>
  <c r="D1059" i="19" s="1"/>
  <c r="H1059" i="19" s="1"/>
  <c r="C1053" i="19"/>
  <c r="D1053" i="19" s="1"/>
  <c r="H1053" i="19" s="1"/>
  <c r="C1048" i="19"/>
  <c r="D1048" i="19" s="1"/>
  <c r="H1048" i="19" s="1"/>
  <c r="C1043" i="19"/>
  <c r="D1043" i="19" s="1"/>
  <c r="H1043" i="19" s="1"/>
  <c r="C1037" i="19"/>
  <c r="D1037" i="19" s="1"/>
  <c r="H1037" i="19" s="1"/>
  <c r="C1032" i="19"/>
  <c r="D1032" i="19" s="1"/>
  <c r="H1032" i="19" s="1"/>
  <c r="C1027" i="19"/>
  <c r="D1027" i="19" s="1"/>
  <c r="H1027" i="19" s="1"/>
  <c r="C1021" i="19"/>
  <c r="D1021" i="19" s="1"/>
  <c r="H1021" i="19" s="1"/>
  <c r="C1016" i="19"/>
  <c r="D1016" i="19" s="1"/>
  <c r="H1016" i="19" s="1"/>
  <c r="C1011" i="19"/>
  <c r="D1011" i="19" s="1"/>
  <c r="H1011" i="19" s="1"/>
  <c r="C1005" i="19"/>
  <c r="D1005" i="19" s="1"/>
  <c r="H1005" i="19" s="1"/>
  <c r="C1000" i="19"/>
  <c r="D1000" i="19" s="1"/>
  <c r="H1000" i="19" s="1"/>
  <c r="C995" i="19"/>
  <c r="D995" i="19" s="1"/>
  <c r="H995" i="19" s="1"/>
  <c r="C989" i="19"/>
  <c r="D989" i="19" s="1"/>
  <c r="H989" i="19" s="1"/>
  <c r="C984" i="19"/>
  <c r="D984" i="19" s="1"/>
  <c r="H984" i="19" s="1"/>
  <c r="C979" i="19"/>
  <c r="D979" i="19" s="1"/>
  <c r="H979" i="19" s="1"/>
  <c r="C973" i="19"/>
  <c r="D973" i="19" s="1"/>
  <c r="H973" i="19" s="1"/>
  <c r="C968" i="19"/>
  <c r="D968" i="19" s="1"/>
  <c r="H968" i="19" s="1"/>
  <c r="C963" i="19"/>
  <c r="D963" i="19" s="1"/>
  <c r="H963" i="19" s="1"/>
  <c r="C957" i="19"/>
  <c r="D957" i="19" s="1"/>
  <c r="H957" i="19" s="1"/>
  <c r="C952" i="19"/>
  <c r="D952" i="19" s="1"/>
  <c r="H952" i="19" s="1"/>
  <c r="C947" i="19"/>
  <c r="D947" i="19" s="1"/>
  <c r="H947" i="19" s="1"/>
  <c r="C941" i="19"/>
  <c r="D941" i="19" s="1"/>
  <c r="H941" i="19" s="1"/>
  <c r="C936" i="19"/>
  <c r="D936" i="19" s="1"/>
  <c r="H936" i="19" s="1"/>
  <c r="C931" i="19"/>
  <c r="D931" i="19" s="1"/>
  <c r="H931" i="19" s="1"/>
  <c r="C925" i="19"/>
  <c r="D925" i="19" s="1"/>
  <c r="H925" i="19" s="1"/>
  <c r="C920" i="19"/>
  <c r="D920" i="19" s="1"/>
  <c r="H920" i="19" s="1"/>
  <c r="C915" i="19"/>
  <c r="D915" i="19" s="1"/>
  <c r="H915" i="19" s="1"/>
  <c r="C909" i="19"/>
  <c r="D909" i="19" s="1"/>
  <c r="H909" i="19" s="1"/>
  <c r="C904" i="19"/>
  <c r="D904" i="19" s="1"/>
  <c r="H904" i="19" s="1"/>
  <c r="C899" i="19"/>
  <c r="D899" i="19" s="1"/>
  <c r="H899" i="19" s="1"/>
  <c r="C893" i="19"/>
  <c r="D893" i="19" s="1"/>
  <c r="H893" i="19" s="1"/>
  <c r="C888" i="19"/>
  <c r="D888" i="19" s="1"/>
  <c r="H888" i="19" s="1"/>
  <c r="C883" i="19"/>
  <c r="D883" i="19" s="1"/>
  <c r="H883" i="19" s="1"/>
  <c r="C877" i="19"/>
  <c r="D877" i="19" s="1"/>
  <c r="H877" i="19" s="1"/>
  <c r="C872" i="19"/>
  <c r="D872" i="19" s="1"/>
  <c r="H872" i="19" s="1"/>
  <c r="C867" i="19"/>
  <c r="D867" i="19" s="1"/>
  <c r="H867" i="19" s="1"/>
  <c r="C861" i="19"/>
  <c r="D861" i="19" s="1"/>
  <c r="H861" i="19" s="1"/>
  <c r="C856" i="19"/>
  <c r="D856" i="19" s="1"/>
  <c r="H856" i="19" s="1"/>
  <c r="C851" i="19"/>
  <c r="D851" i="19" s="1"/>
  <c r="H851" i="19" s="1"/>
  <c r="C845" i="19"/>
  <c r="D845" i="19" s="1"/>
  <c r="H845" i="19" s="1"/>
  <c r="C840" i="19"/>
  <c r="D840" i="19" s="1"/>
  <c r="H840" i="19" s="1"/>
  <c r="C835" i="19"/>
  <c r="D835" i="19" s="1"/>
  <c r="H835" i="19" s="1"/>
  <c r="C829" i="19"/>
  <c r="D829" i="19" s="1"/>
  <c r="H829" i="19" s="1"/>
  <c r="C824" i="19"/>
  <c r="D824" i="19" s="1"/>
  <c r="H824" i="19" s="1"/>
  <c r="C819" i="19"/>
  <c r="D819" i="19" s="1"/>
  <c r="H819" i="19" s="1"/>
  <c r="C813" i="19"/>
  <c r="D813" i="19" s="1"/>
  <c r="H813" i="19" s="1"/>
  <c r="C808" i="19"/>
  <c r="D808" i="19" s="1"/>
  <c r="H808" i="19" s="1"/>
  <c r="C803" i="19"/>
  <c r="D803" i="19" s="1"/>
  <c r="H803" i="19" s="1"/>
  <c r="C797" i="19"/>
  <c r="D797" i="19" s="1"/>
  <c r="H797" i="19" s="1"/>
  <c r="C792" i="19"/>
  <c r="D792" i="19" s="1"/>
  <c r="H792" i="19" s="1"/>
  <c r="C787" i="19"/>
  <c r="D787" i="19" s="1"/>
  <c r="H787" i="19" s="1"/>
  <c r="C781" i="19"/>
  <c r="D781" i="19" s="1"/>
  <c r="H781" i="19" s="1"/>
  <c r="C776" i="19"/>
  <c r="D776" i="19" s="1"/>
  <c r="H776" i="19" s="1"/>
  <c r="C771" i="19"/>
  <c r="D771" i="19" s="1"/>
  <c r="H771" i="19" s="1"/>
  <c r="C765" i="19"/>
  <c r="D765" i="19" s="1"/>
  <c r="H765" i="19" s="1"/>
  <c r="C760" i="19"/>
  <c r="D760" i="19" s="1"/>
  <c r="H760" i="19" s="1"/>
  <c r="C755" i="19"/>
  <c r="D755" i="19" s="1"/>
  <c r="H755" i="19" s="1"/>
  <c r="C749" i="19"/>
  <c r="D749" i="19" s="1"/>
  <c r="H749" i="19" s="1"/>
  <c r="C744" i="19"/>
  <c r="D744" i="19" s="1"/>
  <c r="H744" i="19" s="1"/>
  <c r="C739" i="19"/>
  <c r="D739" i="19" s="1"/>
  <c r="H739" i="19" s="1"/>
  <c r="C733" i="19"/>
  <c r="D733" i="19" s="1"/>
  <c r="H733" i="19" s="1"/>
  <c r="C728" i="19"/>
  <c r="D728" i="19" s="1"/>
  <c r="H728" i="19" s="1"/>
  <c r="C723" i="19"/>
  <c r="D723" i="19" s="1"/>
  <c r="H723" i="19" s="1"/>
  <c r="C717" i="19"/>
  <c r="D717" i="19" s="1"/>
  <c r="H717" i="19" s="1"/>
  <c r="C712" i="19"/>
  <c r="D712" i="19" s="1"/>
  <c r="H712" i="19" s="1"/>
  <c r="C707" i="19"/>
  <c r="D707" i="19" s="1"/>
  <c r="H707" i="19" s="1"/>
  <c r="C701" i="19"/>
  <c r="D701" i="19" s="1"/>
  <c r="H701" i="19" s="1"/>
  <c r="C696" i="19"/>
  <c r="D696" i="19" s="1"/>
  <c r="H696" i="19" s="1"/>
  <c r="C691" i="19"/>
  <c r="D691" i="19" s="1"/>
  <c r="H691" i="19" s="1"/>
  <c r="C685" i="19"/>
  <c r="D685" i="19" s="1"/>
  <c r="H685" i="19" s="1"/>
  <c r="C680" i="19"/>
  <c r="D680" i="19" s="1"/>
  <c r="H680" i="19" s="1"/>
  <c r="C675" i="19"/>
  <c r="D675" i="19" s="1"/>
  <c r="H675" i="19" s="1"/>
  <c r="C669" i="19"/>
  <c r="D669" i="19" s="1"/>
  <c r="H669" i="19" s="1"/>
  <c r="C664" i="19"/>
  <c r="D664" i="19" s="1"/>
  <c r="H664" i="19" s="1"/>
  <c r="C659" i="19"/>
  <c r="D659" i="19" s="1"/>
  <c r="H659" i="19" s="1"/>
  <c r="C653" i="19"/>
  <c r="D653" i="19" s="1"/>
  <c r="H653" i="19" s="1"/>
  <c r="C648" i="19"/>
  <c r="D648" i="19" s="1"/>
  <c r="H648" i="19" s="1"/>
  <c r="C643" i="19"/>
  <c r="D643" i="19" s="1"/>
  <c r="H643" i="19" s="1"/>
  <c r="C637" i="19"/>
  <c r="D637" i="19" s="1"/>
  <c r="H637" i="19" s="1"/>
  <c r="C632" i="19"/>
  <c r="D632" i="19" s="1"/>
  <c r="H632" i="19" s="1"/>
  <c r="C627" i="19"/>
  <c r="D627" i="19" s="1"/>
  <c r="H627" i="19" s="1"/>
  <c r="C621" i="19"/>
  <c r="D621" i="19" s="1"/>
  <c r="H621" i="19" s="1"/>
  <c r="C616" i="19"/>
  <c r="D616" i="19" s="1"/>
  <c r="H616" i="19" s="1"/>
  <c r="C611" i="19"/>
  <c r="D611" i="19" s="1"/>
  <c r="H611" i="19" s="1"/>
  <c r="C605" i="19"/>
  <c r="D605" i="19" s="1"/>
  <c r="H605" i="19" s="1"/>
  <c r="C600" i="19"/>
  <c r="D600" i="19" s="1"/>
  <c r="H600" i="19" s="1"/>
  <c r="C595" i="19"/>
  <c r="D595" i="19" s="1"/>
  <c r="H595" i="19" s="1"/>
  <c r="C589" i="19"/>
  <c r="D589" i="19" s="1"/>
  <c r="H589" i="19" s="1"/>
  <c r="C584" i="19"/>
  <c r="D584" i="19" s="1"/>
  <c r="H584" i="19" s="1"/>
  <c r="C579" i="19"/>
  <c r="D579" i="19" s="1"/>
  <c r="H579" i="19" s="1"/>
  <c r="C573" i="19"/>
  <c r="D573" i="19" s="1"/>
  <c r="H573" i="19" s="1"/>
  <c r="C568" i="19"/>
  <c r="D568" i="19" s="1"/>
  <c r="H568" i="19" s="1"/>
  <c r="C563" i="19"/>
  <c r="D563" i="19" s="1"/>
  <c r="H563" i="19" s="1"/>
  <c r="C557" i="19"/>
  <c r="D557" i="19" s="1"/>
  <c r="H557" i="19" s="1"/>
  <c r="C552" i="19"/>
  <c r="D552" i="19" s="1"/>
  <c r="H552" i="19" s="1"/>
  <c r="C547" i="19"/>
  <c r="D547" i="19" s="1"/>
  <c r="H547" i="19" s="1"/>
  <c r="C541" i="19"/>
  <c r="D541" i="19" s="1"/>
  <c r="H541" i="19" s="1"/>
  <c r="C536" i="19"/>
  <c r="D536" i="19" s="1"/>
  <c r="H536" i="19" s="1"/>
  <c r="C531" i="19"/>
  <c r="D531" i="19" s="1"/>
  <c r="H531" i="19" s="1"/>
  <c r="C525" i="19"/>
  <c r="D525" i="19" s="1"/>
  <c r="H525" i="19" s="1"/>
  <c r="C520" i="19"/>
  <c r="D520" i="19" s="1"/>
  <c r="H520" i="19" s="1"/>
  <c r="C515" i="19"/>
  <c r="D515" i="19" s="1"/>
  <c r="H515" i="19" s="1"/>
  <c r="C509" i="19"/>
  <c r="D509" i="19" s="1"/>
  <c r="H509" i="19" s="1"/>
  <c r="C504" i="19"/>
  <c r="D504" i="19" s="1"/>
  <c r="H504" i="19" s="1"/>
  <c r="C499" i="19"/>
  <c r="D499" i="19" s="1"/>
  <c r="H499" i="19" s="1"/>
  <c r="C493" i="19"/>
  <c r="D493" i="19" s="1"/>
  <c r="H493" i="19" s="1"/>
  <c r="C488" i="19"/>
  <c r="D488" i="19" s="1"/>
  <c r="H488" i="19" s="1"/>
  <c r="C483" i="19"/>
  <c r="D483" i="19" s="1"/>
  <c r="H483" i="19" s="1"/>
  <c r="C477" i="19"/>
  <c r="D477" i="19" s="1"/>
  <c r="H477" i="19" s="1"/>
  <c r="C472" i="19"/>
  <c r="D472" i="19" s="1"/>
  <c r="H472" i="19" s="1"/>
  <c r="C467" i="19"/>
  <c r="D467" i="19" s="1"/>
  <c r="H467" i="19" s="1"/>
  <c r="C461" i="19"/>
  <c r="D461" i="19" s="1"/>
  <c r="H461" i="19" s="1"/>
  <c r="C456" i="19"/>
  <c r="D456" i="19" s="1"/>
  <c r="H456" i="19" s="1"/>
  <c r="C451" i="19"/>
  <c r="D451" i="19" s="1"/>
  <c r="H451" i="19" s="1"/>
  <c r="C445" i="19"/>
  <c r="D445" i="19" s="1"/>
  <c r="H445" i="19" s="1"/>
  <c r="C440" i="19"/>
  <c r="D440" i="19" s="1"/>
  <c r="H440" i="19" s="1"/>
  <c r="C435" i="19"/>
  <c r="D435" i="19" s="1"/>
  <c r="H435" i="19" s="1"/>
  <c r="C429" i="19"/>
  <c r="D429" i="19" s="1"/>
  <c r="H429" i="19" s="1"/>
  <c r="C424" i="19"/>
  <c r="D424" i="19" s="1"/>
  <c r="H424" i="19" s="1"/>
  <c r="C419" i="19"/>
  <c r="D419" i="19" s="1"/>
  <c r="H419" i="19" s="1"/>
  <c r="C413" i="19"/>
  <c r="D413" i="19" s="1"/>
  <c r="H413" i="19" s="1"/>
  <c r="C408" i="19"/>
  <c r="D408" i="19" s="1"/>
  <c r="H408" i="19" s="1"/>
  <c r="C403" i="19"/>
  <c r="D403" i="19" s="1"/>
  <c r="H403" i="19" s="1"/>
  <c r="C397" i="19"/>
  <c r="D397" i="19" s="1"/>
  <c r="H397" i="19" s="1"/>
  <c r="C392" i="19"/>
  <c r="D392" i="19" s="1"/>
  <c r="H392" i="19" s="1"/>
  <c r="C387" i="19"/>
  <c r="D387" i="19" s="1"/>
  <c r="H387" i="19" s="1"/>
  <c r="C381" i="19"/>
  <c r="D381" i="19" s="1"/>
  <c r="H381" i="19" s="1"/>
  <c r="C376" i="19"/>
  <c r="D376" i="19" s="1"/>
  <c r="H376" i="19" s="1"/>
  <c r="C371" i="19"/>
  <c r="D371" i="19" s="1"/>
  <c r="H371" i="19" s="1"/>
  <c r="C365" i="19"/>
  <c r="D365" i="19" s="1"/>
  <c r="H365" i="19" s="1"/>
  <c r="C360" i="19"/>
  <c r="D360" i="19" s="1"/>
  <c r="H360" i="19" s="1"/>
  <c r="C355" i="19"/>
  <c r="D355" i="19" s="1"/>
  <c r="H355" i="19" s="1"/>
  <c r="C349" i="19"/>
  <c r="D349" i="19" s="1"/>
  <c r="H349" i="19" s="1"/>
  <c r="C344" i="19"/>
  <c r="D344" i="19" s="1"/>
  <c r="H344" i="19" s="1"/>
  <c r="C339" i="19"/>
  <c r="D339" i="19" s="1"/>
  <c r="H339" i="19" s="1"/>
  <c r="C333" i="19"/>
  <c r="D333" i="19" s="1"/>
  <c r="H333" i="19" s="1"/>
  <c r="C328" i="19"/>
  <c r="D328" i="19" s="1"/>
  <c r="H328" i="19" s="1"/>
  <c r="C323" i="19"/>
  <c r="D323" i="19" s="1"/>
  <c r="H323" i="19" s="1"/>
  <c r="C317" i="19"/>
  <c r="D317" i="19" s="1"/>
  <c r="H317" i="19" s="1"/>
  <c r="C312" i="19"/>
  <c r="D312" i="19" s="1"/>
  <c r="H312" i="19" s="1"/>
  <c r="C307" i="19"/>
  <c r="D307" i="19" s="1"/>
  <c r="H307" i="19" s="1"/>
  <c r="C301" i="19"/>
  <c r="D301" i="19" s="1"/>
  <c r="H301" i="19" s="1"/>
  <c r="C296" i="19"/>
  <c r="D296" i="19" s="1"/>
  <c r="H296" i="19" s="1"/>
  <c r="C291" i="19"/>
  <c r="D291" i="19" s="1"/>
  <c r="H291" i="19" s="1"/>
  <c r="C285" i="19"/>
  <c r="D285" i="19" s="1"/>
  <c r="H285" i="19" s="1"/>
  <c r="C280" i="19"/>
  <c r="D280" i="19" s="1"/>
  <c r="H280" i="19" s="1"/>
  <c r="C275" i="19"/>
  <c r="D275" i="19" s="1"/>
  <c r="H275" i="19" s="1"/>
  <c r="C269" i="19"/>
  <c r="D269" i="19" s="1"/>
  <c r="H269" i="19" s="1"/>
  <c r="C264" i="19"/>
  <c r="D264" i="19" s="1"/>
  <c r="H264" i="19" s="1"/>
  <c r="C259" i="19"/>
  <c r="D259" i="19" s="1"/>
  <c r="H259" i="19" s="1"/>
  <c r="C253" i="19"/>
  <c r="D253" i="19" s="1"/>
  <c r="H253" i="19" s="1"/>
  <c r="C248" i="19"/>
  <c r="D248" i="19" s="1"/>
  <c r="H248" i="19" s="1"/>
  <c r="C243" i="19"/>
  <c r="D243" i="19" s="1"/>
  <c r="H243" i="19" s="1"/>
  <c r="C237" i="19"/>
  <c r="D237" i="19" s="1"/>
  <c r="H237" i="19" s="1"/>
  <c r="C232" i="19"/>
  <c r="D232" i="19" s="1"/>
  <c r="H232" i="19" s="1"/>
  <c r="C227" i="19"/>
  <c r="D227" i="19" s="1"/>
  <c r="H227" i="19" s="1"/>
  <c r="C221" i="19"/>
  <c r="D221" i="19" s="1"/>
  <c r="H221" i="19" s="1"/>
  <c r="C216" i="19"/>
  <c r="D216" i="19" s="1"/>
  <c r="H216" i="19" s="1"/>
  <c r="C211" i="19"/>
  <c r="D211" i="19" s="1"/>
  <c r="H211" i="19" s="1"/>
  <c r="C205" i="19"/>
  <c r="D205" i="19" s="1"/>
  <c r="H205" i="19" s="1"/>
  <c r="C200" i="19"/>
  <c r="D200" i="19" s="1"/>
  <c r="H200" i="19" s="1"/>
  <c r="C195" i="19"/>
  <c r="D195" i="19" s="1"/>
  <c r="H195" i="19" s="1"/>
  <c r="C189" i="19"/>
  <c r="D189" i="19" s="1"/>
  <c r="H189" i="19" s="1"/>
  <c r="C184" i="19"/>
  <c r="D184" i="19" s="1"/>
  <c r="H184" i="19" s="1"/>
  <c r="C179" i="19"/>
  <c r="D179" i="19" s="1"/>
  <c r="H179" i="19" s="1"/>
  <c r="C173" i="19"/>
  <c r="D173" i="19" s="1"/>
  <c r="H173" i="19" s="1"/>
  <c r="C168" i="19"/>
  <c r="D168" i="19" s="1"/>
  <c r="H168" i="19" s="1"/>
  <c r="C163" i="19"/>
  <c r="D163" i="19" s="1"/>
  <c r="H163" i="19" s="1"/>
  <c r="C157" i="19"/>
  <c r="D157" i="19" s="1"/>
  <c r="H157" i="19" s="1"/>
  <c r="C152" i="19"/>
  <c r="D152" i="19" s="1"/>
  <c r="H152" i="19" s="1"/>
  <c r="C147" i="19"/>
  <c r="D147" i="19" s="1"/>
  <c r="H147" i="19" s="1"/>
  <c r="C141" i="19"/>
  <c r="D141" i="19" s="1"/>
  <c r="H141" i="19" s="1"/>
  <c r="C136" i="19"/>
  <c r="D136" i="19" s="1"/>
  <c r="H136" i="19" s="1"/>
  <c r="C133" i="19"/>
  <c r="D133" i="19" s="1"/>
  <c r="H133" i="19" s="1"/>
  <c r="C129" i="19"/>
  <c r="D129" i="19" s="1"/>
  <c r="H129" i="19" s="1"/>
  <c r="C125" i="19"/>
  <c r="D125" i="19" s="1"/>
  <c r="H125" i="19" s="1"/>
  <c r="C121" i="19"/>
  <c r="D121" i="19" s="1"/>
  <c r="H121" i="19" s="1"/>
  <c r="C117" i="19"/>
  <c r="D117" i="19" s="1"/>
  <c r="H117" i="19" s="1"/>
  <c r="C113" i="19"/>
  <c r="D113" i="19" s="1"/>
  <c r="H113" i="19" s="1"/>
  <c r="C109" i="19"/>
  <c r="D109" i="19" s="1"/>
  <c r="H109" i="19" s="1"/>
  <c r="C105" i="19"/>
  <c r="D105" i="19" s="1"/>
  <c r="H105" i="19" s="1"/>
  <c r="C101" i="19"/>
  <c r="D101" i="19" s="1"/>
  <c r="H101" i="19" s="1"/>
  <c r="C97" i="19"/>
  <c r="D97" i="19" s="1"/>
  <c r="H97" i="19" s="1"/>
  <c r="C93" i="19"/>
  <c r="D93" i="19" s="1"/>
  <c r="H93" i="19" s="1"/>
  <c r="C89" i="19"/>
  <c r="D89" i="19" s="1"/>
  <c r="H89" i="19" s="1"/>
  <c r="C85" i="19"/>
  <c r="D85" i="19" s="1"/>
  <c r="H85" i="19" s="1"/>
  <c r="C81" i="19"/>
  <c r="D81" i="19" s="1"/>
  <c r="H81" i="19" s="1"/>
  <c r="C77" i="19"/>
  <c r="D77" i="19" s="1"/>
  <c r="H77" i="19" s="1"/>
  <c r="C73" i="19"/>
  <c r="D73" i="19" s="1"/>
  <c r="H73" i="19" s="1"/>
  <c r="C69" i="19"/>
  <c r="D69" i="19" s="1"/>
  <c r="H69" i="19" s="1"/>
  <c r="C65" i="19"/>
  <c r="D65" i="19" s="1"/>
  <c r="H65" i="19" s="1"/>
  <c r="C61" i="19"/>
  <c r="D61" i="19" s="1"/>
  <c r="H61" i="19" s="1"/>
  <c r="C57" i="19"/>
  <c r="D57" i="19" s="1"/>
  <c r="H57" i="19" s="1"/>
  <c r="C53" i="19"/>
  <c r="D53" i="19" s="1"/>
  <c r="H53" i="19" s="1"/>
  <c r="C49" i="19"/>
  <c r="D49" i="19" s="1"/>
  <c r="H49" i="19" s="1"/>
  <c r="C45" i="19"/>
  <c r="D45" i="19" s="1"/>
  <c r="H45" i="19" s="1"/>
  <c r="C41" i="19"/>
  <c r="D41" i="19" s="1"/>
  <c r="H41" i="19" s="1"/>
  <c r="C37" i="19"/>
  <c r="D37" i="19" s="1"/>
  <c r="H37" i="19" s="1"/>
  <c r="C33" i="19"/>
  <c r="D33" i="19" s="1"/>
  <c r="H33" i="19" s="1"/>
  <c r="C29" i="19"/>
  <c r="D29" i="19" s="1"/>
  <c r="H29" i="19" s="1"/>
  <c r="C25" i="19"/>
  <c r="D25" i="19" s="1"/>
  <c r="H25" i="19" s="1"/>
  <c r="C21" i="19"/>
  <c r="D21" i="19" s="1"/>
  <c r="H21" i="19" s="1"/>
  <c r="C17" i="19"/>
  <c r="D17" i="19" s="1"/>
  <c r="H17" i="19" s="1"/>
  <c r="C13" i="19"/>
  <c r="D13" i="19" s="1"/>
  <c r="H13" i="19" s="1"/>
  <c r="C9" i="19"/>
  <c r="D9" i="19" s="1"/>
  <c r="H9" i="19" s="1"/>
  <c r="C5" i="19"/>
  <c r="D5" i="19" s="1"/>
  <c r="H5" i="19" s="1"/>
  <c r="C1344" i="19"/>
  <c r="D1344" i="19" s="1"/>
  <c r="H1344" i="19" s="1"/>
  <c r="C1276" i="19"/>
  <c r="D1276" i="19" s="1"/>
  <c r="H1276" i="19" s="1"/>
  <c r="C1255" i="19"/>
  <c r="D1255" i="19" s="1"/>
  <c r="H1255" i="19" s="1"/>
  <c r="C1240" i="19"/>
  <c r="D1240" i="19" s="1"/>
  <c r="H1240" i="19" s="1"/>
  <c r="C1212" i="19"/>
  <c r="D1212" i="19" s="1"/>
  <c r="H1212" i="19" s="1"/>
  <c r="C1198" i="19"/>
  <c r="D1198" i="19" s="1"/>
  <c r="H1198" i="19" s="1"/>
  <c r="C1176" i="19"/>
  <c r="D1176" i="19" s="1"/>
  <c r="H1176" i="19" s="1"/>
  <c r="C1148" i="19"/>
  <c r="D1148" i="19" s="1"/>
  <c r="H1148" i="19" s="1"/>
  <c r="C1134" i="19"/>
  <c r="D1134" i="19" s="1"/>
  <c r="H1134" i="19" s="1"/>
  <c r="C1119" i="19"/>
  <c r="D1119" i="19" s="1"/>
  <c r="H1119" i="19" s="1"/>
  <c r="C1972" i="19"/>
  <c r="D1972" i="19" s="1"/>
  <c r="H1972" i="19" s="1"/>
  <c r="C1930" i="19"/>
  <c r="D1930" i="19" s="1"/>
  <c r="H1930" i="19" s="1"/>
  <c r="C1898" i="19"/>
  <c r="D1898" i="19" s="1"/>
  <c r="H1898" i="19" s="1"/>
  <c r="C1866" i="19"/>
  <c r="D1866" i="19" s="1"/>
  <c r="H1866" i="19" s="1"/>
  <c r="C1844" i="19"/>
  <c r="D1844" i="19" s="1"/>
  <c r="H1844" i="19" s="1"/>
  <c r="C1824" i="19"/>
  <c r="D1824" i="19" s="1"/>
  <c r="H1824" i="19" s="1"/>
  <c r="C1802" i="19"/>
  <c r="D1802" i="19" s="1"/>
  <c r="H1802" i="19" s="1"/>
  <c r="C1770" i="19"/>
  <c r="D1770" i="19" s="1"/>
  <c r="H1770" i="19" s="1"/>
  <c r="C1748" i="19"/>
  <c r="D1748" i="19" s="1"/>
  <c r="H1748" i="19" s="1"/>
  <c r="C1728" i="19"/>
  <c r="D1728" i="19" s="1"/>
  <c r="H1728" i="19" s="1"/>
  <c r="C1706" i="19"/>
  <c r="D1706" i="19" s="1"/>
  <c r="H1706" i="19" s="1"/>
  <c r="C1674" i="19"/>
  <c r="D1674" i="19" s="1"/>
  <c r="H1674" i="19" s="1"/>
  <c r="C1652" i="19"/>
  <c r="D1652" i="19" s="1"/>
  <c r="H1652" i="19" s="1"/>
  <c r="C1632" i="19"/>
  <c r="D1632" i="19" s="1"/>
  <c r="H1632" i="19" s="1"/>
  <c r="C1600" i="19"/>
  <c r="D1600" i="19" s="1"/>
  <c r="H1600" i="19" s="1"/>
  <c r="C1578" i="19"/>
  <c r="D1578" i="19" s="1"/>
  <c r="H1578" i="19" s="1"/>
  <c r="C1556" i="19"/>
  <c r="D1556" i="19" s="1"/>
  <c r="H1556" i="19" s="1"/>
  <c r="C1536" i="19"/>
  <c r="D1536" i="19" s="1"/>
  <c r="H1536" i="19" s="1"/>
  <c r="C1504" i="19"/>
  <c r="D1504" i="19" s="1"/>
  <c r="H1504" i="19" s="1"/>
  <c r="C1482" i="19"/>
  <c r="D1482" i="19" s="1"/>
  <c r="H1482" i="19" s="1"/>
  <c r="C1460" i="19"/>
  <c r="D1460" i="19" s="1"/>
  <c r="H1460" i="19" s="1"/>
  <c r="C1428" i="19"/>
  <c r="D1428" i="19" s="1"/>
  <c r="H1428" i="19" s="1"/>
  <c r="C1408" i="19"/>
  <c r="D1408" i="19" s="1"/>
  <c r="H1408" i="19" s="1"/>
  <c r="C1386" i="19"/>
  <c r="D1386" i="19" s="1"/>
  <c r="H1386" i="19" s="1"/>
  <c r="C1364" i="19"/>
  <c r="D1364" i="19" s="1"/>
  <c r="H1364" i="19" s="1"/>
  <c r="C1332" i="19"/>
  <c r="D1332" i="19" s="1"/>
  <c r="H1332" i="19" s="1"/>
  <c r="C1311" i="19"/>
  <c r="D1311" i="19" s="1"/>
  <c r="H1311" i="19" s="1"/>
  <c r="C1298" i="19"/>
  <c r="D1298" i="19" s="1"/>
  <c r="H1298" i="19" s="1"/>
  <c r="C1283" i="19"/>
  <c r="D1283" i="19" s="1"/>
  <c r="H1283" i="19" s="1"/>
  <c r="C1262" i="19"/>
  <c r="D1262" i="19" s="1"/>
  <c r="H1262" i="19" s="1"/>
  <c r="C1226" i="19"/>
  <c r="D1226" i="19" s="1"/>
  <c r="H1226" i="19" s="1"/>
  <c r="C1204" i="19"/>
  <c r="D1204" i="19" s="1"/>
  <c r="H1204" i="19" s="1"/>
  <c r="C1183" i="19"/>
  <c r="D1183" i="19" s="1"/>
  <c r="H1183" i="19" s="1"/>
  <c r="C1162" i="19"/>
  <c r="D1162" i="19" s="1"/>
  <c r="H1162" i="19" s="1"/>
  <c r="C1140" i="19"/>
  <c r="D1140" i="19" s="1"/>
  <c r="H1140" i="19" s="1"/>
  <c r="C1992" i="19"/>
  <c r="D1992" i="19" s="1"/>
  <c r="H1992" i="19" s="1"/>
  <c r="C1948" i="19"/>
  <c r="D1948" i="19" s="1"/>
  <c r="H1948" i="19" s="1"/>
  <c r="C1906" i="19"/>
  <c r="D1906" i="19" s="1"/>
  <c r="H1906" i="19" s="1"/>
  <c r="C1864" i="19"/>
  <c r="D1864" i="19" s="1"/>
  <c r="H1864" i="19" s="1"/>
  <c r="C1820" i="19"/>
  <c r="D1820" i="19" s="1"/>
  <c r="H1820" i="19" s="1"/>
  <c r="C1778" i="19"/>
  <c r="D1778" i="19" s="1"/>
  <c r="H1778" i="19" s="1"/>
  <c r="C1736" i="19"/>
  <c r="D1736" i="19" s="1"/>
  <c r="H1736" i="19" s="1"/>
  <c r="C1692" i="19"/>
  <c r="D1692" i="19" s="1"/>
  <c r="H1692" i="19" s="1"/>
  <c r="C1650" i="19"/>
  <c r="D1650" i="19" s="1"/>
  <c r="H1650" i="19" s="1"/>
  <c r="C1608" i="19"/>
  <c r="D1608" i="19" s="1"/>
  <c r="H1608" i="19" s="1"/>
  <c r="C1564" i="19"/>
  <c r="D1564" i="19" s="1"/>
  <c r="H1564" i="19" s="1"/>
  <c r="C1522" i="19"/>
  <c r="D1522" i="19" s="1"/>
  <c r="H1522" i="19" s="1"/>
  <c r="C1480" i="19"/>
  <c r="D1480" i="19" s="1"/>
  <c r="H1480" i="19" s="1"/>
  <c r="C1436" i="19"/>
  <c r="D1436" i="19" s="1"/>
  <c r="H1436" i="19" s="1"/>
  <c r="C1394" i="19"/>
  <c r="D1394" i="19" s="1"/>
  <c r="H1394" i="19" s="1"/>
  <c r="C1352" i="19"/>
  <c r="D1352" i="19" s="1"/>
  <c r="H1352" i="19" s="1"/>
  <c r="C1316" i="19"/>
  <c r="D1316" i="19" s="1"/>
  <c r="H1316" i="19" s="1"/>
  <c r="C1288" i="19"/>
  <c r="D1288" i="19" s="1"/>
  <c r="H1288" i="19" s="1"/>
  <c r="C1260" i="19"/>
  <c r="D1260" i="19" s="1"/>
  <c r="H1260" i="19" s="1"/>
  <c r="C1231" i="19"/>
  <c r="D1231" i="19" s="1"/>
  <c r="H1231" i="19" s="1"/>
  <c r="C1203" i="19"/>
  <c r="D1203" i="19" s="1"/>
  <c r="H1203" i="19" s="1"/>
  <c r="C1175" i="19"/>
  <c r="D1175" i="19" s="1"/>
  <c r="H1175" i="19" s="1"/>
  <c r="C1146" i="19"/>
  <c r="D1146" i="19" s="1"/>
  <c r="H1146" i="19" s="1"/>
  <c r="C1118" i="19"/>
  <c r="D1118" i="19" s="1"/>
  <c r="H1118" i="19" s="1"/>
  <c r="C1103" i="19"/>
  <c r="D1103" i="19" s="1"/>
  <c r="H1103" i="19" s="1"/>
  <c r="C1090" i="19"/>
  <c r="D1090" i="19" s="1"/>
  <c r="H1090" i="19" s="1"/>
  <c r="C1075" i="19"/>
  <c r="D1075" i="19" s="1"/>
  <c r="H1075" i="19" s="1"/>
  <c r="C1061" i="19"/>
  <c r="D1061" i="19" s="1"/>
  <c r="H1061" i="19" s="1"/>
  <c r="C1051" i="19"/>
  <c r="D1051" i="19" s="1"/>
  <c r="H1051" i="19" s="1"/>
  <c r="C1040" i="19"/>
  <c r="D1040" i="19" s="1"/>
  <c r="H1040" i="19" s="1"/>
  <c r="C1029" i="19"/>
  <c r="D1029" i="19" s="1"/>
  <c r="H1029" i="19" s="1"/>
  <c r="C1019" i="19"/>
  <c r="D1019" i="19" s="1"/>
  <c r="H1019" i="19" s="1"/>
  <c r="C1008" i="19"/>
  <c r="D1008" i="19" s="1"/>
  <c r="H1008" i="19" s="1"/>
  <c r="C997" i="19"/>
  <c r="D997" i="19" s="1"/>
  <c r="H997" i="19" s="1"/>
  <c r="C987" i="19"/>
  <c r="D987" i="19" s="1"/>
  <c r="H987" i="19" s="1"/>
  <c r="C976" i="19"/>
  <c r="D976" i="19" s="1"/>
  <c r="H976" i="19" s="1"/>
  <c r="C965" i="19"/>
  <c r="D965" i="19" s="1"/>
  <c r="H965" i="19" s="1"/>
  <c r="C955" i="19"/>
  <c r="D955" i="19" s="1"/>
  <c r="H955" i="19" s="1"/>
  <c r="C944" i="19"/>
  <c r="D944" i="19" s="1"/>
  <c r="H944" i="19" s="1"/>
  <c r="C933" i="19"/>
  <c r="D933" i="19" s="1"/>
  <c r="H933" i="19" s="1"/>
  <c r="C923" i="19"/>
  <c r="D923" i="19" s="1"/>
  <c r="H923" i="19" s="1"/>
  <c r="C912" i="19"/>
  <c r="D912" i="19" s="1"/>
  <c r="H912" i="19" s="1"/>
  <c r="C901" i="19"/>
  <c r="D901" i="19" s="1"/>
  <c r="H901" i="19" s="1"/>
  <c r="C1980" i="19"/>
  <c r="D1980" i="19" s="1"/>
  <c r="H1980" i="19" s="1"/>
  <c r="C1938" i="19"/>
  <c r="D1938" i="19" s="1"/>
  <c r="H1938" i="19" s="1"/>
  <c r="C1896" i="19"/>
  <c r="D1896" i="19" s="1"/>
  <c r="H1896" i="19" s="1"/>
  <c r="C1852" i="19"/>
  <c r="D1852" i="19" s="1"/>
  <c r="H1852" i="19" s="1"/>
  <c r="C1810" i="19"/>
  <c r="D1810" i="19" s="1"/>
  <c r="H1810" i="19" s="1"/>
  <c r="C1768" i="19"/>
  <c r="D1768" i="19" s="1"/>
  <c r="H1768" i="19" s="1"/>
  <c r="C1724" i="19"/>
  <c r="D1724" i="19" s="1"/>
  <c r="H1724" i="19" s="1"/>
  <c r="C1682" i="19"/>
  <c r="D1682" i="19" s="1"/>
  <c r="H1682" i="19" s="1"/>
  <c r="C1640" i="19"/>
  <c r="D1640" i="19" s="1"/>
  <c r="H1640" i="19" s="1"/>
  <c r="C1596" i="19"/>
  <c r="D1596" i="19" s="1"/>
  <c r="H1596" i="19" s="1"/>
  <c r="C1554" i="19"/>
  <c r="D1554" i="19" s="1"/>
  <c r="H1554" i="19" s="1"/>
  <c r="C1512" i="19"/>
  <c r="D1512" i="19" s="1"/>
  <c r="H1512" i="19" s="1"/>
  <c r="C1468" i="19"/>
  <c r="D1468" i="19" s="1"/>
  <c r="H1468" i="19" s="1"/>
  <c r="C1426" i="19"/>
  <c r="D1426" i="19" s="1"/>
  <c r="H1426" i="19" s="1"/>
  <c r="C1384" i="19"/>
  <c r="D1384" i="19" s="1"/>
  <c r="H1384" i="19" s="1"/>
  <c r="C1340" i="19"/>
  <c r="D1340" i="19" s="1"/>
  <c r="H1340" i="19" s="1"/>
  <c r="C1310" i="19"/>
  <c r="D1310" i="19" s="1"/>
  <c r="H1310" i="19" s="1"/>
  <c r="C1282" i="19"/>
  <c r="D1282" i="19" s="1"/>
  <c r="H1282" i="19" s="1"/>
  <c r="C1252" i="19"/>
  <c r="D1252" i="19" s="1"/>
  <c r="H1252" i="19" s="1"/>
  <c r="C1224" i="19"/>
  <c r="D1224" i="19" s="1"/>
  <c r="H1224" i="19" s="1"/>
  <c r="C1196" i="19"/>
  <c r="D1196" i="19" s="1"/>
  <c r="H1196" i="19" s="1"/>
  <c r="C1167" i="19"/>
  <c r="D1167" i="19" s="1"/>
  <c r="H1167" i="19" s="1"/>
  <c r="C1139" i="19"/>
  <c r="D1139" i="19" s="1"/>
  <c r="H1139" i="19" s="1"/>
  <c r="C1970" i="19"/>
  <c r="D1970" i="19" s="1"/>
  <c r="H1970" i="19" s="1"/>
  <c r="C1928" i="19"/>
  <c r="D1928" i="19" s="1"/>
  <c r="H1928" i="19" s="1"/>
  <c r="C1884" i="19"/>
  <c r="D1884" i="19" s="1"/>
  <c r="H1884" i="19" s="1"/>
  <c r="C1842" i="19"/>
  <c r="D1842" i="19" s="1"/>
  <c r="H1842" i="19" s="1"/>
  <c r="C1800" i="19"/>
  <c r="D1800" i="19" s="1"/>
  <c r="H1800" i="19" s="1"/>
  <c r="C1756" i="19"/>
  <c r="D1756" i="19" s="1"/>
  <c r="H1756" i="19" s="1"/>
  <c r="C1714" i="19"/>
  <c r="D1714" i="19" s="1"/>
  <c r="H1714" i="19" s="1"/>
  <c r="C1672" i="19"/>
  <c r="D1672" i="19" s="1"/>
  <c r="H1672" i="19" s="1"/>
  <c r="C1628" i="19"/>
  <c r="D1628" i="19" s="1"/>
  <c r="H1628" i="19" s="1"/>
  <c r="C1586" i="19"/>
  <c r="D1586" i="19" s="1"/>
  <c r="H1586" i="19" s="1"/>
  <c r="C1544" i="19"/>
  <c r="D1544" i="19" s="1"/>
  <c r="H1544" i="19" s="1"/>
  <c r="C1500" i="19"/>
  <c r="D1500" i="19" s="1"/>
  <c r="H1500" i="19" s="1"/>
  <c r="C1458" i="19"/>
  <c r="D1458" i="19" s="1"/>
  <c r="H1458" i="19" s="1"/>
  <c r="C1416" i="19"/>
  <c r="D1416" i="19" s="1"/>
  <c r="H1416" i="19" s="1"/>
  <c r="C1372" i="19"/>
  <c r="D1372" i="19" s="1"/>
  <c r="H1372" i="19" s="1"/>
  <c r="C1331" i="19"/>
  <c r="D1331" i="19" s="1"/>
  <c r="H1331" i="19" s="1"/>
  <c r="C1303" i="19"/>
  <c r="D1303" i="19" s="1"/>
  <c r="H1303" i="19" s="1"/>
  <c r="C1274" i="19"/>
  <c r="D1274" i="19" s="1"/>
  <c r="H1274" i="19" s="1"/>
  <c r="C1246" i="19"/>
  <c r="D1246" i="19" s="1"/>
  <c r="H1246" i="19" s="1"/>
  <c r="C1218" i="19"/>
  <c r="D1218" i="19" s="1"/>
  <c r="H1218" i="19" s="1"/>
  <c r="C1188" i="19"/>
  <c r="D1188" i="19" s="1"/>
  <c r="H1188" i="19" s="1"/>
  <c r="C1160" i="19"/>
  <c r="D1160" i="19" s="1"/>
  <c r="H1160" i="19" s="1"/>
  <c r="C1132" i="19"/>
  <c r="D1132" i="19" s="1"/>
  <c r="H1132" i="19" s="1"/>
  <c r="C1111" i="19"/>
  <c r="D1111" i="19" s="1"/>
  <c r="H1111" i="19" s="1"/>
  <c r="C1096" i="19"/>
  <c r="D1096" i="19" s="1"/>
  <c r="H1096" i="19" s="1"/>
  <c r="C1082" i="19"/>
  <c r="D1082" i="19" s="1"/>
  <c r="H1082" i="19" s="1"/>
  <c r="C1068" i="19"/>
  <c r="D1068" i="19" s="1"/>
  <c r="H1068" i="19" s="1"/>
  <c r="C1056" i="19"/>
  <c r="D1056" i="19" s="1"/>
  <c r="H1056" i="19" s="1"/>
  <c r="C1045" i="19"/>
  <c r="D1045" i="19" s="1"/>
  <c r="H1045" i="19" s="1"/>
  <c r="C1035" i="19"/>
  <c r="D1035" i="19" s="1"/>
  <c r="H1035" i="19" s="1"/>
  <c r="C1024" i="19"/>
  <c r="D1024" i="19" s="1"/>
  <c r="H1024" i="19" s="1"/>
  <c r="C1013" i="19"/>
  <c r="D1013" i="19" s="1"/>
  <c r="H1013" i="19" s="1"/>
  <c r="C1003" i="19"/>
  <c r="D1003" i="19" s="1"/>
  <c r="H1003" i="19" s="1"/>
  <c r="C992" i="19"/>
  <c r="D992" i="19" s="1"/>
  <c r="H992" i="19" s="1"/>
  <c r="C981" i="19"/>
  <c r="D981" i="19" s="1"/>
  <c r="H981" i="19" s="1"/>
  <c r="C971" i="19"/>
  <c r="D971" i="19" s="1"/>
  <c r="H971" i="19" s="1"/>
  <c r="C960" i="19"/>
  <c r="D960" i="19" s="1"/>
  <c r="H960" i="19" s="1"/>
  <c r="C949" i="19"/>
  <c r="D949" i="19" s="1"/>
  <c r="H949" i="19" s="1"/>
  <c r="C939" i="19"/>
  <c r="D939" i="19" s="1"/>
  <c r="H939" i="19" s="1"/>
  <c r="C928" i="19"/>
  <c r="D928" i="19" s="1"/>
  <c r="H928" i="19" s="1"/>
  <c r="C917" i="19"/>
  <c r="D917" i="19" s="1"/>
  <c r="H917" i="19" s="1"/>
  <c r="C907" i="19"/>
  <c r="D907" i="19" s="1"/>
  <c r="H907" i="19" s="1"/>
  <c r="C896" i="19"/>
  <c r="D896" i="19" s="1"/>
  <c r="H896" i="19" s="1"/>
  <c r="C885" i="19"/>
  <c r="D885" i="19" s="1"/>
  <c r="H885" i="19" s="1"/>
  <c r="C875" i="19"/>
  <c r="D875" i="19" s="1"/>
  <c r="H875" i="19" s="1"/>
  <c r="C864" i="19"/>
  <c r="D864" i="19" s="1"/>
  <c r="H864" i="19" s="1"/>
  <c r="C853" i="19"/>
  <c r="D853" i="19" s="1"/>
  <c r="H853" i="19" s="1"/>
  <c r="C843" i="19"/>
  <c r="D843" i="19" s="1"/>
  <c r="H843" i="19" s="1"/>
  <c r="C832" i="19"/>
  <c r="D832" i="19" s="1"/>
  <c r="H832" i="19" s="1"/>
  <c r="C821" i="19"/>
  <c r="D821" i="19" s="1"/>
  <c r="H821" i="19" s="1"/>
  <c r="C811" i="19"/>
  <c r="D811" i="19" s="1"/>
  <c r="H811" i="19" s="1"/>
  <c r="C800" i="19"/>
  <c r="D800" i="19" s="1"/>
  <c r="H800" i="19" s="1"/>
  <c r="C789" i="19"/>
  <c r="D789" i="19" s="1"/>
  <c r="H789" i="19" s="1"/>
  <c r="C779" i="19"/>
  <c r="D779" i="19" s="1"/>
  <c r="H779" i="19" s="1"/>
  <c r="C768" i="19"/>
  <c r="D768" i="19" s="1"/>
  <c r="H768" i="19" s="1"/>
  <c r="C757" i="19"/>
  <c r="D757" i="19" s="1"/>
  <c r="H757" i="19" s="1"/>
  <c r="C747" i="19"/>
  <c r="D747" i="19" s="1"/>
  <c r="H747" i="19" s="1"/>
  <c r="C736" i="19"/>
  <c r="D736" i="19" s="1"/>
  <c r="H736" i="19" s="1"/>
  <c r="C725" i="19"/>
  <c r="D725" i="19" s="1"/>
  <c r="H725" i="19" s="1"/>
  <c r="C715" i="19"/>
  <c r="D715" i="19" s="1"/>
  <c r="H715" i="19" s="1"/>
  <c r="C704" i="19"/>
  <c r="D704" i="19" s="1"/>
  <c r="H704" i="19" s="1"/>
  <c r="C693" i="19"/>
  <c r="D693" i="19" s="1"/>
  <c r="H693" i="19" s="1"/>
  <c r="C683" i="19"/>
  <c r="D683" i="19" s="1"/>
  <c r="H683" i="19" s="1"/>
  <c r="C672" i="19"/>
  <c r="D672" i="19" s="1"/>
  <c r="H672" i="19" s="1"/>
  <c r="C661" i="19"/>
  <c r="D661" i="19" s="1"/>
  <c r="H661" i="19" s="1"/>
  <c r="C651" i="19"/>
  <c r="D651" i="19" s="1"/>
  <c r="H651" i="19" s="1"/>
  <c r="C640" i="19"/>
  <c r="D640" i="19" s="1"/>
  <c r="H640" i="19" s="1"/>
  <c r="C629" i="19"/>
  <c r="D629" i="19" s="1"/>
  <c r="H629" i="19" s="1"/>
  <c r="C619" i="19"/>
  <c r="D619" i="19" s="1"/>
  <c r="H619" i="19" s="1"/>
  <c r="C608" i="19"/>
  <c r="D608" i="19" s="1"/>
  <c r="H608" i="19" s="1"/>
  <c r="C597" i="19"/>
  <c r="D597" i="19" s="1"/>
  <c r="H597" i="19" s="1"/>
  <c r="C587" i="19"/>
  <c r="D587" i="19" s="1"/>
  <c r="H587" i="19" s="1"/>
  <c r="C576" i="19"/>
  <c r="D576" i="19" s="1"/>
  <c r="H576" i="19" s="1"/>
  <c r="C565" i="19"/>
  <c r="D565" i="19" s="1"/>
  <c r="H565" i="19" s="1"/>
  <c r="C555" i="19"/>
  <c r="D555" i="19" s="1"/>
  <c r="H555" i="19" s="1"/>
  <c r="C544" i="19"/>
  <c r="D544" i="19" s="1"/>
  <c r="H544" i="19" s="1"/>
  <c r="C533" i="19"/>
  <c r="D533" i="19" s="1"/>
  <c r="H533" i="19" s="1"/>
  <c r="C523" i="19"/>
  <c r="D523" i="19" s="1"/>
  <c r="H523" i="19" s="1"/>
  <c r="C512" i="19"/>
  <c r="D512" i="19" s="1"/>
  <c r="H512" i="19" s="1"/>
  <c r="C501" i="19"/>
  <c r="D501" i="19" s="1"/>
  <c r="H501" i="19" s="1"/>
  <c r="C1874" i="19"/>
  <c r="D1874" i="19" s="1"/>
  <c r="H1874" i="19" s="1"/>
  <c r="C1704" i="19"/>
  <c r="D1704" i="19" s="1"/>
  <c r="H1704" i="19" s="1"/>
  <c r="C1532" i="19"/>
  <c r="D1532" i="19" s="1"/>
  <c r="H1532" i="19" s="1"/>
  <c r="C1362" i="19"/>
  <c r="D1362" i="19" s="1"/>
  <c r="H1362" i="19" s="1"/>
  <c r="C1239" i="19"/>
  <c r="D1239" i="19" s="1"/>
  <c r="H1239" i="19" s="1"/>
  <c r="C1124" i="19"/>
  <c r="D1124" i="19" s="1"/>
  <c r="H1124" i="19" s="1"/>
  <c r="C1091" i="19"/>
  <c r="D1091" i="19" s="1"/>
  <c r="H1091" i="19" s="1"/>
  <c r="C1063" i="19"/>
  <c r="D1063" i="19" s="1"/>
  <c r="H1063" i="19" s="1"/>
  <c r="C1041" i="19"/>
  <c r="D1041" i="19" s="1"/>
  <c r="H1041" i="19" s="1"/>
  <c r="C1020" i="19"/>
  <c r="D1020" i="19" s="1"/>
  <c r="H1020" i="19" s="1"/>
  <c r="C999" i="19"/>
  <c r="D999" i="19" s="1"/>
  <c r="H999" i="19" s="1"/>
  <c r="C977" i="19"/>
  <c r="D977" i="19" s="1"/>
  <c r="H977" i="19" s="1"/>
  <c r="C956" i="19"/>
  <c r="D956" i="19" s="1"/>
  <c r="H956" i="19" s="1"/>
  <c r="C935" i="19"/>
  <c r="D935" i="19" s="1"/>
  <c r="H935" i="19" s="1"/>
  <c r="C913" i="19"/>
  <c r="D913" i="19" s="1"/>
  <c r="H913" i="19" s="1"/>
  <c r="C892" i="19"/>
  <c r="D892" i="19" s="1"/>
  <c r="H892" i="19" s="1"/>
  <c r="C880" i="19"/>
  <c r="D880" i="19" s="1"/>
  <c r="H880" i="19" s="1"/>
  <c r="C865" i="19"/>
  <c r="D865" i="19" s="1"/>
  <c r="H865" i="19" s="1"/>
  <c r="C849" i="19"/>
  <c r="D849" i="19" s="1"/>
  <c r="H849" i="19" s="1"/>
  <c r="C837" i="19"/>
  <c r="D837" i="19" s="1"/>
  <c r="H837" i="19" s="1"/>
  <c r="C823" i="19"/>
  <c r="D823" i="19" s="1"/>
  <c r="H823" i="19" s="1"/>
  <c r="C807" i="19"/>
  <c r="D807" i="19" s="1"/>
  <c r="H807" i="19" s="1"/>
  <c r="C795" i="19"/>
  <c r="D795" i="19" s="1"/>
  <c r="H795" i="19" s="1"/>
  <c r="C780" i="19"/>
  <c r="D780" i="19" s="1"/>
  <c r="H780" i="19" s="1"/>
  <c r="C764" i="19"/>
  <c r="D764" i="19" s="1"/>
  <c r="H764" i="19" s="1"/>
  <c r="C752" i="19"/>
  <c r="D752" i="19" s="1"/>
  <c r="H752" i="19" s="1"/>
  <c r="C737" i="19"/>
  <c r="D737" i="19" s="1"/>
  <c r="H737" i="19" s="1"/>
  <c r="C721" i="19"/>
  <c r="D721" i="19" s="1"/>
  <c r="H721" i="19" s="1"/>
  <c r="C709" i="19"/>
  <c r="D709" i="19" s="1"/>
  <c r="H709" i="19" s="1"/>
  <c r="C695" i="19"/>
  <c r="D695" i="19" s="1"/>
  <c r="H695" i="19" s="1"/>
  <c r="C679" i="19"/>
  <c r="D679" i="19" s="1"/>
  <c r="H679" i="19" s="1"/>
  <c r="C667" i="19"/>
  <c r="D667" i="19" s="1"/>
  <c r="H667" i="19" s="1"/>
  <c r="C652" i="19"/>
  <c r="D652" i="19" s="1"/>
  <c r="H652" i="19" s="1"/>
  <c r="C636" i="19"/>
  <c r="D636" i="19" s="1"/>
  <c r="H636" i="19" s="1"/>
  <c r="C624" i="19"/>
  <c r="D624" i="19" s="1"/>
  <c r="H624" i="19" s="1"/>
  <c r="C609" i="19"/>
  <c r="D609" i="19" s="1"/>
  <c r="H609" i="19" s="1"/>
  <c r="C593" i="19"/>
  <c r="D593" i="19" s="1"/>
  <c r="H593" i="19" s="1"/>
  <c r="C581" i="19"/>
  <c r="D581" i="19" s="1"/>
  <c r="H581" i="19" s="1"/>
  <c r="C567" i="19"/>
  <c r="D567" i="19" s="1"/>
  <c r="H567" i="19" s="1"/>
  <c r="C551" i="19"/>
  <c r="D551" i="19" s="1"/>
  <c r="H551" i="19" s="1"/>
  <c r="C539" i="19"/>
  <c r="D539" i="19" s="1"/>
  <c r="H539" i="19" s="1"/>
  <c r="C524" i="19"/>
  <c r="D524" i="19" s="1"/>
  <c r="H524" i="19" s="1"/>
  <c r="C508" i="19"/>
  <c r="D508" i="19" s="1"/>
  <c r="H508" i="19" s="1"/>
  <c r="C496" i="19"/>
  <c r="D496" i="19" s="1"/>
  <c r="H496" i="19" s="1"/>
  <c r="C485" i="19"/>
  <c r="D485" i="19" s="1"/>
  <c r="H485" i="19" s="1"/>
  <c r="C475" i="19"/>
  <c r="D475" i="19" s="1"/>
  <c r="H475" i="19" s="1"/>
  <c r="C464" i="19"/>
  <c r="D464" i="19" s="1"/>
  <c r="H464" i="19" s="1"/>
  <c r="C453" i="19"/>
  <c r="D453" i="19" s="1"/>
  <c r="H453" i="19" s="1"/>
  <c r="C443" i="19"/>
  <c r="D443" i="19" s="1"/>
  <c r="H443" i="19" s="1"/>
  <c r="C432" i="19"/>
  <c r="D432" i="19" s="1"/>
  <c r="H432" i="19" s="1"/>
  <c r="C421" i="19"/>
  <c r="D421" i="19" s="1"/>
  <c r="H421" i="19" s="1"/>
  <c r="C411" i="19"/>
  <c r="D411" i="19" s="1"/>
  <c r="H411" i="19" s="1"/>
  <c r="C400" i="19"/>
  <c r="D400" i="19" s="1"/>
  <c r="H400" i="19" s="1"/>
  <c r="C389" i="19"/>
  <c r="D389" i="19" s="1"/>
  <c r="H389" i="19" s="1"/>
  <c r="C379" i="19"/>
  <c r="D379" i="19" s="1"/>
  <c r="H379" i="19" s="1"/>
  <c r="C368" i="19"/>
  <c r="D368" i="19" s="1"/>
  <c r="H368" i="19" s="1"/>
  <c r="C357" i="19"/>
  <c r="D357" i="19" s="1"/>
  <c r="H357" i="19" s="1"/>
  <c r="C347" i="19"/>
  <c r="D347" i="19" s="1"/>
  <c r="H347" i="19" s="1"/>
  <c r="C336" i="19"/>
  <c r="D336" i="19" s="1"/>
  <c r="H336" i="19" s="1"/>
  <c r="C325" i="19"/>
  <c r="D325" i="19" s="1"/>
  <c r="H325" i="19" s="1"/>
  <c r="C315" i="19"/>
  <c r="D315" i="19" s="1"/>
  <c r="H315" i="19" s="1"/>
  <c r="C304" i="19"/>
  <c r="D304" i="19" s="1"/>
  <c r="H304" i="19" s="1"/>
  <c r="C293" i="19"/>
  <c r="D293" i="19" s="1"/>
  <c r="H293" i="19" s="1"/>
  <c r="C283" i="19"/>
  <c r="D283" i="19" s="1"/>
  <c r="H283" i="19" s="1"/>
  <c r="C272" i="19"/>
  <c r="D272" i="19" s="1"/>
  <c r="H272" i="19" s="1"/>
  <c r="C261" i="19"/>
  <c r="D261" i="19" s="1"/>
  <c r="H261" i="19" s="1"/>
  <c r="C251" i="19"/>
  <c r="D251" i="19" s="1"/>
  <c r="H251" i="19" s="1"/>
  <c r="C240" i="19"/>
  <c r="D240" i="19" s="1"/>
  <c r="H240" i="19" s="1"/>
  <c r="C229" i="19"/>
  <c r="D229" i="19" s="1"/>
  <c r="H229" i="19" s="1"/>
  <c r="C219" i="19"/>
  <c r="D219" i="19" s="1"/>
  <c r="H219" i="19" s="1"/>
  <c r="C208" i="19"/>
  <c r="D208" i="19" s="1"/>
  <c r="H208" i="19" s="1"/>
  <c r="C197" i="19"/>
  <c r="D197" i="19" s="1"/>
  <c r="H197" i="19" s="1"/>
  <c r="C187" i="19"/>
  <c r="D187" i="19" s="1"/>
  <c r="H187" i="19" s="1"/>
  <c r="C176" i="19"/>
  <c r="D176" i="19" s="1"/>
  <c r="H176" i="19" s="1"/>
  <c r="C165" i="19"/>
  <c r="D165" i="19" s="1"/>
  <c r="H165" i="19" s="1"/>
  <c r="C155" i="19"/>
  <c r="D155" i="19" s="1"/>
  <c r="H155" i="19" s="1"/>
  <c r="C144" i="19"/>
  <c r="D144" i="19" s="1"/>
  <c r="H144" i="19" s="1"/>
  <c r="C2002" i="19"/>
  <c r="D2002" i="19" s="1"/>
  <c r="H2002" i="19" s="1"/>
  <c r="C1832" i="19"/>
  <c r="D1832" i="19" s="1"/>
  <c r="H1832" i="19" s="1"/>
  <c r="C1660" i="19"/>
  <c r="D1660" i="19" s="1"/>
  <c r="H1660" i="19" s="1"/>
  <c r="C1490" i="19"/>
  <c r="D1490" i="19" s="1"/>
  <c r="H1490" i="19" s="1"/>
  <c r="C1324" i="19"/>
  <c r="D1324" i="19" s="1"/>
  <c r="H1324" i="19" s="1"/>
  <c r="C1210" i="19"/>
  <c r="D1210" i="19" s="1"/>
  <c r="H1210" i="19" s="1"/>
  <c r="C1112" i="19"/>
  <c r="D1112" i="19" s="1"/>
  <c r="H1112" i="19" s="1"/>
  <c r="C1084" i="19"/>
  <c r="D1084" i="19" s="1"/>
  <c r="H1084" i="19" s="1"/>
  <c r="C1057" i="19"/>
  <c r="D1057" i="19" s="1"/>
  <c r="H1057" i="19" s="1"/>
  <c r="C1036" i="19"/>
  <c r="D1036" i="19" s="1"/>
  <c r="H1036" i="19" s="1"/>
  <c r="C1015" i="19"/>
  <c r="D1015" i="19" s="1"/>
  <c r="H1015" i="19" s="1"/>
  <c r="C993" i="19"/>
  <c r="D993" i="19" s="1"/>
  <c r="H993" i="19" s="1"/>
  <c r="C972" i="19"/>
  <c r="D972" i="19" s="1"/>
  <c r="H972" i="19" s="1"/>
  <c r="C951" i="19"/>
  <c r="D951" i="19" s="1"/>
  <c r="H951" i="19" s="1"/>
  <c r="C929" i="19"/>
  <c r="D929" i="19" s="1"/>
  <c r="H929" i="19" s="1"/>
  <c r="C908" i="19"/>
  <c r="D908" i="19" s="1"/>
  <c r="H908" i="19" s="1"/>
  <c r="C891" i="19"/>
  <c r="D891" i="19" s="1"/>
  <c r="H891" i="19" s="1"/>
  <c r="C876" i="19"/>
  <c r="D876" i="19" s="1"/>
  <c r="H876" i="19" s="1"/>
  <c r="C860" i="19"/>
  <c r="D860" i="19" s="1"/>
  <c r="H860" i="19" s="1"/>
  <c r="C848" i="19"/>
  <c r="D848" i="19" s="1"/>
  <c r="H848" i="19" s="1"/>
  <c r="C833" i="19"/>
  <c r="D833" i="19" s="1"/>
  <c r="H833" i="19" s="1"/>
  <c r="C817" i="19"/>
  <c r="D817" i="19" s="1"/>
  <c r="H817" i="19" s="1"/>
  <c r="C805" i="19"/>
  <c r="D805" i="19" s="1"/>
  <c r="H805" i="19" s="1"/>
  <c r="C791" i="19"/>
  <c r="D791" i="19" s="1"/>
  <c r="H791" i="19" s="1"/>
  <c r="C775" i="19"/>
  <c r="D775" i="19" s="1"/>
  <c r="H775" i="19" s="1"/>
  <c r="C763" i="19"/>
  <c r="D763" i="19" s="1"/>
  <c r="H763" i="19" s="1"/>
  <c r="C748" i="19"/>
  <c r="D748" i="19" s="1"/>
  <c r="H748" i="19" s="1"/>
  <c r="C732" i="19"/>
  <c r="D732" i="19" s="1"/>
  <c r="H732" i="19" s="1"/>
  <c r="C720" i="19"/>
  <c r="D720" i="19" s="1"/>
  <c r="H720" i="19" s="1"/>
  <c r="C705" i="19"/>
  <c r="D705" i="19" s="1"/>
  <c r="H705" i="19" s="1"/>
  <c r="C689" i="19"/>
  <c r="D689" i="19" s="1"/>
  <c r="H689" i="19" s="1"/>
  <c r="C677" i="19"/>
  <c r="D677" i="19" s="1"/>
  <c r="H677" i="19" s="1"/>
  <c r="C663" i="19"/>
  <c r="D663" i="19" s="1"/>
  <c r="H663" i="19" s="1"/>
  <c r="C647" i="19"/>
  <c r="D647" i="19" s="1"/>
  <c r="H647" i="19" s="1"/>
  <c r="C635" i="19"/>
  <c r="D635" i="19" s="1"/>
  <c r="H635" i="19" s="1"/>
  <c r="C620" i="19"/>
  <c r="D620" i="19" s="1"/>
  <c r="H620" i="19" s="1"/>
  <c r="C604" i="19"/>
  <c r="D604" i="19" s="1"/>
  <c r="H604" i="19" s="1"/>
  <c r="C592" i="19"/>
  <c r="D592" i="19" s="1"/>
  <c r="H592" i="19" s="1"/>
  <c r="C577" i="19"/>
  <c r="D577" i="19" s="1"/>
  <c r="H577" i="19" s="1"/>
  <c r="C561" i="19"/>
  <c r="D561" i="19" s="1"/>
  <c r="H561" i="19" s="1"/>
  <c r="C549" i="19"/>
  <c r="D549" i="19" s="1"/>
  <c r="H549" i="19" s="1"/>
  <c r="C535" i="19"/>
  <c r="D535" i="19" s="1"/>
  <c r="H535" i="19" s="1"/>
  <c r="C519" i="19"/>
  <c r="D519" i="19" s="1"/>
  <c r="H519" i="19" s="1"/>
  <c r="C507" i="19"/>
  <c r="D507" i="19" s="1"/>
  <c r="H507" i="19" s="1"/>
  <c r="C492" i="19"/>
  <c r="D492" i="19" s="1"/>
  <c r="H492" i="19" s="1"/>
  <c r="C481" i="19"/>
  <c r="D481" i="19" s="1"/>
  <c r="H481" i="19" s="1"/>
  <c r="C471" i="19"/>
  <c r="D471" i="19" s="1"/>
  <c r="H471" i="19" s="1"/>
  <c r="C460" i="19"/>
  <c r="D460" i="19" s="1"/>
  <c r="H460" i="19" s="1"/>
  <c r="C449" i="19"/>
  <c r="D449" i="19" s="1"/>
  <c r="H449" i="19" s="1"/>
  <c r="C439" i="19"/>
  <c r="D439" i="19" s="1"/>
  <c r="H439" i="19" s="1"/>
  <c r="C428" i="19"/>
  <c r="D428" i="19" s="1"/>
  <c r="H428" i="19" s="1"/>
  <c r="C417" i="19"/>
  <c r="D417" i="19" s="1"/>
  <c r="H417" i="19" s="1"/>
  <c r="C407" i="19"/>
  <c r="D407" i="19" s="1"/>
  <c r="H407" i="19" s="1"/>
  <c r="C396" i="19"/>
  <c r="D396" i="19" s="1"/>
  <c r="H396" i="19" s="1"/>
  <c r="C385" i="19"/>
  <c r="D385" i="19" s="1"/>
  <c r="H385" i="19" s="1"/>
  <c r="C375" i="19"/>
  <c r="D375" i="19" s="1"/>
  <c r="H375" i="19" s="1"/>
  <c r="C364" i="19"/>
  <c r="D364" i="19" s="1"/>
  <c r="H364" i="19" s="1"/>
  <c r="C353" i="19"/>
  <c r="D353" i="19" s="1"/>
  <c r="H353" i="19" s="1"/>
  <c r="C343" i="19"/>
  <c r="D343" i="19" s="1"/>
  <c r="H343" i="19" s="1"/>
  <c r="C332" i="19"/>
  <c r="D332" i="19" s="1"/>
  <c r="H332" i="19" s="1"/>
  <c r="C321" i="19"/>
  <c r="D321" i="19" s="1"/>
  <c r="H321" i="19" s="1"/>
  <c r="C311" i="19"/>
  <c r="D311" i="19" s="1"/>
  <c r="H311" i="19" s="1"/>
  <c r="C300" i="19"/>
  <c r="D300" i="19" s="1"/>
  <c r="H300" i="19" s="1"/>
  <c r="C289" i="19"/>
  <c r="D289" i="19" s="1"/>
  <c r="H289" i="19" s="1"/>
  <c r="C279" i="19"/>
  <c r="D279" i="19" s="1"/>
  <c r="H279" i="19" s="1"/>
  <c r="C268" i="19"/>
  <c r="D268" i="19" s="1"/>
  <c r="H268" i="19" s="1"/>
  <c r="C257" i="19"/>
  <c r="D257" i="19" s="1"/>
  <c r="H257" i="19" s="1"/>
  <c r="C247" i="19"/>
  <c r="D247" i="19" s="1"/>
  <c r="H247" i="19" s="1"/>
  <c r="C236" i="19"/>
  <c r="D236" i="19" s="1"/>
  <c r="H236" i="19" s="1"/>
  <c r="C225" i="19"/>
  <c r="D225" i="19" s="1"/>
  <c r="H225" i="19" s="1"/>
  <c r="C215" i="19"/>
  <c r="D215" i="19" s="1"/>
  <c r="H215" i="19" s="1"/>
  <c r="C204" i="19"/>
  <c r="D204" i="19" s="1"/>
  <c r="H204" i="19" s="1"/>
  <c r="C193" i="19"/>
  <c r="D193" i="19" s="1"/>
  <c r="H193" i="19" s="1"/>
  <c r="C183" i="19"/>
  <c r="D183" i="19" s="1"/>
  <c r="H183" i="19" s="1"/>
  <c r="C172" i="19"/>
  <c r="D172" i="19" s="1"/>
  <c r="H172" i="19" s="1"/>
  <c r="C161" i="19"/>
  <c r="D161" i="19" s="1"/>
  <c r="H161" i="19" s="1"/>
  <c r="C151" i="19"/>
  <c r="D151" i="19" s="1"/>
  <c r="H151" i="19" s="1"/>
  <c r="C140" i="19"/>
  <c r="D140" i="19" s="1"/>
  <c r="H140" i="19" s="1"/>
  <c r="C1960" i="19"/>
  <c r="D1960" i="19" s="1"/>
  <c r="H1960" i="19" s="1"/>
  <c r="C1788" i="19"/>
  <c r="D1788" i="19" s="1"/>
  <c r="H1788" i="19" s="1"/>
  <c r="C1618" i="19"/>
  <c r="D1618" i="19" s="1"/>
  <c r="H1618" i="19" s="1"/>
  <c r="C1448" i="19"/>
  <c r="D1448" i="19" s="1"/>
  <c r="H1448" i="19" s="1"/>
  <c r="C1295" i="19"/>
  <c r="D1295" i="19" s="1"/>
  <c r="H1295" i="19" s="1"/>
  <c r="C1182" i="19"/>
  <c r="D1182" i="19" s="1"/>
  <c r="H1182" i="19" s="1"/>
  <c r="C1106" i="19"/>
  <c r="D1106" i="19" s="1"/>
  <c r="H1106" i="19" s="1"/>
  <c r="C1076" i="19"/>
  <c r="D1076" i="19" s="1"/>
  <c r="H1076" i="19" s="1"/>
  <c r="C1052" i="19"/>
  <c r="D1052" i="19" s="1"/>
  <c r="H1052" i="19" s="1"/>
  <c r="C1031" i="19"/>
  <c r="D1031" i="19" s="1"/>
  <c r="H1031" i="19" s="1"/>
  <c r="C1009" i="19"/>
  <c r="D1009" i="19" s="1"/>
  <c r="H1009" i="19" s="1"/>
  <c r="C988" i="19"/>
  <c r="D988" i="19" s="1"/>
  <c r="H988" i="19" s="1"/>
  <c r="C967" i="19"/>
  <c r="D967" i="19" s="1"/>
  <c r="H967" i="19" s="1"/>
  <c r="C945" i="19"/>
  <c r="D945" i="19" s="1"/>
  <c r="H945" i="19" s="1"/>
  <c r="C924" i="19"/>
  <c r="D924" i="19" s="1"/>
  <c r="H924" i="19" s="1"/>
  <c r="C903" i="19"/>
  <c r="D903" i="19" s="1"/>
  <c r="H903" i="19" s="1"/>
  <c r="C887" i="19"/>
  <c r="D887" i="19" s="1"/>
  <c r="H887" i="19" s="1"/>
  <c r="C871" i="19"/>
  <c r="D871" i="19" s="1"/>
  <c r="H871" i="19" s="1"/>
  <c r="C859" i="19"/>
  <c r="D859" i="19" s="1"/>
  <c r="H859" i="19" s="1"/>
  <c r="C844" i="19"/>
  <c r="D844" i="19" s="1"/>
  <c r="H844" i="19" s="1"/>
  <c r="C828" i="19"/>
  <c r="D828" i="19" s="1"/>
  <c r="H828" i="19" s="1"/>
  <c r="C816" i="19"/>
  <c r="D816" i="19" s="1"/>
  <c r="H816" i="19" s="1"/>
  <c r="C801" i="19"/>
  <c r="D801" i="19" s="1"/>
  <c r="H801" i="19" s="1"/>
  <c r="C785" i="19"/>
  <c r="D785" i="19" s="1"/>
  <c r="H785" i="19" s="1"/>
  <c r="C773" i="19"/>
  <c r="D773" i="19" s="1"/>
  <c r="H773" i="19" s="1"/>
  <c r="C759" i="19"/>
  <c r="D759" i="19" s="1"/>
  <c r="H759" i="19" s="1"/>
  <c r="C743" i="19"/>
  <c r="D743" i="19" s="1"/>
  <c r="H743" i="19" s="1"/>
  <c r="C731" i="19"/>
  <c r="D731" i="19" s="1"/>
  <c r="H731" i="19" s="1"/>
  <c r="C716" i="19"/>
  <c r="D716" i="19" s="1"/>
  <c r="H716" i="19" s="1"/>
  <c r="C700" i="19"/>
  <c r="D700" i="19" s="1"/>
  <c r="H700" i="19" s="1"/>
  <c r="C688" i="19"/>
  <c r="D688" i="19" s="1"/>
  <c r="H688" i="19" s="1"/>
  <c r="C673" i="19"/>
  <c r="D673" i="19" s="1"/>
  <c r="H673" i="19" s="1"/>
  <c r="C657" i="19"/>
  <c r="D657" i="19" s="1"/>
  <c r="H657" i="19" s="1"/>
  <c r="C645" i="19"/>
  <c r="D645" i="19" s="1"/>
  <c r="H645" i="19" s="1"/>
  <c r="C631" i="19"/>
  <c r="D631" i="19" s="1"/>
  <c r="H631" i="19" s="1"/>
  <c r="C615" i="19"/>
  <c r="D615" i="19" s="1"/>
  <c r="H615" i="19" s="1"/>
  <c r="C603" i="19"/>
  <c r="D603" i="19" s="1"/>
  <c r="H603" i="19" s="1"/>
  <c r="C588" i="19"/>
  <c r="D588" i="19" s="1"/>
  <c r="H588" i="19" s="1"/>
  <c r="C572" i="19"/>
  <c r="D572" i="19" s="1"/>
  <c r="H572" i="19" s="1"/>
  <c r="C560" i="19"/>
  <c r="D560" i="19" s="1"/>
  <c r="H560" i="19" s="1"/>
  <c r="C545" i="19"/>
  <c r="D545" i="19" s="1"/>
  <c r="H545" i="19" s="1"/>
  <c r="C529" i="19"/>
  <c r="D529" i="19" s="1"/>
  <c r="H529" i="19" s="1"/>
  <c r="C517" i="19"/>
  <c r="D517" i="19" s="1"/>
  <c r="H517" i="19" s="1"/>
  <c r="C503" i="19"/>
  <c r="D503" i="19" s="1"/>
  <c r="H503" i="19" s="1"/>
  <c r="C491" i="19"/>
  <c r="D491" i="19" s="1"/>
  <c r="H491" i="19" s="1"/>
  <c r="C480" i="19"/>
  <c r="D480" i="19" s="1"/>
  <c r="H480" i="19" s="1"/>
  <c r="C469" i="19"/>
  <c r="D469" i="19" s="1"/>
  <c r="H469" i="19" s="1"/>
  <c r="C459" i="19"/>
  <c r="D459" i="19" s="1"/>
  <c r="H459" i="19" s="1"/>
  <c r="C448" i="19"/>
  <c r="D448" i="19" s="1"/>
  <c r="H448" i="19" s="1"/>
  <c r="C437" i="19"/>
  <c r="D437" i="19" s="1"/>
  <c r="H437" i="19" s="1"/>
  <c r="C427" i="19"/>
  <c r="D427" i="19" s="1"/>
  <c r="H427" i="19" s="1"/>
  <c r="C416" i="19"/>
  <c r="D416" i="19" s="1"/>
  <c r="H416" i="19" s="1"/>
  <c r="C405" i="19"/>
  <c r="D405" i="19" s="1"/>
  <c r="H405" i="19" s="1"/>
  <c r="C395" i="19"/>
  <c r="D395" i="19" s="1"/>
  <c r="H395" i="19" s="1"/>
  <c r="C384" i="19"/>
  <c r="D384" i="19" s="1"/>
  <c r="H384" i="19" s="1"/>
  <c r="C373" i="19"/>
  <c r="D373" i="19" s="1"/>
  <c r="H373" i="19" s="1"/>
  <c r="C363" i="19"/>
  <c r="D363" i="19" s="1"/>
  <c r="H363" i="19" s="1"/>
  <c r="C352" i="19"/>
  <c r="D352" i="19" s="1"/>
  <c r="H352" i="19" s="1"/>
  <c r="C341" i="19"/>
  <c r="D341" i="19" s="1"/>
  <c r="H341" i="19" s="1"/>
  <c r="C331" i="19"/>
  <c r="D331" i="19" s="1"/>
  <c r="H331" i="19" s="1"/>
  <c r="C320" i="19"/>
  <c r="D320" i="19" s="1"/>
  <c r="H320" i="19" s="1"/>
  <c r="C309" i="19"/>
  <c r="D309" i="19" s="1"/>
  <c r="H309" i="19" s="1"/>
  <c r="C299" i="19"/>
  <c r="D299" i="19" s="1"/>
  <c r="H299" i="19" s="1"/>
  <c r="C288" i="19"/>
  <c r="D288" i="19" s="1"/>
  <c r="H288" i="19" s="1"/>
  <c r="C277" i="19"/>
  <c r="D277" i="19" s="1"/>
  <c r="H277" i="19" s="1"/>
  <c r="C267" i="19"/>
  <c r="D267" i="19" s="1"/>
  <c r="H267" i="19" s="1"/>
  <c r="C256" i="19"/>
  <c r="D256" i="19" s="1"/>
  <c r="H256" i="19" s="1"/>
  <c r="C245" i="19"/>
  <c r="D245" i="19" s="1"/>
  <c r="H245" i="19" s="1"/>
  <c r="C235" i="19"/>
  <c r="D235" i="19" s="1"/>
  <c r="H235" i="19" s="1"/>
  <c r="C224" i="19"/>
  <c r="D224" i="19" s="1"/>
  <c r="H224" i="19" s="1"/>
  <c r="C213" i="19"/>
  <c r="D213" i="19" s="1"/>
  <c r="H213" i="19" s="1"/>
  <c r="C203" i="19"/>
  <c r="D203" i="19" s="1"/>
  <c r="H203" i="19" s="1"/>
  <c r="C192" i="19"/>
  <c r="D192" i="19" s="1"/>
  <c r="H192" i="19" s="1"/>
  <c r="C181" i="19"/>
  <c r="D181" i="19" s="1"/>
  <c r="H181" i="19" s="1"/>
  <c r="C171" i="19"/>
  <c r="D171" i="19" s="1"/>
  <c r="H171" i="19" s="1"/>
  <c r="C160" i="19"/>
  <c r="D160" i="19" s="1"/>
  <c r="H160" i="19" s="1"/>
  <c r="C149" i="19"/>
  <c r="D149" i="19" s="1"/>
  <c r="H149" i="19" s="1"/>
  <c r="C139" i="19"/>
  <c r="D139" i="19" s="1"/>
  <c r="H139" i="19" s="1"/>
  <c r="C1916" i="19"/>
  <c r="D1916" i="19" s="1"/>
  <c r="H1916" i="19" s="1"/>
  <c r="C1746" i="19"/>
  <c r="D1746" i="19" s="1"/>
  <c r="H1746" i="19" s="1"/>
  <c r="C1576" i="19"/>
  <c r="D1576" i="19" s="1"/>
  <c r="H1576" i="19" s="1"/>
  <c r="C1404" i="19"/>
  <c r="D1404" i="19" s="1"/>
  <c r="H1404" i="19" s="1"/>
  <c r="C1267" i="19"/>
  <c r="D1267" i="19" s="1"/>
  <c r="H1267" i="19" s="1"/>
  <c r="C1154" i="19"/>
  <c r="D1154" i="19" s="1"/>
  <c r="H1154" i="19" s="1"/>
  <c r="C1098" i="19"/>
  <c r="D1098" i="19" s="1"/>
  <c r="H1098" i="19" s="1"/>
  <c r="C1070" i="19"/>
  <c r="D1070" i="19" s="1"/>
  <c r="H1070" i="19" s="1"/>
  <c r="C1047" i="19"/>
  <c r="D1047" i="19" s="1"/>
  <c r="H1047" i="19" s="1"/>
  <c r="C1025" i="19"/>
  <c r="D1025" i="19" s="1"/>
  <c r="H1025" i="19" s="1"/>
  <c r="C1004" i="19"/>
  <c r="D1004" i="19" s="1"/>
  <c r="H1004" i="19" s="1"/>
  <c r="C983" i="19"/>
  <c r="D983" i="19" s="1"/>
  <c r="H983" i="19" s="1"/>
  <c r="C961" i="19"/>
  <c r="D961" i="19" s="1"/>
  <c r="H961" i="19" s="1"/>
  <c r="C940" i="19"/>
  <c r="D940" i="19" s="1"/>
  <c r="H940" i="19" s="1"/>
  <c r="C919" i="19"/>
  <c r="D919" i="19" s="1"/>
  <c r="H919" i="19" s="1"/>
  <c r="C897" i="19"/>
  <c r="D897" i="19" s="1"/>
  <c r="H897" i="19" s="1"/>
  <c r="C881" i="19"/>
  <c r="D881" i="19" s="1"/>
  <c r="H881" i="19" s="1"/>
  <c r="C869" i="19"/>
  <c r="D869" i="19" s="1"/>
  <c r="H869" i="19" s="1"/>
  <c r="C855" i="19"/>
  <c r="D855" i="19" s="1"/>
  <c r="H855" i="19" s="1"/>
  <c r="C839" i="19"/>
  <c r="D839" i="19" s="1"/>
  <c r="H839" i="19" s="1"/>
  <c r="C827" i="19"/>
  <c r="D827" i="19" s="1"/>
  <c r="H827" i="19" s="1"/>
  <c r="C812" i="19"/>
  <c r="D812" i="19" s="1"/>
  <c r="H812" i="19" s="1"/>
  <c r="C796" i="19"/>
  <c r="D796" i="19" s="1"/>
  <c r="H796" i="19" s="1"/>
  <c r="C784" i="19"/>
  <c r="D784" i="19" s="1"/>
  <c r="H784" i="19" s="1"/>
  <c r="C769" i="19"/>
  <c r="D769" i="19" s="1"/>
  <c r="H769" i="19" s="1"/>
  <c r="C753" i="19"/>
  <c r="D753" i="19" s="1"/>
  <c r="H753" i="19" s="1"/>
  <c r="C741" i="19"/>
  <c r="D741" i="19" s="1"/>
  <c r="H741" i="19" s="1"/>
  <c r="C727" i="19"/>
  <c r="D727" i="19" s="1"/>
  <c r="H727" i="19" s="1"/>
  <c r="C711" i="19"/>
  <c r="D711" i="19" s="1"/>
  <c r="H711" i="19" s="1"/>
  <c r="C699" i="19"/>
  <c r="D699" i="19" s="1"/>
  <c r="H699" i="19" s="1"/>
  <c r="C684" i="19"/>
  <c r="D684" i="19" s="1"/>
  <c r="H684" i="19" s="1"/>
  <c r="C668" i="19"/>
  <c r="D668" i="19" s="1"/>
  <c r="H668" i="19" s="1"/>
  <c r="C656" i="19"/>
  <c r="D656" i="19" s="1"/>
  <c r="H656" i="19" s="1"/>
  <c r="C641" i="19"/>
  <c r="D641" i="19" s="1"/>
  <c r="H641" i="19" s="1"/>
  <c r="C625" i="19"/>
  <c r="D625" i="19" s="1"/>
  <c r="H625" i="19" s="1"/>
  <c r="C613" i="19"/>
  <c r="D613" i="19" s="1"/>
  <c r="H613" i="19" s="1"/>
  <c r="C599" i="19"/>
  <c r="D599" i="19" s="1"/>
  <c r="H599" i="19" s="1"/>
  <c r="C583" i="19"/>
  <c r="D583" i="19" s="1"/>
  <c r="H583" i="19" s="1"/>
  <c r="C571" i="19"/>
  <c r="D571" i="19" s="1"/>
  <c r="H571" i="19" s="1"/>
  <c r="C556" i="19"/>
  <c r="D556" i="19" s="1"/>
  <c r="H556" i="19" s="1"/>
  <c r="C540" i="19"/>
  <c r="D540" i="19" s="1"/>
  <c r="H540" i="19" s="1"/>
  <c r="C528" i="19"/>
  <c r="D528" i="19" s="1"/>
  <c r="H528" i="19" s="1"/>
  <c r="C513" i="19"/>
  <c r="D513" i="19" s="1"/>
  <c r="H513" i="19" s="1"/>
  <c r="C497" i="19"/>
  <c r="D497" i="19" s="1"/>
  <c r="H497" i="19" s="1"/>
  <c r="C487" i="19"/>
  <c r="D487" i="19" s="1"/>
  <c r="H487" i="19" s="1"/>
  <c r="C476" i="19"/>
  <c r="D476" i="19" s="1"/>
  <c r="H476" i="19" s="1"/>
  <c r="C465" i="19"/>
  <c r="D465" i="19" s="1"/>
  <c r="H465" i="19" s="1"/>
  <c r="C455" i="19"/>
  <c r="D455" i="19" s="1"/>
  <c r="H455" i="19" s="1"/>
  <c r="C444" i="19"/>
  <c r="D444" i="19" s="1"/>
  <c r="H444" i="19" s="1"/>
  <c r="C433" i="19"/>
  <c r="D433" i="19" s="1"/>
  <c r="H433" i="19" s="1"/>
  <c r="C423" i="19"/>
  <c r="D423" i="19" s="1"/>
  <c r="H423" i="19" s="1"/>
  <c r="C412" i="19"/>
  <c r="D412" i="19" s="1"/>
  <c r="H412" i="19" s="1"/>
  <c r="C401" i="19"/>
  <c r="D401" i="19" s="1"/>
  <c r="H401" i="19" s="1"/>
  <c r="C391" i="19"/>
  <c r="D391" i="19" s="1"/>
  <c r="H391" i="19" s="1"/>
  <c r="C380" i="19"/>
  <c r="D380" i="19" s="1"/>
  <c r="H380" i="19" s="1"/>
  <c r="C369" i="19"/>
  <c r="D369" i="19" s="1"/>
  <c r="H369" i="19" s="1"/>
  <c r="C359" i="19"/>
  <c r="D359" i="19" s="1"/>
  <c r="H359" i="19" s="1"/>
  <c r="C348" i="19"/>
  <c r="D348" i="19" s="1"/>
  <c r="H348" i="19" s="1"/>
  <c r="C337" i="19"/>
  <c r="D337" i="19" s="1"/>
  <c r="H337" i="19" s="1"/>
  <c r="C327" i="19"/>
  <c r="D327" i="19" s="1"/>
  <c r="H327" i="19" s="1"/>
  <c r="C316" i="19"/>
  <c r="D316" i="19" s="1"/>
  <c r="H316" i="19" s="1"/>
  <c r="C305" i="19"/>
  <c r="D305" i="19" s="1"/>
  <c r="H305" i="19" s="1"/>
  <c r="C295" i="19"/>
  <c r="D295" i="19" s="1"/>
  <c r="H295" i="19" s="1"/>
  <c r="C284" i="19"/>
  <c r="D284" i="19" s="1"/>
  <c r="H284" i="19" s="1"/>
  <c r="C273" i="19"/>
  <c r="D273" i="19" s="1"/>
  <c r="H273" i="19" s="1"/>
  <c r="C263" i="19"/>
  <c r="D263" i="19" s="1"/>
  <c r="H263" i="19" s="1"/>
  <c r="C252" i="19"/>
  <c r="D252" i="19" s="1"/>
  <c r="H252" i="19" s="1"/>
  <c r="C241" i="19"/>
  <c r="D241" i="19" s="1"/>
  <c r="H241" i="19" s="1"/>
  <c r="C231" i="19"/>
  <c r="D231" i="19" s="1"/>
  <c r="H231" i="19" s="1"/>
  <c r="C220" i="19"/>
  <c r="D220" i="19" s="1"/>
  <c r="H220" i="19" s="1"/>
  <c r="C209" i="19"/>
  <c r="D209" i="19" s="1"/>
  <c r="H209" i="19" s="1"/>
  <c r="C199" i="19"/>
  <c r="D199" i="19" s="1"/>
  <c r="H199" i="19" s="1"/>
  <c r="C188" i="19"/>
  <c r="D188" i="19" s="1"/>
  <c r="H188" i="19" s="1"/>
  <c r="C177" i="19"/>
  <c r="D177" i="19" s="1"/>
  <c r="H177" i="19" s="1"/>
  <c r="C167" i="19"/>
  <c r="D167" i="19" s="1"/>
  <c r="H167" i="19" s="1"/>
  <c r="C156" i="19"/>
  <c r="D156" i="19" s="1"/>
  <c r="H156" i="19" s="1"/>
  <c r="C145" i="19"/>
  <c r="D145" i="19" s="1"/>
  <c r="H145" i="19" s="1"/>
  <c r="C135" i="19"/>
  <c r="D135" i="19" s="1"/>
  <c r="H135" i="19" s="1"/>
  <c r="C128" i="19"/>
  <c r="D128" i="19" s="1"/>
  <c r="H128" i="19" s="1"/>
  <c r="C120" i="19"/>
  <c r="D120" i="19" s="1"/>
  <c r="H120" i="19" s="1"/>
  <c r="C112" i="19"/>
  <c r="D112" i="19" s="1"/>
  <c r="H112" i="19" s="1"/>
  <c r="C104" i="19"/>
  <c r="D104" i="19" s="1"/>
  <c r="H104" i="19" s="1"/>
  <c r="C96" i="19"/>
  <c r="D96" i="19" s="1"/>
  <c r="H96" i="19" s="1"/>
  <c r="C88" i="19"/>
  <c r="D88" i="19" s="1"/>
  <c r="H88" i="19" s="1"/>
  <c r="C80" i="19"/>
  <c r="D80" i="19" s="1"/>
  <c r="H80" i="19" s="1"/>
  <c r="C72" i="19"/>
  <c r="D72" i="19" s="1"/>
  <c r="H72" i="19" s="1"/>
  <c r="C64" i="19"/>
  <c r="D64" i="19" s="1"/>
  <c r="H64" i="19" s="1"/>
  <c r="C56" i="19"/>
  <c r="D56" i="19" s="1"/>
  <c r="H56" i="19" s="1"/>
  <c r="C127" i="19"/>
  <c r="D127" i="19" s="1"/>
  <c r="H127" i="19" s="1"/>
  <c r="C119" i="19"/>
  <c r="D119" i="19" s="1"/>
  <c r="H119" i="19" s="1"/>
  <c r="C111" i="19"/>
  <c r="D111" i="19" s="1"/>
  <c r="H111" i="19" s="1"/>
  <c r="C103" i="19"/>
  <c r="D103" i="19" s="1"/>
  <c r="H103" i="19" s="1"/>
  <c r="C95" i="19"/>
  <c r="D95" i="19" s="1"/>
  <c r="H95" i="19" s="1"/>
  <c r="C87" i="19"/>
  <c r="D87" i="19" s="1"/>
  <c r="H87" i="19" s="1"/>
  <c r="C79" i="19"/>
  <c r="D79" i="19" s="1"/>
  <c r="H79" i="19" s="1"/>
  <c r="C71" i="19"/>
  <c r="D71" i="19" s="1"/>
  <c r="H71" i="19" s="1"/>
  <c r="C63" i="19"/>
  <c r="D63" i="19" s="1"/>
  <c r="H63" i="19" s="1"/>
  <c r="C55" i="19"/>
  <c r="D55" i="19" s="1"/>
  <c r="H55" i="19" s="1"/>
  <c r="C47" i="19"/>
  <c r="D47" i="19" s="1"/>
  <c r="H47" i="19" s="1"/>
  <c r="C39" i="19"/>
  <c r="D39" i="19" s="1"/>
  <c r="H39" i="19" s="1"/>
  <c r="C31" i="19"/>
  <c r="D31" i="19" s="1"/>
  <c r="H31" i="19" s="1"/>
  <c r="C23" i="19"/>
  <c r="D23" i="19" s="1"/>
  <c r="H23" i="19" s="1"/>
  <c r="C15" i="19"/>
  <c r="D15" i="19" s="1"/>
  <c r="H15" i="19" s="1"/>
  <c r="C7" i="19"/>
  <c r="D7" i="19" s="1"/>
  <c r="H7" i="19" s="1"/>
  <c r="C132" i="19"/>
  <c r="D132" i="19" s="1"/>
  <c r="H132" i="19" s="1"/>
  <c r="C124" i="19"/>
  <c r="D124" i="19" s="1"/>
  <c r="H124" i="19" s="1"/>
  <c r="C116" i="19"/>
  <c r="D116" i="19" s="1"/>
  <c r="H116" i="19" s="1"/>
  <c r="C108" i="19"/>
  <c r="D108" i="19" s="1"/>
  <c r="H108" i="19" s="1"/>
  <c r="C100" i="19"/>
  <c r="D100" i="19" s="1"/>
  <c r="H100" i="19" s="1"/>
  <c r="C92" i="19"/>
  <c r="D92" i="19" s="1"/>
  <c r="H92" i="19" s="1"/>
  <c r="C84" i="19"/>
  <c r="D84" i="19" s="1"/>
  <c r="H84" i="19" s="1"/>
  <c r="C76" i="19"/>
  <c r="D76" i="19" s="1"/>
  <c r="H76" i="19" s="1"/>
  <c r="C68" i="19"/>
  <c r="D68" i="19" s="1"/>
  <c r="H68" i="19" s="1"/>
  <c r="C60" i="19"/>
  <c r="D60" i="19" s="1"/>
  <c r="H60" i="19" s="1"/>
  <c r="C52" i="19"/>
  <c r="D52" i="19" s="1"/>
  <c r="H52" i="19" s="1"/>
  <c r="C44" i="19"/>
  <c r="D44" i="19" s="1"/>
  <c r="H44" i="19" s="1"/>
  <c r="C36" i="19"/>
  <c r="D36" i="19" s="1"/>
  <c r="H36" i="19" s="1"/>
  <c r="C28" i="19"/>
  <c r="D28" i="19" s="1"/>
  <c r="H28" i="19" s="1"/>
  <c r="C20" i="19"/>
  <c r="D20" i="19" s="1"/>
  <c r="H20" i="19" s="1"/>
  <c r="C12" i="19"/>
  <c r="D12" i="19" s="1"/>
  <c r="H12" i="19" s="1"/>
  <c r="C4" i="19"/>
  <c r="D4" i="19" s="1"/>
  <c r="C131" i="19"/>
  <c r="D131" i="19" s="1"/>
  <c r="H131" i="19" s="1"/>
  <c r="C123" i="19"/>
  <c r="D123" i="19" s="1"/>
  <c r="H123" i="19" s="1"/>
  <c r="C115" i="19"/>
  <c r="D115" i="19" s="1"/>
  <c r="H115" i="19" s="1"/>
  <c r="C107" i="19"/>
  <c r="D107" i="19" s="1"/>
  <c r="H107" i="19" s="1"/>
  <c r="C99" i="19"/>
  <c r="D99" i="19" s="1"/>
  <c r="H99" i="19" s="1"/>
  <c r="C91" i="19"/>
  <c r="D91" i="19" s="1"/>
  <c r="H91" i="19" s="1"/>
  <c r="C83" i="19"/>
  <c r="D83" i="19" s="1"/>
  <c r="H83" i="19" s="1"/>
  <c r="C75" i="19"/>
  <c r="D75" i="19" s="1"/>
  <c r="H75" i="19" s="1"/>
  <c r="C67" i="19"/>
  <c r="D67" i="19" s="1"/>
  <c r="H67" i="19" s="1"/>
  <c r="C59" i="19"/>
  <c r="D59" i="19" s="1"/>
  <c r="H59" i="19" s="1"/>
  <c r="C51" i="19"/>
  <c r="D51" i="19" s="1"/>
  <c r="H51" i="19" s="1"/>
  <c r="C43" i="19"/>
  <c r="D43" i="19" s="1"/>
  <c r="H43" i="19" s="1"/>
  <c r="C35" i="19"/>
  <c r="D35" i="19" s="1"/>
  <c r="H35" i="19" s="1"/>
  <c r="C27" i="19"/>
  <c r="D27" i="19" s="1"/>
  <c r="H27" i="19" s="1"/>
  <c r="C19" i="19"/>
  <c r="D19" i="19" s="1"/>
  <c r="H19" i="19" s="1"/>
  <c r="C11" i="19"/>
  <c r="D11" i="19" s="1"/>
  <c r="H11" i="19" s="1"/>
  <c r="C24" i="19"/>
  <c r="D24" i="19" s="1"/>
  <c r="H24" i="19" s="1"/>
  <c r="C48" i="19"/>
  <c r="D48" i="19" s="1"/>
  <c r="H48" i="19" s="1"/>
  <c r="C16" i="19"/>
  <c r="D16" i="19" s="1"/>
  <c r="H16" i="19" s="1"/>
  <c r="C40" i="19"/>
  <c r="D40" i="19" s="1"/>
  <c r="H40" i="19" s="1"/>
  <c r="C8" i="19"/>
  <c r="D8" i="19" s="1"/>
  <c r="H8" i="19" s="1"/>
  <c r="C32" i="19"/>
  <c r="D32" i="19" s="1"/>
  <c r="H32" i="19" s="1"/>
  <c r="B6" i="20"/>
  <c r="B5" i="20"/>
  <c r="B4" i="20"/>
  <c r="B7" i="20"/>
  <c r="B8" i="20"/>
  <c r="B9" i="20"/>
  <c r="C11" i="20"/>
  <c r="D11" i="20" s="1"/>
  <c r="C7" i="20"/>
  <c r="D7" i="20" s="1"/>
  <c r="H7" i="20" s="1"/>
  <c r="C9" i="20"/>
  <c r="D9" i="20" s="1"/>
  <c r="H9" i="20" s="1"/>
  <c r="C5" i="20"/>
  <c r="D5" i="20" s="1"/>
  <c r="H5" i="20" s="1"/>
  <c r="C10" i="20"/>
  <c r="D10" i="20" s="1"/>
  <c r="H10" i="20" s="1"/>
  <c r="C4" i="20"/>
  <c r="D4" i="20" s="1"/>
  <c r="C8" i="20"/>
  <c r="D8" i="20" s="1"/>
  <c r="C6" i="20"/>
  <c r="D6" i="20" s="1"/>
  <c r="B11" i="19"/>
  <c r="B6" i="19"/>
  <c r="B4" i="19"/>
  <c r="B5" i="19"/>
  <c r="E5" i="19" s="1"/>
  <c r="F5" i="19" s="1"/>
  <c r="B7" i="19"/>
  <c r="E7" i="19" s="1"/>
  <c r="F7" i="19" s="1"/>
  <c r="B8" i="19"/>
  <c r="B9" i="19"/>
  <c r="B10" i="19"/>
  <c r="E10" i="19" s="1"/>
  <c r="F10" i="19" s="1"/>
  <c r="B2001" i="18"/>
  <c r="B1997" i="18"/>
  <c r="B1993" i="18"/>
  <c r="B1989" i="18"/>
  <c r="B1985" i="18"/>
  <c r="B1981" i="18"/>
  <c r="B1977" i="18"/>
  <c r="B1973" i="18"/>
  <c r="B1969" i="18"/>
  <c r="B1965" i="18"/>
  <c r="B1961" i="18"/>
  <c r="B1957" i="18"/>
  <c r="B1953" i="18"/>
  <c r="B1949" i="18"/>
  <c r="B1945" i="18"/>
  <c r="B1941" i="18"/>
  <c r="B1937" i="18"/>
  <c r="B1933" i="18"/>
  <c r="B1929" i="18"/>
  <c r="B1925" i="18"/>
  <c r="B1921" i="18"/>
  <c r="B1917" i="18"/>
  <c r="B1913" i="18"/>
  <c r="B1909" i="18"/>
  <c r="B1905" i="18"/>
  <c r="B1901" i="18"/>
  <c r="B1897" i="18"/>
  <c r="B1893" i="18"/>
  <c r="B1889" i="18"/>
  <c r="B1885" i="18"/>
  <c r="B1881" i="18"/>
  <c r="B1877" i="18"/>
  <c r="B1873" i="18"/>
  <c r="B1869" i="18"/>
  <c r="B1865" i="18"/>
  <c r="B1861" i="18"/>
  <c r="B1857" i="18"/>
  <c r="B1853" i="18"/>
  <c r="B1849" i="18"/>
  <c r="B1845" i="18"/>
  <c r="B1841" i="18"/>
  <c r="B1837" i="18"/>
  <c r="B1833" i="18"/>
  <c r="B1829" i="18"/>
  <c r="B1825" i="18"/>
  <c r="B1821" i="18"/>
  <c r="B1817" i="18"/>
  <c r="B1813" i="18"/>
  <c r="B1809" i="18"/>
  <c r="B1805" i="18"/>
  <c r="B1801" i="18"/>
  <c r="B1797" i="18"/>
  <c r="B1793" i="18"/>
  <c r="B1789" i="18"/>
  <c r="B1785" i="18"/>
  <c r="B1781" i="18"/>
  <c r="B1777" i="18"/>
  <c r="B1773" i="18"/>
  <c r="B1769" i="18"/>
  <c r="B1765" i="18"/>
  <c r="B1761" i="18"/>
  <c r="B1757" i="18"/>
  <c r="B1753" i="18"/>
  <c r="B1749" i="18"/>
  <c r="B1745" i="18"/>
  <c r="B1741" i="18"/>
  <c r="B1737" i="18"/>
  <c r="B1733" i="18"/>
  <c r="B1729" i="18"/>
  <c r="B1725" i="18"/>
  <c r="B1721" i="18"/>
  <c r="B1717" i="18"/>
  <c r="B1713" i="18"/>
  <c r="B1709" i="18"/>
  <c r="B1705" i="18"/>
  <c r="B1701" i="18"/>
  <c r="B1697" i="18"/>
  <c r="B1693" i="18"/>
  <c r="B1689" i="18"/>
  <c r="B1685" i="18"/>
  <c r="B1681" i="18"/>
  <c r="B1677" i="18"/>
  <c r="B1673" i="18"/>
  <c r="B1669" i="18"/>
  <c r="B1665" i="18"/>
  <c r="B1661" i="18"/>
  <c r="B1657" i="18"/>
  <c r="B1653" i="18"/>
  <c r="B1649" i="18"/>
  <c r="B1645" i="18"/>
  <c r="B1641" i="18"/>
  <c r="B1637" i="18"/>
  <c r="B1633" i="18"/>
  <c r="B1629" i="18"/>
  <c r="B1625" i="18"/>
  <c r="B1621" i="18"/>
  <c r="B1617" i="18"/>
  <c r="B1613" i="18"/>
  <c r="B1609" i="18"/>
  <c r="B1605" i="18"/>
  <c r="B1601" i="18"/>
  <c r="B1597" i="18"/>
  <c r="B1593" i="18"/>
  <c r="B1589" i="18"/>
  <c r="B1585" i="18"/>
  <c r="B1581" i="18"/>
  <c r="B1577" i="18"/>
  <c r="B1573" i="18"/>
  <c r="B1569" i="18"/>
  <c r="B1565" i="18"/>
  <c r="B1561" i="18"/>
  <c r="B1557" i="18"/>
  <c r="B1553" i="18"/>
  <c r="B1549" i="18"/>
  <c r="B1545" i="18"/>
  <c r="B1541" i="18"/>
  <c r="B1537" i="18"/>
  <c r="B1533" i="18"/>
  <c r="B1529" i="18"/>
  <c r="B1525" i="18"/>
  <c r="B1521" i="18"/>
  <c r="B1517" i="18"/>
  <c r="B1513" i="18"/>
  <c r="B1509" i="18"/>
  <c r="B1505" i="18"/>
  <c r="B1501" i="18"/>
  <c r="B1497" i="18"/>
  <c r="B1493" i="18"/>
  <c r="B1489" i="18"/>
  <c r="B1485" i="18"/>
  <c r="B1481" i="18"/>
  <c r="B1477" i="18"/>
  <c r="B1473" i="18"/>
  <c r="B1469" i="18"/>
  <c r="B1465" i="18"/>
  <c r="B1461" i="18"/>
  <c r="B1457" i="18"/>
  <c r="B1453" i="18"/>
  <c r="B1449" i="18"/>
  <c r="B1445" i="18"/>
  <c r="B1441" i="18"/>
  <c r="B1437" i="18"/>
  <c r="B1433" i="18"/>
  <c r="B1429" i="18"/>
  <c r="B1425" i="18"/>
  <c r="B1421" i="18"/>
  <c r="B1417" i="18"/>
  <c r="B1413" i="18"/>
  <c r="B1409" i="18"/>
  <c r="B1405" i="18"/>
  <c r="B1401" i="18"/>
  <c r="B1397" i="18"/>
  <c r="B1393" i="18"/>
  <c r="B1389" i="18"/>
  <c r="B1385" i="18"/>
  <c r="B1381" i="18"/>
  <c r="B1377" i="18"/>
  <c r="B1373" i="18"/>
  <c r="B1369" i="18"/>
  <c r="B1365" i="18"/>
  <c r="B1361" i="18"/>
  <c r="B1357" i="18"/>
  <c r="B1353" i="18"/>
  <c r="B1349" i="18"/>
  <c r="B1345" i="18"/>
  <c r="B1341" i="18"/>
  <c r="B1337" i="18"/>
  <c r="B1333" i="18"/>
  <c r="B1329" i="18"/>
  <c r="B1325" i="18"/>
  <c r="B1321" i="18"/>
  <c r="B1317" i="18"/>
  <c r="B1313" i="18"/>
  <c r="B1309" i="18"/>
  <c r="B1305" i="18"/>
  <c r="B1301" i="18"/>
  <c r="B1297" i="18"/>
  <c r="B1293" i="18"/>
  <c r="B1289" i="18"/>
  <c r="B1285" i="18"/>
  <c r="B1281" i="18"/>
  <c r="B1277" i="18"/>
  <c r="B1273" i="18"/>
  <c r="B1269" i="18"/>
  <c r="B1265" i="18"/>
  <c r="B1261" i="18"/>
  <c r="B1257" i="18"/>
  <c r="B1253" i="18"/>
  <c r="B1249" i="18"/>
  <c r="B1245" i="18"/>
  <c r="B1241" i="18"/>
  <c r="B1237" i="18"/>
  <c r="B1233" i="18"/>
  <c r="B1229" i="18"/>
  <c r="B1225" i="18"/>
  <c r="B1221" i="18"/>
  <c r="B1217" i="18"/>
  <c r="B1213" i="18"/>
  <c r="B1209" i="18"/>
  <c r="B1205" i="18"/>
  <c r="B1201" i="18"/>
  <c r="B1197" i="18"/>
  <c r="B1193" i="18"/>
  <c r="B1189" i="18"/>
  <c r="B1185" i="18"/>
  <c r="B1181" i="18"/>
  <c r="B1177" i="18"/>
  <c r="B1173" i="18"/>
  <c r="B1169" i="18"/>
  <c r="B1165" i="18"/>
  <c r="B1161" i="18"/>
  <c r="B1157" i="18"/>
  <c r="B1153" i="18"/>
  <c r="B1149" i="18"/>
  <c r="B1145" i="18"/>
  <c r="B1141" i="18"/>
  <c r="B1137" i="18"/>
  <c r="B1133" i="18"/>
  <c r="B1129" i="18"/>
  <c r="B1125" i="18"/>
  <c r="B1121" i="18"/>
  <c r="B1117" i="18"/>
  <c r="B1113" i="18"/>
  <c r="B1109" i="18"/>
  <c r="B1105" i="18"/>
  <c r="B1101" i="18"/>
  <c r="B1097" i="18"/>
  <c r="B1093" i="18"/>
  <c r="B1089" i="18"/>
  <c r="B1085" i="18"/>
  <c r="B1081" i="18"/>
  <c r="B1077" i="18"/>
  <c r="B1073" i="18"/>
  <c r="B1069" i="18"/>
  <c r="B1065" i="18"/>
  <c r="B1061" i="18"/>
  <c r="B1057" i="18"/>
  <c r="B1053" i="18"/>
  <c r="B1049" i="18"/>
  <c r="B1045" i="18"/>
  <c r="B1041" i="18"/>
  <c r="B1037" i="18"/>
  <c r="B1033" i="18"/>
  <c r="B1029" i="18"/>
  <c r="B1025" i="18"/>
  <c r="B1021" i="18"/>
  <c r="B1017" i="18"/>
  <c r="B1013" i="18"/>
  <c r="B1009" i="18"/>
  <c r="B1005" i="18"/>
  <c r="B1001" i="18"/>
  <c r="B997" i="18"/>
  <c r="B993" i="18"/>
  <c r="B989" i="18"/>
  <c r="B985" i="18"/>
  <c r="B981" i="18"/>
  <c r="B977" i="18"/>
  <c r="B973" i="18"/>
  <c r="B969" i="18"/>
  <c r="B965" i="18"/>
  <c r="B961" i="18"/>
  <c r="B957" i="18"/>
  <c r="B953" i="18"/>
  <c r="B949" i="18"/>
  <c r="B945" i="18"/>
  <c r="B941" i="18"/>
  <c r="B937" i="18"/>
  <c r="B933" i="18"/>
  <c r="B929" i="18"/>
  <c r="B925" i="18"/>
  <c r="B921" i="18"/>
  <c r="B917" i="18"/>
  <c r="B913" i="18"/>
  <c r="B909" i="18"/>
  <c r="B905" i="18"/>
  <c r="B901" i="18"/>
  <c r="B897" i="18"/>
  <c r="B893" i="18"/>
  <c r="B889" i="18"/>
  <c r="B885" i="18"/>
  <c r="B881" i="18"/>
  <c r="B877" i="18"/>
  <c r="B873" i="18"/>
  <c r="B869" i="18"/>
  <c r="B865" i="18"/>
  <c r="B861" i="18"/>
  <c r="B857" i="18"/>
  <c r="B853" i="18"/>
  <c r="B849" i="18"/>
  <c r="B845" i="18"/>
  <c r="B841" i="18"/>
  <c r="B837" i="18"/>
  <c r="B833" i="18"/>
  <c r="B829" i="18"/>
  <c r="B825" i="18"/>
  <c r="B821" i="18"/>
  <c r="B817" i="18"/>
  <c r="B813" i="18"/>
  <c r="B809" i="18"/>
  <c r="B805" i="18"/>
  <c r="B801" i="18"/>
  <c r="B797" i="18"/>
  <c r="B793" i="18"/>
  <c r="B789" i="18"/>
  <c r="B785" i="18"/>
  <c r="B781" i="18"/>
  <c r="B777" i="18"/>
  <c r="B773" i="18"/>
  <c r="B769" i="18"/>
  <c r="B765" i="18"/>
  <c r="B761" i="18"/>
  <c r="B757" i="18"/>
  <c r="B753" i="18"/>
  <c r="B749" i="18"/>
  <c r="B745" i="18"/>
  <c r="B741" i="18"/>
  <c r="B737" i="18"/>
  <c r="B733" i="18"/>
  <c r="B729" i="18"/>
  <c r="B725" i="18"/>
  <c r="B721" i="18"/>
  <c r="B717" i="18"/>
  <c r="B713" i="18"/>
  <c r="B709" i="18"/>
  <c r="B705" i="18"/>
  <c r="B701" i="18"/>
  <c r="B697" i="18"/>
  <c r="B693" i="18"/>
  <c r="B689" i="18"/>
  <c r="B685" i="18"/>
  <c r="B681" i="18"/>
  <c r="B677" i="18"/>
  <c r="B673" i="18"/>
  <c r="B669" i="18"/>
  <c r="B665" i="18"/>
  <c r="B661" i="18"/>
  <c r="B657" i="18"/>
  <c r="B653" i="18"/>
  <c r="B649" i="18"/>
  <c r="B645" i="18"/>
  <c r="B641" i="18"/>
  <c r="B637" i="18"/>
  <c r="B633" i="18"/>
  <c r="B629" i="18"/>
  <c r="B625" i="18"/>
  <c r="B621" i="18"/>
  <c r="B617" i="18"/>
  <c r="B613" i="18"/>
  <c r="B609" i="18"/>
  <c r="B605" i="18"/>
  <c r="B601" i="18"/>
  <c r="B597" i="18"/>
  <c r="B593" i="18"/>
  <c r="B589" i="18"/>
  <c r="B585" i="18"/>
  <c r="B581" i="18"/>
  <c r="B577" i="18"/>
  <c r="B573" i="18"/>
  <c r="B569" i="18"/>
  <c r="B565" i="18"/>
  <c r="B561" i="18"/>
  <c r="B557" i="18"/>
  <c r="B553" i="18"/>
  <c r="B549" i="18"/>
  <c r="B545" i="18"/>
  <c r="B541" i="18"/>
  <c r="B537" i="18"/>
  <c r="B533" i="18"/>
  <c r="B529" i="18"/>
  <c r="B525" i="18"/>
  <c r="B521" i="18"/>
  <c r="B517" i="18"/>
  <c r="B513" i="18"/>
  <c r="B509" i="18"/>
  <c r="B505" i="18"/>
  <c r="B501" i="18"/>
  <c r="B497" i="18"/>
  <c r="B493" i="18"/>
  <c r="B489" i="18"/>
  <c r="B485" i="18"/>
  <c r="B481" i="18"/>
  <c r="B477" i="18"/>
  <c r="B473" i="18"/>
  <c r="B469" i="18"/>
  <c r="B465" i="18"/>
  <c r="B461" i="18"/>
  <c r="B457" i="18"/>
  <c r="B453" i="18"/>
  <c r="B449" i="18"/>
  <c r="B445" i="18"/>
  <c r="B441" i="18"/>
  <c r="B437" i="18"/>
  <c r="B433" i="18"/>
  <c r="B429" i="18"/>
  <c r="B425" i="18"/>
  <c r="B421" i="18"/>
  <c r="B417" i="18"/>
  <c r="B413" i="18"/>
  <c r="B409" i="18"/>
  <c r="B405" i="18"/>
  <c r="B401" i="18"/>
  <c r="B397" i="18"/>
  <c r="B393" i="18"/>
  <c r="B389" i="18"/>
  <c r="B385" i="18"/>
  <c r="B381" i="18"/>
  <c r="B377" i="18"/>
  <c r="B373" i="18"/>
  <c r="B369" i="18"/>
  <c r="B365" i="18"/>
  <c r="B361" i="18"/>
  <c r="B357" i="18"/>
  <c r="B353" i="18"/>
  <c r="B349" i="18"/>
  <c r="B345" i="18"/>
  <c r="B341" i="18"/>
  <c r="B337" i="18"/>
  <c r="B333" i="18"/>
  <c r="B329" i="18"/>
  <c r="B325" i="18"/>
  <c r="B321" i="18"/>
  <c r="B317" i="18"/>
  <c r="B313" i="18"/>
  <c r="B309" i="18"/>
  <c r="B305" i="18"/>
  <c r="B301" i="18"/>
  <c r="B297" i="18"/>
  <c r="B293" i="18"/>
  <c r="B289" i="18"/>
  <c r="B285" i="18"/>
  <c r="B281" i="18"/>
  <c r="B277" i="18"/>
  <c r="B273" i="18"/>
  <c r="B269" i="18"/>
  <c r="B265" i="18"/>
  <c r="B261" i="18"/>
  <c r="B257" i="18"/>
  <c r="B253" i="18"/>
  <c r="B249" i="18"/>
  <c r="B245" i="18"/>
  <c r="B241" i="18"/>
  <c r="B237" i="18"/>
  <c r="B233" i="18"/>
  <c r="B229" i="18"/>
  <c r="B225" i="18"/>
  <c r="B221" i="18"/>
  <c r="B217" i="18"/>
  <c r="B213" i="18"/>
  <c r="B209" i="18"/>
  <c r="B205" i="18"/>
  <c r="B201" i="18"/>
  <c r="B197" i="18"/>
  <c r="B193" i="18"/>
  <c r="B189" i="18"/>
  <c r="B185" i="18"/>
  <c r="B181" i="18"/>
  <c r="B177" i="18"/>
  <c r="B173" i="18"/>
  <c r="B169" i="18"/>
  <c r="B165" i="18"/>
  <c r="B161" i="18"/>
  <c r="B157" i="18"/>
  <c r="B153" i="18"/>
  <c r="B149" i="18"/>
  <c r="B145" i="18"/>
  <c r="B141" i="18"/>
  <c r="B137" i="18"/>
  <c r="B133" i="18"/>
  <c r="B129" i="18"/>
  <c r="B125" i="18"/>
  <c r="B121" i="18"/>
  <c r="B117" i="18"/>
  <c r="B113" i="18"/>
  <c r="B109" i="18"/>
  <c r="B105" i="18"/>
  <c r="B101" i="18"/>
  <c r="B97" i="18"/>
  <c r="B93" i="18"/>
  <c r="B89" i="18"/>
  <c r="B85" i="18"/>
  <c r="B81" i="18"/>
  <c r="B77" i="18"/>
  <c r="B73" i="18"/>
  <c r="B69" i="18"/>
  <c r="B65" i="18"/>
  <c r="B61" i="18"/>
  <c r="B57" i="18"/>
  <c r="B53" i="18"/>
  <c r="B49" i="18"/>
  <c r="B45" i="18"/>
  <c r="B41" i="18"/>
  <c r="B37" i="18"/>
  <c r="B33" i="18"/>
  <c r="B29" i="18"/>
  <c r="B25" i="18"/>
  <c r="B21" i="18"/>
  <c r="B17" i="18"/>
  <c r="B13" i="18"/>
  <c r="B9" i="18"/>
  <c r="D9" i="18" s="1"/>
  <c r="H9" i="18" s="1"/>
  <c r="B5" i="18"/>
  <c r="D5" i="18" s="1"/>
  <c r="H5" i="18" s="1"/>
  <c r="B2000" i="18"/>
  <c r="B1996" i="18"/>
  <c r="B1992" i="18"/>
  <c r="B1988" i="18"/>
  <c r="B1984" i="18"/>
  <c r="B1980" i="18"/>
  <c r="B1976" i="18"/>
  <c r="B1972" i="18"/>
  <c r="B1968" i="18"/>
  <c r="B1964" i="18"/>
  <c r="B1960" i="18"/>
  <c r="B1956" i="18"/>
  <c r="B1952" i="18"/>
  <c r="B1948" i="18"/>
  <c r="B1944" i="18"/>
  <c r="B1940" i="18"/>
  <c r="B1936" i="18"/>
  <c r="B1932" i="18"/>
  <c r="B1928" i="18"/>
  <c r="B1924" i="18"/>
  <c r="B1920" i="18"/>
  <c r="B1916" i="18"/>
  <c r="B1912" i="18"/>
  <c r="B1908" i="18"/>
  <c r="B1904" i="18"/>
  <c r="B1900" i="18"/>
  <c r="B1896" i="18"/>
  <c r="B1892" i="18"/>
  <c r="B1888" i="18"/>
  <c r="B1884" i="18"/>
  <c r="B1880" i="18"/>
  <c r="B1876" i="18"/>
  <c r="B1872" i="18"/>
  <c r="B1868" i="18"/>
  <c r="B1864" i="18"/>
  <c r="B1860" i="18"/>
  <c r="B1856" i="18"/>
  <c r="B1852" i="18"/>
  <c r="B1848" i="18"/>
  <c r="B1844" i="18"/>
  <c r="B1840" i="18"/>
  <c r="B1836" i="18"/>
  <c r="B1832" i="18"/>
  <c r="B1828" i="18"/>
  <c r="B1824" i="18"/>
  <c r="B1820" i="18"/>
  <c r="B1816" i="18"/>
  <c r="B1812" i="18"/>
  <c r="B1808" i="18"/>
  <c r="B1804" i="18"/>
  <c r="B1800" i="18"/>
  <c r="B1796" i="18"/>
  <c r="B1792" i="18"/>
  <c r="B1788" i="18"/>
  <c r="B1784" i="18"/>
  <c r="B1780" i="18"/>
  <c r="B1776" i="18"/>
  <c r="B1772" i="18"/>
  <c r="B1768" i="18"/>
  <c r="B1764" i="18"/>
  <c r="B1760" i="18"/>
  <c r="B1756" i="18"/>
  <c r="B1752" i="18"/>
  <c r="B1748" i="18"/>
  <c r="B1744" i="18"/>
  <c r="B1740" i="18"/>
  <c r="B1736" i="18"/>
  <c r="B1732" i="18"/>
  <c r="B1728" i="18"/>
  <c r="B1724" i="18"/>
  <c r="B1720" i="18"/>
  <c r="B1716" i="18"/>
  <c r="B1712" i="18"/>
  <c r="B1708" i="18"/>
  <c r="B1704" i="18"/>
  <c r="B1700" i="18"/>
  <c r="B1696" i="18"/>
  <c r="B1692" i="18"/>
  <c r="B1688" i="18"/>
  <c r="B1684" i="18"/>
  <c r="B1680" i="18"/>
  <c r="B1676" i="18"/>
  <c r="B1672" i="18"/>
  <c r="B1668" i="18"/>
  <c r="B1664" i="18"/>
  <c r="B1660" i="18"/>
  <c r="B1656" i="18"/>
  <c r="B1652" i="18"/>
  <c r="B1648" i="18"/>
  <c r="B1644" i="18"/>
  <c r="B1640" i="18"/>
  <c r="B1636" i="18"/>
  <c r="B1632" i="18"/>
  <c r="B1628" i="18"/>
  <c r="B1624" i="18"/>
  <c r="B1620" i="18"/>
  <c r="B1616" i="18"/>
  <c r="B1612" i="18"/>
  <c r="B1608" i="18"/>
  <c r="B1604" i="18"/>
  <c r="B1600" i="18"/>
  <c r="B1596" i="18"/>
  <c r="B1592" i="18"/>
  <c r="B1588" i="18"/>
  <c r="B1584" i="18"/>
  <c r="B1580" i="18"/>
  <c r="B1576" i="18"/>
  <c r="B1572" i="18"/>
  <c r="B1568" i="18"/>
  <c r="B1564" i="18"/>
  <c r="B1560" i="18"/>
  <c r="B1556" i="18"/>
  <c r="B1552" i="18"/>
  <c r="B1548" i="18"/>
  <c r="B1544" i="18"/>
  <c r="B1540" i="18"/>
  <c r="B1536" i="18"/>
  <c r="B1532" i="18"/>
  <c r="B1528" i="18"/>
  <c r="B1524" i="18"/>
  <c r="B1520" i="18"/>
  <c r="B1516" i="18"/>
  <c r="B1512" i="18"/>
  <c r="B1508" i="18"/>
  <c r="B1504" i="18"/>
  <c r="B1500" i="18"/>
  <c r="B1496" i="18"/>
  <c r="B1492" i="18"/>
  <c r="B1488" i="18"/>
  <c r="B1484" i="18"/>
  <c r="B1480" i="18"/>
  <c r="B1476" i="18"/>
  <c r="B1472" i="18"/>
  <c r="B1468" i="18"/>
  <c r="B1464" i="18"/>
  <c r="B1460" i="18"/>
  <c r="B1456" i="18"/>
  <c r="B1452" i="18"/>
  <c r="B1448" i="18"/>
  <c r="B1444" i="18"/>
  <c r="B1440" i="18"/>
  <c r="B1436" i="18"/>
  <c r="B1432" i="18"/>
  <c r="B1428" i="18"/>
  <c r="B1424" i="18"/>
  <c r="B1420" i="18"/>
  <c r="B1416" i="18"/>
  <c r="B1412" i="18"/>
  <c r="B1408" i="18"/>
  <c r="B1404" i="18"/>
  <c r="B1400" i="18"/>
  <c r="B1396" i="18"/>
  <c r="B1392" i="18"/>
  <c r="B1388" i="18"/>
  <c r="B1384" i="18"/>
  <c r="B1380" i="18"/>
  <c r="B1376" i="18"/>
  <c r="B1372" i="18"/>
  <c r="B1368" i="18"/>
  <c r="B1364" i="18"/>
  <c r="B1360" i="18"/>
  <c r="B1356" i="18"/>
  <c r="B1352" i="18"/>
  <c r="B1348" i="18"/>
  <c r="B1344" i="18"/>
  <c r="B1340" i="18"/>
  <c r="B1336" i="18"/>
  <c r="B1332" i="18"/>
  <c r="B1328" i="18"/>
  <c r="B1324" i="18"/>
  <c r="B1320" i="18"/>
  <c r="B1316" i="18"/>
  <c r="B1312" i="18"/>
  <c r="B1308" i="18"/>
  <c r="B1304" i="18"/>
  <c r="B1300" i="18"/>
  <c r="B1296" i="18"/>
  <c r="B1292" i="18"/>
  <c r="B1288" i="18"/>
  <c r="B1284" i="18"/>
  <c r="B1280" i="18"/>
  <c r="B1276" i="18"/>
  <c r="B1272" i="18"/>
  <c r="B1268" i="18"/>
  <c r="B1264" i="18"/>
  <c r="B1260" i="18"/>
  <c r="B1256" i="18"/>
  <c r="B1252" i="18"/>
  <c r="B1248" i="18"/>
  <c r="B1244" i="18"/>
  <c r="B1240" i="18"/>
  <c r="B1236" i="18"/>
  <c r="B1232" i="18"/>
  <c r="B1228" i="18"/>
  <c r="B1224" i="18"/>
  <c r="B1220" i="18"/>
  <c r="B1216" i="18"/>
  <c r="B1212" i="18"/>
  <c r="B1208" i="18"/>
  <c r="B1204" i="18"/>
  <c r="B1200" i="18"/>
  <c r="B1196" i="18"/>
  <c r="B1192" i="18"/>
  <c r="B1188" i="18"/>
  <c r="B1184" i="18"/>
  <c r="B1180" i="18"/>
  <c r="B1176" i="18"/>
  <c r="B1172" i="18"/>
  <c r="B1168" i="18"/>
  <c r="B1164" i="18"/>
  <c r="B1160" i="18"/>
  <c r="B1156" i="18"/>
  <c r="B1152" i="18"/>
  <c r="B1148" i="18"/>
  <c r="B1144" i="18"/>
  <c r="B1140" i="18"/>
  <c r="B1136" i="18"/>
  <c r="B1132" i="18"/>
  <c r="B1128" i="18"/>
  <c r="B1124" i="18"/>
  <c r="B1120" i="18"/>
  <c r="B1116" i="18"/>
  <c r="B1112" i="18"/>
  <c r="B1108" i="18"/>
  <c r="B1104" i="18"/>
  <c r="B1100" i="18"/>
  <c r="B1096" i="18"/>
  <c r="B1092" i="18"/>
  <c r="B1088" i="18"/>
  <c r="B1084" i="18"/>
  <c r="B1080" i="18"/>
  <c r="B1076" i="18"/>
  <c r="B1072" i="18"/>
  <c r="B1068" i="18"/>
  <c r="B1064" i="18"/>
  <c r="B1060" i="18"/>
  <c r="B1056" i="18"/>
  <c r="B1052" i="18"/>
  <c r="B1048" i="18"/>
  <c r="B1044" i="18"/>
  <c r="B1040" i="18"/>
  <c r="B1036" i="18"/>
  <c r="B1032" i="18"/>
  <c r="B1028" i="18"/>
  <c r="B1024" i="18"/>
  <c r="B1020" i="18"/>
  <c r="B1016" i="18"/>
  <c r="B1012" i="18"/>
  <c r="B1008" i="18"/>
  <c r="B1004" i="18"/>
  <c r="B1000" i="18"/>
  <c r="B996" i="18"/>
  <c r="B992" i="18"/>
  <c r="B988" i="18"/>
  <c r="B984" i="18"/>
  <c r="B980" i="18"/>
  <c r="B976" i="18"/>
  <c r="B972" i="18"/>
  <c r="B968" i="18"/>
  <c r="B964" i="18"/>
  <c r="B960" i="18"/>
  <c r="B956" i="18"/>
  <c r="B952" i="18"/>
  <c r="B948" i="18"/>
  <c r="B944" i="18"/>
  <c r="B940" i="18"/>
  <c r="B936" i="18"/>
  <c r="B932" i="18"/>
  <c r="B928" i="18"/>
  <c r="B924" i="18"/>
  <c r="B920" i="18"/>
  <c r="B916" i="18"/>
  <c r="B912" i="18"/>
  <c r="B908" i="18"/>
  <c r="B904" i="18"/>
  <c r="B900" i="18"/>
  <c r="B896" i="18"/>
  <c r="B892" i="18"/>
  <c r="B888" i="18"/>
  <c r="B884" i="18"/>
  <c r="B880" i="18"/>
  <c r="B876" i="18"/>
  <c r="B872" i="18"/>
  <c r="B868" i="18"/>
  <c r="B864" i="18"/>
  <c r="B860" i="18"/>
  <c r="B856" i="18"/>
  <c r="B852" i="18"/>
  <c r="B848" i="18"/>
  <c r="B844" i="18"/>
  <c r="B840" i="18"/>
  <c r="B836" i="18"/>
  <c r="B832" i="18"/>
  <c r="B828" i="18"/>
  <c r="B824" i="18"/>
  <c r="B820" i="18"/>
  <c r="B816" i="18"/>
  <c r="B812" i="18"/>
  <c r="B808" i="18"/>
  <c r="B804" i="18"/>
  <c r="B800" i="18"/>
  <c r="B796" i="18"/>
  <c r="B792" i="18"/>
  <c r="B788" i="18"/>
  <c r="B784" i="18"/>
  <c r="B780" i="18"/>
  <c r="B776" i="18"/>
  <c r="B772" i="18"/>
  <c r="B768" i="18"/>
  <c r="B764" i="18"/>
  <c r="B760" i="18"/>
  <c r="B756" i="18"/>
  <c r="B752" i="18"/>
  <c r="B748" i="18"/>
  <c r="B744" i="18"/>
  <c r="B740" i="18"/>
  <c r="B736" i="18"/>
  <c r="B732" i="18"/>
  <c r="B728" i="18"/>
  <c r="B724" i="18"/>
  <c r="B720" i="18"/>
  <c r="B716" i="18"/>
  <c r="B712" i="18"/>
  <c r="B708" i="18"/>
  <c r="B704" i="18"/>
  <c r="B700" i="18"/>
  <c r="B696" i="18"/>
  <c r="B692" i="18"/>
  <c r="B688" i="18"/>
  <c r="B684" i="18"/>
  <c r="B680" i="18"/>
  <c r="B676" i="18"/>
  <c r="B672" i="18"/>
  <c r="B668" i="18"/>
  <c r="B664" i="18"/>
  <c r="B660" i="18"/>
  <c r="B656" i="18"/>
  <c r="B652" i="18"/>
  <c r="B648" i="18"/>
  <c r="B644" i="18"/>
  <c r="B640" i="18"/>
  <c r="B636" i="18"/>
  <c r="B632" i="18"/>
  <c r="B628" i="18"/>
  <c r="B624" i="18"/>
  <c r="B620" i="18"/>
  <c r="B616" i="18"/>
  <c r="B612" i="18"/>
  <c r="B608" i="18"/>
  <c r="B604" i="18"/>
  <c r="B600" i="18"/>
  <c r="B596" i="18"/>
  <c r="B592" i="18"/>
  <c r="B588" i="18"/>
  <c r="B584" i="18"/>
  <c r="B580" i="18"/>
  <c r="B576" i="18"/>
  <c r="B572" i="18"/>
  <c r="B568" i="18"/>
  <c r="B564" i="18"/>
  <c r="B560" i="18"/>
  <c r="B556" i="18"/>
  <c r="B552" i="18"/>
  <c r="B548" i="18"/>
  <c r="B544" i="18"/>
  <c r="B540" i="18"/>
  <c r="B536" i="18"/>
  <c r="B532" i="18"/>
  <c r="B528" i="18"/>
  <c r="B524" i="18"/>
  <c r="B520" i="18"/>
  <c r="B516" i="18"/>
  <c r="B512" i="18"/>
  <c r="B508" i="18"/>
  <c r="B504" i="18"/>
  <c r="B500" i="18"/>
  <c r="B496" i="18"/>
  <c r="B492" i="18"/>
  <c r="B488" i="18"/>
  <c r="B484" i="18"/>
  <c r="B480" i="18"/>
  <c r="B476" i="18"/>
  <c r="B472" i="18"/>
  <c r="B468" i="18"/>
  <c r="B464" i="18"/>
  <c r="B460" i="18"/>
  <c r="B456" i="18"/>
  <c r="B452" i="18"/>
  <c r="B448" i="18"/>
  <c r="B444" i="18"/>
  <c r="B440" i="18"/>
  <c r="B436" i="18"/>
  <c r="B432" i="18"/>
  <c r="B428" i="18"/>
  <c r="B424" i="18"/>
  <c r="B420" i="18"/>
  <c r="B416" i="18"/>
  <c r="B412" i="18"/>
  <c r="B408" i="18"/>
  <c r="B404" i="18"/>
  <c r="B400" i="18"/>
  <c r="B396" i="18"/>
  <c r="B392" i="18"/>
  <c r="B388" i="18"/>
  <c r="B384" i="18"/>
  <c r="B380" i="18"/>
  <c r="B376" i="18"/>
  <c r="B372" i="18"/>
  <c r="B368" i="18"/>
  <c r="B364" i="18"/>
  <c r="B360" i="18"/>
  <c r="B356" i="18"/>
  <c r="B352" i="18"/>
  <c r="B348" i="18"/>
  <c r="B344" i="18"/>
  <c r="B340" i="18"/>
  <c r="B336" i="18"/>
  <c r="B332" i="18"/>
  <c r="B328" i="18"/>
  <c r="B324" i="18"/>
  <c r="B320" i="18"/>
  <c r="B316" i="18"/>
  <c r="B312" i="18"/>
  <c r="B308" i="18"/>
  <c r="B304" i="18"/>
  <c r="B300" i="18"/>
  <c r="B296" i="18"/>
  <c r="B292" i="18"/>
  <c r="B288" i="18"/>
  <c r="B284" i="18"/>
  <c r="B280" i="18"/>
  <c r="B276" i="18"/>
  <c r="B272" i="18"/>
  <c r="B268" i="18"/>
  <c r="B264" i="18"/>
  <c r="B260" i="18"/>
  <c r="B256" i="18"/>
  <c r="B252" i="18"/>
  <c r="B248" i="18"/>
  <c r="B244" i="18"/>
  <c r="B240" i="18"/>
  <c r="B236" i="18"/>
  <c r="B232" i="18"/>
  <c r="B228" i="18"/>
  <c r="B224" i="18"/>
  <c r="B220" i="18"/>
  <c r="B216" i="18"/>
  <c r="B212" i="18"/>
  <c r="B208" i="18"/>
  <c r="B204" i="18"/>
  <c r="B200" i="18"/>
  <c r="B196" i="18"/>
  <c r="B192" i="18"/>
  <c r="B188" i="18"/>
  <c r="B184" i="18"/>
  <c r="B180" i="18"/>
  <c r="B176" i="18"/>
  <c r="B172" i="18"/>
  <c r="B168" i="18"/>
  <c r="B164" i="18"/>
  <c r="B160" i="18"/>
  <c r="B156" i="18"/>
  <c r="B152" i="18"/>
  <c r="B148" i="18"/>
  <c r="B144" i="18"/>
  <c r="B140" i="18"/>
  <c r="B136" i="18"/>
  <c r="B132" i="18"/>
  <c r="B128" i="18"/>
  <c r="B124" i="18"/>
  <c r="B120" i="18"/>
  <c r="B116" i="18"/>
  <c r="B112" i="18"/>
  <c r="B108" i="18"/>
  <c r="B104" i="18"/>
  <c r="B100" i="18"/>
  <c r="B96" i="18"/>
  <c r="B92" i="18"/>
  <c r="B88" i="18"/>
  <c r="B84" i="18"/>
  <c r="B80" i="18"/>
  <c r="B76" i="18"/>
  <c r="B72" i="18"/>
  <c r="B68" i="18"/>
  <c r="B64" i="18"/>
  <c r="B60" i="18"/>
  <c r="B56" i="18"/>
  <c r="B52" i="18"/>
  <c r="B48" i="18"/>
  <c r="B44" i="18"/>
  <c r="B40" i="18"/>
  <c r="B36" i="18"/>
  <c r="B32" i="18"/>
  <c r="B28" i="18"/>
  <c r="B24" i="18"/>
  <c r="B20" i="18"/>
  <c r="B16" i="18"/>
  <c r="B12" i="18"/>
  <c r="D12" i="18" s="1"/>
  <c r="B8" i="18"/>
  <c r="D8" i="18" s="1"/>
  <c r="H8" i="18" s="1"/>
  <c r="B4" i="18"/>
  <c r="D4" i="18" s="1"/>
  <c r="B2002" i="18"/>
  <c r="B1994" i="18"/>
  <c r="B1986" i="18"/>
  <c r="B1978" i="18"/>
  <c r="B1970" i="18"/>
  <c r="B1962" i="18"/>
  <c r="B1954" i="18"/>
  <c r="B1946" i="18"/>
  <c r="B1938" i="18"/>
  <c r="B1930" i="18"/>
  <c r="B1922" i="18"/>
  <c r="B1914" i="18"/>
  <c r="B1906" i="18"/>
  <c r="B1898" i="18"/>
  <c r="B1890" i="18"/>
  <c r="B1882" i="18"/>
  <c r="B1874" i="18"/>
  <c r="B1866" i="18"/>
  <c r="B1858" i="18"/>
  <c r="B1850" i="18"/>
  <c r="B1842" i="18"/>
  <c r="B1834" i="18"/>
  <c r="B1826" i="18"/>
  <c r="B1818" i="18"/>
  <c r="B1810" i="18"/>
  <c r="B1802" i="18"/>
  <c r="B1794" i="18"/>
  <c r="B1786" i="18"/>
  <c r="B1778" i="18"/>
  <c r="B1770" i="18"/>
  <c r="B1762" i="18"/>
  <c r="B1754" i="18"/>
  <c r="B1746" i="18"/>
  <c r="B1738" i="18"/>
  <c r="B1730" i="18"/>
  <c r="B1722" i="18"/>
  <c r="B1714" i="18"/>
  <c r="B1706" i="18"/>
  <c r="B1698" i="18"/>
  <c r="B1690" i="18"/>
  <c r="B1682" i="18"/>
  <c r="B1674" i="18"/>
  <c r="B1666" i="18"/>
  <c r="B1658" i="18"/>
  <c r="B1650" i="18"/>
  <c r="B1642" i="18"/>
  <c r="B1634" i="18"/>
  <c r="B1626" i="18"/>
  <c r="B1618" i="18"/>
  <c r="B1610" i="18"/>
  <c r="B1602" i="18"/>
  <c r="B1594" i="18"/>
  <c r="B1586" i="18"/>
  <c r="B1578" i="18"/>
  <c r="B1570" i="18"/>
  <c r="B1562" i="18"/>
  <c r="B1554" i="18"/>
  <c r="B1546" i="18"/>
  <c r="B1538" i="18"/>
  <c r="B1530" i="18"/>
  <c r="B1522" i="18"/>
  <c r="B1514" i="18"/>
  <c r="B1506" i="18"/>
  <c r="B1498" i="18"/>
  <c r="B1490" i="18"/>
  <c r="B1482" i="18"/>
  <c r="B1474" i="18"/>
  <c r="B1466" i="18"/>
  <c r="B1458" i="18"/>
  <c r="B1450" i="18"/>
  <c r="B1442" i="18"/>
  <c r="B1434" i="18"/>
  <c r="B1426" i="18"/>
  <c r="B1418" i="18"/>
  <c r="B1410" i="18"/>
  <c r="B1402" i="18"/>
  <c r="B1394" i="18"/>
  <c r="B1386" i="18"/>
  <c r="B1378" i="18"/>
  <c r="B1370" i="18"/>
  <c r="B1362" i="18"/>
  <c r="B1354" i="18"/>
  <c r="B1346" i="18"/>
  <c r="B1338" i="18"/>
  <c r="B1330" i="18"/>
  <c r="B1322" i="18"/>
  <c r="B1314" i="18"/>
  <c r="B1306" i="18"/>
  <c r="B1298" i="18"/>
  <c r="B1290" i="18"/>
  <c r="B1282" i="18"/>
  <c r="B1274" i="18"/>
  <c r="B1266" i="18"/>
  <c r="B1258" i="18"/>
  <c r="B1250" i="18"/>
  <c r="B1242" i="18"/>
  <c r="B1234" i="18"/>
  <c r="B1226" i="18"/>
  <c r="B1218" i="18"/>
  <c r="B1210" i="18"/>
  <c r="B1202" i="18"/>
  <c r="B1194" i="18"/>
  <c r="B1186" i="18"/>
  <c r="B1178" i="18"/>
  <c r="B1170" i="18"/>
  <c r="B1162" i="18"/>
  <c r="B1154" i="18"/>
  <c r="B1146" i="18"/>
  <c r="B1138" i="18"/>
  <c r="B1130" i="18"/>
  <c r="B1122" i="18"/>
  <c r="B1114" i="18"/>
  <c r="B1106" i="18"/>
  <c r="B1098" i="18"/>
  <c r="B1090" i="18"/>
  <c r="B1082" i="18"/>
  <c r="B1074" i="18"/>
  <c r="B1066" i="18"/>
  <c r="B1058" i="18"/>
  <c r="B1050" i="18"/>
  <c r="B1042" i="18"/>
  <c r="B1034" i="18"/>
  <c r="B1026" i="18"/>
  <c r="B1018" i="18"/>
  <c r="B1010" i="18"/>
  <c r="B1002" i="18"/>
  <c r="B994" i="18"/>
  <c r="B986" i="18"/>
  <c r="B978" i="18"/>
  <c r="B970" i="18"/>
  <c r="B962" i="18"/>
  <c r="B954" i="18"/>
  <c r="B946" i="18"/>
  <c r="B938" i="18"/>
  <c r="B930" i="18"/>
  <c r="B922" i="18"/>
  <c r="B914" i="18"/>
  <c r="B906" i="18"/>
  <c r="B898" i="18"/>
  <c r="B890" i="18"/>
  <c r="B882" i="18"/>
  <c r="B874" i="18"/>
  <c r="B866" i="18"/>
  <c r="B858" i="18"/>
  <c r="B850" i="18"/>
  <c r="B842" i="18"/>
  <c r="B834" i="18"/>
  <c r="B826" i="18"/>
  <c r="B818" i="18"/>
  <c r="B810" i="18"/>
  <c r="B802" i="18"/>
  <c r="B794" i="18"/>
  <c r="B786" i="18"/>
  <c r="B778" i="18"/>
  <c r="B770" i="18"/>
  <c r="B762" i="18"/>
  <c r="B754" i="18"/>
  <c r="B746" i="18"/>
  <c r="B738" i="18"/>
  <c r="B730" i="18"/>
  <c r="B722" i="18"/>
  <c r="B714" i="18"/>
  <c r="B706" i="18"/>
  <c r="B698" i="18"/>
  <c r="B690" i="18"/>
  <c r="B682" i="18"/>
  <c r="B674" i="18"/>
  <c r="B666" i="18"/>
  <c r="B658" i="18"/>
  <c r="B650" i="18"/>
  <c r="B642" i="18"/>
  <c r="B634" i="18"/>
  <c r="B626" i="18"/>
  <c r="B618" i="18"/>
  <c r="B610" i="18"/>
  <c r="B602" i="18"/>
  <c r="B594" i="18"/>
  <c r="B586" i="18"/>
  <c r="B578" i="18"/>
  <c r="B570" i="18"/>
  <c r="B562" i="18"/>
  <c r="B554" i="18"/>
  <c r="B546" i="18"/>
  <c r="B538" i="18"/>
  <c r="B530" i="18"/>
  <c r="B522" i="18"/>
  <c r="B514" i="18"/>
  <c r="B506" i="18"/>
  <c r="B498" i="18"/>
  <c r="B490" i="18"/>
  <c r="B482" i="18"/>
  <c r="B474" i="18"/>
  <c r="B466" i="18"/>
  <c r="B458" i="18"/>
  <c r="B450" i="18"/>
  <c r="B442" i="18"/>
  <c r="B434" i="18"/>
  <c r="B426" i="18"/>
  <c r="B418" i="18"/>
  <c r="B410" i="18"/>
  <c r="B402" i="18"/>
  <c r="B394" i="18"/>
  <c r="B386" i="18"/>
  <c r="B378" i="18"/>
  <c r="B370" i="18"/>
  <c r="B362" i="18"/>
  <c r="B354" i="18"/>
  <c r="B346" i="18"/>
  <c r="B338" i="18"/>
  <c r="B330" i="18"/>
  <c r="B322" i="18"/>
  <c r="B314" i="18"/>
  <c r="B306" i="18"/>
  <c r="B298" i="18"/>
  <c r="B290" i="18"/>
  <c r="B282" i="18"/>
  <c r="B274" i="18"/>
  <c r="B266" i="18"/>
  <c r="B258" i="18"/>
  <c r="B250" i="18"/>
  <c r="B242" i="18"/>
  <c r="B234" i="18"/>
  <c r="B226" i="18"/>
  <c r="B218" i="18"/>
  <c r="B210" i="18"/>
  <c r="B202" i="18"/>
  <c r="B194" i="18"/>
  <c r="B186" i="18"/>
  <c r="B178" i="18"/>
  <c r="B170" i="18"/>
  <c r="B162" i="18"/>
  <c r="B154" i="18"/>
  <c r="B146" i="18"/>
  <c r="B138" i="18"/>
  <c r="B130" i="18"/>
  <c r="B122" i="18"/>
  <c r="B114" i="18"/>
  <c r="B106" i="18"/>
  <c r="B98" i="18"/>
  <c r="B90" i="18"/>
  <c r="B82" i="18"/>
  <c r="B1999" i="18"/>
  <c r="B1991" i="18"/>
  <c r="B1983" i="18"/>
  <c r="B1975" i="18"/>
  <c r="B1967" i="18"/>
  <c r="B1959" i="18"/>
  <c r="B1951" i="18"/>
  <c r="B1943" i="18"/>
  <c r="B1935" i="18"/>
  <c r="B1927" i="18"/>
  <c r="B1919" i="18"/>
  <c r="B1911" i="18"/>
  <c r="B1903" i="18"/>
  <c r="B1895" i="18"/>
  <c r="B1887" i="18"/>
  <c r="B1879" i="18"/>
  <c r="B1871" i="18"/>
  <c r="B1863" i="18"/>
  <c r="B1855" i="18"/>
  <c r="B1847" i="18"/>
  <c r="B1839" i="18"/>
  <c r="B1831" i="18"/>
  <c r="B1823" i="18"/>
  <c r="B1815" i="18"/>
  <c r="B1807" i="18"/>
  <c r="B1799" i="18"/>
  <c r="B1791" i="18"/>
  <c r="B1783" i="18"/>
  <c r="B1775" i="18"/>
  <c r="B1767" i="18"/>
  <c r="B1759" i="18"/>
  <c r="B1751" i="18"/>
  <c r="B1743" i="18"/>
  <c r="B1735" i="18"/>
  <c r="B1727" i="18"/>
  <c r="B1719" i="18"/>
  <c r="B1711" i="18"/>
  <c r="B1703" i="18"/>
  <c r="B1695" i="18"/>
  <c r="B1687" i="18"/>
  <c r="B1679" i="18"/>
  <c r="B1671" i="18"/>
  <c r="B1663" i="18"/>
  <c r="B1655" i="18"/>
  <c r="B1647" i="18"/>
  <c r="B1639" i="18"/>
  <c r="B1631" i="18"/>
  <c r="B1623" i="18"/>
  <c r="B1615" i="18"/>
  <c r="B1607" i="18"/>
  <c r="B1599" i="18"/>
  <c r="B1591" i="18"/>
  <c r="B1583" i="18"/>
  <c r="B1575" i="18"/>
  <c r="B1567" i="18"/>
  <c r="B1559" i="18"/>
  <c r="B1551" i="18"/>
  <c r="B1543" i="18"/>
  <c r="B1535" i="18"/>
  <c r="B1527" i="18"/>
  <c r="B1519" i="18"/>
  <c r="B1511" i="18"/>
  <c r="B1503" i="18"/>
  <c r="B1495" i="18"/>
  <c r="B1487" i="18"/>
  <c r="B1479" i="18"/>
  <c r="B1471" i="18"/>
  <c r="B1463" i="18"/>
  <c r="B1455" i="18"/>
  <c r="B1447" i="18"/>
  <c r="B1439" i="18"/>
  <c r="B1431" i="18"/>
  <c r="B1423" i="18"/>
  <c r="B1415" i="18"/>
  <c r="B1407" i="18"/>
  <c r="B1399" i="18"/>
  <c r="B1391" i="18"/>
  <c r="B1383" i="18"/>
  <c r="B1375" i="18"/>
  <c r="B1367" i="18"/>
  <c r="B1359" i="18"/>
  <c r="B1351" i="18"/>
  <c r="B1343" i="18"/>
  <c r="B1335" i="18"/>
  <c r="B1327" i="18"/>
  <c r="B1319" i="18"/>
  <c r="B1311" i="18"/>
  <c r="B1303" i="18"/>
  <c r="B1295" i="18"/>
  <c r="B1287" i="18"/>
  <c r="B1279" i="18"/>
  <c r="B1271" i="18"/>
  <c r="B1263" i="18"/>
  <c r="B1255" i="18"/>
  <c r="B1247" i="18"/>
  <c r="B1239" i="18"/>
  <c r="B1231" i="18"/>
  <c r="B1223" i="18"/>
  <c r="B1215" i="18"/>
  <c r="B1207" i="18"/>
  <c r="B1199" i="18"/>
  <c r="B1191" i="18"/>
  <c r="B1183" i="18"/>
  <c r="B1175" i="18"/>
  <c r="B1167" i="18"/>
  <c r="B1159" i="18"/>
  <c r="B1151" i="18"/>
  <c r="B1143" i="18"/>
  <c r="B1135" i="18"/>
  <c r="B1127" i="18"/>
  <c r="B1119" i="18"/>
  <c r="B1111" i="18"/>
  <c r="B1103" i="18"/>
  <c r="B1095" i="18"/>
  <c r="B1087" i="18"/>
  <c r="B1079" i="18"/>
  <c r="B1071" i="18"/>
  <c r="B1063" i="18"/>
  <c r="B1055" i="18"/>
  <c r="B1047" i="18"/>
  <c r="B1039" i="18"/>
  <c r="B1031" i="18"/>
  <c r="B1023" i="18"/>
  <c r="B1015" i="18"/>
  <c r="B1007" i="18"/>
  <c r="B999" i="18"/>
  <c r="B991" i="18"/>
  <c r="B983" i="18"/>
  <c r="B975" i="18"/>
  <c r="B967" i="18"/>
  <c r="B959" i="18"/>
  <c r="B951" i="18"/>
  <c r="B943" i="18"/>
  <c r="B935" i="18"/>
  <c r="B927" i="18"/>
  <c r="B919" i="18"/>
  <c r="B911" i="18"/>
  <c r="B903" i="18"/>
  <c r="B895" i="18"/>
  <c r="B887" i="18"/>
  <c r="B879" i="18"/>
  <c r="B871" i="18"/>
  <c r="B863" i="18"/>
  <c r="B855" i="18"/>
  <c r="B847" i="18"/>
  <c r="B839" i="18"/>
  <c r="B831" i="18"/>
  <c r="B823" i="18"/>
  <c r="B815" i="18"/>
  <c r="B807" i="18"/>
  <c r="B799" i="18"/>
  <c r="B791" i="18"/>
  <c r="B783" i="18"/>
  <c r="B775" i="18"/>
  <c r="B767" i="18"/>
  <c r="B759" i="18"/>
  <c r="B751" i="18"/>
  <c r="B743" i="18"/>
  <c r="B735" i="18"/>
  <c r="B727" i="18"/>
  <c r="B719" i="18"/>
  <c r="B711" i="18"/>
  <c r="B703" i="18"/>
  <c r="B695" i="18"/>
  <c r="B687" i="18"/>
  <c r="B679" i="18"/>
  <c r="B671" i="18"/>
  <c r="B663" i="18"/>
  <c r="B655" i="18"/>
  <c r="B647" i="18"/>
  <c r="B639" i="18"/>
  <c r="B631" i="18"/>
  <c r="B623" i="18"/>
  <c r="B615" i="18"/>
  <c r="B607" i="18"/>
  <c r="B599" i="18"/>
  <c r="B591" i="18"/>
  <c r="B583" i="18"/>
  <c r="B575" i="18"/>
  <c r="B567" i="18"/>
  <c r="B559" i="18"/>
  <c r="B551" i="18"/>
  <c r="B543" i="18"/>
  <c r="B535" i="18"/>
  <c r="B527" i="18"/>
  <c r="B519" i="18"/>
  <c r="B511" i="18"/>
  <c r="B503" i="18"/>
  <c r="B495" i="18"/>
  <c r="B487" i="18"/>
  <c r="B479" i="18"/>
  <c r="B471" i="18"/>
  <c r="B463" i="18"/>
  <c r="B455" i="18"/>
  <c r="B447" i="18"/>
  <c r="B439" i="18"/>
  <c r="B431" i="18"/>
  <c r="B423" i="18"/>
  <c r="B415" i="18"/>
  <c r="B407" i="18"/>
  <c r="B399" i="18"/>
  <c r="B391" i="18"/>
  <c r="B383" i="18"/>
  <c r="B375" i="18"/>
  <c r="B367" i="18"/>
  <c r="B359" i="18"/>
  <c r="B351" i="18"/>
  <c r="B343" i="18"/>
  <c r="B335" i="18"/>
  <c r="B327" i="18"/>
  <c r="B319" i="18"/>
  <c r="B311" i="18"/>
  <c r="B303" i="18"/>
  <c r="B295" i="18"/>
  <c r="B287" i="18"/>
  <c r="B279" i="18"/>
  <c r="B271" i="18"/>
  <c r="B263" i="18"/>
  <c r="B255" i="18"/>
  <c r="B247" i="18"/>
  <c r="B239" i="18"/>
  <c r="B231" i="18"/>
  <c r="B223" i="18"/>
  <c r="B215" i="18"/>
  <c r="B207" i="18"/>
  <c r="B199" i="18"/>
  <c r="B191" i="18"/>
  <c r="B183" i="18"/>
  <c r="B175" i="18"/>
  <c r="B167" i="18"/>
  <c r="B159" i="18"/>
  <c r="B151" i="18"/>
  <c r="B143" i="18"/>
  <c r="B135" i="18"/>
  <c r="B127" i="18"/>
  <c r="B119" i="18"/>
  <c r="B111" i="18"/>
  <c r="B103" i="18"/>
  <c r="B95" i="18"/>
  <c r="B87" i="18"/>
  <c r="B79" i="18"/>
  <c r="B71" i="18"/>
  <c r="B63" i="18"/>
  <c r="B55" i="18"/>
  <c r="B47" i="18"/>
  <c r="B39" i="18"/>
  <c r="B31" i="18"/>
  <c r="B23" i="18"/>
  <c r="B15" i="18"/>
  <c r="B7" i="18"/>
  <c r="D7" i="18" s="1"/>
  <c r="H7" i="18" s="1"/>
  <c r="B502" i="18"/>
  <c r="B470" i="18"/>
  <c r="B454" i="18"/>
  <c r="B446" i="18"/>
  <c r="B430" i="18"/>
  <c r="B422" i="18"/>
  <c r="B414" i="18"/>
  <c r="B398" i="18"/>
  <c r="B390" i="18"/>
  <c r="B374" i="18"/>
  <c r="B366" i="18"/>
  <c r="B350" i="18"/>
  <c r="B1998" i="18"/>
  <c r="B1990" i="18"/>
  <c r="B1982" i="18"/>
  <c r="B1974" i="18"/>
  <c r="B1966" i="18"/>
  <c r="B1958" i="18"/>
  <c r="B1950" i="18"/>
  <c r="B1942" i="18"/>
  <c r="B1934" i="18"/>
  <c r="B1926" i="18"/>
  <c r="B1918" i="18"/>
  <c r="B1910" i="18"/>
  <c r="B1902" i="18"/>
  <c r="B1894" i="18"/>
  <c r="B1886" i="18"/>
  <c r="B1878" i="18"/>
  <c r="B1870" i="18"/>
  <c r="B1862" i="18"/>
  <c r="B1854" i="18"/>
  <c r="B1846" i="18"/>
  <c r="B1838" i="18"/>
  <c r="B1830" i="18"/>
  <c r="B1822" i="18"/>
  <c r="B1814" i="18"/>
  <c r="B1806" i="18"/>
  <c r="B1798" i="18"/>
  <c r="B1790" i="18"/>
  <c r="B1782" i="18"/>
  <c r="B1774" i="18"/>
  <c r="B1766" i="18"/>
  <c r="B1758" i="18"/>
  <c r="B1750" i="18"/>
  <c r="B1742" i="18"/>
  <c r="B1734" i="18"/>
  <c r="B1726" i="18"/>
  <c r="B1718" i="18"/>
  <c r="B1710" i="18"/>
  <c r="B1702" i="18"/>
  <c r="B1694" i="18"/>
  <c r="B1686" i="18"/>
  <c r="B1678" i="18"/>
  <c r="B1670" i="18"/>
  <c r="B1662" i="18"/>
  <c r="B1654" i="18"/>
  <c r="B1646" i="18"/>
  <c r="B1638" i="18"/>
  <c r="B1630" i="18"/>
  <c r="B1622" i="18"/>
  <c r="B1614" i="18"/>
  <c r="B1606" i="18"/>
  <c r="B1598" i="18"/>
  <c r="B1590" i="18"/>
  <c r="B1582" i="18"/>
  <c r="B1574" i="18"/>
  <c r="B1566" i="18"/>
  <c r="B1558" i="18"/>
  <c r="B1550" i="18"/>
  <c r="B1542" i="18"/>
  <c r="B1534" i="18"/>
  <c r="B1526" i="18"/>
  <c r="B1518" i="18"/>
  <c r="B1510" i="18"/>
  <c r="B1502" i="18"/>
  <c r="B1494" i="18"/>
  <c r="B1486" i="18"/>
  <c r="B1478" i="18"/>
  <c r="B1470" i="18"/>
  <c r="B1462" i="18"/>
  <c r="B1454" i="18"/>
  <c r="B1446" i="18"/>
  <c r="B1438" i="18"/>
  <c r="B1430" i="18"/>
  <c r="B1422" i="18"/>
  <c r="B1414" i="18"/>
  <c r="B1406" i="18"/>
  <c r="B1398" i="18"/>
  <c r="B1390" i="18"/>
  <c r="B1382" i="18"/>
  <c r="B1374" i="18"/>
  <c r="B1366" i="18"/>
  <c r="B1358" i="18"/>
  <c r="B1350" i="18"/>
  <c r="B1342" i="18"/>
  <c r="B1334" i="18"/>
  <c r="B1326" i="18"/>
  <c r="B1318" i="18"/>
  <c r="B1310" i="18"/>
  <c r="B1302" i="18"/>
  <c r="B1294" i="18"/>
  <c r="B1286" i="18"/>
  <c r="B1278" i="18"/>
  <c r="B1270" i="18"/>
  <c r="B1262" i="18"/>
  <c r="B1254" i="18"/>
  <c r="B1246" i="18"/>
  <c r="B1238" i="18"/>
  <c r="B1230" i="18"/>
  <c r="B1222" i="18"/>
  <c r="B1214" i="18"/>
  <c r="B1206" i="18"/>
  <c r="B1198" i="18"/>
  <c r="B1190" i="18"/>
  <c r="B1182" i="18"/>
  <c r="B1174" i="18"/>
  <c r="B1166" i="18"/>
  <c r="B1158" i="18"/>
  <c r="B1150" i="18"/>
  <c r="B1142" i="18"/>
  <c r="B1134" i="18"/>
  <c r="B1126" i="18"/>
  <c r="B1118" i="18"/>
  <c r="B1110" i="18"/>
  <c r="B1102" i="18"/>
  <c r="B1094" i="18"/>
  <c r="B1086" i="18"/>
  <c r="B1078" i="18"/>
  <c r="B1070" i="18"/>
  <c r="B1062" i="18"/>
  <c r="B1054" i="18"/>
  <c r="B1046" i="18"/>
  <c r="B1038" i="18"/>
  <c r="B1030" i="18"/>
  <c r="B1022" i="18"/>
  <c r="B1014" i="18"/>
  <c r="B1006" i="18"/>
  <c r="B998" i="18"/>
  <c r="B990" i="18"/>
  <c r="B982" i="18"/>
  <c r="B974" i="18"/>
  <c r="B966" i="18"/>
  <c r="B958" i="18"/>
  <c r="B950" i="18"/>
  <c r="B942" i="18"/>
  <c r="B934" i="18"/>
  <c r="B926" i="18"/>
  <c r="B918" i="18"/>
  <c r="B910" i="18"/>
  <c r="B902" i="18"/>
  <c r="B894" i="18"/>
  <c r="B886" i="18"/>
  <c r="B878" i="18"/>
  <c r="B870" i="18"/>
  <c r="B862" i="18"/>
  <c r="B854" i="18"/>
  <c r="B846" i="18"/>
  <c r="B838" i="18"/>
  <c r="B830" i="18"/>
  <c r="B822" i="18"/>
  <c r="B814" i="18"/>
  <c r="B806" i="18"/>
  <c r="B798" i="18"/>
  <c r="B790" i="18"/>
  <c r="B782" i="18"/>
  <c r="B774" i="18"/>
  <c r="B766" i="18"/>
  <c r="B758" i="18"/>
  <c r="B750" i="18"/>
  <c r="B742" i="18"/>
  <c r="B734" i="18"/>
  <c r="B726" i="18"/>
  <c r="B718" i="18"/>
  <c r="B710" i="18"/>
  <c r="B702" i="18"/>
  <c r="B694" i="18"/>
  <c r="B686" i="18"/>
  <c r="B678" i="18"/>
  <c r="B670" i="18"/>
  <c r="B662" i="18"/>
  <c r="B654" i="18"/>
  <c r="B646" i="18"/>
  <c r="B638" i="18"/>
  <c r="B630" i="18"/>
  <c r="B622" i="18"/>
  <c r="B614" i="18"/>
  <c r="B606" i="18"/>
  <c r="B598" i="18"/>
  <c r="B590" i="18"/>
  <c r="B582" i="18"/>
  <c r="B574" i="18"/>
  <c r="B566" i="18"/>
  <c r="B558" i="18"/>
  <c r="B550" i="18"/>
  <c r="B542" i="18"/>
  <c r="B534" i="18"/>
  <c r="B526" i="18"/>
  <c r="B518" i="18"/>
  <c r="B510" i="18"/>
  <c r="B494" i="18"/>
  <c r="B486" i="18"/>
  <c r="B478" i="18"/>
  <c r="B462" i="18"/>
  <c r="B438" i="18"/>
  <c r="B406" i="18"/>
  <c r="B382" i="18"/>
  <c r="B358" i="18"/>
  <c r="B1995" i="18"/>
  <c r="B1963" i="18"/>
  <c r="B1931" i="18"/>
  <c r="B1899" i="18"/>
  <c r="B1867" i="18"/>
  <c r="B1835" i="18"/>
  <c r="B1803" i="18"/>
  <c r="B1771" i="18"/>
  <c r="B1739" i="18"/>
  <c r="B1707" i="18"/>
  <c r="B1675" i="18"/>
  <c r="B1643" i="18"/>
  <c r="B1611" i="18"/>
  <c r="B1579" i="18"/>
  <c r="B1547" i="18"/>
  <c r="B1515" i="18"/>
  <c r="B1483" i="18"/>
  <c r="B1451" i="18"/>
  <c r="B1419" i="18"/>
  <c r="B1387" i="18"/>
  <c r="B1355" i="18"/>
  <c r="B1323" i="18"/>
  <c r="B1291" i="18"/>
  <c r="B1259" i="18"/>
  <c r="B1227" i="18"/>
  <c r="B1195" i="18"/>
  <c r="B1163" i="18"/>
  <c r="B1131" i="18"/>
  <c r="B1099" i="18"/>
  <c r="B1067" i="18"/>
  <c r="B1035" i="18"/>
  <c r="B1003" i="18"/>
  <c r="B971" i="18"/>
  <c r="B939" i="18"/>
  <c r="B907" i="18"/>
  <c r="B875" i="18"/>
  <c r="B843" i="18"/>
  <c r="B811" i="18"/>
  <c r="B779" i="18"/>
  <c r="B747" i="18"/>
  <c r="B715" i="18"/>
  <c r="B683" i="18"/>
  <c r="B651" i="18"/>
  <c r="B619" i="18"/>
  <c r="B587" i="18"/>
  <c r="B555" i="18"/>
  <c r="B523" i="18"/>
  <c r="B491" i="18"/>
  <c r="B459" i="18"/>
  <c r="B427" i="18"/>
  <c r="B395" i="18"/>
  <c r="B363" i="18"/>
  <c r="B339" i="18"/>
  <c r="B323" i="18"/>
  <c r="B307" i="18"/>
  <c r="B291" i="18"/>
  <c r="B275" i="18"/>
  <c r="B259" i="18"/>
  <c r="B243" i="18"/>
  <c r="B227" i="18"/>
  <c r="B211" i="18"/>
  <c r="B195" i="18"/>
  <c r="B179" i="18"/>
  <c r="B163" i="18"/>
  <c r="B147" i="18"/>
  <c r="B131" i="18"/>
  <c r="B115" i="18"/>
  <c r="B99" i="18"/>
  <c r="B83" i="18"/>
  <c r="B70" i="18"/>
  <c r="B59" i="18"/>
  <c r="B50" i="18"/>
  <c r="B38" i="18"/>
  <c r="B27" i="18"/>
  <c r="B18" i="18"/>
  <c r="B6" i="18"/>
  <c r="D6" i="18" s="1"/>
  <c r="B611" i="18"/>
  <c r="B515" i="18"/>
  <c r="B451" i="18"/>
  <c r="B419" i="18"/>
  <c r="B387" i="18"/>
  <c r="B334" i="18"/>
  <c r="B318" i="18"/>
  <c r="B302" i="18"/>
  <c r="B270" i="18"/>
  <c r="B254" i="18"/>
  <c r="B222" i="18"/>
  <c r="B206" i="18"/>
  <c r="B174" i="18"/>
  <c r="B158" i="18"/>
  <c r="B126" i="18"/>
  <c r="B110" i="18"/>
  <c r="B78" i="18"/>
  <c r="B67" i="18"/>
  <c r="B58" i="18"/>
  <c r="B35" i="18"/>
  <c r="B26" i="18"/>
  <c r="B1715" i="18"/>
  <c r="B1459" i="18"/>
  <c r="B1395" i="18"/>
  <c r="B1331" i="18"/>
  <c r="B1267" i="18"/>
  <c r="B1203" i="18"/>
  <c r="B1107" i="18"/>
  <c r="B1043" i="18"/>
  <c r="B979" i="18"/>
  <c r="B915" i="18"/>
  <c r="B819" i="18"/>
  <c r="B755" i="18"/>
  <c r="B659" i="18"/>
  <c r="B595" i="18"/>
  <c r="B531" i="18"/>
  <c r="B403" i="18"/>
  <c r="B342" i="18"/>
  <c r="B294" i="18"/>
  <c r="B246" i="18"/>
  <c r="B198" i="18"/>
  <c r="B150" i="18"/>
  <c r="B86" i="18"/>
  <c r="B62" i="18"/>
  <c r="B30" i="18"/>
  <c r="B10" i="18"/>
  <c r="D10" i="18" s="1"/>
  <c r="H10" i="18" s="1"/>
  <c r="B1987" i="18"/>
  <c r="B1955" i="18"/>
  <c r="B1923" i="18"/>
  <c r="B1891" i="18"/>
  <c r="B1859" i="18"/>
  <c r="B1827" i="18"/>
  <c r="B1795" i="18"/>
  <c r="B1763" i="18"/>
  <c r="B1731" i="18"/>
  <c r="B1699" i="18"/>
  <c r="B1667" i="18"/>
  <c r="B1635" i="18"/>
  <c r="B1603" i="18"/>
  <c r="B1571" i="18"/>
  <c r="B1539" i="18"/>
  <c r="B1507" i="18"/>
  <c r="B1475" i="18"/>
  <c r="B1443" i="18"/>
  <c r="B1411" i="18"/>
  <c r="B1379" i="18"/>
  <c r="B1347" i="18"/>
  <c r="B1315" i="18"/>
  <c r="B1283" i="18"/>
  <c r="B1251" i="18"/>
  <c r="B1219" i="18"/>
  <c r="B1187" i="18"/>
  <c r="B1155" i="18"/>
  <c r="B1123" i="18"/>
  <c r="B1091" i="18"/>
  <c r="B1059" i="18"/>
  <c r="B1027" i="18"/>
  <c r="B995" i="18"/>
  <c r="B963" i="18"/>
  <c r="B931" i="18"/>
  <c r="B899" i="18"/>
  <c r="B867" i="18"/>
  <c r="B835" i="18"/>
  <c r="B803" i="18"/>
  <c r="B771" i="18"/>
  <c r="B739" i="18"/>
  <c r="B707" i="18"/>
  <c r="B675" i="18"/>
  <c r="B643" i="18"/>
  <c r="B579" i="18"/>
  <c r="B547" i="18"/>
  <c r="B483" i="18"/>
  <c r="B355" i="18"/>
  <c r="B286" i="18"/>
  <c r="B238" i="18"/>
  <c r="B190" i="18"/>
  <c r="B142" i="18"/>
  <c r="B94" i="18"/>
  <c r="B46" i="18"/>
  <c r="B14" i="18"/>
  <c r="B1587" i="18"/>
  <c r="B1139" i="18"/>
  <c r="B883" i="18"/>
  <c r="B723" i="18"/>
  <c r="B563" i="18"/>
  <c r="B435" i="18"/>
  <c r="B326" i="18"/>
  <c r="B278" i="18"/>
  <c r="B214" i="18"/>
  <c r="B166" i="18"/>
  <c r="B102" i="18"/>
  <c r="B42" i="18"/>
  <c r="B1979" i="18"/>
  <c r="B1947" i="18"/>
  <c r="B1915" i="18"/>
  <c r="B1883" i="18"/>
  <c r="B1851" i="18"/>
  <c r="B1819" i="18"/>
  <c r="B1787" i="18"/>
  <c r="B1755" i="18"/>
  <c r="B1723" i="18"/>
  <c r="B1691" i="18"/>
  <c r="B1659" i="18"/>
  <c r="B1627" i="18"/>
  <c r="B1595" i="18"/>
  <c r="B1563" i="18"/>
  <c r="B1531" i="18"/>
  <c r="B1499" i="18"/>
  <c r="B1467" i="18"/>
  <c r="B1435" i="18"/>
  <c r="B1403" i="18"/>
  <c r="B1371" i="18"/>
  <c r="B1339" i="18"/>
  <c r="B1307" i="18"/>
  <c r="B1275" i="18"/>
  <c r="B1243" i="18"/>
  <c r="B1211" i="18"/>
  <c r="B1179" i="18"/>
  <c r="B1147" i="18"/>
  <c r="B1115" i="18"/>
  <c r="B1083" i="18"/>
  <c r="B1051" i="18"/>
  <c r="B1019" i="18"/>
  <c r="B987" i="18"/>
  <c r="B955" i="18"/>
  <c r="B923" i="18"/>
  <c r="B891" i="18"/>
  <c r="B859" i="18"/>
  <c r="B827" i="18"/>
  <c r="B795" i="18"/>
  <c r="B763" i="18"/>
  <c r="B731" i="18"/>
  <c r="B699" i="18"/>
  <c r="B667" i="18"/>
  <c r="B635" i="18"/>
  <c r="B603" i="18"/>
  <c r="B571" i="18"/>
  <c r="B539" i="18"/>
  <c r="B507" i="18"/>
  <c r="B475" i="18"/>
  <c r="B443" i="18"/>
  <c r="B411" i="18"/>
  <c r="B379" i="18"/>
  <c r="B347" i="18"/>
  <c r="B331" i="18"/>
  <c r="B315" i="18"/>
  <c r="B299" i="18"/>
  <c r="B283" i="18"/>
  <c r="B267" i="18"/>
  <c r="B251" i="18"/>
  <c r="B235" i="18"/>
  <c r="B219" i="18"/>
  <c r="B203" i="18"/>
  <c r="B187" i="18"/>
  <c r="B171" i="18"/>
  <c r="B155" i="18"/>
  <c r="B139" i="18"/>
  <c r="B123" i="18"/>
  <c r="B107" i="18"/>
  <c r="B91" i="18"/>
  <c r="B75" i="18"/>
  <c r="B66" i="18"/>
  <c r="B54" i="18"/>
  <c r="B43" i="18"/>
  <c r="B34" i="18"/>
  <c r="B22" i="18"/>
  <c r="B11" i="18"/>
  <c r="D11" i="18" s="1"/>
  <c r="H11" i="18" s="1"/>
  <c r="B1971" i="18"/>
  <c r="B1939" i="18"/>
  <c r="B1907" i="18"/>
  <c r="B1875" i="18"/>
  <c r="B1843" i="18"/>
  <c r="B1811" i="18"/>
  <c r="B1779" i="18"/>
  <c r="B1747" i="18"/>
  <c r="B1683" i="18"/>
  <c r="B1651" i="18"/>
  <c r="B1619" i="18"/>
  <c r="B1555" i="18"/>
  <c r="B1523" i="18"/>
  <c r="B1491" i="18"/>
  <c r="B1427" i="18"/>
  <c r="B1363" i="18"/>
  <c r="B1299" i="18"/>
  <c r="B1235" i="18"/>
  <c r="B1171" i="18"/>
  <c r="B1075" i="18"/>
  <c r="B1011" i="18"/>
  <c r="B947" i="18"/>
  <c r="B851" i="18"/>
  <c r="B787" i="18"/>
  <c r="B691" i="18"/>
  <c r="B627" i="18"/>
  <c r="B499" i="18"/>
  <c r="B467" i="18"/>
  <c r="B371" i="18"/>
  <c r="B310" i="18"/>
  <c r="B262" i="18"/>
  <c r="B230" i="18"/>
  <c r="B182" i="18"/>
  <c r="B134" i="18"/>
  <c r="B118" i="18"/>
  <c r="B74" i="18"/>
  <c r="B51" i="18"/>
  <c r="B19" i="18"/>
  <c r="A12" i="20"/>
  <c r="C12" i="20" s="1"/>
  <c r="B11" i="20"/>
  <c r="B12" i="19"/>
  <c r="A13" i="19"/>
  <c r="A13" i="18"/>
  <c r="A13" i="15"/>
  <c r="D13" i="15" s="1"/>
  <c r="E12" i="19" l="1"/>
  <c r="F12" i="19" s="1"/>
  <c r="E11" i="19"/>
  <c r="F11" i="19" s="1"/>
  <c r="E9" i="19"/>
  <c r="F9" i="19" s="1"/>
  <c r="E8" i="19"/>
  <c r="F8" i="19" s="1"/>
  <c r="E4" i="19"/>
  <c r="F4" i="19" s="1"/>
  <c r="G4" i="19" s="1"/>
  <c r="G5" i="19" s="1"/>
  <c r="H4" i="19"/>
  <c r="E11" i="20"/>
  <c r="F11" i="20" s="1"/>
  <c r="H11" i="20"/>
  <c r="E6" i="18"/>
  <c r="F6" i="18" s="1"/>
  <c r="H6" i="18"/>
  <c r="E12" i="18"/>
  <c r="F12" i="18" s="1"/>
  <c r="H12" i="18"/>
  <c r="E4" i="18"/>
  <c r="F4" i="18" s="1"/>
  <c r="G4" i="18" s="1"/>
  <c r="H4" i="18"/>
  <c r="E8" i="20"/>
  <c r="F8" i="20" s="1"/>
  <c r="H8" i="20"/>
  <c r="E6" i="20"/>
  <c r="F6" i="20" s="1"/>
  <c r="H6" i="20"/>
  <c r="E4" i="20"/>
  <c r="F4" i="20" s="1"/>
  <c r="G4" i="20" s="1"/>
  <c r="H4" i="20"/>
  <c r="E10" i="18"/>
  <c r="F10" i="18" s="1"/>
  <c r="E7" i="18"/>
  <c r="F7" i="18" s="1"/>
  <c r="E10" i="20"/>
  <c r="F10" i="20" s="1"/>
  <c r="E13" i="15"/>
  <c r="F13" i="15" s="1"/>
  <c r="H13" i="15"/>
  <c r="E9" i="15"/>
  <c r="F9" i="15" s="1"/>
  <c r="H9" i="15"/>
  <c r="E10" i="15"/>
  <c r="F10" i="15" s="1"/>
  <c r="H10" i="15"/>
  <c r="E6" i="15"/>
  <c r="F6" i="15" s="1"/>
  <c r="H6" i="15"/>
  <c r="E7" i="15"/>
  <c r="F7" i="15" s="1"/>
  <c r="H7" i="15"/>
  <c r="E12" i="15"/>
  <c r="F12" i="15" s="1"/>
  <c r="H12" i="15"/>
  <c r="E8" i="15"/>
  <c r="F8" i="15" s="1"/>
  <c r="H8" i="15"/>
  <c r="E4" i="15"/>
  <c r="F4" i="15" s="1"/>
  <c r="G4" i="15" s="1"/>
  <c r="H4" i="15"/>
  <c r="E11" i="15"/>
  <c r="F11" i="15" s="1"/>
  <c r="H11" i="15"/>
  <c r="E5" i="15"/>
  <c r="F5" i="15" s="1"/>
  <c r="H5" i="15"/>
  <c r="E5" i="18"/>
  <c r="F5" i="18" s="1"/>
  <c r="E8" i="18"/>
  <c r="F8" i="18" s="1"/>
  <c r="E9" i="18"/>
  <c r="F9" i="18" s="1"/>
  <c r="E5" i="20"/>
  <c r="F5" i="20" s="1"/>
  <c r="E9" i="20"/>
  <c r="F9" i="20" s="1"/>
  <c r="E6" i="19"/>
  <c r="F6" i="19" s="1"/>
  <c r="E11" i="18"/>
  <c r="F11" i="18" s="1"/>
  <c r="E7" i="20"/>
  <c r="F7" i="20" s="1"/>
  <c r="D12" i="20"/>
  <c r="A13" i="20"/>
  <c r="C13" i="20" s="1"/>
  <c r="B12" i="20"/>
  <c r="B13" i="19"/>
  <c r="E13" i="19" s="1"/>
  <c r="F13" i="19" s="1"/>
  <c r="A14" i="19"/>
  <c r="D13" i="18"/>
  <c r="A14" i="18"/>
  <c r="A14" i="15"/>
  <c r="D14" i="15" s="1"/>
  <c r="E14" i="15" s="1"/>
  <c r="F14" i="15" s="1"/>
  <c r="H14" i="15" l="1"/>
  <c r="G5" i="15"/>
  <c r="G6" i="15" s="1"/>
  <c r="G7" i="15" s="1"/>
  <c r="G8" i="15" s="1"/>
  <c r="G9" i="15" s="1"/>
  <c r="G10" i="15" s="1"/>
  <c r="E12" i="20"/>
  <c r="F12" i="20" s="1"/>
  <c r="H12" i="20"/>
  <c r="G5" i="20"/>
  <c r="G6" i="20" s="1"/>
  <c r="G7" i="20" s="1"/>
  <c r="G8" i="20" s="1"/>
  <c r="G9" i="20" s="1"/>
  <c r="G10" i="20" s="1"/>
  <c r="G11" i="20" s="1"/>
  <c r="E13" i="18"/>
  <c r="F13" i="18" s="1"/>
  <c r="H13" i="18"/>
  <c r="G5" i="18"/>
  <c r="G6" i="18" s="1"/>
  <c r="G7" i="18" s="1"/>
  <c r="G8" i="18" s="1"/>
  <c r="G9" i="18" s="1"/>
  <c r="G10" i="18" s="1"/>
  <c r="G11" i="18" s="1"/>
  <c r="G12" i="18" s="1"/>
  <c r="G6" i="19"/>
  <c r="G7" i="19" s="1"/>
  <c r="G8" i="19" s="1"/>
  <c r="G9" i="19" s="1"/>
  <c r="G10" i="19" s="1"/>
  <c r="G11" i="19" s="1"/>
  <c r="G12" i="19" s="1"/>
  <c r="G13" i="19" s="1"/>
  <c r="G11" i="15"/>
  <c r="G12" i="15" s="1"/>
  <c r="G13" i="15" s="1"/>
  <c r="G14" i="15" s="1"/>
  <c r="D13" i="20"/>
  <c r="A14" i="20"/>
  <c r="C14" i="20" s="1"/>
  <c r="B13" i="20"/>
  <c r="B14" i="19"/>
  <c r="E14" i="19" s="1"/>
  <c r="F14" i="19" s="1"/>
  <c r="A15" i="19"/>
  <c r="D14" i="18"/>
  <c r="A15" i="18"/>
  <c r="A15" i="15"/>
  <c r="D15" i="15" s="1"/>
  <c r="G13" i="18" l="1"/>
  <c r="E15" i="15"/>
  <c r="F15" i="15" s="1"/>
  <c r="G15" i="15" s="1"/>
  <c r="H15" i="15"/>
  <c r="G12" i="20"/>
  <c r="E13" i="20"/>
  <c r="F13" i="20" s="1"/>
  <c r="H13" i="20"/>
  <c r="E14" i="18"/>
  <c r="F14" i="18" s="1"/>
  <c r="H14" i="18"/>
  <c r="G14" i="19"/>
  <c r="D14" i="20"/>
  <c r="A15" i="20"/>
  <c r="C15" i="20" s="1"/>
  <c r="B14" i="20"/>
  <c r="B15" i="19"/>
  <c r="E15" i="19" s="1"/>
  <c r="F15" i="19" s="1"/>
  <c r="A16" i="19"/>
  <c r="D15" i="18"/>
  <c r="A16" i="18"/>
  <c r="A16" i="15"/>
  <c r="D16" i="15" s="1"/>
  <c r="G14" i="18" l="1"/>
  <c r="G13" i="20"/>
  <c r="H16" i="15"/>
  <c r="E16" i="15"/>
  <c r="F16" i="15" s="1"/>
  <c r="G16" i="15" s="1"/>
  <c r="E15" i="18"/>
  <c r="F15" i="18" s="1"/>
  <c r="G15" i="18" s="1"/>
  <c r="H15" i="18"/>
  <c r="E14" i="20"/>
  <c r="F14" i="20" s="1"/>
  <c r="H14" i="20"/>
  <c r="G15" i="19"/>
  <c r="A16" i="20"/>
  <c r="C16" i="20" s="1"/>
  <c r="B15" i="20"/>
  <c r="D15" i="20"/>
  <c r="B16" i="19"/>
  <c r="E16" i="19" s="1"/>
  <c r="F16" i="19" s="1"/>
  <c r="A17" i="19"/>
  <c r="D16" i="18"/>
  <c r="A17" i="18"/>
  <c r="A17" i="15"/>
  <c r="D17" i="15" s="1"/>
  <c r="G14" i="20" l="1"/>
  <c r="E17" i="15"/>
  <c r="F17" i="15" s="1"/>
  <c r="G17" i="15" s="1"/>
  <c r="H17" i="15"/>
  <c r="E16" i="18"/>
  <c r="F16" i="18" s="1"/>
  <c r="G16" i="18" s="1"/>
  <c r="H16" i="18"/>
  <c r="E15" i="20"/>
  <c r="F15" i="20" s="1"/>
  <c r="H15" i="20"/>
  <c r="G16" i="19"/>
  <c r="A17" i="20"/>
  <c r="C17" i="20" s="1"/>
  <c r="D16" i="20"/>
  <c r="B16" i="20"/>
  <c r="B17" i="19"/>
  <c r="E17" i="19" s="1"/>
  <c r="F17" i="19" s="1"/>
  <c r="A18" i="19"/>
  <c r="D17" i="18"/>
  <c r="H17" i="18" s="1"/>
  <c r="A18" i="18"/>
  <c r="A18" i="15"/>
  <c r="D18" i="15" s="1"/>
  <c r="E17" i="18" l="1"/>
  <c r="F17" i="18" s="1"/>
  <c r="G15" i="20"/>
  <c r="E18" i="15"/>
  <c r="F18" i="15" s="1"/>
  <c r="G18" i="15" s="1"/>
  <c r="H18" i="15"/>
  <c r="G17" i="18"/>
  <c r="G17" i="19"/>
  <c r="E16" i="20"/>
  <c r="F16" i="20" s="1"/>
  <c r="G16" i="20" s="1"/>
  <c r="H16" i="20"/>
  <c r="D17" i="20"/>
  <c r="H17" i="20" s="1"/>
  <c r="B17" i="20"/>
  <c r="A18" i="20"/>
  <c r="C18" i="20" s="1"/>
  <c r="B18" i="19"/>
  <c r="E18" i="19" s="1"/>
  <c r="F18" i="19" s="1"/>
  <c r="A19" i="19"/>
  <c r="D18" i="18"/>
  <c r="A19" i="18"/>
  <c r="A19" i="15"/>
  <c r="D19" i="15" s="1"/>
  <c r="E17" i="20" l="1"/>
  <c r="F17" i="20" s="1"/>
  <c r="G17" i="20" s="1"/>
  <c r="E19" i="15"/>
  <c r="F19" i="15" s="1"/>
  <c r="G19" i="15" s="1"/>
  <c r="H19" i="15"/>
  <c r="E18" i="18"/>
  <c r="F18" i="18" s="1"/>
  <c r="G18" i="18" s="1"/>
  <c r="H18" i="18"/>
  <c r="G18" i="19"/>
  <c r="D18" i="20"/>
  <c r="H18" i="20" s="1"/>
  <c r="A19" i="20"/>
  <c r="C19" i="20" s="1"/>
  <c r="B18" i="20"/>
  <c r="B19" i="19"/>
  <c r="E19" i="19" s="1"/>
  <c r="F19" i="19" s="1"/>
  <c r="A20" i="19"/>
  <c r="D19" i="18"/>
  <c r="A20" i="18"/>
  <c r="A20" i="15"/>
  <c r="D20" i="15" s="1"/>
  <c r="E18" i="20" l="1"/>
  <c r="F18" i="20" s="1"/>
  <c r="G18" i="20" s="1"/>
  <c r="E20" i="15"/>
  <c r="F20" i="15" s="1"/>
  <c r="G20" i="15" s="1"/>
  <c r="H20" i="15"/>
  <c r="G19" i="19"/>
  <c r="E19" i="18"/>
  <c r="F19" i="18" s="1"/>
  <c r="G19" i="18" s="1"/>
  <c r="H19" i="18"/>
  <c r="A20" i="20"/>
  <c r="C20" i="20" s="1"/>
  <c r="B19" i="20"/>
  <c r="D19" i="20"/>
  <c r="B20" i="19"/>
  <c r="E20" i="19" s="1"/>
  <c r="F20" i="19" s="1"/>
  <c r="A21" i="19"/>
  <c r="D20" i="18"/>
  <c r="A21" i="18"/>
  <c r="A21" i="15"/>
  <c r="D21" i="15" s="1"/>
  <c r="E21" i="15" l="1"/>
  <c r="F21" i="15" s="1"/>
  <c r="G21" i="15" s="1"/>
  <c r="H21" i="15"/>
  <c r="E19" i="20"/>
  <c r="F19" i="20" s="1"/>
  <c r="G19" i="20" s="1"/>
  <c r="H19" i="20"/>
  <c r="G20" i="19"/>
  <c r="E20" i="18"/>
  <c r="F20" i="18" s="1"/>
  <c r="G20" i="18" s="1"/>
  <c r="H20" i="18"/>
  <c r="D20" i="20"/>
  <c r="A21" i="20"/>
  <c r="C21" i="20" s="1"/>
  <c r="B20" i="20"/>
  <c r="B21" i="19"/>
  <c r="E21" i="19" s="1"/>
  <c r="F21" i="19" s="1"/>
  <c r="A22" i="19"/>
  <c r="D21" i="18"/>
  <c r="A22" i="18"/>
  <c r="A22" i="15"/>
  <c r="D22" i="15" s="1"/>
  <c r="E22" i="15" l="1"/>
  <c r="F22" i="15" s="1"/>
  <c r="G22" i="15" s="1"/>
  <c r="H22" i="15"/>
  <c r="E21" i="18"/>
  <c r="F21" i="18" s="1"/>
  <c r="G21" i="18" s="1"/>
  <c r="H21" i="18"/>
  <c r="G21" i="19"/>
  <c r="E20" i="20"/>
  <c r="F20" i="20" s="1"/>
  <c r="G20" i="20" s="1"/>
  <c r="H20" i="20"/>
  <c r="D21" i="20"/>
  <c r="A22" i="20"/>
  <c r="C22" i="20" s="1"/>
  <c r="B21" i="20"/>
  <c r="B22" i="19"/>
  <c r="E22" i="19" s="1"/>
  <c r="F22" i="19" s="1"/>
  <c r="A23" i="19"/>
  <c r="D22" i="18"/>
  <c r="H22" i="18" s="1"/>
  <c r="A23" i="18"/>
  <c r="A23" i="15"/>
  <c r="D23" i="15" s="1"/>
  <c r="E22" i="18" l="1"/>
  <c r="F22" i="18" s="1"/>
  <c r="E23" i="15"/>
  <c r="F23" i="15" s="1"/>
  <c r="G23" i="15" s="1"/>
  <c r="H23" i="15"/>
  <c r="G22" i="18"/>
  <c r="E21" i="20"/>
  <c r="F21" i="20" s="1"/>
  <c r="G21" i="20" s="1"/>
  <c r="H21" i="20"/>
  <c r="G22" i="19"/>
  <c r="D22" i="20"/>
  <c r="H22" i="20" s="1"/>
  <c r="A23" i="20"/>
  <c r="C23" i="20" s="1"/>
  <c r="B22" i="20"/>
  <c r="B23" i="19"/>
  <c r="E23" i="19" s="1"/>
  <c r="F23" i="19" s="1"/>
  <c r="A24" i="19"/>
  <c r="D23" i="18"/>
  <c r="A24" i="18"/>
  <c r="A24" i="15"/>
  <c r="D24" i="15" s="1"/>
  <c r="E24" i="15" l="1"/>
  <c r="F24" i="15" s="1"/>
  <c r="G24" i="15" s="1"/>
  <c r="H24" i="15"/>
  <c r="E23" i="18"/>
  <c r="F23" i="18" s="1"/>
  <c r="G23" i="18" s="1"/>
  <c r="H23" i="18"/>
  <c r="E22" i="20"/>
  <c r="F22" i="20" s="1"/>
  <c r="G22" i="20" s="1"/>
  <c r="G23" i="19"/>
  <c r="A24" i="20"/>
  <c r="C24" i="20" s="1"/>
  <c r="B23" i="20"/>
  <c r="D23" i="20"/>
  <c r="B24" i="19"/>
  <c r="E24" i="19" s="1"/>
  <c r="F24" i="19" s="1"/>
  <c r="A25" i="19"/>
  <c r="D24" i="18"/>
  <c r="A25" i="18"/>
  <c r="A25" i="15"/>
  <c r="D25" i="15" s="1"/>
  <c r="E25" i="15" l="1"/>
  <c r="F25" i="15" s="1"/>
  <c r="G25" i="15" s="1"/>
  <c r="H25" i="15"/>
  <c r="E23" i="20"/>
  <c r="F23" i="20" s="1"/>
  <c r="G23" i="20" s="1"/>
  <c r="H23" i="20"/>
  <c r="E24" i="18"/>
  <c r="F24" i="18" s="1"/>
  <c r="G24" i="18" s="1"/>
  <c r="H24" i="18"/>
  <c r="G24" i="19"/>
  <c r="A25" i="20"/>
  <c r="C25" i="20" s="1"/>
  <c r="B24" i="20"/>
  <c r="D24" i="20"/>
  <c r="B25" i="19"/>
  <c r="E25" i="19" s="1"/>
  <c r="F25" i="19" s="1"/>
  <c r="A26" i="19"/>
  <c r="D25" i="18"/>
  <c r="H25" i="18" s="1"/>
  <c r="A26" i="18"/>
  <c r="A26" i="15"/>
  <c r="D26" i="15" s="1"/>
  <c r="E26" i="15" l="1"/>
  <c r="F26" i="15" s="1"/>
  <c r="G26" i="15" s="1"/>
  <c r="H26" i="15"/>
  <c r="E25" i="18"/>
  <c r="F25" i="18" s="1"/>
  <c r="G25" i="18" s="1"/>
  <c r="G25" i="19"/>
  <c r="E24" i="20"/>
  <c r="F24" i="20" s="1"/>
  <c r="G24" i="20" s="1"/>
  <c r="H24" i="20"/>
  <c r="D25" i="20"/>
  <c r="B25" i="20"/>
  <c r="A26" i="20"/>
  <c r="C26" i="20" s="1"/>
  <c r="B26" i="19"/>
  <c r="E26" i="19" s="1"/>
  <c r="F26" i="19" s="1"/>
  <c r="A27" i="19"/>
  <c r="D26" i="18"/>
  <c r="A27" i="18"/>
  <c r="A27" i="15"/>
  <c r="D27" i="15" s="1"/>
  <c r="E27" i="15" l="1"/>
  <c r="F27" i="15" s="1"/>
  <c r="G27" i="15" s="1"/>
  <c r="H27" i="15"/>
  <c r="E25" i="20"/>
  <c r="F25" i="20" s="1"/>
  <c r="G25" i="20" s="1"/>
  <c r="H25" i="20"/>
  <c r="G26" i="19"/>
  <c r="E26" i="18"/>
  <c r="F26" i="18" s="1"/>
  <c r="G26" i="18" s="1"/>
  <c r="H26" i="18"/>
  <c r="D26" i="20"/>
  <c r="H26" i="20" s="1"/>
  <c r="A27" i="20"/>
  <c r="C27" i="20" s="1"/>
  <c r="B26" i="20"/>
  <c r="B27" i="19"/>
  <c r="E27" i="19" s="1"/>
  <c r="F27" i="19" s="1"/>
  <c r="A28" i="19"/>
  <c r="D27" i="18"/>
  <c r="A28" i="18"/>
  <c r="A28" i="15"/>
  <c r="D28" i="15" s="1"/>
  <c r="E28" i="15" l="1"/>
  <c r="F28" i="15" s="1"/>
  <c r="G28" i="15" s="1"/>
  <c r="H28" i="15"/>
  <c r="E26" i="20"/>
  <c r="F26" i="20" s="1"/>
  <c r="G26" i="20" s="1"/>
  <c r="E27" i="18"/>
  <c r="F27" i="18" s="1"/>
  <c r="G27" i="18" s="1"/>
  <c r="H27" i="18"/>
  <c r="G27" i="19"/>
  <c r="A28" i="20"/>
  <c r="C28" i="20" s="1"/>
  <c r="B27" i="20"/>
  <c r="D27" i="20"/>
  <c r="B28" i="19"/>
  <c r="E28" i="19" s="1"/>
  <c r="F28" i="19" s="1"/>
  <c r="A29" i="19"/>
  <c r="D28" i="18"/>
  <c r="H28" i="18" s="1"/>
  <c r="A29" i="18"/>
  <c r="A29" i="15"/>
  <c r="D29" i="15" s="1"/>
  <c r="H29" i="15" l="1"/>
  <c r="E29" i="15"/>
  <c r="F29" i="15" s="1"/>
  <c r="G29" i="15" s="1"/>
  <c r="E27" i="20"/>
  <c r="F27" i="20" s="1"/>
  <c r="G27" i="20" s="1"/>
  <c r="H27" i="20"/>
  <c r="E28" i="18"/>
  <c r="F28" i="18" s="1"/>
  <c r="G28" i="18" s="1"/>
  <c r="G28" i="19"/>
  <c r="D28" i="20"/>
  <c r="A29" i="20"/>
  <c r="C29" i="20" s="1"/>
  <c r="B28" i="20"/>
  <c r="B29" i="19"/>
  <c r="E29" i="19" s="1"/>
  <c r="F29" i="19" s="1"/>
  <c r="A30" i="19"/>
  <c r="D29" i="18"/>
  <c r="H29" i="18" s="1"/>
  <c r="A30" i="18"/>
  <c r="A30" i="15"/>
  <c r="D30" i="15" s="1"/>
  <c r="E29" i="18" l="1"/>
  <c r="F29" i="18" s="1"/>
  <c r="G29" i="18" s="1"/>
  <c r="E30" i="15"/>
  <c r="F30" i="15" s="1"/>
  <c r="G30" i="15" s="1"/>
  <c r="H30" i="15"/>
  <c r="E28" i="20"/>
  <c r="F28" i="20" s="1"/>
  <c r="G28" i="20" s="1"/>
  <c r="H28" i="20"/>
  <c r="G29" i="19"/>
  <c r="D29" i="20"/>
  <c r="A30" i="20"/>
  <c r="C30" i="20" s="1"/>
  <c r="B29" i="20"/>
  <c r="B30" i="19"/>
  <c r="E30" i="19" s="1"/>
  <c r="F30" i="19" s="1"/>
  <c r="A31" i="19"/>
  <c r="D30" i="18"/>
  <c r="H30" i="18" s="1"/>
  <c r="A31" i="18"/>
  <c r="A31" i="15"/>
  <c r="D31" i="15" s="1"/>
  <c r="E31" i="15" l="1"/>
  <c r="F31" i="15" s="1"/>
  <c r="G31" i="15" s="1"/>
  <c r="H31" i="15"/>
  <c r="E29" i="20"/>
  <c r="F29" i="20" s="1"/>
  <c r="G29" i="20" s="1"/>
  <c r="H29" i="20"/>
  <c r="E30" i="18"/>
  <c r="F30" i="18" s="1"/>
  <c r="G30" i="18" s="1"/>
  <c r="G30" i="19"/>
  <c r="D30" i="20"/>
  <c r="H30" i="20" s="1"/>
  <c r="A31" i="20"/>
  <c r="C31" i="20" s="1"/>
  <c r="B30" i="20"/>
  <c r="B31" i="19"/>
  <c r="E31" i="19" s="1"/>
  <c r="F31" i="19" s="1"/>
  <c r="A32" i="19"/>
  <c r="D31" i="18"/>
  <c r="A32" i="18"/>
  <c r="A32" i="15"/>
  <c r="D32" i="15" s="1"/>
  <c r="E32" i="15" l="1"/>
  <c r="F32" i="15" s="1"/>
  <c r="G32" i="15" s="1"/>
  <c r="H32" i="15"/>
  <c r="E31" i="18"/>
  <c r="F31" i="18" s="1"/>
  <c r="G31" i="18" s="1"/>
  <c r="H31" i="18"/>
  <c r="E30" i="20"/>
  <c r="F30" i="20" s="1"/>
  <c r="G30" i="20" s="1"/>
  <c r="G31" i="19"/>
  <c r="A32" i="20"/>
  <c r="C32" i="20" s="1"/>
  <c r="B31" i="20"/>
  <c r="D31" i="20"/>
  <c r="B32" i="19"/>
  <c r="E32" i="19" s="1"/>
  <c r="F32" i="19" s="1"/>
  <c r="A33" i="19"/>
  <c r="D32" i="18"/>
  <c r="H32" i="18" s="1"/>
  <c r="A33" i="18"/>
  <c r="A33" i="15"/>
  <c r="D33" i="15" s="1"/>
  <c r="E32" i="18" l="1"/>
  <c r="F32" i="18" s="1"/>
  <c r="G32" i="18" s="1"/>
  <c r="E33" i="15"/>
  <c r="F33" i="15" s="1"/>
  <c r="G33" i="15" s="1"/>
  <c r="H33" i="15"/>
  <c r="G32" i="19"/>
  <c r="E31" i="20"/>
  <c r="F31" i="20" s="1"/>
  <c r="G31" i="20" s="1"/>
  <c r="H31" i="20"/>
  <c r="A33" i="20"/>
  <c r="C33" i="20" s="1"/>
  <c r="D32" i="20"/>
  <c r="B32" i="20"/>
  <c r="B33" i="19"/>
  <c r="E33" i="19" s="1"/>
  <c r="F33" i="19" s="1"/>
  <c r="A34" i="19"/>
  <c r="D33" i="18"/>
  <c r="A34" i="18"/>
  <c r="A34" i="15"/>
  <c r="D34" i="15" s="1"/>
  <c r="H34" i="15" l="1"/>
  <c r="E34" i="15"/>
  <c r="F34" i="15" s="1"/>
  <c r="G34" i="15" s="1"/>
  <c r="G33" i="19"/>
  <c r="E33" i="18"/>
  <c r="F33" i="18" s="1"/>
  <c r="G33" i="18" s="1"/>
  <c r="H33" i="18"/>
  <c r="E32" i="20"/>
  <c r="F32" i="20" s="1"/>
  <c r="G32" i="20" s="1"/>
  <c r="H32" i="20"/>
  <c r="D33" i="20"/>
  <c r="B33" i="20"/>
  <c r="A34" i="20"/>
  <c r="C34" i="20" s="1"/>
  <c r="B34" i="19"/>
  <c r="E34" i="19" s="1"/>
  <c r="F34" i="19" s="1"/>
  <c r="G34" i="19" s="1"/>
  <c r="A35" i="19"/>
  <c r="D34" i="18"/>
  <c r="A35" i="18"/>
  <c r="A35" i="15"/>
  <c r="D35" i="15" s="1"/>
  <c r="E35" i="15" l="1"/>
  <c r="F35" i="15" s="1"/>
  <c r="G35" i="15" s="1"/>
  <c r="H35" i="15"/>
  <c r="E34" i="18"/>
  <c r="F34" i="18" s="1"/>
  <c r="G34" i="18" s="1"/>
  <c r="H34" i="18"/>
  <c r="E33" i="20"/>
  <c r="F33" i="20" s="1"/>
  <c r="G33" i="20" s="1"/>
  <c r="H33" i="20"/>
  <c r="D34" i="20"/>
  <c r="H34" i="20" s="1"/>
  <c r="A35" i="20"/>
  <c r="C35" i="20" s="1"/>
  <c r="B34" i="20"/>
  <c r="B35" i="19"/>
  <c r="E35" i="19" s="1"/>
  <c r="F35" i="19" s="1"/>
  <c r="G35" i="19" s="1"/>
  <c r="A36" i="19"/>
  <c r="D35" i="18"/>
  <c r="A36" i="18"/>
  <c r="A36" i="15"/>
  <c r="D36" i="15" s="1"/>
  <c r="E34" i="20" l="1"/>
  <c r="F34" i="20" s="1"/>
  <c r="G34" i="20" s="1"/>
  <c r="H36" i="15"/>
  <c r="E36" i="15"/>
  <c r="F36" i="15" s="1"/>
  <c r="G36" i="15" s="1"/>
  <c r="E35" i="18"/>
  <c r="F35" i="18" s="1"/>
  <c r="G35" i="18" s="1"/>
  <c r="H35" i="18"/>
  <c r="A36" i="20"/>
  <c r="C36" i="20" s="1"/>
  <c r="B35" i="20"/>
  <c r="D35" i="20"/>
  <c r="B36" i="19"/>
  <c r="E36" i="19" s="1"/>
  <c r="F36" i="19" s="1"/>
  <c r="G36" i="19" s="1"/>
  <c r="A37" i="19"/>
  <c r="D36" i="18"/>
  <c r="H36" i="18" s="1"/>
  <c r="A37" i="18"/>
  <c r="A37" i="15"/>
  <c r="D37" i="15" s="1"/>
  <c r="H37" i="15" l="1"/>
  <c r="E37" i="15"/>
  <c r="F37" i="15" s="1"/>
  <c r="G37" i="15" s="1"/>
  <c r="E36" i="18"/>
  <c r="F36" i="18" s="1"/>
  <c r="G36" i="18" s="1"/>
  <c r="E35" i="20"/>
  <c r="F35" i="20" s="1"/>
  <c r="G35" i="20" s="1"/>
  <c r="H35" i="20"/>
  <c r="D36" i="20"/>
  <c r="B36" i="20"/>
  <c r="A37" i="20"/>
  <c r="C37" i="20" s="1"/>
  <c r="B37" i="19"/>
  <c r="E37" i="19" s="1"/>
  <c r="F37" i="19" s="1"/>
  <c r="G37" i="19" s="1"/>
  <c r="A38" i="19"/>
  <c r="A38" i="18"/>
  <c r="D37" i="18"/>
  <c r="A38" i="15"/>
  <c r="D38" i="15" s="1"/>
  <c r="H38" i="15" l="1"/>
  <c r="E38" i="15"/>
  <c r="F38" i="15" s="1"/>
  <c r="G38" i="15" s="1"/>
  <c r="E36" i="20"/>
  <c r="F36" i="20" s="1"/>
  <c r="G36" i="20" s="1"/>
  <c r="H36" i="20"/>
  <c r="E37" i="18"/>
  <c r="F37" i="18" s="1"/>
  <c r="G37" i="18" s="1"/>
  <c r="H37" i="18"/>
  <c r="D37" i="20"/>
  <c r="A38" i="20"/>
  <c r="C38" i="20" s="1"/>
  <c r="B37" i="20"/>
  <c r="B38" i="19"/>
  <c r="E38" i="19" s="1"/>
  <c r="F38" i="19" s="1"/>
  <c r="G38" i="19" s="1"/>
  <c r="A39" i="19"/>
  <c r="A39" i="18"/>
  <c r="D38" i="18"/>
  <c r="A39" i="15"/>
  <c r="D39" i="15" s="1"/>
  <c r="H39" i="15" l="1"/>
  <c r="E39" i="15"/>
  <c r="F39" i="15" s="1"/>
  <c r="G39" i="15" s="1"/>
  <c r="E38" i="18"/>
  <c r="F38" i="18" s="1"/>
  <c r="G38" i="18" s="1"/>
  <c r="H38" i="18"/>
  <c r="E37" i="20"/>
  <c r="F37" i="20" s="1"/>
  <c r="G37" i="20" s="1"/>
  <c r="H37" i="20"/>
  <c r="D38" i="20"/>
  <c r="H38" i="20" s="1"/>
  <c r="A39" i="20"/>
  <c r="C39" i="20" s="1"/>
  <c r="B38" i="20"/>
  <c r="E39" i="19"/>
  <c r="F39" i="19" s="1"/>
  <c r="G39" i="19" s="1"/>
  <c r="B39" i="19"/>
  <c r="A40" i="19"/>
  <c r="A40" i="18"/>
  <c r="D39" i="18"/>
  <c r="H39" i="18" s="1"/>
  <c r="A40" i="15"/>
  <c r="D40" i="15" s="1"/>
  <c r="H40" i="15" l="1"/>
  <c r="E40" i="15"/>
  <c r="F40" i="15" s="1"/>
  <c r="G40" i="15" s="1"/>
  <c r="E38" i="20"/>
  <c r="F38" i="20" s="1"/>
  <c r="G38" i="20" s="1"/>
  <c r="E39" i="18"/>
  <c r="F39" i="18" s="1"/>
  <c r="G39" i="18" s="1"/>
  <c r="A40" i="20"/>
  <c r="C40" i="20" s="1"/>
  <c r="B39" i="20"/>
  <c r="D39" i="20"/>
  <c r="B40" i="19"/>
  <c r="E40" i="19" s="1"/>
  <c r="F40" i="19" s="1"/>
  <c r="G40" i="19" s="1"/>
  <c r="A41" i="19"/>
  <c r="A41" i="18"/>
  <c r="D40" i="18"/>
  <c r="A41" i="15"/>
  <c r="D41" i="15" s="1"/>
  <c r="E41" i="15" l="1"/>
  <c r="F41" i="15" s="1"/>
  <c r="G41" i="15" s="1"/>
  <c r="H41" i="15"/>
  <c r="E40" i="18"/>
  <c r="F40" i="18" s="1"/>
  <c r="G40" i="18" s="1"/>
  <c r="H40" i="18"/>
  <c r="E39" i="20"/>
  <c r="F39" i="20" s="1"/>
  <c r="G39" i="20" s="1"/>
  <c r="H39" i="20"/>
  <c r="A41" i="20"/>
  <c r="C41" i="20" s="1"/>
  <c r="D40" i="20"/>
  <c r="B40" i="20"/>
  <c r="B41" i="19"/>
  <c r="E41" i="19" s="1"/>
  <c r="F41" i="19" s="1"/>
  <c r="G41" i="19" s="1"/>
  <c r="A42" i="19"/>
  <c r="A42" i="18"/>
  <c r="D41" i="18"/>
  <c r="A42" i="15"/>
  <c r="D42" i="15" s="1"/>
  <c r="H42" i="15" l="1"/>
  <c r="E42" i="15"/>
  <c r="F42" i="15" s="1"/>
  <c r="G42" i="15" s="1"/>
  <c r="E41" i="18"/>
  <c r="F41" i="18" s="1"/>
  <c r="G41" i="18" s="1"/>
  <c r="H41" i="18"/>
  <c r="E40" i="20"/>
  <c r="F40" i="20" s="1"/>
  <c r="G40" i="20" s="1"/>
  <c r="H40" i="20"/>
  <c r="D41" i="20"/>
  <c r="B41" i="20"/>
  <c r="A42" i="20"/>
  <c r="C42" i="20" s="1"/>
  <c r="B42" i="19"/>
  <c r="E42" i="19" s="1"/>
  <c r="F42" i="19" s="1"/>
  <c r="G42" i="19" s="1"/>
  <c r="A43" i="19"/>
  <c r="A43" i="18"/>
  <c r="D42" i="18"/>
  <c r="A43" i="15"/>
  <c r="D43" i="15" s="1"/>
  <c r="H43" i="15" l="1"/>
  <c r="E43" i="15"/>
  <c r="F43" i="15" s="1"/>
  <c r="G43" i="15" s="1"/>
  <c r="E41" i="20"/>
  <c r="F41" i="20" s="1"/>
  <c r="G41" i="20" s="1"/>
  <c r="H41" i="20"/>
  <c r="E42" i="18"/>
  <c r="F42" i="18" s="1"/>
  <c r="G42" i="18" s="1"/>
  <c r="H42" i="18"/>
  <c r="D42" i="20"/>
  <c r="A43" i="20"/>
  <c r="C43" i="20" s="1"/>
  <c r="B42" i="20"/>
  <c r="B43" i="19"/>
  <c r="E43" i="19" s="1"/>
  <c r="F43" i="19" s="1"/>
  <c r="G43" i="19" s="1"/>
  <c r="A44" i="19"/>
  <c r="A44" i="18"/>
  <c r="D43" i="18"/>
  <c r="A44" i="15"/>
  <c r="D44" i="15" s="1"/>
  <c r="H44" i="15" l="1"/>
  <c r="E44" i="15"/>
  <c r="F44" i="15" s="1"/>
  <c r="G44" i="15" s="1"/>
  <c r="E43" i="18"/>
  <c r="F43" i="18" s="1"/>
  <c r="G43" i="18" s="1"/>
  <c r="H43" i="18"/>
  <c r="E42" i="20"/>
  <c r="F42" i="20" s="1"/>
  <c r="G42" i="20" s="1"/>
  <c r="H42" i="20"/>
  <c r="A44" i="20"/>
  <c r="C44" i="20" s="1"/>
  <c r="B43" i="20"/>
  <c r="D43" i="20"/>
  <c r="B44" i="19"/>
  <c r="E44" i="19" s="1"/>
  <c r="F44" i="19" s="1"/>
  <c r="G44" i="19" s="1"/>
  <c r="A45" i="19"/>
  <c r="A45" i="18"/>
  <c r="D44" i="18"/>
  <c r="A45" i="15"/>
  <c r="D45" i="15" s="1"/>
  <c r="E45" i="15" l="1"/>
  <c r="F45" i="15" s="1"/>
  <c r="G45" i="15" s="1"/>
  <c r="H45" i="15"/>
  <c r="E44" i="18"/>
  <c r="F44" i="18" s="1"/>
  <c r="G44" i="18" s="1"/>
  <c r="H44" i="18"/>
  <c r="E43" i="20"/>
  <c r="F43" i="20" s="1"/>
  <c r="G43" i="20" s="1"/>
  <c r="H43" i="20"/>
  <c r="D44" i="20"/>
  <c r="B44" i="20"/>
  <c r="A45" i="20"/>
  <c r="C45" i="20" s="1"/>
  <c r="B45" i="19"/>
  <c r="E45" i="19" s="1"/>
  <c r="F45" i="19" s="1"/>
  <c r="G45" i="19" s="1"/>
  <c r="A46" i="19"/>
  <c r="A46" i="18"/>
  <c r="D45" i="18"/>
  <c r="A46" i="15"/>
  <c r="D46" i="15" s="1"/>
  <c r="H46" i="15" l="1"/>
  <c r="E46" i="15"/>
  <c r="F46" i="15" s="1"/>
  <c r="G46" i="15" s="1"/>
  <c r="E44" i="20"/>
  <c r="F44" i="20" s="1"/>
  <c r="G44" i="20" s="1"/>
  <c r="H44" i="20"/>
  <c r="E45" i="18"/>
  <c r="F45" i="18" s="1"/>
  <c r="G45" i="18" s="1"/>
  <c r="H45" i="18"/>
  <c r="D45" i="20"/>
  <c r="H45" i="20" s="1"/>
  <c r="A46" i="20"/>
  <c r="C46" i="20" s="1"/>
  <c r="B45" i="20"/>
  <c r="B46" i="19"/>
  <c r="E46" i="19" s="1"/>
  <c r="F46" i="19" s="1"/>
  <c r="G46" i="19" s="1"/>
  <c r="A47" i="19"/>
  <c r="A47" i="18"/>
  <c r="D46" i="18"/>
  <c r="A47" i="15"/>
  <c r="D47" i="15" s="1"/>
  <c r="H47" i="15" l="1"/>
  <c r="E47" i="15"/>
  <c r="F47" i="15" s="1"/>
  <c r="G47" i="15" s="1"/>
  <c r="E46" i="18"/>
  <c r="F46" i="18" s="1"/>
  <c r="G46" i="18" s="1"/>
  <c r="H46" i="18"/>
  <c r="E45" i="20"/>
  <c r="F45" i="20" s="1"/>
  <c r="G45" i="20" s="1"/>
  <c r="D46" i="20"/>
  <c r="H46" i="20" s="1"/>
  <c r="A47" i="20"/>
  <c r="C47" i="20" s="1"/>
  <c r="B46" i="20"/>
  <c r="B47" i="19"/>
  <c r="E47" i="19" s="1"/>
  <c r="F47" i="19" s="1"/>
  <c r="G47" i="19" s="1"/>
  <c r="A48" i="19"/>
  <c r="A48" i="18"/>
  <c r="D47" i="18"/>
  <c r="A48" i="15"/>
  <c r="D48" i="15" s="1"/>
  <c r="H48" i="15" l="1"/>
  <c r="E48" i="15"/>
  <c r="F48" i="15" s="1"/>
  <c r="G48" i="15" s="1"/>
  <c r="E47" i="18"/>
  <c r="F47" i="18" s="1"/>
  <c r="G47" i="18" s="1"/>
  <c r="H47" i="18"/>
  <c r="E46" i="20"/>
  <c r="F46" i="20" s="1"/>
  <c r="G46" i="20" s="1"/>
  <c r="A48" i="20"/>
  <c r="C48" i="20" s="1"/>
  <c r="B47" i="20"/>
  <c r="D47" i="20"/>
  <c r="B48" i="19"/>
  <c r="E48" i="19" s="1"/>
  <c r="F48" i="19" s="1"/>
  <c r="G48" i="19" s="1"/>
  <c r="A49" i="19"/>
  <c r="A49" i="18"/>
  <c r="D48" i="18"/>
  <c r="A49" i="15"/>
  <c r="D49" i="15" s="1"/>
  <c r="E49" i="15" l="1"/>
  <c r="F49" i="15" s="1"/>
  <c r="G49" i="15" s="1"/>
  <c r="H49" i="15"/>
  <c r="E48" i="18"/>
  <c r="F48" i="18" s="1"/>
  <c r="G48" i="18" s="1"/>
  <c r="H48" i="18"/>
  <c r="E47" i="20"/>
  <c r="F47" i="20" s="1"/>
  <c r="G47" i="20" s="1"/>
  <c r="H47" i="20"/>
  <c r="B48" i="20"/>
  <c r="A49" i="20"/>
  <c r="C49" i="20" s="1"/>
  <c r="D48" i="20"/>
  <c r="B49" i="19"/>
  <c r="E49" i="19" s="1"/>
  <c r="F49" i="19" s="1"/>
  <c r="G49" i="19" s="1"/>
  <c r="A50" i="19"/>
  <c r="A50" i="18"/>
  <c r="D49" i="18"/>
  <c r="A50" i="15"/>
  <c r="D50" i="15" s="1"/>
  <c r="H50" i="15" l="1"/>
  <c r="E50" i="15"/>
  <c r="F50" i="15" s="1"/>
  <c r="G50" i="15" s="1"/>
  <c r="E49" i="18"/>
  <c r="F49" i="18" s="1"/>
  <c r="G49" i="18" s="1"/>
  <c r="H49" i="18"/>
  <c r="E48" i="20"/>
  <c r="F48" i="20" s="1"/>
  <c r="G48" i="20" s="1"/>
  <c r="H48" i="20"/>
  <c r="D49" i="20"/>
  <c r="B49" i="20"/>
  <c r="A50" i="20"/>
  <c r="C50" i="20" s="1"/>
  <c r="B50" i="19"/>
  <c r="E50" i="19" s="1"/>
  <c r="F50" i="19" s="1"/>
  <c r="G50" i="19" s="1"/>
  <c r="A51" i="19"/>
  <c r="A51" i="18"/>
  <c r="D50" i="18"/>
  <c r="A51" i="15"/>
  <c r="D51" i="15" s="1"/>
  <c r="H51" i="15" l="1"/>
  <c r="E51" i="15"/>
  <c r="F51" i="15" s="1"/>
  <c r="G51" i="15" s="1"/>
  <c r="E49" i="20"/>
  <c r="F49" i="20" s="1"/>
  <c r="G49" i="20" s="1"/>
  <c r="H49" i="20"/>
  <c r="E50" i="18"/>
  <c r="F50" i="18" s="1"/>
  <c r="G50" i="18" s="1"/>
  <c r="H50" i="18"/>
  <c r="D50" i="20"/>
  <c r="H50" i="20" s="1"/>
  <c r="A51" i="20"/>
  <c r="C51" i="20" s="1"/>
  <c r="B50" i="20"/>
  <c r="B51" i="19"/>
  <c r="E51" i="19" s="1"/>
  <c r="F51" i="19" s="1"/>
  <c r="G51" i="19" s="1"/>
  <c r="A52" i="19"/>
  <c r="A52" i="18"/>
  <c r="D51" i="18"/>
  <c r="A52" i="15"/>
  <c r="D52" i="15" s="1"/>
  <c r="E52" i="15" l="1"/>
  <c r="F52" i="15" s="1"/>
  <c r="G52" i="15" s="1"/>
  <c r="H52" i="15"/>
  <c r="E50" i="20"/>
  <c r="F50" i="20" s="1"/>
  <c r="G50" i="20" s="1"/>
  <c r="E51" i="18"/>
  <c r="F51" i="18" s="1"/>
  <c r="G51" i="18" s="1"/>
  <c r="H51" i="18"/>
  <c r="A52" i="20"/>
  <c r="C52" i="20" s="1"/>
  <c r="B51" i="20"/>
  <c r="D51" i="20"/>
  <c r="B52" i="19"/>
  <c r="E52" i="19" s="1"/>
  <c r="F52" i="19" s="1"/>
  <c r="G52" i="19" s="1"/>
  <c r="A53" i="19"/>
  <c r="A53" i="18"/>
  <c r="D52" i="18"/>
  <c r="A53" i="15"/>
  <c r="D53" i="15" s="1"/>
  <c r="H53" i="15" l="1"/>
  <c r="E53" i="15"/>
  <c r="F53" i="15" s="1"/>
  <c r="G53" i="15" s="1"/>
  <c r="E51" i="20"/>
  <c r="F51" i="20" s="1"/>
  <c r="G51" i="20" s="1"/>
  <c r="H51" i="20"/>
  <c r="E52" i="18"/>
  <c r="F52" i="18" s="1"/>
  <c r="G52" i="18" s="1"/>
  <c r="H52" i="18"/>
  <c r="D52" i="20"/>
  <c r="B52" i="20"/>
  <c r="A53" i="20"/>
  <c r="C53" i="20" s="1"/>
  <c r="B53" i="19"/>
  <c r="E53" i="19" s="1"/>
  <c r="F53" i="19" s="1"/>
  <c r="G53" i="19" s="1"/>
  <c r="A54" i="19"/>
  <c r="A54" i="18"/>
  <c r="D53" i="18"/>
  <c r="A54" i="15"/>
  <c r="D54" i="15" s="1"/>
  <c r="H54" i="15" l="1"/>
  <c r="E54" i="15"/>
  <c r="F54" i="15" s="1"/>
  <c r="G54" i="15" s="1"/>
  <c r="E52" i="20"/>
  <c r="F52" i="20" s="1"/>
  <c r="G52" i="20" s="1"/>
  <c r="H52" i="20"/>
  <c r="E53" i="18"/>
  <c r="F53" i="18" s="1"/>
  <c r="G53" i="18" s="1"/>
  <c r="H53" i="18"/>
  <c r="D53" i="20"/>
  <c r="A54" i="20"/>
  <c r="C54" i="20" s="1"/>
  <c r="B53" i="20"/>
  <c r="B54" i="19"/>
  <c r="E54" i="19" s="1"/>
  <c r="F54" i="19" s="1"/>
  <c r="G54" i="19" s="1"/>
  <c r="A55" i="19"/>
  <c r="A55" i="18"/>
  <c r="D54" i="18"/>
  <c r="A55" i="15"/>
  <c r="D55" i="15" s="1"/>
  <c r="E55" i="15" l="1"/>
  <c r="F55" i="15" s="1"/>
  <c r="G55" i="15" s="1"/>
  <c r="H55" i="15"/>
  <c r="E53" i="20"/>
  <c r="F53" i="20" s="1"/>
  <c r="G53" i="20" s="1"/>
  <c r="H53" i="20"/>
  <c r="E54" i="18"/>
  <c r="F54" i="18" s="1"/>
  <c r="G54" i="18" s="1"/>
  <c r="H54" i="18"/>
  <c r="D54" i="20"/>
  <c r="A55" i="20"/>
  <c r="C55" i="20" s="1"/>
  <c r="B54" i="20"/>
  <c r="B55" i="19"/>
  <c r="E55" i="19" s="1"/>
  <c r="F55" i="19" s="1"/>
  <c r="G55" i="19" s="1"/>
  <c r="A56" i="19"/>
  <c r="A56" i="18"/>
  <c r="D55" i="18"/>
  <c r="A56" i="15"/>
  <c r="D56" i="15" s="1"/>
  <c r="E56" i="15" l="1"/>
  <c r="F56" i="15" s="1"/>
  <c r="G56" i="15" s="1"/>
  <c r="H56" i="15"/>
  <c r="E54" i="20"/>
  <c r="F54" i="20" s="1"/>
  <c r="G54" i="20" s="1"/>
  <c r="H54" i="20"/>
  <c r="E55" i="18"/>
  <c r="F55" i="18" s="1"/>
  <c r="G55" i="18" s="1"/>
  <c r="H55" i="18"/>
  <c r="A56" i="20"/>
  <c r="C56" i="20" s="1"/>
  <c r="B55" i="20"/>
  <c r="D55" i="20"/>
  <c r="E56" i="19"/>
  <c r="F56" i="19" s="1"/>
  <c r="G56" i="19" s="1"/>
  <c r="B56" i="19"/>
  <c r="A57" i="19"/>
  <c r="A57" i="18"/>
  <c r="D56" i="18"/>
  <c r="A57" i="15"/>
  <c r="D57" i="15" s="1"/>
  <c r="H57" i="15" l="1"/>
  <c r="E57" i="15"/>
  <c r="F57" i="15" s="1"/>
  <c r="G57" i="15" s="1"/>
  <c r="E56" i="18"/>
  <c r="F56" i="18" s="1"/>
  <c r="G56" i="18" s="1"/>
  <c r="H56" i="18"/>
  <c r="E55" i="20"/>
  <c r="F55" i="20" s="1"/>
  <c r="G55" i="20" s="1"/>
  <c r="H55" i="20"/>
  <c r="B56" i="20"/>
  <c r="A57" i="20"/>
  <c r="C57" i="20" s="1"/>
  <c r="D56" i="20"/>
  <c r="B57" i="19"/>
  <c r="E57" i="19" s="1"/>
  <c r="F57" i="19" s="1"/>
  <c r="G57" i="19" s="1"/>
  <c r="A58" i="19"/>
  <c r="A58" i="18"/>
  <c r="D57" i="18"/>
  <c r="A58" i="15"/>
  <c r="D58" i="15" s="1"/>
  <c r="E58" i="15" l="1"/>
  <c r="F58" i="15" s="1"/>
  <c r="G58" i="15" s="1"/>
  <c r="H58" i="15"/>
  <c r="E56" i="20"/>
  <c r="F56" i="20" s="1"/>
  <c r="G56" i="20" s="1"/>
  <c r="H56" i="20"/>
  <c r="E57" i="18"/>
  <c r="F57" i="18" s="1"/>
  <c r="G57" i="18" s="1"/>
  <c r="H57" i="18"/>
  <c r="D57" i="20"/>
  <c r="B57" i="20"/>
  <c r="A58" i="20"/>
  <c r="C58" i="20" s="1"/>
  <c r="B58" i="19"/>
  <c r="E58" i="19" s="1"/>
  <c r="F58" i="19" s="1"/>
  <c r="G58" i="19" s="1"/>
  <c r="A59" i="19"/>
  <c r="A59" i="18"/>
  <c r="D58" i="18"/>
  <c r="A59" i="15"/>
  <c r="D59" i="15" s="1"/>
  <c r="E59" i="15" l="1"/>
  <c r="F59" i="15" s="1"/>
  <c r="G59" i="15" s="1"/>
  <c r="H59" i="15"/>
  <c r="E57" i="20"/>
  <c r="F57" i="20" s="1"/>
  <c r="G57" i="20" s="1"/>
  <c r="H57" i="20"/>
  <c r="E58" i="18"/>
  <c r="F58" i="18" s="1"/>
  <c r="G58" i="18" s="1"/>
  <c r="H58" i="18"/>
  <c r="D58" i="20"/>
  <c r="A59" i="20"/>
  <c r="C59" i="20" s="1"/>
  <c r="B58" i="20"/>
  <c r="B59" i="19"/>
  <c r="E59" i="19" s="1"/>
  <c r="F59" i="19" s="1"/>
  <c r="G59" i="19" s="1"/>
  <c r="A60" i="19"/>
  <c r="A60" i="18"/>
  <c r="D59" i="18"/>
  <c r="A60" i="15"/>
  <c r="D60" i="15" s="1"/>
  <c r="E60" i="15" l="1"/>
  <c r="F60" i="15" s="1"/>
  <c r="G60" i="15" s="1"/>
  <c r="H60" i="15"/>
  <c r="E58" i="20"/>
  <c r="F58" i="20" s="1"/>
  <c r="G58" i="20" s="1"/>
  <c r="H58" i="20"/>
  <c r="E59" i="18"/>
  <c r="F59" i="18" s="1"/>
  <c r="G59" i="18" s="1"/>
  <c r="H59" i="18"/>
  <c r="A60" i="20"/>
  <c r="C60" i="20" s="1"/>
  <c r="B59" i="20"/>
  <c r="D59" i="20"/>
  <c r="B60" i="19"/>
  <c r="E60" i="19" s="1"/>
  <c r="F60" i="19" s="1"/>
  <c r="G60" i="19" s="1"/>
  <c r="A61" i="19"/>
  <c r="A61" i="18"/>
  <c r="D60" i="18"/>
  <c r="A61" i="15"/>
  <c r="D61" i="15" s="1"/>
  <c r="E61" i="15" l="1"/>
  <c r="F61" i="15" s="1"/>
  <c r="G61" i="15" s="1"/>
  <c r="H61" i="15"/>
  <c r="E60" i="18"/>
  <c r="F60" i="18" s="1"/>
  <c r="G60" i="18" s="1"/>
  <c r="H60" i="18"/>
  <c r="E59" i="20"/>
  <c r="F59" i="20" s="1"/>
  <c r="G59" i="20" s="1"/>
  <c r="H59" i="20"/>
  <c r="D60" i="20"/>
  <c r="A61" i="20"/>
  <c r="C61" i="20" s="1"/>
  <c r="B60" i="20"/>
  <c r="B61" i="19"/>
  <c r="E61" i="19" s="1"/>
  <c r="F61" i="19" s="1"/>
  <c r="G61" i="19" s="1"/>
  <c r="A62" i="19"/>
  <c r="A62" i="18"/>
  <c r="D61" i="18"/>
  <c r="A62" i="15"/>
  <c r="D62" i="15" s="1"/>
  <c r="H62" i="15" l="1"/>
  <c r="E62" i="15"/>
  <c r="F62" i="15" s="1"/>
  <c r="G62" i="15" s="1"/>
  <c r="E60" i="20"/>
  <c r="F60" i="20" s="1"/>
  <c r="G60" i="20" s="1"/>
  <c r="H60" i="20"/>
  <c r="E61" i="18"/>
  <c r="F61" i="18" s="1"/>
  <c r="G61" i="18" s="1"/>
  <c r="H61" i="18"/>
  <c r="D61" i="20"/>
  <c r="A62" i="20"/>
  <c r="C62" i="20" s="1"/>
  <c r="B61" i="20"/>
  <c r="B62" i="19"/>
  <c r="E62" i="19" s="1"/>
  <c r="F62" i="19" s="1"/>
  <c r="G62" i="19" s="1"/>
  <c r="A63" i="19"/>
  <c r="A63" i="18"/>
  <c r="D62" i="18"/>
  <c r="A63" i="15"/>
  <c r="D63" i="15" s="1"/>
  <c r="H63" i="15" l="1"/>
  <c r="E63" i="15"/>
  <c r="F63" i="15" s="1"/>
  <c r="G63" i="15" s="1"/>
  <c r="E61" i="20"/>
  <c r="F61" i="20" s="1"/>
  <c r="G61" i="20" s="1"/>
  <c r="H61" i="20"/>
  <c r="E62" i="18"/>
  <c r="F62" i="18" s="1"/>
  <c r="G62" i="18" s="1"/>
  <c r="H62" i="18"/>
  <c r="D62" i="20"/>
  <c r="A63" i="20"/>
  <c r="C63" i="20" s="1"/>
  <c r="B62" i="20"/>
  <c r="B63" i="19"/>
  <c r="E63" i="19" s="1"/>
  <c r="F63" i="19" s="1"/>
  <c r="G63" i="19" s="1"/>
  <c r="A64" i="19"/>
  <c r="A64" i="18"/>
  <c r="D63" i="18"/>
  <c r="A64" i="15"/>
  <c r="D64" i="15" s="1"/>
  <c r="E64" i="15" l="1"/>
  <c r="F64" i="15" s="1"/>
  <c r="G64" i="15" s="1"/>
  <c r="H64" i="15"/>
  <c r="E62" i="20"/>
  <c r="F62" i="20" s="1"/>
  <c r="G62" i="20" s="1"/>
  <c r="H62" i="20"/>
  <c r="E63" i="18"/>
  <c r="F63" i="18" s="1"/>
  <c r="G63" i="18" s="1"/>
  <c r="H63" i="18"/>
  <c r="A64" i="20"/>
  <c r="C64" i="20" s="1"/>
  <c r="B63" i="20"/>
  <c r="D63" i="20"/>
  <c r="B64" i="19"/>
  <c r="E64" i="19" s="1"/>
  <c r="F64" i="19" s="1"/>
  <c r="G64" i="19" s="1"/>
  <c r="A65" i="19"/>
  <c r="A65" i="18"/>
  <c r="D64" i="18"/>
  <c r="A65" i="15"/>
  <c r="D65" i="15" s="1"/>
  <c r="E65" i="15" l="1"/>
  <c r="F65" i="15" s="1"/>
  <c r="G65" i="15" s="1"/>
  <c r="H65" i="15"/>
  <c r="E63" i="20"/>
  <c r="F63" i="20" s="1"/>
  <c r="G63" i="20" s="1"/>
  <c r="H63" i="20"/>
  <c r="E64" i="18"/>
  <c r="F64" i="18" s="1"/>
  <c r="G64" i="18" s="1"/>
  <c r="H64" i="18"/>
  <c r="A65" i="20"/>
  <c r="C65" i="20" s="1"/>
  <c r="B64" i="20"/>
  <c r="D64" i="20"/>
  <c r="B65" i="19"/>
  <c r="E65" i="19" s="1"/>
  <c r="F65" i="19" s="1"/>
  <c r="G65" i="19" s="1"/>
  <c r="A66" i="19"/>
  <c r="A66" i="18"/>
  <c r="D65" i="18"/>
  <c r="A66" i="15"/>
  <c r="D66" i="15" s="1"/>
  <c r="E66" i="15" l="1"/>
  <c r="F66" i="15" s="1"/>
  <c r="G66" i="15" s="1"/>
  <c r="H66" i="15"/>
  <c r="E65" i="18"/>
  <c r="F65" i="18" s="1"/>
  <c r="G65" i="18" s="1"/>
  <c r="H65" i="18"/>
  <c r="E64" i="20"/>
  <c r="F64" i="20" s="1"/>
  <c r="G64" i="20" s="1"/>
  <c r="H64" i="20"/>
  <c r="D65" i="20"/>
  <c r="H65" i="20" s="1"/>
  <c r="B65" i="20"/>
  <c r="A66" i="20"/>
  <c r="C66" i="20" s="1"/>
  <c r="B66" i="19"/>
  <c r="E66" i="19" s="1"/>
  <c r="F66" i="19" s="1"/>
  <c r="G66" i="19" s="1"/>
  <c r="A67" i="19"/>
  <c r="A67" i="18"/>
  <c r="D66" i="18"/>
  <c r="A67" i="15"/>
  <c r="D67" i="15" s="1"/>
  <c r="E67" i="15" l="1"/>
  <c r="F67" i="15" s="1"/>
  <c r="G67" i="15" s="1"/>
  <c r="H67" i="15"/>
  <c r="E65" i="20"/>
  <c r="F65" i="20" s="1"/>
  <c r="G65" i="20" s="1"/>
  <c r="E66" i="18"/>
  <c r="F66" i="18" s="1"/>
  <c r="G66" i="18" s="1"/>
  <c r="H66" i="18"/>
  <c r="D66" i="20"/>
  <c r="A67" i="20"/>
  <c r="C67" i="20" s="1"/>
  <c r="B66" i="20"/>
  <c r="E67" i="19"/>
  <c r="F67" i="19" s="1"/>
  <c r="G67" i="19" s="1"/>
  <c r="B67" i="19"/>
  <c r="A68" i="19"/>
  <c r="A68" i="18"/>
  <c r="D67" i="18"/>
  <c r="A68" i="15"/>
  <c r="D68" i="15" s="1"/>
  <c r="E68" i="15" l="1"/>
  <c r="F68" i="15" s="1"/>
  <c r="G68" i="15" s="1"/>
  <c r="H68" i="15"/>
  <c r="E66" i="20"/>
  <c r="F66" i="20" s="1"/>
  <c r="G66" i="20" s="1"/>
  <c r="H66" i="20"/>
  <c r="E67" i="18"/>
  <c r="F67" i="18" s="1"/>
  <c r="G67" i="18" s="1"/>
  <c r="H67" i="18"/>
  <c r="A68" i="20"/>
  <c r="C68" i="20" s="1"/>
  <c r="B67" i="20"/>
  <c r="D67" i="20"/>
  <c r="E68" i="19"/>
  <c r="F68" i="19" s="1"/>
  <c r="G68" i="19" s="1"/>
  <c r="B68" i="19"/>
  <c r="A69" i="19"/>
  <c r="A69" i="18"/>
  <c r="D68" i="18"/>
  <c r="A69" i="15"/>
  <c r="D69" i="15" s="1"/>
  <c r="E69" i="15" l="1"/>
  <c r="F69" i="15" s="1"/>
  <c r="G69" i="15" s="1"/>
  <c r="H69" i="15"/>
  <c r="E67" i="20"/>
  <c r="F67" i="20" s="1"/>
  <c r="G67" i="20" s="1"/>
  <c r="H67" i="20"/>
  <c r="E68" i="18"/>
  <c r="F68" i="18" s="1"/>
  <c r="G68" i="18" s="1"/>
  <c r="H68" i="18"/>
  <c r="D68" i="20"/>
  <c r="A69" i="20"/>
  <c r="C69" i="20" s="1"/>
  <c r="B68" i="20"/>
  <c r="B69" i="19"/>
  <c r="E69" i="19" s="1"/>
  <c r="F69" i="19" s="1"/>
  <c r="G69" i="19" s="1"/>
  <c r="A70" i="19"/>
  <c r="A70" i="18"/>
  <c r="D69" i="18"/>
  <c r="A70" i="15"/>
  <c r="D70" i="15" s="1"/>
  <c r="E70" i="15" l="1"/>
  <c r="F70" i="15" s="1"/>
  <c r="G70" i="15" s="1"/>
  <c r="H70" i="15"/>
  <c r="E68" i="20"/>
  <c r="F68" i="20" s="1"/>
  <c r="G68" i="20" s="1"/>
  <c r="H68" i="20"/>
  <c r="E69" i="18"/>
  <c r="F69" i="18" s="1"/>
  <c r="G69" i="18" s="1"/>
  <c r="H69" i="18"/>
  <c r="D69" i="20"/>
  <c r="H69" i="20" s="1"/>
  <c r="A70" i="20"/>
  <c r="C70" i="20" s="1"/>
  <c r="B69" i="20"/>
  <c r="B70" i="19"/>
  <c r="E70" i="19" s="1"/>
  <c r="F70" i="19" s="1"/>
  <c r="G70" i="19" s="1"/>
  <c r="A71" i="19"/>
  <c r="A71" i="18"/>
  <c r="D70" i="18"/>
  <c r="A71" i="15"/>
  <c r="D71" i="15" s="1"/>
  <c r="E71" i="15" l="1"/>
  <c r="F71" i="15" s="1"/>
  <c r="G71" i="15" s="1"/>
  <c r="H71" i="15"/>
  <c r="E70" i="18"/>
  <c r="F70" i="18" s="1"/>
  <c r="G70" i="18" s="1"/>
  <c r="H70" i="18"/>
  <c r="E69" i="20"/>
  <c r="F69" i="20" s="1"/>
  <c r="G69" i="20" s="1"/>
  <c r="D70" i="20"/>
  <c r="H70" i="20" s="1"/>
  <c r="A71" i="20"/>
  <c r="C71" i="20" s="1"/>
  <c r="B70" i="20"/>
  <c r="B71" i="19"/>
  <c r="E71" i="19" s="1"/>
  <c r="F71" i="19" s="1"/>
  <c r="G71" i="19" s="1"/>
  <c r="A72" i="19"/>
  <c r="A72" i="18"/>
  <c r="D71" i="18"/>
  <c r="A72" i="15"/>
  <c r="D72" i="15" s="1"/>
  <c r="E72" i="15" l="1"/>
  <c r="F72" i="15" s="1"/>
  <c r="G72" i="15" s="1"/>
  <c r="H72" i="15"/>
  <c r="E70" i="20"/>
  <c r="F70" i="20" s="1"/>
  <c r="G70" i="20" s="1"/>
  <c r="E71" i="18"/>
  <c r="F71" i="18" s="1"/>
  <c r="G71" i="18" s="1"/>
  <c r="H71" i="18"/>
  <c r="A72" i="20"/>
  <c r="C72" i="20" s="1"/>
  <c r="B71" i="20"/>
  <c r="D71" i="20"/>
  <c r="B72" i="19"/>
  <c r="E72" i="19" s="1"/>
  <c r="F72" i="19" s="1"/>
  <c r="G72" i="19" s="1"/>
  <c r="A73" i="19"/>
  <c r="A73" i="18"/>
  <c r="D72" i="18"/>
  <c r="A73" i="15"/>
  <c r="D73" i="15" s="1"/>
  <c r="H73" i="15" l="1"/>
  <c r="E73" i="15"/>
  <c r="F73" i="15" s="1"/>
  <c r="G73" i="15" s="1"/>
  <c r="E72" i="18"/>
  <c r="F72" i="18" s="1"/>
  <c r="G72" i="18" s="1"/>
  <c r="H72" i="18"/>
  <c r="E71" i="20"/>
  <c r="F71" i="20" s="1"/>
  <c r="G71" i="20" s="1"/>
  <c r="H71" i="20"/>
  <c r="A73" i="20"/>
  <c r="C73" i="20" s="1"/>
  <c r="B72" i="20"/>
  <c r="D72" i="20"/>
  <c r="B73" i="19"/>
  <c r="E73" i="19" s="1"/>
  <c r="F73" i="19" s="1"/>
  <c r="G73" i="19" s="1"/>
  <c r="A74" i="19"/>
  <c r="A74" i="18"/>
  <c r="D73" i="18"/>
  <c r="A74" i="15"/>
  <c r="D74" i="15" s="1"/>
  <c r="E74" i="15" l="1"/>
  <c r="F74" i="15" s="1"/>
  <c r="G74" i="15" s="1"/>
  <c r="H74" i="15"/>
  <c r="E72" i="20"/>
  <c r="F72" i="20" s="1"/>
  <c r="G72" i="20" s="1"/>
  <c r="H72" i="20"/>
  <c r="E73" i="18"/>
  <c r="F73" i="18" s="1"/>
  <c r="G73" i="18" s="1"/>
  <c r="H73" i="18"/>
  <c r="D73" i="20"/>
  <c r="B73" i="20"/>
  <c r="A74" i="20"/>
  <c r="C74" i="20" s="1"/>
  <c r="B74" i="19"/>
  <c r="E74" i="19" s="1"/>
  <c r="F74" i="19" s="1"/>
  <c r="G74" i="19" s="1"/>
  <c r="A75" i="19"/>
  <c r="A75" i="18"/>
  <c r="D74" i="18"/>
  <c r="A75" i="15"/>
  <c r="D75" i="15" s="1"/>
  <c r="H75" i="15" l="1"/>
  <c r="E75" i="15"/>
  <c r="F75" i="15" s="1"/>
  <c r="G75" i="15" s="1"/>
  <c r="E73" i="20"/>
  <c r="F73" i="20" s="1"/>
  <c r="G73" i="20" s="1"/>
  <c r="H73" i="20"/>
  <c r="E74" i="18"/>
  <c r="F74" i="18" s="1"/>
  <c r="G74" i="18" s="1"/>
  <c r="H74" i="18"/>
  <c r="D74" i="20"/>
  <c r="A75" i="20"/>
  <c r="C75" i="20" s="1"/>
  <c r="B74" i="20"/>
  <c r="B75" i="19"/>
  <c r="E75" i="19" s="1"/>
  <c r="F75" i="19" s="1"/>
  <c r="G75" i="19" s="1"/>
  <c r="A76" i="19"/>
  <c r="A76" i="18"/>
  <c r="D75" i="18"/>
  <c r="A76" i="15"/>
  <c r="D76" i="15" s="1"/>
  <c r="E76" i="15" l="1"/>
  <c r="F76" i="15" s="1"/>
  <c r="G76" i="15" s="1"/>
  <c r="H76" i="15"/>
  <c r="E74" i="20"/>
  <c r="F74" i="20" s="1"/>
  <c r="G74" i="20" s="1"/>
  <c r="H74" i="20"/>
  <c r="E75" i="18"/>
  <c r="F75" i="18" s="1"/>
  <c r="G75" i="18" s="1"/>
  <c r="H75" i="18"/>
  <c r="A76" i="20"/>
  <c r="C76" i="20" s="1"/>
  <c r="B75" i="20"/>
  <c r="D75" i="20"/>
  <c r="B76" i="19"/>
  <c r="E76" i="19" s="1"/>
  <c r="F76" i="19" s="1"/>
  <c r="G76" i="19" s="1"/>
  <c r="A77" i="19"/>
  <c r="A77" i="18"/>
  <c r="D76" i="18"/>
  <c r="A77" i="15"/>
  <c r="D77" i="15" s="1"/>
  <c r="E77" i="15" l="1"/>
  <c r="F77" i="15" s="1"/>
  <c r="G77" i="15" s="1"/>
  <c r="H77" i="15"/>
  <c r="E76" i="18"/>
  <c r="F76" i="18" s="1"/>
  <c r="G76" i="18" s="1"/>
  <c r="H76" i="18"/>
  <c r="E75" i="20"/>
  <c r="F75" i="20" s="1"/>
  <c r="G75" i="20" s="1"/>
  <c r="H75" i="20"/>
  <c r="D76" i="20"/>
  <c r="A77" i="20"/>
  <c r="C77" i="20" s="1"/>
  <c r="B76" i="20"/>
  <c r="B77" i="19"/>
  <c r="E77" i="19" s="1"/>
  <c r="F77" i="19" s="1"/>
  <c r="G77" i="19" s="1"/>
  <c r="A78" i="19"/>
  <c r="A78" i="18"/>
  <c r="D77" i="18"/>
  <c r="A78" i="15"/>
  <c r="D78" i="15" s="1"/>
  <c r="H78" i="15" l="1"/>
  <c r="E78" i="15"/>
  <c r="F78" i="15" s="1"/>
  <c r="G78" i="15" s="1"/>
  <c r="E76" i="20"/>
  <c r="F76" i="20" s="1"/>
  <c r="G76" i="20" s="1"/>
  <c r="H76" i="20"/>
  <c r="E77" i="18"/>
  <c r="F77" i="18" s="1"/>
  <c r="G77" i="18" s="1"/>
  <c r="H77" i="18"/>
  <c r="D77" i="20"/>
  <c r="A78" i="20"/>
  <c r="C78" i="20" s="1"/>
  <c r="B77" i="20"/>
  <c r="B78" i="19"/>
  <c r="E78" i="19" s="1"/>
  <c r="F78" i="19" s="1"/>
  <c r="G78" i="19" s="1"/>
  <c r="A79" i="19"/>
  <c r="A79" i="18"/>
  <c r="D78" i="18"/>
  <c r="A79" i="15"/>
  <c r="D79" i="15" s="1"/>
  <c r="H79" i="15" l="1"/>
  <c r="E79" i="15"/>
  <c r="F79" i="15" s="1"/>
  <c r="G79" i="15" s="1"/>
  <c r="E77" i="20"/>
  <c r="F77" i="20" s="1"/>
  <c r="G77" i="20" s="1"/>
  <c r="H77" i="20"/>
  <c r="E78" i="18"/>
  <c r="F78" i="18" s="1"/>
  <c r="G78" i="18" s="1"/>
  <c r="H78" i="18"/>
  <c r="D78" i="20"/>
  <c r="A79" i="20"/>
  <c r="C79" i="20" s="1"/>
  <c r="B78" i="20"/>
  <c r="B79" i="19"/>
  <c r="E79" i="19" s="1"/>
  <c r="F79" i="19" s="1"/>
  <c r="G79" i="19" s="1"/>
  <c r="A80" i="19"/>
  <c r="A80" i="18"/>
  <c r="D79" i="18"/>
  <c r="A80" i="15"/>
  <c r="D80" i="15" s="1"/>
  <c r="E80" i="15" l="1"/>
  <c r="F80" i="15" s="1"/>
  <c r="G80" i="15" s="1"/>
  <c r="H80" i="15"/>
  <c r="E78" i="20"/>
  <c r="F78" i="20" s="1"/>
  <c r="G78" i="20" s="1"/>
  <c r="H78" i="20"/>
  <c r="E79" i="18"/>
  <c r="F79" i="18" s="1"/>
  <c r="G79" i="18" s="1"/>
  <c r="H79" i="18"/>
  <c r="A80" i="20"/>
  <c r="C80" i="20" s="1"/>
  <c r="B79" i="20"/>
  <c r="D79" i="20"/>
  <c r="B80" i="19"/>
  <c r="E80" i="19" s="1"/>
  <c r="F80" i="19" s="1"/>
  <c r="G80" i="19" s="1"/>
  <c r="A81" i="19"/>
  <c r="A81" i="18"/>
  <c r="D80" i="18"/>
  <c r="A81" i="15"/>
  <c r="D81" i="15" s="1"/>
  <c r="H81" i="15" l="1"/>
  <c r="E81" i="15"/>
  <c r="F81" i="15" s="1"/>
  <c r="G81" i="15" s="1"/>
  <c r="E79" i="20"/>
  <c r="F79" i="20" s="1"/>
  <c r="G79" i="20" s="1"/>
  <c r="H79" i="20"/>
  <c r="E80" i="18"/>
  <c r="F80" i="18" s="1"/>
  <c r="G80" i="18" s="1"/>
  <c r="H80" i="18"/>
  <c r="A81" i="20"/>
  <c r="C81" i="20" s="1"/>
  <c r="B80" i="20"/>
  <c r="D80" i="20"/>
  <c r="B81" i="19"/>
  <c r="E81" i="19" s="1"/>
  <c r="F81" i="19" s="1"/>
  <c r="G81" i="19" s="1"/>
  <c r="A82" i="19"/>
  <c r="A82" i="18"/>
  <c r="D81" i="18"/>
  <c r="A82" i="15"/>
  <c r="D82" i="15" s="1"/>
  <c r="E82" i="15" l="1"/>
  <c r="F82" i="15" s="1"/>
  <c r="G82" i="15" s="1"/>
  <c r="H82" i="15"/>
  <c r="E81" i="18"/>
  <c r="F81" i="18" s="1"/>
  <c r="G81" i="18" s="1"/>
  <c r="H81" i="18"/>
  <c r="E80" i="20"/>
  <c r="F80" i="20" s="1"/>
  <c r="G80" i="20" s="1"/>
  <c r="H80" i="20"/>
  <c r="D81" i="20"/>
  <c r="B81" i="20"/>
  <c r="A82" i="20"/>
  <c r="C82" i="20" s="1"/>
  <c r="B82" i="19"/>
  <c r="E82" i="19" s="1"/>
  <c r="F82" i="19" s="1"/>
  <c r="G82" i="19" s="1"/>
  <c r="A83" i="19"/>
  <c r="A83" i="18"/>
  <c r="D82" i="18"/>
  <c r="A83" i="15"/>
  <c r="D83" i="15" s="1"/>
  <c r="H83" i="15" l="1"/>
  <c r="E83" i="15"/>
  <c r="F83" i="15" s="1"/>
  <c r="G83" i="15" s="1"/>
  <c r="E81" i="20"/>
  <c r="F81" i="20" s="1"/>
  <c r="G81" i="20" s="1"/>
  <c r="H81" i="20"/>
  <c r="E82" i="18"/>
  <c r="F82" i="18" s="1"/>
  <c r="G82" i="18" s="1"/>
  <c r="H82" i="18"/>
  <c r="D82" i="20"/>
  <c r="A83" i="20"/>
  <c r="C83" i="20" s="1"/>
  <c r="B82" i="20"/>
  <c r="B83" i="19"/>
  <c r="E83" i="19" s="1"/>
  <c r="F83" i="19" s="1"/>
  <c r="G83" i="19" s="1"/>
  <c r="A84" i="19"/>
  <c r="A84" i="18"/>
  <c r="D83" i="18"/>
  <c r="A84" i="15"/>
  <c r="D84" i="15" s="1"/>
  <c r="H84" i="15" l="1"/>
  <c r="E84" i="15"/>
  <c r="F84" i="15" s="1"/>
  <c r="G84" i="15" s="1"/>
  <c r="E82" i="20"/>
  <c r="F82" i="20" s="1"/>
  <c r="G82" i="20" s="1"/>
  <c r="H82" i="20"/>
  <c r="E83" i="18"/>
  <c r="F83" i="18" s="1"/>
  <c r="G83" i="18" s="1"/>
  <c r="H83" i="18"/>
  <c r="A84" i="20"/>
  <c r="C84" i="20" s="1"/>
  <c r="B83" i="20"/>
  <c r="D83" i="20"/>
  <c r="B84" i="19"/>
  <c r="E84" i="19" s="1"/>
  <c r="F84" i="19" s="1"/>
  <c r="G84" i="19" s="1"/>
  <c r="A85" i="19"/>
  <c r="A85" i="18"/>
  <c r="D84" i="18"/>
  <c r="A85" i="15"/>
  <c r="D85" i="15" s="1"/>
  <c r="E85" i="15" l="1"/>
  <c r="F85" i="15" s="1"/>
  <c r="G85" i="15" s="1"/>
  <c r="H85" i="15"/>
  <c r="E83" i="20"/>
  <c r="F83" i="20" s="1"/>
  <c r="G83" i="20" s="1"/>
  <c r="H83" i="20"/>
  <c r="E84" i="18"/>
  <c r="F84" i="18" s="1"/>
  <c r="G84" i="18" s="1"/>
  <c r="H84" i="18"/>
  <c r="D84" i="20"/>
  <c r="B84" i="20"/>
  <c r="A85" i="20"/>
  <c r="C85" i="20" s="1"/>
  <c r="B85" i="19"/>
  <c r="E85" i="19" s="1"/>
  <c r="F85" i="19" s="1"/>
  <c r="G85" i="19" s="1"/>
  <c r="A86" i="19"/>
  <c r="A86" i="18"/>
  <c r="D85" i="18"/>
  <c r="A86" i="15"/>
  <c r="D86" i="15" s="1"/>
  <c r="H86" i="15" l="1"/>
  <c r="E86" i="15"/>
  <c r="F86" i="15" s="1"/>
  <c r="G86" i="15" s="1"/>
  <c r="E84" i="20"/>
  <c r="F84" i="20" s="1"/>
  <c r="G84" i="20" s="1"/>
  <c r="H84" i="20"/>
  <c r="E85" i="18"/>
  <c r="F85" i="18" s="1"/>
  <c r="G85" i="18" s="1"/>
  <c r="H85" i="18"/>
  <c r="D85" i="20"/>
  <c r="H85" i="20" s="1"/>
  <c r="A86" i="20"/>
  <c r="C86" i="20" s="1"/>
  <c r="B85" i="20"/>
  <c r="B86" i="19"/>
  <c r="E86" i="19" s="1"/>
  <c r="F86" i="19" s="1"/>
  <c r="G86" i="19" s="1"/>
  <c r="A87" i="19"/>
  <c r="A87" i="18"/>
  <c r="D86" i="18"/>
  <c r="A87" i="15"/>
  <c r="D87" i="15" s="1"/>
  <c r="H87" i="15" l="1"/>
  <c r="E87" i="15"/>
  <c r="F87" i="15" s="1"/>
  <c r="G87" i="15" s="1"/>
  <c r="E86" i="18"/>
  <c r="F86" i="18" s="1"/>
  <c r="G86" i="18" s="1"/>
  <c r="H86" i="18"/>
  <c r="E85" i="20"/>
  <c r="F85" i="20" s="1"/>
  <c r="G85" i="20" s="1"/>
  <c r="D86" i="20"/>
  <c r="H86" i="20" s="1"/>
  <c r="A87" i="20"/>
  <c r="C87" i="20" s="1"/>
  <c r="B86" i="20"/>
  <c r="E87" i="19"/>
  <c r="F87" i="19" s="1"/>
  <c r="G87" i="19" s="1"/>
  <c r="B87" i="19"/>
  <c r="A88" i="19"/>
  <c r="A88" i="18"/>
  <c r="D87" i="18"/>
  <c r="A88" i="15"/>
  <c r="D88" i="15" s="1"/>
  <c r="H88" i="15" l="1"/>
  <c r="E88" i="15"/>
  <c r="F88" i="15" s="1"/>
  <c r="G88" i="15" s="1"/>
  <c r="E87" i="18"/>
  <c r="F87" i="18" s="1"/>
  <c r="G87" i="18" s="1"/>
  <c r="H87" i="18"/>
  <c r="E86" i="20"/>
  <c r="F86" i="20" s="1"/>
  <c r="G86" i="20" s="1"/>
  <c r="A88" i="20"/>
  <c r="C88" i="20" s="1"/>
  <c r="B87" i="20"/>
  <c r="D87" i="20"/>
  <c r="E88" i="19"/>
  <c r="F88" i="19" s="1"/>
  <c r="G88" i="19" s="1"/>
  <c r="B88" i="19"/>
  <c r="A89" i="19"/>
  <c r="A89" i="18"/>
  <c r="D88" i="18"/>
  <c r="A89" i="15"/>
  <c r="D89" i="15" s="1"/>
  <c r="E89" i="15" l="1"/>
  <c r="F89" i="15" s="1"/>
  <c r="G89" i="15" s="1"/>
  <c r="H89" i="15"/>
  <c r="E88" i="18"/>
  <c r="F88" i="18" s="1"/>
  <c r="G88" i="18" s="1"/>
  <c r="H88" i="18"/>
  <c r="E87" i="20"/>
  <c r="F87" i="20" s="1"/>
  <c r="G87" i="20" s="1"/>
  <c r="H87" i="20"/>
  <c r="A89" i="20"/>
  <c r="C89" i="20" s="1"/>
  <c r="B88" i="20"/>
  <c r="D88" i="20"/>
  <c r="B89" i="19"/>
  <c r="E89" i="19" s="1"/>
  <c r="F89" i="19" s="1"/>
  <c r="G89" i="19" s="1"/>
  <c r="A90" i="19"/>
  <c r="A90" i="18"/>
  <c r="D89" i="18"/>
  <c r="A90" i="15"/>
  <c r="D90" i="15" s="1"/>
  <c r="H90" i="15" l="1"/>
  <c r="E90" i="15"/>
  <c r="F90" i="15" s="1"/>
  <c r="G90" i="15" s="1"/>
  <c r="E88" i="20"/>
  <c r="F88" i="20" s="1"/>
  <c r="G88" i="20" s="1"/>
  <c r="H88" i="20"/>
  <c r="E89" i="18"/>
  <c r="F89" i="18" s="1"/>
  <c r="G89" i="18" s="1"/>
  <c r="H89" i="18"/>
  <c r="D89" i="20"/>
  <c r="H89" i="20" s="1"/>
  <c r="B89" i="20"/>
  <c r="A90" i="20"/>
  <c r="C90" i="20" s="1"/>
  <c r="B90" i="19"/>
  <c r="E90" i="19" s="1"/>
  <c r="F90" i="19" s="1"/>
  <c r="G90" i="19" s="1"/>
  <c r="A91" i="19"/>
  <c r="A91" i="18"/>
  <c r="D90" i="18"/>
  <c r="A91" i="15"/>
  <c r="D91" i="15" s="1"/>
  <c r="H91" i="15" l="1"/>
  <c r="E91" i="15"/>
  <c r="F91" i="15" s="1"/>
  <c r="G91" i="15" s="1"/>
  <c r="E90" i="18"/>
  <c r="F90" i="18" s="1"/>
  <c r="G90" i="18" s="1"/>
  <c r="H90" i="18"/>
  <c r="E89" i="20"/>
  <c r="F89" i="20" s="1"/>
  <c r="G89" i="20" s="1"/>
  <c r="D90" i="20"/>
  <c r="A91" i="20"/>
  <c r="C91" i="20" s="1"/>
  <c r="B90" i="20"/>
  <c r="B91" i="19"/>
  <c r="E91" i="19" s="1"/>
  <c r="F91" i="19" s="1"/>
  <c r="G91" i="19" s="1"/>
  <c r="A92" i="19"/>
  <c r="A92" i="18"/>
  <c r="D91" i="18"/>
  <c r="A92" i="15"/>
  <c r="D92" i="15" s="1"/>
  <c r="H92" i="15" l="1"/>
  <c r="E92" i="15"/>
  <c r="F92" i="15" s="1"/>
  <c r="G92" i="15" s="1"/>
  <c r="E90" i="20"/>
  <c r="F90" i="20" s="1"/>
  <c r="G90" i="20" s="1"/>
  <c r="H90" i="20"/>
  <c r="E91" i="18"/>
  <c r="F91" i="18" s="1"/>
  <c r="G91" i="18" s="1"/>
  <c r="H91" i="18"/>
  <c r="A92" i="20"/>
  <c r="C92" i="20" s="1"/>
  <c r="B91" i="20"/>
  <c r="D91" i="20"/>
  <c r="B92" i="19"/>
  <c r="E92" i="19" s="1"/>
  <c r="F92" i="19" s="1"/>
  <c r="G92" i="19" s="1"/>
  <c r="A93" i="19"/>
  <c r="A93" i="18"/>
  <c r="D92" i="18"/>
  <c r="A93" i="15"/>
  <c r="D93" i="15" s="1"/>
  <c r="H93" i="15" l="1"/>
  <c r="E93" i="15"/>
  <c r="F93" i="15" s="1"/>
  <c r="G93" i="15" s="1"/>
  <c r="E91" i="20"/>
  <c r="F91" i="20" s="1"/>
  <c r="G91" i="20" s="1"/>
  <c r="H91" i="20"/>
  <c r="E92" i="18"/>
  <c r="F92" i="18" s="1"/>
  <c r="G92" i="18" s="1"/>
  <c r="H92" i="18"/>
  <c r="D92" i="20"/>
  <c r="B92" i="20"/>
  <c r="A93" i="20"/>
  <c r="C93" i="20" s="1"/>
  <c r="B93" i="19"/>
  <c r="E93" i="19" s="1"/>
  <c r="F93" i="19" s="1"/>
  <c r="G93" i="19" s="1"/>
  <c r="A94" i="19"/>
  <c r="A94" i="18"/>
  <c r="D93" i="18"/>
  <c r="A94" i="15"/>
  <c r="D94" i="15" s="1"/>
  <c r="H94" i="15" l="1"/>
  <c r="E94" i="15"/>
  <c r="F94" i="15" s="1"/>
  <c r="G94" i="15" s="1"/>
  <c r="E92" i="20"/>
  <c r="F92" i="20" s="1"/>
  <c r="G92" i="20" s="1"/>
  <c r="H92" i="20"/>
  <c r="E93" i="18"/>
  <c r="F93" i="18" s="1"/>
  <c r="G93" i="18" s="1"/>
  <c r="H93" i="18"/>
  <c r="D93" i="20"/>
  <c r="H93" i="20" s="1"/>
  <c r="A94" i="20"/>
  <c r="C94" i="20" s="1"/>
  <c r="B93" i="20"/>
  <c r="E94" i="19"/>
  <c r="F94" i="19" s="1"/>
  <c r="G94" i="19" s="1"/>
  <c r="B94" i="19"/>
  <c r="A95" i="19"/>
  <c r="A95" i="18"/>
  <c r="D94" i="18"/>
  <c r="A95" i="15"/>
  <c r="D95" i="15" s="1"/>
  <c r="H95" i="15" l="1"/>
  <c r="E95" i="15"/>
  <c r="F95" i="15" s="1"/>
  <c r="G95" i="15" s="1"/>
  <c r="E94" i="18"/>
  <c r="F94" i="18" s="1"/>
  <c r="G94" i="18" s="1"/>
  <c r="H94" i="18"/>
  <c r="E93" i="20"/>
  <c r="F93" i="20" s="1"/>
  <c r="G93" i="20" s="1"/>
  <c r="D94" i="20"/>
  <c r="H94" i="20" s="1"/>
  <c r="A95" i="20"/>
  <c r="C95" i="20" s="1"/>
  <c r="B94" i="20"/>
  <c r="B95" i="19"/>
  <c r="E95" i="19" s="1"/>
  <c r="F95" i="19" s="1"/>
  <c r="G95" i="19" s="1"/>
  <c r="A96" i="19"/>
  <c r="A96" i="18"/>
  <c r="D95" i="18"/>
  <c r="A96" i="15"/>
  <c r="D96" i="15" s="1"/>
  <c r="H96" i="15" l="1"/>
  <c r="E96" i="15"/>
  <c r="F96" i="15" s="1"/>
  <c r="G96" i="15" s="1"/>
  <c r="E95" i="18"/>
  <c r="F95" i="18" s="1"/>
  <c r="G95" i="18" s="1"/>
  <c r="H95" i="18"/>
  <c r="E94" i="20"/>
  <c r="F94" i="20" s="1"/>
  <c r="G94" i="20" s="1"/>
  <c r="A96" i="20"/>
  <c r="C96" i="20" s="1"/>
  <c r="B95" i="20"/>
  <c r="D95" i="20"/>
  <c r="B96" i="19"/>
  <c r="E96" i="19" s="1"/>
  <c r="F96" i="19" s="1"/>
  <c r="G96" i="19" s="1"/>
  <c r="A97" i="19"/>
  <c r="A97" i="18"/>
  <c r="D96" i="18"/>
  <c r="A97" i="15"/>
  <c r="D97" i="15" s="1"/>
  <c r="H97" i="15" l="1"/>
  <c r="E97" i="15"/>
  <c r="F97" i="15" s="1"/>
  <c r="G97" i="15" s="1"/>
  <c r="E96" i="18"/>
  <c r="F96" i="18" s="1"/>
  <c r="G96" i="18" s="1"/>
  <c r="H96" i="18"/>
  <c r="E95" i="20"/>
  <c r="F95" i="20" s="1"/>
  <c r="G95" i="20" s="1"/>
  <c r="H95" i="20"/>
  <c r="A97" i="20"/>
  <c r="C97" i="20" s="1"/>
  <c r="B96" i="20"/>
  <c r="D96" i="20"/>
  <c r="B97" i="19"/>
  <c r="E97" i="19" s="1"/>
  <c r="F97" i="19" s="1"/>
  <c r="G97" i="19" s="1"/>
  <c r="A98" i="19"/>
  <c r="A98" i="18"/>
  <c r="D97" i="18"/>
  <c r="A98" i="15"/>
  <c r="D98" i="15" s="1"/>
  <c r="E98" i="15" l="1"/>
  <c r="F98" i="15" s="1"/>
  <c r="G98" i="15" s="1"/>
  <c r="H98" i="15"/>
  <c r="E96" i="20"/>
  <c r="F96" i="20" s="1"/>
  <c r="G96" i="20" s="1"/>
  <c r="H96" i="20"/>
  <c r="E97" i="18"/>
  <c r="F97" i="18" s="1"/>
  <c r="G97" i="18" s="1"/>
  <c r="H97" i="18"/>
  <c r="D97" i="20"/>
  <c r="B97" i="20"/>
  <c r="A98" i="20"/>
  <c r="C98" i="20" s="1"/>
  <c r="B98" i="19"/>
  <c r="E98" i="19" s="1"/>
  <c r="F98" i="19" s="1"/>
  <c r="G98" i="19" s="1"/>
  <c r="A99" i="19"/>
  <c r="A99" i="18"/>
  <c r="D98" i="18"/>
  <c r="A99" i="15"/>
  <c r="D99" i="15" s="1"/>
  <c r="E99" i="15" l="1"/>
  <c r="F99" i="15" s="1"/>
  <c r="G99" i="15" s="1"/>
  <c r="H99" i="15"/>
  <c r="E97" i="20"/>
  <c r="F97" i="20" s="1"/>
  <c r="G97" i="20" s="1"/>
  <c r="H97" i="20"/>
  <c r="E98" i="18"/>
  <c r="F98" i="18" s="1"/>
  <c r="G98" i="18" s="1"/>
  <c r="H98" i="18"/>
  <c r="D98" i="20"/>
  <c r="A99" i="20"/>
  <c r="C99" i="20" s="1"/>
  <c r="B98" i="20"/>
  <c r="B99" i="19"/>
  <c r="E99" i="19" s="1"/>
  <c r="F99" i="19" s="1"/>
  <c r="G99" i="19" s="1"/>
  <c r="A100" i="19"/>
  <c r="A100" i="18"/>
  <c r="D99" i="18"/>
  <c r="A100" i="15"/>
  <c r="D100" i="15" s="1"/>
  <c r="E100" i="15" l="1"/>
  <c r="F100" i="15" s="1"/>
  <c r="G100" i="15" s="1"/>
  <c r="H100" i="15"/>
  <c r="E98" i="20"/>
  <c r="F98" i="20" s="1"/>
  <c r="G98" i="20" s="1"/>
  <c r="H98" i="20"/>
  <c r="E99" i="18"/>
  <c r="F99" i="18" s="1"/>
  <c r="G99" i="18" s="1"/>
  <c r="H99" i="18"/>
  <c r="A100" i="20"/>
  <c r="C100" i="20" s="1"/>
  <c r="B99" i="20"/>
  <c r="D99" i="20"/>
  <c r="B100" i="19"/>
  <c r="E100" i="19" s="1"/>
  <c r="F100" i="19" s="1"/>
  <c r="G100" i="19" s="1"/>
  <c r="A101" i="19"/>
  <c r="A101" i="18"/>
  <c r="D100" i="18"/>
  <c r="A101" i="15"/>
  <c r="D101" i="15" s="1"/>
  <c r="H101" i="15" l="1"/>
  <c r="E101" i="15"/>
  <c r="F101" i="15" s="1"/>
  <c r="G101" i="15" s="1"/>
  <c r="E100" i="18"/>
  <c r="F100" i="18" s="1"/>
  <c r="G100" i="18" s="1"/>
  <c r="H100" i="18"/>
  <c r="E99" i="20"/>
  <c r="F99" i="20" s="1"/>
  <c r="G99" i="20" s="1"/>
  <c r="H99" i="20"/>
  <c r="D100" i="20"/>
  <c r="B100" i="20"/>
  <c r="A101" i="20"/>
  <c r="C101" i="20" s="1"/>
  <c r="B101" i="19"/>
  <c r="E101" i="19" s="1"/>
  <c r="F101" i="19" s="1"/>
  <c r="G101" i="19" s="1"/>
  <c r="A102" i="19"/>
  <c r="A102" i="18"/>
  <c r="D101" i="18"/>
  <c r="A102" i="15"/>
  <c r="D102" i="15" s="1"/>
  <c r="H102" i="15" l="1"/>
  <c r="E102" i="15"/>
  <c r="F102" i="15" s="1"/>
  <c r="G102" i="15" s="1"/>
  <c r="E100" i="20"/>
  <c r="F100" i="20" s="1"/>
  <c r="G100" i="20" s="1"/>
  <c r="H100" i="20"/>
  <c r="E101" i="18"/>
  <c r="F101" i="18" s="1"/>
  <c r="G101" i="18" s="1"/>
  <c r="H101" i="18"/>
  <c r="D101" i="20"/>
  <c r="H101" i="20" s="1"/>
  <c r="A102" i="20"/>
  <c r="C102" i="20" s="1"/>
  <c r="B101" i="20"/>
  <c r="E102" i="19"/>
  <c r="F102" i="19" s="1"/>
  <c r="G102" i="19" s="1"/>
  <c r="B102" i="19"/>
  <c r="A103" i="19"/>
  <c r="A103" i="18"/>
  <c r="D102" i="18"/>
  <c r="A103" i="15"/>
  <c r="D103" i="15" s="1"/>
  <c r="E103" i="15" l="1"/>
  <c r="F103" i="15" s="1"/>
  <c r="G103" i="15" s="1"/>
  <c r="H103" i="15"/>
  <c r="E102" i="18"/>
  <c r="F102" i="18" s="1"/>
  <c r="G102" i="18" s="1"/>
  <c r="H102" i="18"/>
  <c r="E101" i="20"/>
  <c r="F101" i="20" s="1"/>
  <c r="G101" i="20" s="1"/>
  <c r="D102" i="20"/>
  <c r="H102" i="20" s="1"/>
  <c r="A103" i="20"/>
  <c r="C103" i="20" s="1"/>
  <c r="B102" i="20"/>
  <c r="B103" i="19"/>
  <c r="E103" i="19" s="1"/>
  <c r="F103" i="19" s="1"/>
  <c r="G103" i="19" s="1"/>
  <c r="A104" i="19"/>
  <c r="A104" i="18"/>
  <c r="D103" i="18"/>
  <c r="A104" i="15"/>
  <c r="D104" i="15" s="1"/>
  <c r="E104" i="15" l="1"/>
  <c r="F104" i="15" s="1"/>
  <c r="G104" i="15" s="1"/>
  <c r="H104" i="15"/>
  <c r="E103" i="18"/>
  <c r="F103" i="18" s="1"/>
  <c r="G103" i="18" s="1"/>
  <c r="H103" i="18"/>
  <c r="E102" i="20"/>
  <c r="F102" i="20" s="1"/>
  <c r="G102" i="20" s="1"/>
  <c r="A104" i="20"/>
  <c r="C104" i="20" s="1"/>
  <c r="B103" i="20"/>
  <c r="D103" i="20"/>
  <c r="B104" i="19"/>
  <c r="E104" i="19" s="1"/>
  <c r="F104" i="19" s="1"/>
  <c r="G104" i="19" s="1"/>
  <c r="A105" i="19"/>
  <c r="A105" i="18"/>
  <c r="D104" i="18"/>
  <c r="A105" i="15"/>
  <c r="D105" i="15" s="1"/>
  <c r="H105" i="15" l="1"/>
  <c r="E105" i="15"/>
  <c r="F105" i="15" s="1"/>
  <c r="G105" i="15" s="1"/>
  <c r="E104" i="18"/>
  <c r="F104" i="18" s="1"/>
  <c r="G104" i="18" s="1"/>
  <c r="H104" i="18"/>
  <c r="E103" i="20"/>
  <c r="F103" i="20" s="1"/>
  <c r="G103" i="20" s="1"/>
  <c r="H103" i="20"/>
  <c r="A105" i="20"/>
  <c r="C105" i="20" s="1"/>
  <c r="B104" i="20"/>
  <c r="D104" i="20"/>
  <c r="B105" i="19"/>
  <c r="E105" i="19" s="1"/>
  <c r="F105" i="19" s="1"/>
  <c r="G105" i="19" s="1"/>
  <c r="A106" i="19"/>
  <c r="A106" i="18"/>
  <c r="D105" i="18"/>
  <c r="A106" i="15"/>
  <c r="D106" i="15" s="1"/>
  <c r="E106" i="15" l="1"/>
  <c r="F106" i="15" s="1"/>
  <c r="G106" i="15" s="1"/>
  <c r="H106" i="15"/>
  <c r="E104" i="20"/>
  <c r="F104" i="20" s="1"/>
  <c r="G104" i="20" s="1"/>
  <c r="H104" i="20"/>
  <c r="E105" i="18"/>
  <c r="F105" i="18" s="1"/>
  <c r="G105" i="18" s="1"/>
  <c r="H105" i="18"/>
  <c r="D105" i="20"/>
  <c r="B105" i="20"/>
  <c r="A106" i="20"/>
  <c r="C106" i="20" s="1"/>
  <c r="B106" i="19"/>
  <c r="E106" i="19" s="1"/>
  <c r="F106" i="19" s="1"/>
  <c r="G106" i="19" s="1"/>
  <c r="A107" i="19"/>
  <c r="A107" i="18"/>
  <c r="D106" i="18"/>
  <c r="A107" i="15"/>
  <c r="D107" i="15" s="1"/>
  <c r="E107" i="15" l="1"/>
  <c r="F107" i="15" s="1"/>
  <c r="G107" i="15" s="1"/>
  <c r="H107" i="15"/>
  <c r="E105" i="20"/>
  <c r="F105" i="20" s="1"/>
  <c r="G105" i="20" s="1"/>
  <c r="H105" i="20"/>
  <c r="E106" i="18"/>
  <c r="F106" i="18" s="1"/>
  <c r="G106" i="18" s="1"/>
  <c r="H106" i="18"/>
  <c r="D106" i="20"/>
  <c r="H106" i="20" s="1"/>
  <c r="A107" i="20"/>
  <c r="C107" i="20" s="1"/>
  <c r="B106" i="20"/>
  <c r="B107" i="19"/>
  <c r="E107" i="19" s="1"/>
  <c r="F107" i="19" s="1"/>
  <c r="G107" i="19" s="1"/>
  <c r="A108" i="19"/>
  <c r="A108" i="18"/>
  <c r="D107" i="18"/>
  <c r="A108" i="15"/>
  <c r="D108" i="15" s="1"/>
  <c r="H108" i="15" l="1"/>
  <c r="E108" i="15"/>
  <c r="F108" i="15" s="1"/>
  <c r="G108" i="15" s="1"/>
  <c r="E107" i="18"/>
  <c r="F107" i="18" s="1"/>
  <c r="G107" i="18" s="1"/>
  <c r="H107" i="18"/>
  <c r="E106" i="20"/>
  <c r="F106" i="20" s="1"/>
  <c r="G106" i="20" s="1"/>
  <c r="A108" i="20"/>
  <c r="C108" i="20" s="1"/>
  <c r="B107" i="20"/>
  <c r="D107" i="20"/>
  <c r="B108" i="19"/>
  <c r="E108" i="19" s="1"/>
  <c r="F108" i="19" s="1"/>
  <c r="G108" i="19" s="1"/>
  <c r="A109" i="19"/>
  <c r="A109" i="18"/>
  <c r="D108" i="18"/>
  <c r="A109" i="15"/>
  <c r="D109" i="15" s="1"/>
  <c r="H109" i="15" l="1"/>
  <c r="E109" i="15"/>
  <c r="F109" i="15" s="1"/>
  <c r="G109" i="15" s="1"/>
  <c r="E108" i="18"/>
  <c r="F108" i="18" s="1"/>
  <c r="G108" i="18" s="1"/>
  <c r="H108" i="18"/>
  <c r="E107" i="20"/>
  <c r="F107" i="20" s="1"/>
  <c r="G107" i="20" s="1"/>
  <c r="H107" i="20"/>
  <c r="D108" i="20"/>
  <c r="B108" i="20"/>
  <c r="A109" i="20"/>
  <c r="C109" i="20" s="1"/>
  <c r="B109" i="19"/>
  <c r="E109" i="19" s="1"/>
  <c r="F109" i="19" s="1"/>
  <c r="G109" i="19" s="1"/>
  <c r="A110" i="19"/>
  <c r="A110" i="18"/>
  <c r="D109" i="18"/>
  <c r="A110" i="15"/>
  <c r="D110" i="15" s="1"/>
  <c r="E110" i="15" l="1"/>
  <c r="F110" i="15" s="1"/>
  <c r="G110" i="15" s="1"/>
  <c r="H110" i="15"/>
  <c r="E108" i="20"/>
  <c r="F108" i="20" s="1"/>
  <c r="G108" i="20" s="1"/>
  <c r="H108" i="20"/>
  <c r="E109" i="18"/>
  <c r="F109" i="18" s="1"/>
  <c r="G109" i="18" s="1"/>
  <c r="H109" i="18"/>
  <c r="D109" i="20"/>
  <c r="A110" i="20"/>
  <c r="C110" i="20" s="1"/>
  <c r="B109" i="20"/>
  <c r="B110" i="19"/>
  <c r="E110" i="19" s="1"/>
  <c r="F110" i="19" s="1"/>
  <c r="G110" i="19" s="1"/>
  <c r="A111" i="19"/>
  <c r="A111" i="18"/>
  <c r="D110" i="18"/>
  <c r="A111" i="15"/>
  <c r="D111" i="15" s="1"/>
  <c r="E111" i="15" l="1"/>
  <c r="F111" i="15" s="1"/>
  <c r="G111" i="15" s="1"/>
  <c r="H111" i="15"/>
  <c r="E109" i="20"/>
  <c r="F109" i="20" s="1"/>
  <c r="G109" i="20" s="1"/>
  <c r="H109" i="20"/>
  <c r="E110" i="18"/>
  <c r="F110" i="18" s="1"/>
  <c r="G110" i="18" s="1"/>
  <c r="H110" i="18"/>
  <c r="D110" i="20"/>
  <c r="H110" i="20" s="1"/>
  <c r="A111" i="20"/>
  <c r="C111" i="20" s="1"/>
  <c r="B110" i="20"/>
  <c r="B111" i="19"/>
  <c r="E111" i="19" s="1"/>
  <c r="F111" i="19" s="1"/>
  <c r="G111" i="19" s="1"/>
  <c r="A112" i="19"/>
  <c r="A112" i="18"/>
  <c r="D111" i="18"/>
  <c r="A112" i="15"/>
  <c r="D112" i="15" s="1"/>
  <c r="E112" i="15" l="1"/>
  <c r="F112" i="15" s="1"/>
  <c r="G112" i="15" s="1"/>
  <c r="H112" i="15"/>
  <c r="E111" i="18"/>
  <c r="F111" i="18" s="1"/>
  <c r="G111" i="18" s="1"/>
  <c r="H111" i="18"/>
  <c r="E110" i="20"/>
  <c r="F110" i="20" s="1"/>
  <c r="G110" i="20" s="1"/>
  <c r="A112" i="20"/>
  <c r="C112" i="20" s="1"/>
  <c r="B111" i="20"/>
  <c r="D111" i="20"/>
  <c r="B112" i="19"/>
  <c r="E112" i="19" s="1"/>
  <c r="F112" i="19" s="1"/>
  <c r="G112" i="19" s="1"/>
  <c r="A113" i="19"/>
  <c r="A113" i="18"/>
  <c r="D112" i="18"/>
  <c r="A113" i="15"/>
  <c r="D113" i="15" s="1"/>
  <c r="H113" i="15" l="1"/>
  <c r="E113" i="15"/>
  <c r="F113" i="15" s="1"/>
  <c r="G113" i="15" s="1"/>
  <c r="E112" i="18"/>
  <c r="F112" i="18" s="1"/>
  <c r="G112" i="18" s="1"/>
  <c r="H112" i="18"/>
  <c r="E111" i="20"/>
  <c r="F111" i="20" s="1"/>
  <c r="G111" i="20" s="1"/>
  <c r="H111" i="20"/>
  <c r="A113" i="20"/>
  <c r="C113" i="20" s="1"/>
  <c r="D112" i="20"/>
  <c r="B112" i="20"/>
  <c r="B113" i="19"/>
  <c r="E113" i="19" s="1"/>
  <c r="F113" i="19" s="1"/>
  <c r="G113" i="19" s="1"/>
  <c r="A114" i="19"/>
  <c r="A114" i="18"/>
  <c r="D113" i="18"/>
  <c r="A114" i="15"/>
  <c r="D114" i="15" s="1"/>
  <c r="E114" i="15" l="1"/>
  <c r="F114" i="15" s="1"/>
  <c r="G114" i="15" s="1"/>
  <c r="H114" i="15"/>
  <c r="E112" i="20"/>
  <c r="F112" i="20" s="1"/>
  <c r="G112" i="20" s="1"/>
  <c r="H112" i="20"/>
  <c r="E113" i="18"/>
  <c r="F113" i="18" s="1"/>
  <c r="G113" i="18" s="1"/>
  <c r="H113" i="18"/>
  <c r="D113" i="20"/>
  <c r="B113" i="20"/>
  <c r="A114" i="20"/>
  <c r="C114" i="20" s="1"/>
  <c r="E114" i="19"/>
  <c r="F114" i="19" s="1"/>
  <c r="G114" i="19" s="1"/>
  <c r="B114" i="19"/>
  <c r="A115" i="19"/>
  <c r="A115" i="18"/>
  <c r="D114" i="18"/>
  <c r="A115" i="15"/>
  <c r="D115" i="15" s="1"/>
  <c r="E115" i="15" l="1"/>
  <c r="F115" i="15" s="1"/>
  <c r="G115" i="15" s="1"/>
  <c r="H115" i="15"/>
  <c r="E113" i="20"/>
  <c r="F113" i="20" s="1"/>
  <c r="G113" i="20" s="1"/>
  <c r="H113" i="20"/>
  <c r="E114" i="18"/>
  <c r="F114" i="18" s="1"/>
  <c r="G114" i="18" s="1"/>
  <c r="H114" i="18"/>
  <c r="D114" i="20"/>
  <c r="H114" i="20" s="1"/>
  <c r="A115" i="20"/>
  <c r="C115" i="20" s="1"/>
  <c r="B114" i="20"/>
  <c r="B115" i="19"/>
  <c r="E115" i="19" s="1"/>
  <c r="F115" i="19" s="1"/>
  <c r="G115" i="19" s="1"/>
  <c r="A116" i="19"/>
  <c r="A116" i="18"/>
  <c r="D115" i="18"/>
  <c r="A116" i="15"/>
  <c r="D116" i="15" s="1"/>
  <c r="H116" i="15" l="1"/>
  <c r="E116" i="15"/>
  <c r="F116" i="15" s="1"/>
  <c r="G116" i="15" s="1"/>
  <c r="E115" i="18"/>
  <c r="F115" i="18" s="1"/>
  <c r="G115" i="18" s="1"/>
  <c r="H115" i="18"/>
  <c r="E114" i="20"/>
  <c r="F114" i="20" s="1"/>
  <c r="G114" i="20" s="1"/>
  <c r="A116" i="20"/>
  <c r="C116" i="20" s="1"/>
  <c r="B115" i="20"/>
  <c r="D115" i="20"/>
  <c r="B116" i="19"/>
  <c r="E116" i="19" s="1"/>
  <c r="F116" i="19" s="1"/>
  <c r="G116" i="19" s="1"/>
  <c r="A117" i="19"/>
  <c r="A117" i="18"/>
  <c r="D116" i="18"/>
  <c r="A117" i="15"/>
  <c r="D117" i="15" s="1"/>
  <c r="E117" i="15" l="1"/>
  <c r="F117" i="15" s="1"/>
  <c r="G117" i="15" s="1"/>
  <c r="H117" i="15"/>
  <c r="E116" i="18"/>
  <c r="F116" i="18" s="1"/>
  <c r="G116" i="18" s="1"/>
  <c r="H116" i="18"/>
  <c r="E115" i="20"/>
  <c r="F115" i="20" s="1"/>
  <c r="G115" i="20" s="1"/>
  <c r="H115" i="20"/>
  <c r="D116" i="20"/>
  <c r="B116" i="20"/>
  <c r="A117" i="20"/>
  <c r="C117" i="20" s="1"/>
  <c r="B117" i="19"/>
  <c r="E117" i="19" s="1"/>
  <c r="F117" i="19" s="1"/>
  <c r="G117" i="19" s="1"/>
  <c r="A118" i="19"/>
  <c r="A118" i="18"/>
  <c r="D117" i="18"/>
  <c r="A118" i="15"/>
  <c r="D118" i="15" s="1"/>
  <c r="E118" i="15" l="1"/>
  <c r="F118" i="15" s="1"/>
  <c r="G118" i="15" s="1"/>
  <c r="H118" i="15"/>
  <c r="E116" i="20"/>
  <c r="F116" i="20" s="1"/>
  <c r="G116" i="20" s="1"/>
  <c r="H116" i="20"/>
  <c r="E117" i="18"/>
  <c r="F117" i="18" s="1"/>
  <c r="G117" i="18" s="1"/>
  <c r="H117" i="18"/>
  <c r="D117" i="20"/>
  <c r="H117" i="20" s="1"/>
  <c r="A118" i="20"/>
  <c r="C118" i="20" s="1"/>
  <c r="B117" i="20"/>
  <c r="B118" i="19"/>
  <c r="E118" i="19" s="1"/>
  <c r="F118" i="19" s="1"/>
  <c r="G118" i="19" s="1"/>
  <c r="A119" i="19"/>
  <c r="A119" i="18"/>
  <c r="D118" i="18"/>
  <c r="A119" i="15"/>
  <c r="D119" i="15" s="1"/>
  <c r="H119" i="15" l="1"/>
  <c r="E119" i="15"/>
  <c r="F119" i="15" s="1"/>
  <c r="G119" i="15" s="1"/>
  <c r="E118" i="18"/>
  <c r="F118" i="18" s="1"/>
  <c r="G118" i="18" s="1"/>
  <c r="H118" i="18"/>
  <c r="E117" i="20"/>
  <c r="F117" i="20" s="1"/>
  <c r="G117" i="20" s="1"/>
  <c r="D118" i="20"/>
  <c r="H118" i="20" s="1"/>
  <c r="A119" i="20"/>
  <c r="C119" i="20" s="1"/>
  <c r="B118" i="20"/>
  <c r="B119" i="19"/>
  <c r="E119" i="19" s="1"/>
  <c r="F119" i="19" s="1"/>
  <c r="G119" i="19" s="1"/>
  <c r="A120" i="19"/>
  <c r="A120" i="18"/>
  <c r="D119" i="18"/>
  <c r="A120" i="15"/>
  <c r="D120" i="15" s="1"/>
  <c r="H120" i="15" l="1"/>
  <c r="E120" i="15"/>
  <c r="F120" i="15" s="1"/>
  <c r="G120" i="15" s="1"/>
  <c r="E119" i="18"/>
  <c r="F119" i="18" s="1"/>
  <c r="G119" i="18" s="1"/>
  <c r="H119" i="18"/>
  <c r="E118" i="20"/>
  <c r="F118" i="20" s="1"/>
  <c r="G118" i="20" s="1"/>
  <c r="A120" i="20"/>
  <c r="C120" i="20" s="1"/>
  <c r="B119" i="20"/>
  <c r="D119" i="20"/>
  <c r="B120" i="19"/>
  <c r="E120" i="19" s="1"/>
  <c r="F120" i="19" s="1"/>
  <c r="G120" i="19" s="1"/>
  <c r="A121" i="19"/>
  <c r="A121" i="18"/>
  <c r="D120" i="18"/>
  <c r="A121" i="15"/>
  <c r="D121" i="15" s="1"/>
  <c r="E121" i="15" l="1"/>
  <c r="F121" i="15" s="1"/>
  <c r="G121" i="15" s="1"/>
  <c r="H121" i="15"/>
  <c r="E120" i="18"/>
  <c r="F120" i="18" s="1"/>
  <c r="G120" i="18" s="1"/>
  <c r="H120" i="18"/>
  <c r="E119" i="20"/>
  <c r="F119" i="20" s="1"/>
  <c r="G119" i="20" s="1"/>
  <c r="H119" i="20"/>
  <c r="B120" i="20"/>
  <c r="A121" i="20"/>
  <c r="C121" i="20" s="1"/>
  <c r="D120" i="20"/>
  <c r="B121" i="19"/>
  <c r="E121" i="19" s="1"/>
  <c r="F121" i="19" s="1"/>
  <c r="G121" i="19" s="1"/>
  <c r="A122" i="19"/>
  <c r="A122" i="18"/>
  <c r="D121" i="18"/>
  <c r="A122" i="15"/>
  <c r="D122" i="15" s="1"/>
  <c r="E122" i="15" l="1"/>
  <c r="F122" i="15" s="1"/>
  <c r="G122" i="15" s="1"/>
  <c r="H122" i="15"/>
  <c r="E120" i="20"/>
  <c r="F120" i="20" s="1"/>
  <c r="G120" i="20" s="1"/>
  <c r="H120" i="20"/>
  <c r="E121" i="18"/>
  <c r="F121" i="18" s="1"/>
  <c r="G121" i="18" s="1"/>
  <c r="H121" i="18"/>
  <c r="D121" i="20"/>
  <c r="B121" i="20"/>
  <c r="A122" i="20"/>
  <c r="C122" i="20" s="1"/>
  <c r="B122" i="19"/>
  <c r="E122" i="19" s="1"/>
  <c r="F122" i="19" s="1"/>
  <c r="G122" i="19" s="1"/>
  <c r="A123" i="19"/>
  <c r="A123" i="18"/>
  <c r="D122" i="18"/>
  <c r="A123" i="15"/>
  <c r="D123" i="15" s="1"/>
  <c r="E123" i="15" l="1"/>
  <c r="F123" i="15" s="1"/>
  <c r="G123" i="15" s="1"/>
  <c r="H123" i="15"/>
  <c r="E121" i="20"/>
  <c r="F121" i="20" s="1"/>
  <c r="G121" i="20" s="1"/>
  <c r="H121" i="20"/>
  <c r="E122" i="18"/>
  <c r="F122" i="18" s="1"/>
  <c r="G122" i="18" s="1"/>
  <c r="H122" i="18"/>
  <c r="D122" i="20"/>
  <c r="H122" i="20" s="1"/>
  <c r="A123" i="20"/>
  <c r="C123" i="20" s="1"/>
  <c r="B122" i="20"/>
  <c r="B123" i="19"/>
  <c r="E123" i="19" s="1"/>
  <c r="F123" i="19" s="1"/>
  <c r="G123" i="19" s="1"/>
  <c r="A124" i="19"/>
  <c r="A124" i="18"/>
  <c r="D123" i="18"/>
  <c r="A124" i="15"/>
  <c r="D124" i="15" s="1"/>
  <c r="H124" i="15" l="1"/>
  <c r="E124" i="15"/>
  <c r="F124" i="15" s="1"/>
  <c r="G124" i="15" s="1"/>
  <c r="E122" i="20"/>
  <c r="F122" i="20" s="1"/>
  <c r="G122" i="20" s="1"/>
  <c r="E123" i="18"/>
  <c r="F123" i="18" s="1"/>
  <c r="G123" i="18" s="1"/>
  <c r="H123" i="18"/>
  <c r="A124" i="20"/>
  <c r="C124" i="20" s="1"/>
  <c r="B123" i="20"/>
  <c r="D123" i="20"/>
  <c r="B124" i="19"/>
  <c r="E124" i="19" s="1"/>
  <c r="F124" i="19" s="1"/>
  <c r="G124" i="19" s="1"/>
  <c r="A125" i="19"/>
  <c r="A125" i="18"/>
  <c r="D124" i="18"/>
  <c r="A125" i="15"/>
  <c r="D125" i="15" s="1"/>
  <c r="H125" i="15" l="1"/>
  <c r="E125" i="15"/>
  <c r="F125" i="15" s="1"/>
  <c r="G125" i="15" s="1"/>
  <c r="E124" i="18"/>
  <c r="F124" i="18" s="1"/>
  <c r="G124" i="18" s="1"/>
  <c r="H124" i="18"/>
  <c r="E123" i="20"/>
  <c r="F123" i="20" s="1"/>
  <c r="G123" i="20" s="1"/>
  <c r="H123" i="20"/>
  <c r="D124" i="20"/>
  <c r="A125" i="20"/>
  <c r="C125" i="20" s="1"/>
  <c r="B124" i="20"/>
  <c r="B125" i="19"/>
  <c r="E125" i="19" s="1"/>
  <c r="F125" i="19" s="1"/>
  <c r="G125" i="19" s="1"/>
  <c r="A126" i="19"/>
  <c r="A126" i="18"/>
  <c r="D125" i="18"/>
  <c r="A126" i="15"/>
  <c r="D126" i="15" s="1"/>
  <c r="E126" i="15" l="1"/>
  <c r="F126" i="15" s="1"/>
  <c r="G126" i="15" s="1"/>
  <c r="H126" i="15"/>
  <c r="E124" i="20"/>
  <c r="F124" i="20" s="1"/>
  <c r="G124" i="20" s="1"/>
  <c r="H124" i="20"/>
  <c r="E125" i="18"/>
  <c r="F125" i="18" s="1"/>
  <c r="G125" i="18" s="1"/>
  <c r="H125" i="18"/>
  <c r="D125" i="20"/>
  <c r="A126" i="20"/>
  <c r="C126" i="20" s="1"/>
  <c r="B125" i="20"/>
  <c r="B126" i="19"/>
  <c r="E126" i="19" s="1"/>
  <c r="F126" i="19" s="1"/>
  <c r="G126" i="19" s="1"/>
  <c r="A127" i="19"/>
  <c r="A127" i="18"/>
  <c r="D126" i="18"/>
  <c r="A127" i="15"/>
  <c r="D127" i="15" s="1"/>
  <c r="E127" i="15" l="1"/>
  <c r="F127" i="15" s="1"/>
  <c r="G127" i="15" s="1"/>
  <c r="H127" i="15"/>
  <c r="E125" i="20"/>
  <c r="F125" i="20" s="1"/>
  <c r="G125" i="20" s="1"/>
  <c r="H125" i="20"/>
  <c r="E126" i="18"/>
  <c r="F126" i="18" s="1"/>
  <c r="G126" i="18" s="1"/>
  <c r="H126" i="18"/>
  <c r="D126" i="20"/>
  <c r="A127" i="20"/>
  <c r="C127" i="20" s="1"/>
  <c r="B126" i="20"/>
  <c r="B127" i="19"/>
  <c r="E127" i="19" s="1"/>
  <c r="F127" i="19" s="1"/>
  <c r="G127" i="19" s="1"/>
  <c r="A128" i="19"/>
  <c r="A128" i="18"/>
  <c r="D127" i="18"/>
  <c r="A128" i="15"/>
  <c r="D128" i="15" s="1"/>
  <c r="E128" i="15" l="1"/>
  <c r="F128" i="15" s="1"/>
  <c r="G128" i="15" s="1"/>
  <c r="H128" i="15"/>
  <c r="E127" i="18"/>
  <c r="F127" i="18" s="1"/>
  <c r="G127" i="18" s="1"/>
  <c r="H127" i="18"/>
  <c r="E126" i="20"/>
  <c r="F126" i="20" s="1"/>
  <c r="G126" i="20" s="1"/>
  <c r="H126" i="20"/>
  <c r="A128" i="20"/>
  <c r="C128" i="20" s="1"/>
  <c r="B127" i="20"/>
  <c r="D127" i="20"/>
  <c r="B128" i="19"/>
  <c r="E128" i="19" s="1"/>
  <c r="F128" i="19" s="1"/>
  <c r="G128" i="19" s="1"/>
  <c r="A129" i="19"/>
  <c r="A129" i="18"/>
  <c r="D128" i="18"/>
  <c r="A129" i="15"/>
  <c r="D129" i="15" s="1"/>
  <c r="H129" i="15" l="1"/>
  <c r="E129" i="15"/>
  <c r="F129" i="15" s="1"/>
  <c r="G129" i="15" s="1"/>
  <c r="E128" i="18"/>
  <c r="F128" i="18" s="1"/>
  <c r="G128" i="18" s="1"/>
  <c r="H128" i="18"/>
  <c r="E127" i="20"/>
  <c r="F127" i="20" s="1"/>
  <c r="G127" i="20" s="1"/>
  <c r="H127" i="20"/>
  <c r="B128" i="20"/>
  <c r="A129" i="20"/>
  <c r="C129" i="20" s="1"/>
  <c r="D128" i="20"/>
  <c r="B129" i="19"/>
  <c r="E129" i="19" s="1"/>
  <c r="F129" i="19" s="1"/>
  <c r="G129" i="19" s="1"/>
  <c r="A130" i="19"/>
  <c r="A130" i="18"/>
  <c r="D129" i="18"/>
  <c r="A130" i="15"/>
  <c r="D130" i="15" s="1"/>
  <c r="H130" i="15" l="1"/>
  <c r="E130" i="15"/>
  <c r="F130" i="15" s="1"/>
  <c r="G130" i="15" s="1"/>
  <c r="E128" i="20"/>
  <c r="F128" i="20" s="1"/>
  <c r="G128" i="20" s="1"/>
  <c r="H128" i="20"/>
  <c r="E129" i="18"/>
  <c r="F129" i="18" s="1"/>
  <c r="G129" i="18" s="1"/>
  <c r="H129" i="18"/>
  <c r="D129" i="20"/>
  <c r="B129" i="20"/>
  <c r="A130" i="20"/>
  <c r="C130" i="20" s="1"/>
  <c r="B130" i="19"/>
  <c r="E130" i="19" s="1"/>
  <c r="F130" i="19" s="1"/>
  <c r="G130" i="19" s="1"/>
  <c r="A131" i="19"/>
  <c r="A131" i="18"/>
  <c r="D130" i="18"/>
  <c r="A131" i="15"/>
  <c r="D131" i="15" s="1"/>
  <c r="E131" i="15" l="1"/>
  <c r="F131" i="15" s="1"/>
  <c r="G131" i="15" s="1"/>
  <c r="H131" i="15"/>
  <c r="E129" i="20"/>
  <c r="F129" i="20" s="1"/>
  <c r="G129" i="20" s="1"/>
  <c r="H129" i="20"/>
  <c r="E130" i="18"/>
  <c r="F130" i="18" s="1"/>
  <c r="G130" i="18" s="1"/>
  <c r="H130" i="18"/>
  <c r="D130" i="20"/>
  <c r="A131" i="20"/>
  <c r="C131" i="20" s="1"/>
  <c r="B130" i="20"/>
  <c r="B131" i="19"/>
  <c r="E131" i="19" s="1"/>
  <c r="F131" i="19" s="1"/>
  <c r="G131" i="19" s="1"/>
  <c r="A132" i="19"/>
  <c r="A132" i="18"/>
  <c r="D131" i="18"/>
  <c r="A132" i="15"/>
  <c r="D132" i="15" s="1"/>
  <c r="H132" i="15" l="1"/>
  <c r="E132" i="15"/>
  <c r="F132" i="15" s="1"/>
  <c r="G132" i="15" s="1"/>
  <c r="E131" i="18"/>
  <c r="F131" i="18" s="1"/>
  <c r="G131" i="18" s="1"/>
  <c r="H131" i="18"/>
  <c r="E130" i="20"/>
  <c r="F130" i="20" s="1"/>
  <c r="G130" i="20" s="1"/>
  <c r="H130" i="20"/>
  <c r="A132" i="20"/>
  <c r="C132" i="20" s="1"/>
  <c r="B131" i="20"/>
  <c r="D131" i="20"/>
  <c r="B132" i="19"/>
  <c r="E132" i="19" s="1"/>
  <c r="F132" i="19" s="1"/>
  <c r="G132" i="19" s="1"/>
  <c r="A133" i="19"/>
  <c r="A133" i="18"/>
  <c r="D132" i="18"/>
  <c r="A133" i="15"/>
  <c r="D133" i="15" s="1"/>
  <c r="E133" i="15" l="1"/>
  <c r="F133" i="15" s="1"/>
  <c r="G133" i="15" s="1"/>
  <c r="H133" i="15"/>
  <c r="E132" i="18"/>
  <c r="F132" i="18" s="1"/>
  <c r="G132" i="18" s="1"/>
  <c r="H132" i="18"/>
  <c r="E131" i="20"/>
  <c r="F131" i="20" s="1"/>
  <c r="G131" i="20" s="1"/>
  <c r="H131" i="20"/>
  <c r="D132" i="20"/>
  <c r="A133" i="20"/>
  <c r="C133" i="20" s="1"/>
  <c r="B132" i="20"/>
  <c r="B133" i="19"/>
  <c r="E133" i="19" s="1"/>
  <c r="F133" i="19" s="1"/>
  <c r="G133" i="19" s="1"/>
  <c r="A134" i="19"/>
  <c r="A134" i="18"/>
  <c r="D133" i="18"/>
  <c r="A134" i="15"/>
  <c r="D134" i="15" s="1"/>
  <c r="H134" i="15" l="1"/>
  <c r="E134" i="15"/>
  <c r="F134" i="15" s="1"/>
  <c r="G134" i="15" s="1"/>
  <c r="E132" i="20"/>
  <c r="F132" i="20" s="1"/>
  <c r="G132" i="20" s="1"/>
  <c r="H132" i="20"/>
  <c r="E133" i="18"/>
  <c r="F133" i="18" s="1"/>
  <c r="G133" i="18" s="1"/>
  <c r="H133" i="18"/>
  <c r="D133" i="20"/>
  <c r="H133" i="20" s="1"/>
  <c r="A134" i="20"/>
  <c r="C134" i="20" s="1"/>
  <c r="B133" i="20"/>
  <c r="B134" i="19"/>
  <c r="E134" i="19" s="1"/>
  <c r="F134" i="19" s="1"/>
  <c r="G134" i="19" s="1"/>
  <c r="A135" i="19"/>
  <c r="A135" i="18"/>
  <c r="D134" i="18"/>
  <c r="A135" i="15"/>
  <c r="D135" i="15" s="1"/>
  <c r="H135" i="15" l="1"/>
  <c r="E135" i="15"/>
  <c r="F135" i="15" s="1"/>
  <c r="G135" i="15" s="1"/>
  <c r="E133" i="20"/>
  <c r="F133" i="20" s="1"/>
  <c r="G133" i="20" s="1"/>
  <c r="E134" i="18"/>
  <c r="F134" i="18" s="1"/>
  <c r="G134" i="18" s="1"/>
  <c r="H134" i="18"/>
  <c r="D134" i="20"/>
  <c r="H134" i="20" s="1"/>
  <c r="A135" i="20"/>
  <c r="C135" i="20" s="1"/>
  <c r="B134" i="20"/>
  <c r="B135" i="19"/>
  <c r="E135" i="19" s="1"/>
  <c r="F135" i="19" s="1"/>
  <c r="G135" i="19" s="1"/>
  <c r="A136" i="19"/>
  <c r="A136" i="18"/>
  <c r="D135" i="18"/>
  <c r="A136" i="15"/>
  <c r="D136" i="15" s="1"/>
  <c r="H136" i="15" l="1"/>
  <c r="E136" i="15"/>
  <c r="F136" i="15" s="1"/>
  <c r="G136" i="15" s="1"/>
  <c r="E135" i="18"/>
  <c r="F135" i="18" s="1"/>
  <c r="G135" i="18" s="1"/>
  <c r="H135" i="18"/>
  <c r="E134" i="20"/>
  <c r="F134" i="20" s="1"/>
  <c r="G134" i="20" s="1"/>
  <c r="A136" i="20"/>
  <c r="C136" i="20" s="1"/>
  <c r="B135" i="20"/>
  <c r="D135" i="20"/>
  <c r="E136" i="19"/>
  <c r="F136" i="19" s="1"/>
  <c r="G136" i="19" s="1"/>
  <c r="B136" i="19"/>
  <c r="A137" i="19"/>
  <c r="A137" i="18"/>
  <c r="D136" i="18"/>
  <c r="A137" i="15"/>
  <c r="D137" i="15" s="1"/>
  <c r="H137" i="15" l="1"/>
  <c r="E137" i="15"/>
  <c r="F137" i="15" s="1"/>
  <c r="G137" i="15" s="1"/>
  <c r="E135" i="20"/>
  <c r="F135" i="20" s="1"/>
  <c r="G135" i="20" s="1"/>
  <c r="H135" i="20"/>
  <c r="E136" i="18"/>
  <c r="F136" i="18" s="1"/>
  <c r="G136" i="18" s="1"/>
  <c r="H136" i="18"/>
  <c r="A137" i="20"/>
  <c r="C137" i="20" s="1"/>
  <c r="B136" i="20"/>
  <c r="D136" i="20"/>
  <c r="B137" i="19"/>
  <c r="E137" i="19" s="1"/>
  <c r="F137" i="19" s="1"/>
  <c r="G137" i="19" s="1"/>
  <c r="A138" i="19"/>
  <c r="A138" i="18"/>
  <c r="D137" i="18"/>
  <c r="A138" i="15"/>
  <c r="D138" i="15" s="1"/>
  <c r="H138" i="15" l="1"/>
  <c r="E138" i="15"/>
  <c r="F138" i="15" s="1"/>
  <c r="G138" i="15" s="1"/>
  <c r="E137" i="18"/>
  <c r="F137" i="18" s="1"/>
  <c r="G137" i="18" s="1"/>
  <c r="H137" i="18"/>
  <c r="E136" i="20"/>
  <c r="F136" i="20" s="1"/>
  <c r="G136" i="20" s="1"/>
  <c r="H136" i="20"/>
  <c r="D137" i="20"/>
  <c r="H137" i="20" s="1"/>
  <c r="B137" i="20"/>
  <c r="A138" i="20"/>
  <c r="C138" i="20" s="1"/>
  <c r="B138" i="19"/>
  <c r="E138" i="19" s="1"/>
  <c r="F138" i="19" s="1"/>
  <c r="G138" i="19" s="1"/>
  <c r="A139" i="19"/>
  <c r="A139" i="18"/>
  <c r="D138" i="18"/>
  <c r="A139" i="15"/>
  <c r="D139" i="15" s="1"/>
  <c r="E139" i="15" l="1"/>
  <c r="F139" i="15" s="1"/>
  <c r="G139" i="15" s="1"/>
  <c r="H139" i="15"/>
  <c r="E138" i="18"/>
  <c r="F138" i="18" s="1"/>
  <c r="G138" i="18" s="1"/>
  <c r="H138" i="18"/>
  <c r="E137" i="20"/>
  <c r="F137" i="20" s="1"/>
  <c r="G137" i="20" s="1"/>
  <c r="D138" i="20"/>
  <c r="A139" i="20"/>
  <c r="C139" i="20" s="1"/>
  <c r="B138" i="20"/>
  <c r="B139" i="19"/>
  <c r="E139" i="19" s="1"/>
  <c r="F139" i="19" s="1"/>
  <c r="G139" i="19" s="1"/>
  <c r="A140" i="19"/>
  <c r="A140" i="18"/>
  <c r="D139" i="18"/>
  <c r="A140" i="15"/>
  <c r="D140" i="15" s="1"/>
  <c r="E140" i="15" l="1"/>
  <c r="F140" i="15" s="1"/>
  <c r="G140" i="15" s="1"/>
  <c r="H140" i="15"/>
  <c r="E138" i="20"/>
  <c r="F138" i="20" s="1"/>
  <c r="G138" i="20" s="1"/>
  <c r="H138" i="20"/>
  <c r="E139" i="18"/>
  <c r="F139" i="18" s="1"/>
  <c r="G139" i="18" s="1"/>
  <c r="H139" i="18"/>
  <c r="A140" i="20"/>
  <c r="C140" i="20" s="1"/>
  <c r="B139" i="20"/>
  <c r="D139" i="20"/>
  <c r="B140" i="19"/>
  <c r="E140" i="19" s="1"/>
  <c r="F140" i="19" s="1"/>
  <c r="G140" i="19" s="1"/>
  <c r="A141" i="19"/>
  <c r="A141" i="18"/>
  <c r="D140" i="18"/>
  <c r="A141" i="15"/>
  <c r="D141" i="15" s="1"/>
  <c r="H141" i="15" l="1"/>
  <c r="E141" i="15"/>
  <c r="F141" i="15" s="1"/>
  <c r="G141" i="15" s="1"/>
  <c r="E140" i="18"/>
  <c r="F140" i="18" s="1"/>
  <c r="G140" i="18" s="1"/>
  <c r="H140" i="18"/>
  <c r="E139" i="20"/>
  <c r="F139" i="20" s="1"/>
  <c r="G139" i="20" s="1"/>
  <c r="H139" i="20"/>
  <c r="D140" i="20"/>
  <c r="B140" i="20"/>
  <c r="A141" i="20"/>
  <c r="C141" i="20" s="1"/>
  <c r="B141" i="19"/>
  <c r="E141" i="19" s="1"/>
  <c r="F141" i="19" s="1"/>
  <c r="G141" i="19" s="1"/>
  <c r="A142" i="19"/>
  <c r="A142" i="18"/>
  <c r="D141" i="18"/>
  <c r="A142" i="15"/>
  <c r="D142" i="15" s="1"/>
  <c r="H142" i="15" l="1"/>
  <c r="E142" i="15"/>
  <c r="F142" i="15" s="1"/>
  <c r="G142" i="15" s="1"/>
  <c r="E140" i="20"/>
  <c r="F140" i="20" s="1"/>
  <c r="G140" i="20" s="1"/>
  <c r="H140" i="20"/>
  <c r="E141" i="18"/>
  <c r="F141" i="18" s="1"/>
  <c r="G141" i="18" s="1"/>
  <c r="H141" i="18"/>
  <c r="D141" i="20"/>
  <c r="A142" i="20"/>
  <c r="C142" i="20" s="1"/>
  <c r="B141" i="20"/>
  <c r="B142" i="19"/>
  <c r="E142" i="19" s="1"/>
  <c r="F142" i="19" s="1"/>
  <c r="G142" i="19" s="1"/>
  <c r="A143" i="19"/>
  <c r="A143" i="18"/>
  <c r="D142" i="18"/>
  <c r="A143" i="15"/>
  <c r="D143" i="15" s="1"/>
  <c r="H143" i="15" l="1"/>
  <c r="E143" i="15"/>
  <c r="F143" i="15" s="1"/>
  <c r="G143" i="15" s="1"/>
  <c r="E141" i="20"/>
  <c r="F141" i="20" s="1"/>
  <c r="G141" i="20" s="1"/>
  <c r="H141" i="20"/>
  <c r="E142" i="18"/>
  <c r="F142" i="18" s="1"/>
  <c r="G142" i="18" s="1"/>
  <c r="H142" i="18"/>
  <c r="D142" i="20"/>
  <c r="H142" i="20" s="1"/>
  <c r="A143" i="20"/>
  <c r="C143" i="20" s="1"/>
  <c r="B142" i="20"/>
  <c r="B143" i="19"/>
  <c r="E143" i="19" s="1"/>
  <c r="F143" i="19" s="1"/>
  <c r="G143" i="19" s="1"/>
  <c r="A144" i="19"/>
  <c r="A144" i="18"/>
  <c r="D143" i="18"/>
  <c r="A144" i="15"/>
  <c r="D144" i="15" s="1"/>
  <c r="H144" i="15" l="1"/>
  <c r="E144" i="15"/>
  <c r="F144" i="15" s="1"/>
  <c r="G144" i="15" s="1"/>
  <c r="E142" i="20"/>
  <c r="F142" i="20" s="1"/>
  <c r="G142" i="20" s="1"/>
  <c r="E143" i="18"/>
  <c r="F143" i="18" s="1"/>
  <c r="G143" i="18" s="1"/>
  <c r="H143" i="18"/>
  <c r="A144" i="20"/>
  <c r="C144" i="20" s="1"/>
  <c r="B143" i="20"/>
  <c r="D143" i="20"/>
  <c r="B144" i="19"/>
  <c r="E144" i="19" s="1"/>
  <c r="F144" i="19" s="1"/>
  <c r="G144" i="19" s="1"/>
  <c r="A145" i="19"/>
  <c r="A145" i="18"/>
  <c r="D144" i="18"/>
  <c r="A145" i="15"/>
  <c r="D145" i="15" s="1"/>
  <c r="E145" i="15" l="1"/>
  <c r="F145" i="15" s="1"/>
  <c r="G145" i="15" s="1"/>
  <c r="H145" i="15"/>
  <c r="E144" i="18"/>
  <c r="F144" i="18" s="1"/>
  <c r="G144" i="18" s="1"/>
  <c r="H144" i="18"/>
  <c r="E143" i="20"/>
  <c r="F143" i="20" s="1"/>
  <c r="G143" i="20" s="1"/>
  <c r="H143" i="20"/>
  <c r="A145" i="20"/>
  <c r="C145" i="20" s="1"/>
  <c r="D144" i="20"/>
  <c r="B144" i="20"/>
  <c r="B145" i="19"/>
  <c r="E145" i="19" s="1"/>
  <c r="F145" i="19" s="1"/>
  <c r="G145" i="19" s="1"/>
  <c r="A146" i="19"/>
  <c r="A146" i="18"/>
  <c r="D145" i="18"/>
  <c r="A146" i="15"/>
  <c r="D146" i="15" s="1"/>
  <c r="H146" i="15" l="1"/>
  <c r="E146" i="15"/>
  <c r="F146" i="15" s="1"/>
  <c r="G146" i="15" s="1"/>
  <c r="E145" i="18"/>
  <c r="F145" i="18" s="1"/>
  <c r="G145" i="18" s="1"/>
  <c r="H145" i="18"/>
  <c r="E144" i="20"/>
  <c r="F144" i="20" s="1"/>
  <c r="G144" i="20" s="1"/>
  <c r="H144" i="20"/>
  <c r="D145" i="20"/>
  <c r="B145" i="20"/>
  <c r="A146" i="20"/>
  <c r="C146" i="20" s="1"/>
  <c r="B146" i="19"/>
  <c r="E146" i="19" s="1"/>
  <c r="F146" i="19" s="1"/>
  <c r="G146" i="19" s="1"/>
  <c r="A147" i="19"/>
  <c r="A147" i="18"/>
  <c r="D146" i="18"/>
  <c r="A147" i="15"/>
  <c r="D147" i="15" s="1"/>
  <c r="E147" i="15" l="1"/>
  <c r="F147" i="15" s="1"/>
  <c r="G147" i="15" s="1"/>
  <c r="H147" i="15"/>
  <c r="E145" i="20"/>
  <c r="F145" i="20" s="1"/>
  <c r="G145" i="20" s="1"/>
  <c r="H145" i="20"/>
  <c r="E146" i="18"/>
  <c r="F146" i="18" s="1"/>
  <c r="G146" i="18" s="1"/>
  <c r="H146" i="18"/>
  <c r="D146" i="20"/>
  <c r="A147" i="20"/>
  <c r="C147" i="20" s="1"/>
  <c r="B146" i="20"/>
  <c r="B147" i="19"/>
  <c r="E147" i="19" s="1"/>
  <c r="F147" i="19" s="1"/>
  <c r="G147" i="19" s="1"/>
  <c r="A148" i="19"/>
  <c r="A148" i="18"/>
  <c r="D147" i="18"/>
  <c r="A148" i="15"/>
  <c r="D148" i="15" s="1"/>
  <c r="E148" i="15" l="1"/>
  <c r="F148" i="15" s="1"/>
  <c r="G148" i="15" s="1"/>
  <c r="H148" i="15"/>
  <c r="E147" i="18"/>
  <c r="F147" i="18" s="1"/>
  <c r="G147" i="18" s="1"/>
  <c r="H147" i="18"/>
  <c r="E146" i="20"/>
  <c r="F146" i="20" s="1"/>
  <c r="G146" i="20" s="1"/>
  <c r="H146" i="20"/>
  <c r="A148" i="20"/>
  <c r="C148" i="20" s="1"/>
  <c r="B147" i="20"/>
  <c r="D147" i="20"/>
  <c r="B148" i="19"/>
  <c r="E148" i="19" s="1"/>
  <c r="F148" i="19" s="1"/>
  <c r="G148" i="19" s="1"/>
  <c r="A149" i="19"/>
  <c r="A149" i="18"/>
  <c r="D148" i="18"/>
  <c r="A149" i="15"/>
  <c r="D149" i="15" s="1"/>
  <c r="H149" i="15" l="1"/>
  <c r="E149" i="15"/>
  <c r="F149" i="15" s="1"/>
  <c r="G149" i="15" s="1"/>
  <c r="E148" i="18"/>
  <c r="F148" i="18" s="1"/>
  <c r="G148" i="18" s="1"/>
  <c r="H148" i="18"/>
  <c r="E147" i="20"/>
  <c r="F147" i="20" s="1"/>
  <c r="G147" i="20" s="1"/>
  <c r="H147" i="20"/>
  <c r="D148" i="20"/>
  <c r="A149" i="20"/>
  <c r="C149" i="20" s="1"/>
  <c r="B148" i="20"/>
  <c r="B149" i="19"/>
  <c r="E149" i="19" s="1"/>
  <c r="F149" i="19" s="1"/>
  <c r="G149" i="19" s="1"/>
  <c r="A150" i="19"/>
  <c r="A150" i="18"/>
  <c r="D149" i="18"/>
  <c r="A150" i="15"/>
  <c r="D150" i="15" s="1"/>
  <c r="E150" i="15" l="1"/>
  <c r="F150" i="15" s="1"/>
  <c r="G150" i="15" s="1"/>
  <c r="H150" i="15"/>
  <c r="E148" i="20"/>
  <c r="F148" i="20" s="1"/>
  <c r="G148" i="20" s="1"/>
  <c r="H148" i="20"/>
  <c r="E149" i="18"/>
  <c r="F149" i="18" s="1"/>
  <c r="G149" i="18" s="1"/>
  <c r="H149" i="18"/>
  <c r="D149" i="20"/>
  <c r="H149" i="20" s="1"/>
  <c r="A150" i="20"/>
  <c r="C150" i="20" s="1"/>
  <c r="B149" i="20"/>
  <c r="B150" i="19"/>
  <c r="E150" i="19" s="1"/>
  <c r="F150" i="19" s="1"/>
  <c r="G150" i="19" s="1"/>
  <c r="A151" i="19"/>
  <c r="A151" i="18"/>
  <c r="D150" i="18"/>
  <c r="A151" i="15"/>
  <c r="D151" i="15" s="1"/>
  <c r="E151" i="15" l="1"/>
  <c r="F151" i="15" s="1"/>
  <c r="G151" i="15" s="1"/>
  <c r="H151" i="15"/>
  <c r="E150" i="18"/>
  <c r="F150" i="18" s="1"/>
  <c r="G150" i="18" s="1"/>
  <c r="H150" i="18"/>
  <c r="E149" i="20"/>
  <c r="F149" i="20" s="1"/>
  <c r="G149" i="20" s="1"/>
  <c r="D150" i="20"/>
  <c r="A151" i="20"/>
  <c r="C151" i="20" s="1"/>
  <c r="B150" i="20"/>
  <c r="B151" i="19"/>
  <c r="E151" i="19" s="1"/>
  <c r="F151" i="19" s="1"/>
  <c r="G151" i="19" s="1"/>
  <c r="A152" i="19"/>
  <c r="A152" i="18"/>
  <c r="D151" i="18"/>
  <c r="A152" i="15"/>
  <c r="D152" i="15" s="1"/>
  <c r="E152" i="15" l="1"/>
  <c r="F152" i="15" s="1"/>
  <c r="G152" i="15" s="1"/>
  <c r="H152" i="15"/>
  <c r="E150" i="20"/>
  <c r="F150" i="20" s="1"/>
  <c r="G150" i="20" s="1"/>
  <c r="H150" i="20"/>
  <c r="E151" i="18"/>
  <c r="F151" i="18" s="1"/>
  <c r="G151" i="18" s="1"/>
  <c r="H151" i="18"/>
  <c r="A152" i="20"/>
  <c r="C152" i="20" s="1"/>
  <c r="B151" i="20"/>
  <c r="D151" i="20"/>
  <c r="B152" i="19"/>
  <c r="E152" i="19" s="1"/>
  <c r="F152" i="19" s="1"/>
  <c r="G152" i="19" s="1"/>
  <c r="A153" i="19"/>
  <c r="A153" i="18"/>
  <c r="D152" i="18"/>
  <c r="A153" i="15"/>
  <c r="D153" i="15" s="1"/>
  <c r="H153" i="15" l="1"/>
  <c r="E153" i="15"/>
  <c r="F153" i="15" s="1"/>
  <c r="G153" i="15" s="1"/>
  <c r="E152" i="18"/>
  <c r="F152" i="18" s="1"/>
  <c r="G152" i="18" s="1"/>
  <c r="H152" i="18"/>
  <c r="E151" i="20"/>
  <c r="F151" i="20" s="1"/>
  <c r="G151" i="20" s="1"/>
  <c r="H151" i="20"/>
  <c r="A153" i="20"/>
  <c r="C153" i="20" s="1"/>
  <c r="B152" i="20"/>
  <c r="D152" i="20"/>
  <c r="B153" i="19"/>
  <c r="E153" i="19" s="1"/>
  <c r="F153" i="19" s="1"/>
  <c r="G153" i="19" s="1"/>
  <c r="A154" i="19"/>
  <c r="A154" i="18"/>
  <c r="D153" i="18"/>
  <c r="A154" i="15"/>
  <c r="D154" i="15" s="1"/>
  <c r="E154" i="15" l="1"/>
  <c r="F154" i="15" s="1"/>
  <c r="G154" i="15" s="1"/>
  <c r="H154" i="15"/>
  <c r="E153" i="18"/>
  <c r="F153" i="18" s="1"/>
  <c r="G153" i="18" s="1"/>
  <c r="H153" i="18"/>
  <c r="E152" i="20"/>
  <c r="F152" i="20" s="1"/>
  <c r="G152" i="20" s="1"/>
  <c r="H152" i="20"/>
  <c r="D153" i="20"/>
  <c r="B153" i="20"/>
  <c r="A154" i="20"/>
  <c r="C154" i="20" s="1"/>
  <c r="B154" i="19"/>
  <c r="E154" i="19" s="1"/>
  <c r="F154" i="19" s="1"/>
  <c r="G154" i="19" s="1"/>
  <c r="A155" i="19"/>
  <c r="A155" i="18"/>
  <c r="D154" i="18"/>
  <c r="A155" i="15"/>
  <c r="D155" i="15" s="1"/>
  <c r="E155" i="15" l="1"/>
  <c r="F155" i="15" s="1"/>
  <c r="G155" i="15" s="1"/>
  <c r="H155" i="15"/>
  <c r="E153" i="20"/>
  <c r="F153" i="20" s="1"/>
  <c r="G153" i="20" s="1"/>
  <c r="H153" i="20"/>
  <c r="E154" i="18"/>
  <c r="F154" i="18" s="1"/>
  <c r="G154" i="18" s="1"/>
  <c r="H154" i="18"/>
  <c r="D154" i="20"/>
  <c r="H154" i="20" s="1"/>
  <c r="A155" i="20"/>
  <c r="C155" i="20" s="1"/>
  <c r="B154" i="20"/>
  <c r="B155" i="19"/>
  <c r="E155" i="19" s="1"/>
  <c r="F155" i="19" s="1"/>
  <c r="G155" i="19" s="1"/>
  <c r="A156" i="19"/>
  <c r="A156" i="18"/>
  <c r="D155" i="18"/>
  <c r="A156" i="15"/>
  <c r="D156" i="15" s="1"/>
  <c r="E156" i="15" l="1"/>
  <c r="F156" i="15" s="1"/>
  <c r="G156" i="15" s="1"/>
  <c r="H156" i="15"/>
  <c r="E155" i="18"/>
  <c r="F155" i="18" s="1"/>
  <c r="G155" i="18" s="1"/>
  <c r="H155" i="18"/>
  <c r="E154" i="20"/>
  <c r="F154" i="20" s="1"/>
  <c r="G154" i="20" s="1"/>
  <c r="A156" i="20"/>
  <c r="C156" i="20" s="1"/>
  <c r="B155" i="20"/>
  <c r="D155" i="20"/>
  <c r="B156" i="19"/>
  <c r="E156" i="19" s="1"/>
  <c r="F156" i="19" s="1"/>
  <c r="G156" i="19" s="1"/>
  <c r="A157" i="19"/>
  <c r="A157" i="18"/>
  <c r="D156" i="18"/>
  <c r="A157" i="15"/>
  <c r="D157" i="15" s="1"/>
  <c r="H157" i="15" l="1"/>
  <c r="E157" i="15"/>
  <c r="F157" i="15" s="1"/>
  <c r="G157" i="15" s="1"/>
  <c r="E156" i="18"/>
  <c r="F156" i="18" s="1"/>
  <c r="G156" i="18" s="1"/>
  <c r="H156" i="18"/>
  <c r="E155" i="20"/>
  <c r="F155" i="20" s="1"/>
  <c r="G155" i="20" s="1"/>
  <c r="H155" i="20"/>
  <c r="D156" i="20"/>
  <c r="B156" i="20"/>
  <c r="A157" i="20"/>
  <c r="C157" i="20" s="1"/>
  <c r="B157" i="19"/>
  <c r="E157" i="19" s="1"/>
  <c r="F157" i="19" s="1"/>
  <c r="G157" i="19" s="1"/>
  <c r="A158" i="19"/>
  <c r="A158" i="18"/>
  <c r="D157" i="18"/>
  <c r="A158" i="15"/>
  <c r="D158" i="15" s="1"/>
  <c r="E158" i="15" l="1"/>
  <c r="F158" i="15" s="1"/>
  <c r="G158" i="15" s="1"/>
  <c r="H158" i="15"/>
  <c r="E156" i="20"/>
  <c r="F156" i="20" s="1"/>
  <c r="G156" i="20" s="1"/>
  <c r="H156" i="20"/>
  <c r="E157" i="18"/>
  <c r="F157" i="18" s="1"/>
  <c r="G157" i="18" s="1"/>
  <c r="H157" i="18"/>
  <c r="D157" i="20"/>
  <c r="A158" i="20"/>
  <c r="C158" i="20" s="1"/>
  <c r="B157" i="20"/>
  <c r="B158" i="19"/>
  <c r="E158" i="19" s="1"/>
  <c r="F158" i="19" s="1"/>
  <c r="G158" i="19" s="1"/>
  <c r="A159" i="19"/>
  <c r="A159" i="18"/>
  <c r="D158" i="18"/>
  <c r="A159" i="15"/>
  <c r="D159" i="15" s="1"/>
  <c r="E159" i="15" l="1"/>
  <c r="F159" i="15" s="1"/>
  <c r="G159" i="15" s="1"/>
  <c r="H159" i="15"/>
  <c r="E157" i="20"/>
  <c r="F157" i="20" s="1"/>
  <c r="G157" i="20" s="1"/>
  <c r="H157" i="20"/>
  <c r="E158" i="18"/>
  <c r="F158" i="18" s="1"/>
  <c r="G158" i="18" s="1"/>
  <c r="H158" i="18"/>
  <c r="D158" i="20"/>
  <c r="H158" i="20" s="1"/>
  <c r="A159" i="20"/>
  <c r="C159" i="20" s="1"/>
  <c r="B158" i="20"/>
  <c r="B159" i="19"/>
  <c r="E159" i="19" s="1"/>
  <c r="F159" i="19" s="1"/>
  <c r="G159" i="19" s="1"/>
  <c r="A160" i="19"/>
  <c r="A160" i="18"/>
  <c r="D159" i="18"/>
  <c r="A160" i="15"/>
  <c r="D160" i="15" s="1"/>
  <c r="H160" i="15" l="1"/>
  <c r="E160" i="15"/>
  <c r="F160" i="15" s="1"/>
  <c r="G160" i="15" s="1"/>
  <c r="E158" i="20"/>
  <c r="F158" i="20" s="1"/>
  <c r="G158" i="20" s="1"/>
  <c r="E159" i="18"/>
  <c r="F159" i="18" s="1"/>
  <c r="G159" i="18" s="1"/>
  <c r="H159" i="18"/>
  <c r="A160" i="20"/>
  <c r="C160" i="20" s="1"/>
  <c r="B159" i="20"/>
  <c r="D159" i="20"/>
  <c r="B160" i="19"/>
  <c r="E160" i="19" s="1"/>
  <c r="F160" i="19" s="1"/>
  <c r="G160" i="19" s="1"/>
  <c r="A161" i="19"/>
  <c r="A161" i="18"/>
  <c r="D160" i="18"/>
  <c r="A161" i="15"/>
  <c r="D161" i="15" s="1"/>
  <c r="H161" i="15" l="1"/>
  <c r="E161" i="15"/>
  <c r="F161" i="15" s="1"/>
  <c r="G161" i="15" s="1"/>
  <c r="E159" i="20"/>
  <c r="F159" i="20" s="1"/>
  <c r="G159" i="20" s="1"/>
  <c r="H159" i="20"/>
  <c r="E160" i="18"/>
  <c r="F160" i="18" s="1"/>
  <c r="G160" i="18" s="1"/>
  <c r="H160" i="18"/>
  <c r="A161" i="20"/>
  <c r="C161" i="20" s="1"/>
  <c r="D160" i="20"/>
  <c r="B160" i="20"/>
  <c r="B161" i="19"/>
  <c r="E161" i="19" s="1"/>
  <c r="F161" i="19" s="1"/>
  <c r="G161" i="19" s="1"/>
  <c r="A162" i="19"/>
  <c r="A162" i="18"/>
  <c r="D161" i="18"/>
  <c r="A162" i="15"/>
  <c r="D162" i="15" s="1"/>
  <c r="H162" i="15" l="1"/>
  <c r="E162" i="15"/>
  <c r="F162" i="15" s="1"/>
  <c r="G162" i="15" s="1"/>
  <c r="E160" i="20"/>
  <c r="F160" i="20" s="1"/>
  <c r="G160" i="20" s="1"/>
  <c r="H160" i="20"/>
  <c r="E161" i="18"/>
  <c r="F161" i="18" s="1"/>
  <c r="G161" i="18" s="1"/>
  <c r="H161" i="18"/>
  <c r="D161" i="20"/>
  <c r="B161" i="20"/>
  <c r="A162" i="20"/>
  <c r="C162" i="20" s="1"/>
  <c r="B162" i="19"/>
  <c r="E162" i="19" s="1"/>
  <c r="F162" i="19" s="1"/>
  <c r="G162" i="19" s="1"/>
  <c r="A163" i="19"/>
  <c r="A163" i="18"/>
  <c r="D162" i="18"/>
  <c r="A163" i="15"/>
  <c r="D163" i="15" s="1"/>
  <c r="E163" i="15" l="1"/>
  <c r="F163" i="15" s="1"/>
  <c r="G163" i="15" s="1"/>
  <c r="H163" i="15"/>
  <c r="E161" i="20"/>
  <c r="F161" i="20" s="1"/>
  <c r="G161" i="20" s="1"/>
  <c r="H161" i="20"/>
  <c r="E162" i="18"/>
  <c r="F162" i="18" s="1"/>
  <c r="G162" i="18" s="1"/>
  <c r="H162" i="18"/>
  <c r="D162" i="20"/>
  <c r="H162" i="20" s="1"/>
  <c r="A163" i="20"/>
  <c r="C163" i="20" s="1"/>
  <c r="B162" i="20"/>
  <c r="B163" i="19"/>
  <c r="E163" i="19" s="1"/>
  <c r="F163" i="19" s="1"/>
  <c r="G163" i="19" s="1"/>
  <c r="A164" i="19"/>
  <c r="A164" i="18"/>
  <c r="D163" i="18"/>
  <c r="A164" i="15"/>
  <c r="D164" i="15" s="1"/>
  <c r="H164" i="15" l="1"/>
  <c r="E164" i="15"/>
  <c r="F164" i="15" s="1"/>
  <c r="G164" i="15" s="1"/>
  <c r="E163" i="18"/>
  <c r="F163" i="18" s="1"/>
  <c r="G163" i="18" s="1"/>
  <c r="H163" i="18"/>
  <c r="E162" i="20"/>
  <c r="F162" i="20" s="1"/>
  <c r="G162" i="20" s="1"/>
  <c r="A164" i="20"/>
  <c r="C164" i="20" s="1"/>
  <c r="B163" i="20"/>
  <c r="D163" i="20"/>
  <c r="B164" i="19"/>
  <c r="E164" i="19" s="1"/>
  <c r="F164" i="19" s="1"/>
  <c r="G164" i="19" s="1"/>
  <c r="A165" i="19"/>
  <c r="A165" i="18"/>
  <c r="D164" i="18"/>
  <c r="A165" i="15"/>
  <c r="D165" i="15" s="1"/>
  <c r="E165" i="15" l="1"/>
  <c r="F165" i="15" s="1"/>
  <c r="G165" i="15" s="1"/>
  <c r="H165" i="15"/>
  <c r="E164" i="18"/>
  <c r="F164" i="18" s="1"/>
  <c r="G164" i="18" s="1"/>
  <c r="H164" i="18"/>
  <c r="E163" i="20"/>
  <c r="F163" i="20" s="1"/>
  <c r="G163" i="20" s="1"/>
  <c r="H163" i="20"/>
  <c r="D164" i="20"/>
  <c r="B164" i="20"/>
  <c r="A165" i="20"/>
  <c r="C165" i="20" s="1"/>
  <c r="B165" i="19"/>
  <c r="E165" i="19" s="1"/>
  <c r="F165" i="19" s="1"/>
  <c r="G165" i="19" s="1"/>
  <c r="A166" i="19"/>
  <c r="A166" i="18"/>
  <c r="D165" i="18"/>
  <c r="A166" i="15"/>
  <c r="D166" i="15" s="1"/>
  <c r="H166" i="15" l="1"/>
  <c r="E166" i="15"/>
  <c r="F166" i="15" s="1"/>
  <c r="G166" i="15" s="1"/>
  <c r="E164" i="20"/>
  <c r="F164" i="20" s="1"/>
  <c r="G164" i="20" s="1"/>
  <c r="H164" i="20"/>
  <c r="E165" i="18"/>
  <c r="F165" i="18" s="1"/>
  <c r="G165" i="18" s="1"/>
  <c r="H165" i="18"/>
  <c r="D165" i="20"/>
  <c r="H165" i="20" s="1"/>
  <c r="A166" i="20"/>
  <c r="C166" i="20" s="1"/>
  <c r="B165" i="20"/>
  <c r="B166" i="19"/>
  <c r="E166" i="19" s="1"/>
  <c r="F166" i="19" s="1"/>
  <c r="G166" i="19" s="1"/>
  <c r="A167" i="19"/>
  <c r="A167" i="18"/>
  <c r="D166" i="18"/>
  <c r="A167" i="15"/>
  <c r="D167" i="15" s="1"/>
  <c r="H167" i="15" l="1"/>
  <c r="E167" i="15"/>
  <c r="F167" i="15" s="1"/>
  <c r="G167" i="15" s="1"/>
  <c r="E166" i="18"/>
  <c r="F166" i="18" s="1"/>
  <c r="G166" i="18" s="1"/>
  <c r="H166" i="18"/>
  <c r="E165" i="20"/>
  <c r="F165" i="20" s="1"/>
  <c r="G165" i="20" s="1"/>
  <c r="D166" i="20"/>
  <c r="H166" i="20" s="1"/>
  <c r="A167" i="20"/>
  <c r="C167" i="20" s="1"/>
  <c r="B166" i="20"/>
  <c r="B167" i="19"/>
  <c r="E167" i="19" s="1"/>
  <c r="F167" i="19" s="1"/>
  <c r="G167" i="19" s="1"/>
  <c r="A168" i="19"/>
  <c r="A168" i="18"/>
  <c r="D167" i="18"/>
  <c r="A168" i="15"/>
  <c r="D168" i="15" s="1"/>
  <c r="H168" i="15" l="1"/>
  <c r="E168" i="15"/>
  <c r="F168" i="15" s="1"/>
  <c r="G168" i="15" s="1"/>
  <c r="E166" i="20"/>
  <c r="F166" i="20" s="1"/>
  <c r="G166" i="20" s="1"/>
  <c r="E167" i="18"/>
  <c r="F167" i="18" s="1"/>
  <c r="G167" i="18" s="1"/>
  <c r="H167" i="18"/>
  <c r="A168" i="20"/>
  <c r="C168" i="20" s="1"/>
  <c r="B167" i="20"/>
  <c r="D167" i="20"/>
  <c r="B168" i="19"/>
  <c r="E168" i="19" s="1"/>
  <c r="F168" i="19" s="1"/>
  <c r="G168" i="19" s="1"/>
  <c r="A169" i="19"/>
  <c r="A169" i="18"/>
  <c r="D168" i="18"/>
  <c r="A169" i="15"/>
  <c r="D169" i="15" s="1"/>
  <c r="H169" i="15" l="1"/>
  <c r="E169" i="15"/>
  <c r="F169" i="15" s="1"/>
  <c r="G169" i="15" s="1"/>
  <c r="E168" i="18"/>
  <c r="F168" i="18" s="1"/>
  <c r="G168" i="18" s="1"/>
  <c r="H168" i="18"/>
  <c r="E167" i="20"/>
  <c r="F167" i="20" s="1"/>
  <c r="G167" i="20" s="1"/>
  <c r="H167" i="20"/>
  <c r="A169" i="20"/>
  <c r="C169" i="20" s="1"/>
  <c r="B168" i="20"/>
  <c r="D168" i="20"/>
  <c r="B169" i="19"/>
  <c r="E169" i="19" s="1"/>
  <c r="F169" i="19" s="1"/>
  <c r="G169" i="19" s="1"/>
  <c r="A170" i="19"/>
  <c r="A170" i="18"/>
  <c r="D169" i="18"/>
  <c r="A170" i="15"/>
  <c r="D170" i="15" s="1"/>
  <c r="H170" i="15" l="1"/>
  <c r="E170" i="15"/>
  <c r="F170" i="15" s="1"/>
  <c r="G170" i="15" s="1"/>
  <c r="E168" i="20"/>
  <c r="F168" i="20" s="1"/>
  <c r="G168" i="20" s="1"/>
  <c r="H168" i="20"/>
  <c r="E169" i="18"/>
  <c r="F169" i="18" s="1"/>
  <c r="G169" i="18" s="1"/>
  <c r="H169" i="18"/>
  <c r="D169" i="20"/>
  <c r="H169" i="20" s="1"/>
  <c r="B169" i="20"/>
  <c r="A170" i="20"/>
  <c r="C170" i="20" s="1"/>
  <c r="B170" i="19"/>
  <c r="E170" i="19" s="1"/>
  <c r="F170" i="19" s="1"/>
  <c r="G170" i="19" s="1"/>
  <c r="A171" i="19"/>
  <c r="A171" i="18"/>
  <c r="D170" i="18"/>
  <c r="A171" i="15"/>
  <c r="D171" i="15" s="1"/>
  <c r="H171" i="15" l="1"/>
  <c r="E171" i="15"/>
  <c r="F171" i="15" s="1"/>
  <c r="G171" i="15" s="1"/>
  <c r="E169" i="20"/>
  <c r="F169" i="20" s="1"/>
  <c r="G169" i="20" s="1"/>
  <c r="E170" i="18"/>
  <c r="F170" i="18" s="1"/>
  <c r="G170" i="18" s="1"/>
  <c r="H170" i="18"/>
  <c r="D170" i="20"/>
  <c r="A171" i="20"/>
  <c r="C171" i="20" s="1"/>
  <c r="B170" i="20"/>
  <c r="B171" i="19"/>
  <c r="E171" i="19" s="1"/>
  <c r="F171" i="19" s="1"/>
  <c r="G171" i="19" s="1"/>
  <c r="A172" i="19"/>
  <c r="A172" i="18"/>
  <c r="D171" i="18"/>
  <c r="A172" i="15"/>
  <c r="D172" i="15" s="1"/>
  <c r="E172" i="15" l="1"/>
  <c r="F172" i="15" s="1"/>
  <c r="G172" i="15" s="1"/>
  <c r="H172" i="15"/>
  <c r="E170" i="20"/>
  <c r="F170" i="20" s="1"/>
  <c r="G170" i="20" s="1"/>
  <c r="H170" i="20"/>
  <c r="E171" i="18"/>
  <c r="F171" i="18" s="1"/>
  <c r="G171" i="18" s="1"/>
  <c r="H171" i="18"/>
  <c r="A172" i="20"/>
  <c r="C172" i="20" s="1"/>
  <c r="B171" i="20"/>
  <c r="D171" i="20"/>
  <c r="B172" i="19"/>
  <c r="E172" i="19" s="1"/>
  <c r="F172" i="19" s="1"/>
  <c r="G172" i="19" s="1"/>
  <c r="A173" i="19"/>
  <c r="A173" i="18"/>
  <c r="D172" i="18"/>
  <c r="A173" i="15"/>
  <c r="D173" i="15" s="1"/>
  <c r="H173" i="15" l="1"/>
  <c r="E173" i="15"/>
  <c r="F173" i="15" s="1"/>
  <c r="G173" i="15" s="1"/>
  <c r="E172" i="18"/>
  <c r="F172" i="18" s="1"/>
  <c r="G172" i="18" s="1"/>
  <c r="H172" i="18"/>
  <c r="E171" i="20"/>
  <c r="F171" i="20" s="1"/>
  <c r="G171" i="20" s="1"/>
  <c r="H171" i="20"/>
  <c r="D172" i="20"/>
  <c r="B172" i="20"/>
  <c r="A173" i="20"/>
  <c r="C173" i="20" s="1"/>
  <c r="B173" i="19"/>
  <c r="E173" i="19" s="1"/>
  <c r="F173" i="19" s="1"/>
  <c r="G173" i="19" s="1"/>
  <c r="A174" i="19"/>
  <c r="A174" i="18"/>
  <c r="D173" i="18"/>
  <c r="A174" i="15"/>
  <c r="D174" i="15" s="1"/>
  <c r="H174" i="15" l="1"/>
  <c r="E174" i="15"/>
  <c r="F174" i="15" s="1"/>
  <c r="G174" i="15" s="1"/>
  <c r="E172" i="20"/>
  <c r="F172" i="20" s="1"/>
  <c r="G172" i="20" s="1"/>
  <c r="H172" i="20"/>
  <c r="E173" i="18"/>
  <c r="F173" i="18" s="1"/>
  <c r="G173" i="18" s="1"/>
  <c r="H173" i="18"/>
  <c r="D173" i="20"/>
  <c r="H173" i="20" s="1"/>
  <c r="A174" i="20"/>
  <c r="C174" i="20" s="1"/>
  <c r="B173" i="20"/>
  <c r="B174" i="19"/>
  <c r="E174" i="19" s="1"/>
  <c r="F174" i="19" s="1"/>
  <c r="G174" i="19" s="1"/>
  <c r="A175" i="19"/>
  <c r="A175" i="18"/>
  <c r="D174" i="18"/>
  <c r="A175" i="15"/>
  <c r="D175" i="15" s="1"/>
  <c r="H175" i="15" l="1"/>
  <c r="E175" i="15"/>
  <c r="F175" i="15" s="1"/>
  <c r="G175" i="15" s="1"/>
  <c r="E174" i="18"/>
  <c r="F174" i="18" s="1"/>
  <c r="G174" i="18" s="1"/>
  <c r="H174" i="18"/>
  <c r="E173" i="20"/>
  <c r="F173" i="20" s="1"/>
  <c r="G173" i="20" s="1"/>
  <c r="D174" i="20"/>
  <c r="H174" i="20" s="1"/>
  <c r="A175" i="20"/>
  <c r="C175" i="20" s="1"/>
  <c r="B174" i="20"/>
  <c r="B175" i="19"/>
  <c r="E175" i="19" s="1"/>
  <c r="F175" i="19" s="1"/>
  <c r="G175" i="19" s="1"/>
  <c r="A176" i="19"/>
  <c r="A176" i="18"/>
  <c r="D175" i="18"/>
  <c r="A176" i="15"/>
  <c r="D176" i="15" s="1"/>
  <c r="H176" i="15" l="1"/>
  <c r="E176" i="15"/>
  <c r="F176" i="15" s="1"/>
  <c r="G176" i="15" s="1"/>
  <c r="E175" i="18"/>
  <c r="F175" i="18" s="1"/>
  <c r="G175" i="18" s="1"/>
  <c r="H175" i="18"/>
  <c r="E174" i="20"/>
  <c r="F174" i="20" s="1"/>
  <c r="G174" i="20" s="1"/>
  <c r="A176" i="20"/>
  <c r="C176" i="20" s="1"/>
  <c r="B175" i="20"/>
  <c r="D175" i="20"/>
  <c r="B176" i="19"/>
  <c r="E176" i="19" s="1"/>
  <c r="F176" i="19" s="1"/>
  <c r="G176" i="19" s="1"/>
  <c r="A177" i="19"/>
  <c r="A177" i="18"/>
  <c r="D176" i="18"/>
  <c r="A177" i="15"/>
  <c r="D177" i="15" s="1"/>
  <c r="H177" i="15" l="1"/>
  <c r="E177" i="15"/>
  <c r="F177" i="15" s="1"/>
  <c r="G177" i="15" s="1"/>
  <c r="E176" i="18"/>
  <c r="F176" i="18" s="1"/>
  <c r="G176" i="18" s="1"/>
  <c r="H176" i="18"/>
  <c r="E175" i="20"/>
  <c r="F175" i="20" s="1"/>
  <c r="G175" i="20" s="1"/>
  <c r="H175" i="20"/>
  <c r="A177" i="20"/>
  <c r="C177" i="20" s="1"/>
  <c r="D176" i="20"/>
  <c r="B176" i="20"/>
  <c r="B177" i="19"/>
  <c r="E177" i="19" s="1"/>
  <c r="F177" i="19" s="1"/>
  <c r="G177" i="19" s="1"/>
  <c r="A178" i="19"/>
  <c r="A178" i="18"/>
  <c r="D177" i="18"/>
  <c r="A178" i="15"/>
  <c r="D178" i="15" s="1"/>
  <c r="H178" i="15" l="1"/>
  <c r="E178" i="15"/>
  <c r="F178" i="15" s="1"/>
  <c r="G178" i="15" s="1"/>
  <c r="E177" i="18"/>
  <c r="F177" i="18" s="1"/>
  <c r="G177" i="18" s="1"/>
  <c r="H177" i="18"/>
  <c r="E176" i="20"/>
  <c r="F176" i="20" s="1"/>
  <c r="G176" i="20" s="1"/>
  <c r="H176" i="20"/>
  <c r="D177" i="20"/>
  <c r="B177" i="20"/>
  <c r="A178" i="20"/>
  <c r="C178" i="20" s="1"/>
  <c r="B178" i="19"/>
  <c r="E178" i="19" s="1"/>
  <c r="F178" i="19" s="1"/>
  <c r="G178" i="19" s="1"/>
  <c r="A179" i="19"/>
  <c r="A179" i="18"/>
  <c r="D178" i="18"/>
  <c r="A179" i="15"/>
  <c r="D179" i="15" s="1"/>
  <c r="H179" i="15" l="1"/>
  <c r="E179" i="15"/>
  <c r="F179" i="15" s="1"/>
  <c r="G179" i="15" s="1"/>
  <c r="E177" i="20"/>
  <c r="F177" i="20" s="1"/>
  <c r="G177" i="20" s="1"/>
  <c r="H177" i="20"/>
  <c r="E178" i="18"/>
  <c r="F178" i="18" s="1"/>
  <c r="G178" i="18" s="1"/>
  <c r="H178" i="18"/>
  <c r="D178" i="20"/>
  <c r="H178" i="20" s="1"/>
  <c r="A179" i="20"/>
  <c r="C179" i="20" s="1"/>
  <c r="B178" i="20"/>
  <c r="B179" i="19"/>
  <c r="E179" i="19" s="1"/>
  <c r="F179" i="19" s="1"/>
  <c r="G179" i="19" s="1"/>
  <c r="A180" i="19"/>
  <c r="A180" i="18"/>
  <c r="D179" i="18"/>
  <c r="A180" i="15"/>
  <c r="D180" i="15" s="1"/>
  <c r="E180" i="15" l="1"/>
  <c r="F180" i="15" s="1"/>
  <c r="G180" i="15" s="1"/>
  <c r="H180" i="15"/>
  <c r="E179" i="18"/>
  <c r="F179" i="18" s="1"/>
  <c r="G179" i="18" s="1"/>
  <c r="H179" i="18"/>
  <c r="E178" i="20"/>
  <c r="F178" i="20" s="1"/>
  <c r="G178" i="20" s="1"/>
  <c r="A180" i="20"/>
  <c r="C180" i="20" s="1"/>
  <c r="B179" i="20"/>
  <c r="D179" i="20"/>
  <c r="B180" i="19"/>
  <c r="E180" i="19" s="1"/>
  <c r="F180" i="19" s="1"/>
  <c r="G180" i="19" s="1"/>
  <c r="A181" i="19"/>
  <c r="A181" i="18"/>
  <c r="D180" i="18"/>
  <c r="A181" i="15"/>
  <c r="D181" i="15" s="1"/>
  <c r="E181" i="15" l="1"/>
  <c r="F181" i="15" s="1"/>
  <c r="G181" i="15" s="1"/>
  <c r="H181" i="15"/>
  <c r="E180" i="18"/>
  <c r="F180" i="18" s="1"/>
  <c r="G180" i="18" s="1"/>
  <c r="H180" i="18"/>
  <c r="E179" i="20"/>
  <c r="F179" i="20" s="1"/>
  <c r="G179" i="20" s="1"/>
  <c r="H179" i="20"/>
  <c r="D180" i="20"/>
  <c r="B180" i="20"/>
  <c r="A181" i="20"/>
  <c r="C181" i="20" s="1"/>
  <c r="B181" i="19"/>
  <c r="E181" i="19" s="1"/>
  <c r="F181" i="19" s="1"/>
  <c r="G181" i="19" s="1"/>
  <c r="A182" i="19"/>
  <c r="A182" i="18"/>
  <c r="D181" i="18"/>
  <c r="A182" i="15"/>
  <c r="D182" i="15" s="1"/>
  <c r="H182" i="15" l="1"/>
  <c r="E182" i="15"/>
  <c r="F182" i="15" s="1"/>
  <c r="G182" i="15" s="1"/>
  <c r="E180" i="20"/>
  <c r="F180" i="20" s="1"/>
  <c r="G180" i="20" s="1"/>
  <c r="H180" i="20"/>
  <c r="E181" i="18"/>
  <c r="F181" i="18" s="1"/>
  <c r="G181" i="18" s="1"/>
  <c r="H181" i="18"/>
  <c r="D181" i="20"/>
  <c r="A182" i="20"/>
  <c r="C182" i="20" s="1"/>
  <c r="B181" i="20"/>
  <c r="B182" i="19"/>
  <c r="E182" i="19" s="1"/>
  <c r="F182" i="19" s="1"/>
  <c r="G182" i="19" s="1"/>
  <c r="A183" i="19"/>
  <c r="A183" i="18"/>
  <c r="D182" i="18"/>
  <c r="A183" i="15"/>
  <c r="D183" i="15" s="1"/>
  <c r="H183" i="15" l="1"/>
  <c r="E183" i="15"/>
  <c r="F183" i="15" s="1"/>
  <c r="G183" i="15" s="1"/>
  <c r="E181" i="20"/>
  <c r="F181" i="20" s="1"/>
  <c r="G181" i="20" s="1"/>
  <c r="H181" i="20"/>
  <c r="E182" i="18"/>
  <c r="F182" i="18" s="1"/>
  <c r="G182" i="18" s="1"/>
  <c r="H182" i="18"/>
  <c r="D182" i="20"/>
  <c r="H182" i="20" s="1"/>
  <c r="A183" i="20"/>
  <c r="C183" i="20" s="1"/>
  <c r="B182" i="20"/>
  <c r="B183" i="19"/>
  <c r="E183" i="19" s="1"/>
  <c r="F183" i="19" s="1"/>
  <c r="G183" i="19" s="1"/>
  <c r="A184" i="19"/>
  <c r="A184" i="18"/>
  <c r="D183" i="18"/>
  <c r="A184" i="15"/>
  <c r="D184" i="15" s="1"/>
  <c r="H184" i="15" l="1"/>
  <c r="E184" i="15"/>
  <c r="F184" i="15" s="1"/>
  <c r="G184" i="15" s="1"/>
  <c r="E182" i="20"/>
  <c r="F182" i="20" s="1"/>
  <c r="G182" i="20" s="1"/>
  <c r="E183" i="18"/>
  <c r="F183" i="18" s="1"/>
  <c r="G183" i="18" s="1"/>
  <c r="H183" i="18"/>
  <c r="A184" i="20"/>
  <c r="C184" i="20" s="1"/>
  <c r="B183" i="20"/>
  <c r="D183" i="20"/>
  <c r="B184" i="19"/>
  <c r="E184" i="19" s="1"/>
  <c r="F184" i="19" s="1"/>
  <c r="G184" i="19" s="1"/>
  <c r="A185" i="19"/>
  <c r="A185" i="18"/>
  <c r="D184" i="18"/>
  <c r="A185" i="15"/>
  <c r="D185" i="15" s="1"/>
  <c r="E185" i="15" l="1"/>
  <c r="F185" i="15" s="1"/>
  <c r="G185" i="15" s="1"/>
  <c r="H185" i="15"/>
  <c r="E184" i="18"/>
  <c r="F184" i="18" s="1"/>
  <c r="G184" i="18" s="1"/>
  <c r="H184" i="18"/>
  <c r="E183" i="20"/>
  <c r="F183" i="20" s="1"/>
  <c r="G183" i="20" s="1"/>
  <c r="H183" i="20"/>
  <c r="A185" i="20"/>
  <c r="C185" i="20" s="1"/>
  <c r="B184" i="20"/>
  <c r="D184" i="20"/>
  <c r="B185" i="19"/>
  <c r="E185" i="19" s="1"/>
  <c r="F185" i="19" s="1"/>
  <c r="G185" i="19" s="1"/>
  <c r="A186" i="19"/>
  <c r="A186" i="18"/>
  <c r="D185" i="18"/>
  <c r="A186" i="15"/>
  <c r="D186" i="15" s="1"/>
  <c r="H186" i="15" l="1"/>
  <c r="E186" i="15"/>
  <c r="F186" i="15" s="1"/>
  <c r="G186" i="15" s="1"/>
  <c r="E184" i="20"/>
  <c r="F184" i="20" s="1"/>
  <c r="G184" i="20" s="1"/>
  <c r="H184" i="20"/>
  <c r="E185" i="18"/>
  <c r="F185" i="18" s="1"/>
  <c r="G185" i="18" s="1"/>
  <c r="H185" i="18"/>
  <c r="D185" i="20"/>
  <c r="H185" i="20" s="1"/>
  <c r="B185" i="20"/>
  <c r="A186" i="20"/>
  <c r="C186" i="20" s="1"/>
  <c r="B186" i="19"/>
  <c r="E186" i="19" s="1"/>
  <c r="F186" i="19" s="1"/>
  <c r="G186" i="19" s="1"/>
  <c r="A187" i="19"/>
  <c r="A187" i="18"/>
  <c r="D186" i="18"/>
  <c r="A187" i="15"/>
  <c r="D187" i="15" s="1"/>
  <c r="E187" i="15" l="1"/>
  <c r="F187" i="15" s="1"/>
  <c r="G187" i="15" s="1"/>
  <c r="H187" i="15"/>
  <c r="E186" i="18"/>
  <c r="F186" i="18" s="1"/>
  <c r="G186" i="18" s="1"/>
  <c r="H186" i="18"/>
  <c r="E185" i="20"/>
  <c r="F185" i="20" s="1"/>
  <c r="G185" i="20" s="1"/>
  <c r="D186" i="20"/>
  <c r="H186" i="20" s="1"/>
  <c r="A187" i="20"/>
  <c r="C187" i="20" s="1"/>
  <c r="B186" i="20"/>
  <c r="B187" i="19"/>
  <c r="E187" i="19" s="1"/>
  <c r="F187" i="19" s="1"/>
  <c r="G187" i="19" s="1"/>
  <c r="A188" i="19"/>
  <c r="A188" i="18"/>
  <c r="D187" i="18"/>
  <c r="A188" i="15"/>
  <c r="D188" i="15" s="1"/>
  <c r="E188" i="15" l="1"/>
  <c r="F188" i="15" s="1"/>
  <c r="G188" i="15" s="1"/>
  <c r="H188" i="15"/>
  <c r="E187" i="18"/>
  <c r="F187" i="18" s="1"/>
  <c r="G187" i="18" s="1"/>
  <c r="H187" i="18"/>
  <c r="E186" i="20"/>
  <c r="F186" i="20" s="1"/>
  <c r="G186" i="20" s="1"/>
  <c r="A188" i="20"/>
  <c r="C188" i="20" s="1"/>
  <c r="B187" i="20"/>
  <c r="D187" i="20"/>
  <c r="B188" i="19"/>
  <c r="E188" i="19" s="1"/>
  <c r="F188" i="19" s="1"/>
  <c r="G188" i="19" s="1"/>
  <c r="A189" i="19"/>
  <c r="A189" i="18"/>
  <c r="D188" i="18"/>
  <c r="A189" i="15"/>
  <c r="D189" i="15" s="1"/>
  <c r="H189" i="15" l="1"/>
  <c r="E189" i="15"/>
  <c r="F189" i="15" s="1"/>
  <c r="G189" i="15" s="1"/>
  <c r="E188" i="18"/>
  <c r="F188" i="18" s="1"/>
  <c r="G188" i="18" s="1"/>
  <c r="H188" i="18"/>
  <c r="E187" i="20"/>
  <c r="F187" i="20" s="1"/>
  <c r="G187" i="20" s="1"/>
  <c r="H187" i="20"/>
  <c r="D188" i="20"/>
  <c r="B188" i="20"/>
  <c r="A189" i="20"/>
  <c r="C189" i="20" s="1"/>
  <c r="B189" i="19"/>
  <c r="E189" i="19" s="1"/>
  <c r="F189" i="19" s="1"/>
  <c r="G189" i="19" s="1"/>
  <c r="A190" i="19"/>
  <c r="A190" i="18"/>
  <c r="D189" i="18"/>
  <c r="A190" i="15"/>
  <c r="D190" i="15" s="1"/>
  <c r="E190" i="15" l="1"/>
  <c r="F190" i="15" s="1"/>
  <c r="G190" i="15" s="1"/>
  <c r="H190" i="15"/>
  <c r="E188" i="20"/>
  <c r="F188" i="20" s="1"/>
  <c r="G188" i="20" s="1"/>
  <c r="H188" i="20"/>
  <c r="E189" i="18"/>
  <c r="F189" i="18" s="1"/>
  <c r="G189" i="18" s="1"/>
  <c r="H189" i="18"/>
  <c r="D189" i="20"/>
  <c r="H189" i="20" s="1"/>
  <c r="A190" i="20"/>
  <c r="C190" i="20" s="1"/>
  <c r="B189" i="20"/>
  <c r="B190" i="19"/>
  <c r="E190" i="19" s="1"/>
  <c r="F190" i="19" s="1"/>
  <c r="G190" i="19" s="1"/>
  <c r="A191" i="19"/>
  <c r="A191" i="18"/>
  <c r="D190" i="18"/>
  <c r="A191" i="15"/>
  <c r="D191" i="15" s="1"/>
  <c r="E191" i="15" l="1"/>
  <c r="F191" i="15" s="1"/>
  <c r="G191" i="15" s="1"/>
  <c r="H191" i="15"/>
  <c r="E190" i="18"/>
  <c r="F190" i="18" s="1"/>
  <c r="G190" i="18" s="1"/>
  <c r="H190" i="18"/>
  <c r="E189" i="20"/>
  <c r="F189" i="20" s="1"/>
  <c r="G189" i="20" s="1"/>
  <c r="D190" i="20"/>
  <c r="H190" i="20" s="1"/>
  <c r="A191" i="20"/>
  <c r="C191" i="20" s="1"/>
  <c r="B190" i="20"/>
  <c r="B191" i="19"/>
  <c r="E191" i="19" s="1"/>
  <c r="F191" i="19" s="1"/>
  <c r="G191" i="19" s="1"/>
  <c r="A192" i="19"/>
  <c r="A192" i="18"/>
  <c r="D191" i="18"/>
  <c r="A192" i="15"/>
  <c r="D192" i="15" s="1"/>
  <c r="H192" i="15" l="1"/>
  <c r="E192" i="15"/>
  <c r="F192" i="15" s="1"/>
  <c r="G192" i="15" s="1"/>
  <c r="E190" i="20"/>
  <c r="F190" i="20" s="1"/>
  <c r="G190" i="20" s="1"/>
  <c r="E191" i="18"/>
  <c r="F191" i="18" s="1"/>
  <c r="G191" i="18" s="1"/>
  <c r="H191" i="18"/>
  <c r="A192" i="20"/>
  <c r="C192" i="20" s="1"/>
  <c r="B191" i="20"/>
  <c r="D191" i="20"/>
  <c r="B192" i="19"/>
  <c r="E192" i="19" s="1"/>
  <c r="F192" i="19" s="1"/>
  <c r="G192" i="19" s="1"/>
  <c r="A193" i="19"/>
  <c r="A193" i="18"/>
  <c r="D192" i="18"/>
  <c r="A193" i="15"/>
  <c r="D193" i="15" s="1"/>
  <c r="E193" i="15" l="1"/>
  <c r="F193" i="15" s="1"/>
  <c r="G193" i="15" s="1"/>
  <c r="H193" i="15"/>
  <c r="E192" i="18"/>
  <c r="F192" i="18" s="1"/>
  <c r="G192" i="18" s="1"/>
  <c r="H192" i="18"/>
  <c r="E191" i="20"/>
  <c r="F191" i="20" s="1"/>
  <c r="G191" i="20" s="1"/>
  <c r="H191" i="20"/>
  <c r="A193" i="20"/>
  <c r="C193" i="20" s="1"/>
  <c r="D192" i="20"/>
  <c r="B192" i="20"/>
  <c r="B193" i="19"/>
  <c r="E193" i="19" s="1"/>
  <c r="F193" i="19" s="1"/>
  <c r="G193" i="19" s="1"/>
  <c r="A194" i="19"/>
  <c r="A194" i="18"/>
  <c r="D193" i="18"/>
  <c r="A194" i="15"/>
  <c r="D194" i="15" s="1"/>
  <c r="E194" i="15" l="1"/>
  <c r="F194" i="15" s="1"/>
  <c r="G194" i="15" s="1"/>
  <c r="H194" i="15"/>
  <c r="E193" i="18"/>
  <c r="F193" i="18" s="1"/>
  <c r="G193" i="18" s="1"/>
  <c r="H193" i="18"/>
  <c r="E192" i="20"/>
  <c r="F192" i="20" s="1"/>
  <c r="G192" i="20" s="1"/>
  <c r="H192" i="20"/>
  <c r="D193" i="20"/>
  <c r="B193" i="20"/>
  <c r="A194" i="20"/>
  <c r="C194" i="20" s="1"/>
  <c r="B194" i="19"/>
  <c r="E194" i="19" s="1"/>
  <c r="F194" i="19" s="1"/>
  <c r="G194" i="19" s="1"/>
  <c r="A195" i="19"/>
  <c r="A195" i="18"/>
  <c r="D194" i="18"/>
  <c r="A195" i="15"/>
  <c r="D195" i="15" s="1"/>
  <c r="E195" i="15" l="1"/>
  <c r="F195" i="15" s="1"/>
  <c r="G195" i="15" s="1"/>
  <c r="H195" i="15"/>
  <c r="E194" i="18"/>
  <c r="F194" i="18" s="1"/>
  <c r="G194" i="18" s="1"/>
  <c r="H194" i="18"/>
  <c r="E193" i="20"/>
  <c r="F193" i="20" s="1"/>
  <c r="G193" i="20" s="1"/>
  <c r="H193" i="20"/>
  <c r="D194" i="20"/>
  <c r="H194" i="20" s="1"/>
  <c r="A195" i="20"/>
  <c r="C195" i="20" s="1"/>
  <c r="B194" i="20"/>
  <c r="B195" i="19"/>
  <c r="E195" i="19" s="1"/>
  <c r="F195" i="19" s="1"/>
  <c r="G195" i="19" s="1"/>
  <c r="A196" i="19"/>
  <c r="A196" i="18"/>
  <c r="D195" i="18"/>
  <c r="A196" i="15"/>
  <c r="D196" i="15" s="1"/>
  <c r="E196" i="15" l="1"/>
  <c r="F196" i="15" s="1"/>
  <c r="G196" i="15" s="1"/>
  <c r="H196" i="15"/>
  <c r="E195" i="18"/>
  <c r="F195" i="18" s="1"/>
  <c r="G195" i="18" s="1"/>
  <c r="H195" i="18"/>
  <c r="E194" i="20"/>
  <c r="F194" i="20" s="1"/>
  <c r="G194" i="20" s="1"/>
  <c r="A196" i="20"/>
  <c r="C196" i="20" s="1"/>
  <c r="B195" i="20"/>
  <c r="D195" i="20"/>
  <c r="B196" i="19"/>
  <c r="E196" i="19" s="1"/>
  <c r="F196" i="19" s="1"/>
  <c r="G196" i="19" s="1"/>
  <c r="A197" i="19"/>
  <c r="A197" i="18"/>
  <c r="D196" i="18"/>
  <c r="A197" i="15"/>
  <c r="D197" i="15" s="1"/>
  <c r="H197" i="15" l="1"/>
  <c r="E197" i="15"/>
  <c r="F197" i="15" s="1"/>
  <c r="G197" i="15" s="1"/>
  <c r="E196" i="18"/>
  <c r="F196" i="18" s="1"/>
  <c r="G196" i="18" s="1"/>
  <c r="H196" i="18"/>
  <c r="E195" i="20"/>
  <c r="F195" i="20" s="1"/>
  <c r="G195" i="20" s="1"/>
  <c r="H195" i="20"/>
  <c r="D196" i="20"/>
  <c r="B196" i="20"/>
  <c r="A197" i="20"/>
  <c r="C197" i="20" s="1"/>
  <c r="B197" i="19"/>
  <c r="E197" i="19" s="1"/>
  <c r="F197" i="19" s="1"/>
  <c r="G197" i="19" s="1"/>
  <c r="A198" i="19"/>
  <c r="A198" i="18"/>
  <c r="D197" i="18"/>
  <c r="A198" i="15"/>
  <c r="D198" i="15" s="1"/>
  <c r="E198" i="15" l="1"/>
  <c r="F198" i="15" s="1"/>
  <c r="G198" i="15" s="1"/>
  <c r="H198" i="15"/>
  <c r="E196" i="20"/>
  <c r="F196" i="20" s="1"/>
  <c r="G196" i="20" s="1"/>
  <c r="H196" i="20"/>
  <c r="E197" i="18"/>
  <c r="F197" i="18" s="1"/>
  <c r="G197" i="18" s="1"/>
  <c r="H197" i="18"/>
  <c r="D197" i="20"/>
  <c r="H197" i="20" s="1"/>
  <c r="A198" i="20"/>
  <c r="C198" i="20" s="1"/>
  <c r="B197" i="20"/>
  <c r="B198" i="19"/>
  <c r="E198" i="19" s="1"/>
  <c r="F198" i="19" s="1"/>
  <c r="G198" i="19" s="1"/>
  <c r="A199" i="19"/>
  <c r="A199" i="18"/>
  <c r="D198" i="18"/>
  <c r="A199" i="15"/>
  <c r="D199" i="15" s="1"/>
  <c r="E199" i="15" l="1"/>
  <c r="F199" i="15" s="1"/>
  <c r="G199" i="15" s="1"/>
  <c r="H199" i="15"/>
  <c r="E197" i="20"/>
  <c r="F197" i="20" s="1"/>
  <c r="G197" i="20" s="1"/>
  <c r="E198" i="18"/>
  <c r="F198" i="18" s="1"/>
  <c r="G198" i="18" s="1"/>
  <c r="H198" i="18"/>
  <c r="D198" i="20"/>
  <c r="H198" i="20" s="1"/>
  <c r="A199" i="20"/>
  <c r="C199" i="20" s="1"/>
  <c r="B198" i="20"/>
  <c r="B199" i="19"/>
  <c r="E199" i="19" s="1"/>
  <c r="F199" i="19" s="1"/>
  <c r="G199" i="19" s="1"/>
  <c r="A200" i="19"/>
  <c r="A200" i="18"/>
  <c r="D199" i="18"/>
  <c r="A200" i="15"/>
  <c r="D200" i="15" s="1"/>
  <c r="E200" i="15" l="1"/>
  <c r="F200" i="15" s="1"/>
  <c r="G200" i="15" s="1"/>
  <c r="H200" i="15"/>
  <c r="E198" i="20"/>
  <c r="F198" i="20" s="1"/>
  <c r="G198" i="20" s="1"/>
  <c r="E199" i="18"/>
  <c r="F199" i="18" s="1"/>
  <c r="G199" i="18" s="1"/>
  <c r="H199" i="18"/>
  <c r="A200" i="20"/>
  <c r="C200" i="20" s="1"/>
  <c r="B199" i="20"/>
  <c r="D199" i="20"/>
  <c r="E200" i="19"/>
  <c r="F200" i="19" s="1"/>
  <c r="G200" i="19" s="1"/>
  <c r="B200" i="19"/>
  <c r="A201" i="19"/>
  <c r="A201" i="18"/>
  <c r="D200" i="18"/>
  <c r="A201" i="15"/>
  <c r="D201" i="15" s="1"/>
  <c r="E201" i="15" l="1"/>
  <c r="F201" i="15" s="1"/>
  <c r="G201" i="15" s="1"/>
  <c r="H201" i="15"/>
  <c r="E200" i="18"/>
  <c r="F200" i="18" s="1"/>
  <c r="G200" i="18" s="1"/>
  <c r="H200" i="18"/>
  <c r="E199" i="20"/>
  <c r="F199" i="20" s="1"/>
  <c r="G199" i="20" s="1"/>
  <c r="H199" i="20"/>
  <c r="A201" i="20"/>
  <c r="C201" i="20" s="1"/>
  <c r="B200" i="20"/>
  <c r="D200" i="20"/>
  <c r="B201" i="19"/>
  <c r="E201" i="19" s="1"/>
  <c r="F201" i="19" s="1"/>
  <c r="G201" i="19" s="1"/>
  <c r="A202" i="19"/>
  <c r="A202" i="18"/>
  <c r="D201" i="18"/>
  <c r="A202" i="15"/>
  <c r="D202" i="15" s="1"/>
  <c r="E202" i="15" l="1"/>
  <c r="F202" i="15" s="1"/>
  <c r="G202" i="15" s="1"/>
  <c r="H202" i="15"/>
  <c r="E201" i="18"/>
  <c r="F201" i="18" s="1"/>
  <c r="G201" i="18" s="1"/>
  <c r="H201" i="18"/>
  <c r="E200" i="20"/>
  <c r="F200" i="20" s="1"/>
  <c r="G200" i="20" s="1"/>
  <c r="H200" i="20"/>
  <c r="D201" i="20"/>
  <c r="H201" i="20" s="1"/>
  <c r="B201" i="20"/>
  <c r="A202" i="20"/>
  <c r="C202" i="20" s="1"/>
  <c r="B202" i="19"/>
  <c r="E202" i="19" s="1"/>
  <c r="F202" i="19" s="1"/>
  <c r="G202" i="19" s="1"/>
  <c r="A203" i="19"/>
  <c r="A203" i="18"/>
  <c r="D202" i="18"/>
  <c r="A203" i="15"/>
  <c r="D203" i="15" s="1"/>
  <c r="H203" i="15" l="1"/>
  <c r="E203" i="15"/>
  <c r="F203" i="15" s="1"/>
  <c r="G203" i="15" s="1"/>
  <c r="E201" i="20"/>
  <c r="F201" i="20" s="1"/>
  <c r="G201" i="20" s="1"/>
  <c r="E202" i="18"/>
  <c r="F202" i="18" s="1"/>
  <c r="G202" i="18" s="1"/>
  <c r="H202" i="18"/>
  <c r="D202" i="20"/>
  <c r="A203" i="20"/>
  <c r="C203" i="20" s="1"/>
  <c r="B202" i="20"/>
  <c r="B203" i="19"/>
  <c r="E203" i="19" s="1"/>
  <c r="F203" i="19" s="1"/>
  <c r="G203" i="19" s="1"/>
  <c r="A204" i="19"/>
  <c r="A204" i="18"/>
  <c r="D203" i="18"/>
  <c r="A204" i="15"/>
  <c r="D204" i="15" s="1"/>
  <c r="E204" i="15" l="1"/>
  <c r="F204" i="15" s="1"/>
  <c r="G204" i="15" s="1"/>
  <c r="H204" i="15"/>
  <c r="E203" i="18"/>
  <c r="F203" i="18" s="1"/>
  <c r="G203" i="18" s="1"/>
  <c r="H203" i="18"/>
  <c r="E202" i="20"/>
  <c r="F202" i="20" s="1"/>
  <c r="G202" i="20" s="1"/>
  <c r="H202" i="20"/>
  <c r="A204" i="20"/>
  <c r="C204" i="20" s="1"/>
  <c r="B203" i="20"/>
  <c r="D203" i="20"/>
  <c r="B204" i="19"/>
  <c r="E204" i="19" s="1"/>
  <c r="F204" i="19" s="1"/>
  <c r="G204" i="19" s="1"/>
  <c r="A205" i="19"/>
  <c r="A205" i="18"/>
  <c r="D204" i="18"/>
  <c r="A205" i="15"/>
  <c r="D205" i="15" s="1"/>
  <c r="E205" i="15" l="1"/>
  <c r="F205" i="15" s="1"/>
  <c r="G205" i="15" s="1"/>
  <c r="H205" i="15"/>
  <c r="E204" i="18"/>
  <c r="F204" i="18" s="1"/>
  <c r="G204" i="18" s="1"/>
  <c r="H204" i="18"/>
  <c r="E203" i="20"/>
  <c r="F203" i="20" s="1"/>
  <c r="G203" i="20" s="1"/>
  <c r="H203" i="20"/>
  <c r="D204" i="20"/>
  <c r="B204" i="20"/>
  <c r="A205" i="20"/>
  <c r="C205" i="20" s="1"/>
  <c r="B205" i="19"/>
  <c r="E205" i="19" s="1"/>
  <c r="F205" i="19" s="1"/>
  <c r="G205" i="19" s="1"/>
  <c r="A206" i="19"/>
  <c r="A206" i="18"/>
  <c r="D205" i="18"/>
  <c r="A206" i="15"/>
  <c r="D206" i="15" s="1"/>
  <c r="H206" i="15" l="1"/>
  <c r="E206" i="15"/>
  <c r="F206" i="15" s="1"/>
  <c r="G206" i="15" s="1"/>
  <c r="E204" i="20"/>
  <c r="F204" i="20" s="1"/>
  <c r="G204" i="20" s="1"/>
  <c r="H204" i="20"/>
  <c r="E205" i="18"/>
  <c r="F205" i="18" s="1"/>
  <c r="G205" i="18" s="1"/>
  <c r="H205" i="18"/>
  <c r="D205" i="20"/>
  <c r="H205" i="20" s="1"/>
  <c r="A206" i="20"/>
  <c r="C206" i="20" s="1"/>
  <c r="B205" i="20"/>
  <c r="B206" i="19"/>
  <c r="E206" i="19" s="1"/>
  <c r="F206" i="19" s="1"/>
  <c r="G206" i="19" s="1"/>
  <c r="A207" i="19"/>
  <c r="A207" i="18"/>
  <c r="D206" i="18"/>
  <c r="A207" i="15"/>
  <c r="D207" i="15" s="1"/>
  <c r="H207" i="15" l="1"/>
  <c r="E207" i="15"/>
  <c r="F207" i="15" s="1"/>
  <c r="G207" i="15" s="1"/>
  <c r="E206" i="18"/>
  <c r="F206" i="18" s="1"/>
  <c r="G206" i="18" s="1"/>
  <c r="H206" i="18"/>
  <c r="E205" i="20"/>
  <c r="F205" i="20" s="1"/>
  <c r="G205" i="20" s="1"/>
  <c r="D206" i="20"/>
  <c r="H206" i="20" s="1"/>
  <c r="A207" i="20"/>
  <c r="C207" i="20" s="1"/>
  <c r="B206" i="20"/>
  <c r="B207" i="19"/>
  <c r="E207" i="19" s="1"/>
  <c r="F207" i="19" s="1"/>
  <c r="G207" i="19" s="1"/>
  <c r="A208" i="19"/>
  <c r="A208" i="18"/>
  <c r="D207" i="18"/>
  <c r="A208" i="15"/>
  <c r="D208" i="15" s="1"/>
  <c r="H208" i="15" l="1"/>
  <c r="E208" i="15"/>
  <c r="F208" i="15" s="1"/>
  <c r="G208" i="15" s="1"/>
  <c r="E207" i="18"/>
  <c r="F207" i="18" s="1"/>
  <c r="G207" i="18" s="1"/>
  <c r="H207" i="18"/>
  <c r="E206" i="20"/>
  <c r="F206" i="20" s="1"/>
  <c r="G206" i="20" s="1"/>
  <c r="A208" i="20"/>
  <c r="C208" i="20" s="1"/>
  <c r="B207" i="20"/>
  <c r="D207" i="20"/>
  <c r="B208" i="19"/>
  <c r="E208" i="19" s="1"/>
  <c r="F208" i="19" s="1"/>
  <c r="G208" i="19" s="1"/>
  <c r="A209" i="19"/>
  <c r="A209" i="18"/>
  <c r="D208" i="18"/>
  <c r="A209" i="15"/>
  <c r="D209" i="15" s="1"/>
  <c r="E209" i="15" l="1"/>
  <c r="F209" i="15" s="1"/>
  <c r="G209" i="15" s="1"/>
  <c r="H209" i="15"/>
  <c r="E208" i="18"/>
  <c r="F208" i="18" s="1"/>
  <c r="G208" i="18" s="1"/>
  <c r="H208" i="18"/>
  <c r="E207" i="20"/>
  <c r="F207" i="20" s="1"/>
  <c r="G207" i="20" s="1"/>
  <c r="H207" i="20"/>
  <c r="A209" i="20"/>
  <c r="C209" i="20" s="1"/>
  <c r="D208" i="20"/>
  <c r="B208" i="20"/>
  <c r="B209" i="19"/>
  <c r="E209" i="19" s="1"/>
  <c r="F209" i="19" s="1"/>
  <c r="G209" i="19" s="1"/>
  <c r="A210" i="19"/>
  <c r="A210" i="18"/>
  <c r="D209" i="18"/>
  <c r="A210" i="15"/>
  <c r="D210" i="15" s="1"/>
  <c r="H210" i="15" l="1"/>
  <c r="E210" i="15"/>
  <c r="F210" i="15" s="1"/>
  <c r="G210" i="15" s="1"/>
  <c r="E209" i="18"/>
  <c r="F209" i="18" s="1"/>
  <c r="G209" i="18" s="1"/>
  <c r="H209" i="18"/>
  <c r="E208" i="20"/>
  <c r="F208" i="20" s="1"/>
  <c r="G208" i="20" s="1"/>
  <c r="H208" i="20"/>
  <c r="D209" i="20"/>
  <c r="H209" i="20" s="1"/>
  <c r="B209" i="20"/>
  <c r="A210" i="20"/>
  <c r="C210" i="20" s="1"/>
  <c r="B210" i="19"/>
  <c r="E210" i="19" s="1"/>
  <c r="F210" i="19" s="1"/>
  <c r="G210" i="19" s="1"/>
  <c r="A211" i="19"/>
  <c r="A211" i="18"/>
  <c r="D210" i="18"/>
  <c r="A211" i="15"/>
  <c r="D211" i="15" s="1"/>
  <c r="H211" i="15" l="1"/>
  <c r="E211" i="15"/>
  <c r="F211" i="15" s="1"/>
  <c r="G211" i="15" s="1"/>
  <c r="E210" i="18"/>
  <c r="F210" i="18" s="1"/>
  <c r="G210" i="18" s="1"/>
  <c r="H210" i="18"/>
  <c r="E209" i="20"/>
  <c r="F209" i="20" s="1"/>
  <c r="G209" i="20" s="1"/>
  <c r="D210" i="20"/>
  <c r="H210" i="20" s="1"/>
  <c r="A211" i="20"/>
  <c r="C211" i="20" s="1"/>
  <c r="B210" i="20"/>
  <c r="B211" i="19"/>
  <c r="E211" i="19" s="1"/>
  <c r="F211" i="19" s="1"/>
  <c r="G211" i="19" s="1"/>
  <c r="A212" i="19"/>
  <c r="A212" i="18"/>
  <c r="D211" i="18"/>
  <c r="A212" i="15"/>
  <c r="D212" i="15" s="1"/>
  <c r="H212" i="15" l="1"/>
  <c r="E212" i="15"/>
  <c r="F212" i="15" s="1"/>
  <c r="G212" i="15" s="1"/>
  <c r="E211" i="18"/>
  <c r="F211" i="18" s="1"/>
  <c r="G211" i="18" s="1"/>
  <c r="H211" i="18"/>
  <c r="E210" i="20"/>
  <c r="F210" i="20" s="1"/>
  <c r="G210" i="20" s="1"/>
  <c r="A212" i="20"/>
  <c r="C212" i="20" s="1"/>
  <c r="B211" i="20"/>
  <c r="D211" i="20"/>
  <c r="B212" i="19"/>
  <c r="E212" i="19" s="1"/>
  <c r="F212" i="19" s="1"/>
  <c r="G212" i="19" s="1"/>
  <c r="A213" i="19"/>
  <c r="A213" i="18"/>
  <c r="D212" i="18"/>
  <c r="A213" i="15"/>
  <c r="D213" i="15" s="1"/>
  <c r="E213" i="15" l="1"/>
  <c r="F213" i="15" s="1"/>
  <c r="G213" i="15" s="1"/>
  <c r="H213" i="15"/>
  <c r="E212" i="18"/>
  <c r="F212" i="18" s="1"/>
  <c r="G212" i="18" s="1"/>
  <c r="H212" i="18"/>
  <c r="E211" i="20"/>
  <c r="F211" i="20" s="1"/>
  <c r="G211" i="20" s="1"/>
  <c r="H211" i="20"/>
  <c r="D212" i="20"/>
  <c r="B212" i="20"/>
  <c r="A213" i="20"/>
  <c r="C213" i="20" s="1"/>
  <c r="B213" i="19"/>
  <c r="E213" i="19" s="1"/>
  <c r="F213" i="19" s="1"/>
  <c r="G213" i="19" s="1"/>
  <c r="A214" i="19"/>
  <c r="A214" i="18"/>
  <c r="D213" i="18"/>
  <c r="A214" i="15"/>
  <c r="D214" i="15" s="1"/>
  <c r="H214" i="15" l="1"/>
  <c r="E214" i="15"/>
  <c r="F214" i="15" s="1"/>
  <c r="G214" i="15" s="1"/>
  <c r="E212" i="20"/>
  <c r="F212" i="20" s="1"/>
  <c r="G212" i="20" s="1"/>
  <c r="H212" i="20"/>
  <c r="E213" i="18"/>
  <c r="F213" i="18" s="1"/>
  <c r="G213" i="18" s="1"/>
  <c r="H213" i="18"/>
  <c r="D213" i="20"/>
  <c r="A214" i="20"/>
  <c r="C214" i="20" s="1"/>
  <c r="B213" i="20"/>
  <c r="B214" i="19"/>
  <c r="E214" i="19" s="1"/>
  <c r="F214" i="19" s="1"/>
  <c r="G214" i="19" s="1"/>
  <c r="A215" i="19"/>
  <c r="A215" i="18"/>
  <c r="D214" i="18"/>
  <c r="A215" i="15"/>
  <c r="D215" i="15" s="1"/>
  <c r="H215" i="15" l="1"/>
  <c r="E215" i="15"/>
  <c r="F215" i="15" s="1"/>
  <c r="G215" i="15" s="1"/>
  <c r="E213" i="20"/>
  <c r="F213" i="20" s="1"/>
  <c r="G213" i="20" s="1"/>
  <c r="H213" i="20"/>
  <c r="E214" i="18"/>
  <c r="F214" i="18" s="1"/>
  <c r="G214" i="18" s="1"/>
  <c r="H214" i="18"/>
  <c r="D214" i="20"/>
  <c r="A215" i="20"/>
  <c r="C215" i="20" s="1"/>
  <c r="B214" i="20"/>
  <c r="B215" i="19"/>
  <c r="E215" i="19" s="1"/>
  <c r="F215" i="19" s="1"/>
  <c r="G215" i="19" s="1"/>
  <c r="A216" i="19"/>
  <c r="A216" i="18"/>
  <c r="D215" i="18"/>
  <c r="A216" i="15"/>
  <c r="D216" i="15" s="1"/>
  <c r="H216" i="15" l="1"/>
  <c r="E216" i="15"/>
  <c r="F216" i="15" s="1"/>
  <c r="G216" i="15" s="1"/>
  <c r="E214" i="20"/>
  <c r="F214" i="20" s="1"/>
  <c r="G214" i="20" s="1"/>
  <c r="H214" i="20"/>
  <c r="E215" i="18"/>
  <c r="F215" i="18" s="1"/>
  <c r="G215" i="18" s="1"/>
  <c r="H215" i="18"/>
  <c r="A216" i="20"/>
  <c r="C216" i="20" s="1"/>
  <c r="B215" i="20"/>
  <c r="D215" i="20"/>
  <c r="B216" i="19"/>
  <c r="E216" i="19" s="1"/>
  <c r="F216" i="19" s="1"/>
  <c r="G216" i="19" s="1"/>
  <c r="A217" i="19"/>
  <c r="A217" i="18"/>
  <c r="D216" i="18"/>
  <c r="A217" i="15"/>
  <c r="D217" i="15" s="1"/>
  <c r="H217" i="15" l="1"/>
  <c r="E217" i="15"/>
  <c r="F217" i="15" s="1"/>
  <c r="G217" i="15" s="1"/>
  <c r="E215" i="20"/>
  <c r="F215" i="20" s="1"/>
  <c r="G215" i="20" s="1"/>
  <c r="H215" i="20"/>
  <c r="E216" i="18"/>
  <c r="F216" i="18" s="1"/>
  <c r="G216" i="18" s="1"/>
  <c r="H216" i="18"/>
  <c r="A217" i="20"/>
  <c r="C217" i="20" s="1"/>
  <c r="B216" i="20"/>
  <c r="D216" i="20"/>
  <c r="E217" i="19"/>
  <c r="F217" i="19" s="1"/>
  <c r="G217" i="19" s="1"/>
  <c r="B217" i="19"/>
  <c r="A218" i="19"/>
  <c r="A218" i="18"/>
  <c r="D217" i="18"/>
  <c r="A218" i="15"/>
  <c r="D218" i="15" s="1"/>
  <c r="E218" i="15" l="1"/>
  <c r="F218" i="15" s="1"/>
  <c r="G218" i="15" s="1"/>
  <c r="H218" i="15"/>
  <c r="E216" i="20"/>
  <c r="F216" i="20" s="1"/>
  <c r="G216" i="20" s="1"/>
  <c r="H216" i="20"/>
  <c r="E217" i="18"/>
  <c r="F217" i="18" s="1"/>
  <c r="G217" i="18" s="1"/>
  <c r="H217" i="18"/>
  <c r="D217" i="20"/>
  <c r="B217" i="20"/>
  <c r="A218" i="20"/>
  <c r="C218" i="20" s="1"/>
  <c r="B218" i="19"/>
  <c r="E218" i="19" s="1"/>
  <c r="F218" i="19" s="1"/>
  <c r="G218" i="19" s="1"/>
  <c r="A219" i="19"/>
  <c r="A219" i="18"/>
  <c r="D218" i="18"/>
  <c r="A219" i="15"/>
  <c r="D219" i="15" s="1"/>
  <c r="H219" i="15" l="1"/>
  <c r="E219" i="15"/>
  <c r="F219" i="15" s="1"/>
  <c r="G219" i="15" s="1"/>
  <c r="E217" i="20"/>
  <c r="F217" i="20" s="1"/>
  <c r="G217" i="20" s="1"/>
  <c r="H217" i="20"/>
  <c r="E218" i="18"/>
  <c r="F218" i="18" s="1"/>
  <c r="G218" i="18" s="1"/>
  <c r="H218" i="18"/>
  <c r="D218" i="20"/>
  <c r="A219" i="20"/>
  <c r="C219" i="20" s="1"/>
  <c r="B218" i="20"/>
  <c r="B219" i="19"/>
  <c r="E219" i="19" s="1"/>
  <c r="F219" i="19" s="1"/>
  <c r="G219" i="19" s="1"/>
  <c r="A220" i="19"/>
  <c r="A220" i="18"/>
  <c r="D219" i="18"/>
  <c r="A220" i="15"/>
  <c r="D220" i="15" s="1"/>
  <c r="H220" i="15" l="1"/>
  <c r="E220" i="15"/>
  <c r="F220" i="15" s="1"/>
  <c r="G220" i="15" s="1"/>
  <c r="E218" i="20"/>
  <c r="F218" i="20" s="1"/>
  <c r="G218" i="20" s="1"/>
  <c r="H218" i="20"/>
  <c r="E219" i="18"/>
  <c r="F219" i="18" s="1"/>
  <c r="G219" i="18" s="1"/>
  <c r="H219" i="18"/>
  <c r="A220" i="20"/>
  <c r="C220" i="20" s="1"/>
  <c r="B219" i="20"/>
  <c r="D219" i="20"/>
  <c r="B220" i="19"/>
  <c r="E220" i="19" s="1"/>
  <c r="F220" i="19" s="1"/>
  <c r="G220" i="19" s="1"/>
  <c r="A221" i="19"/>
  <c r="A221" i="18"/>
  <c r="D220" i="18"/>
  <c r="A221" i="15"/>
  <c r="D221" i="15" s="1"/>
  <c r="E221" i="15" l="1"/>
  <c r="F221" i="15" s="1"/>
  <c r="G221" i="15" s="1"/>
  <c r="H221" i="15"/>
  <c r="E220" i="18"/>
  <c r="F220" i="18" s="1"/>
  <c r="G220" i="18" s="1"/>
  <c r="H220" i="18"/>
  <c r="E219" i="20"/>
  <c r="F219" i="20" s="1"/>
  <c r="G219" i="20" s="1"/>
  <c r="H219" i="20"/>
  <c r="D220" i="20"/>
  <c r="B220" i="20"/>
  <c r="A221" i="20"/>
  <c r="C221" i="20" s="1"/>
  <c r="B221" i="19"/>
  <c r="E221" i="19" s="1"/>
  <c r="F221" i="19" s="1"/>
  <c r="G221" i="19" s="1"/>
  <c r="A222" i="19"/>
  <c r="A222" i="18"/>
  <c r="D221" i="18"/>
  <c r="A222" i="15"/>
  <c r="D222" i="15" s="1"/>
  <c r="E222" i="15" l="1"/>
  <c r="F222" i="15" s="1"/>
  <c r="G222" i="15" s="1"/>
  <c r="H222" i="15"/>
  <c r="E220" i="20"/>
  <c r="F220" i="20" s="1"/>
  <c r="G220" i="20" s="1"/>
  <c r="H220" i="20"/>
  <c r="E221" i="18"/>
  <c r="F221" i="18" s="1"/>
  <c r="G221" i="18" s="1"/>
  <c r="H221" i="18"/>
  <c r="D221" i="20"/>
  <c r="H221" i="20" s="1"/>
  <c r="A222" i="20"/>
  <c r="C222" i="20" s="1"/>
  <c r="B221" i="20"/>
  <c r="B222" i="19"/>
  <c r="E222" i="19" s="1"/>
  <c r="F222" i="19" s="1"/>
  <c r="G222" i="19" s="1"/>
  <c r="A223" i="19"/>
  <c r="A223" i="18"/>
  <c r="D222" i="18"/>
  <c r="A223" i="15"/>
  <c r="D223" i="15" s="1"/>
  <c r="H223" i="15" l="1"/>
  <c r="E223" i="15"/>
  <c r="F223" i="15" s="1"/>
  <c r="G223" i="15" s="1"/>
  <c r="E222" i="18"/>
  <c r="F222" i="18" s="1"/>
  <c r="G222" i="18" s="1"/>
  <c r="H222" i="18"/>
  <c r="E221" i="20"/>
  <c r="F221" i="20" s="1"/>
  <c r="G221" i="20" s="1"/>
  <c r="D222" i="20"/>
  <c r="H222" i="20" s="1"/>
  <c r="A223" i="20"/>
  <c r="C223" i="20" s="1"/>
  <c r="B222" i="20"/>
  <c r="B223" i="19"/>
  <c r="E223" i="19" s="1"/>
  <c r="F223" i="19" s="1"/>
  <c r="G223" i="19" s="1"/>
  <c r="A224" i="19"/>
  <c r="A224" i="18"/>
  <c r="D223" i="18"/>
  <c r="A224" i="15"/>
  <c r="D224" i="15" s="1"/>
  <c r="E224" i="15" l="1"/>
  <c r="F224" i="15" s="1"/>
  <c r="G224" i="15" s="1"/>
  <c r="H224" i="15"/>
  <c r="E222" i="20"/>
  <c r="F222" i="20" s="1"/>
  <c r="G222" i="20" s="1"/>
  <c r="E223" i="18"/>
  <c r="F223" i="18" s="1"/>
  <c r="G223" i="18" s="1"/>
  <c r="H223" i="18"/>
  <c r="A224" i="20"/>
  <c r="C224" i="20" s="1"/>
  <c r="B223" i="20"/>
  <c r="D223" i="20"/>
  <c r="B224" i="19"/>
  <c r="E224" i="19" s="1"/>
  <c r="F224" i="19" s="1"/>
  <c r="G224" i="19" s="1"/>
  <c r="A225" i="19"/>
  <c r="A225" i="18"/>
  <c r="D224" i="18"/>
  <c r="A225" i="15"/>
  <c r="D225" i="15" s="1"/>
  <c r="H225" i="15" l="1"/>
  <c r="E225" i="15"/>
  <c r="F225" i="15" s="1"/>
  <c r="G225" i="15" s="1"/>
  <c r="E224" i="18"/>
  <c r="F224" i="18" s="1"/>
  <c r="G224" i="18" s="1"/>
  <c r="H224" i="18"/>
  <c r="E223" i="20"/>
  <c r="F223" i="20" s="1"/>
  <c r="G223" i="20" s="1"/>
  <c r="H223" i="20"/>
  <c r="A225" i="20"/>
  <c r="C225" i="20" s="1"/>
  <c r="D224" i="20"/>
  <c r="B224" i="20"/>
  <c r="B225" i="19"/>
  <c r="E225" i="19" s="1"/>
  <c r="F225" i="19" s="1"/>
  <c r="G225" i="19" s="1"/>
  <c r="A226" i="19"/>
  <c r="A226" i="18"/>
  <c r="D225" i="18"/>
  <c r="A226" i="15"/>
  <c r="D226" i="15" s="1"/>
  <c r="H226" i="15" l="1"/>
  <c r="E226" i="15"/>
  <c r="F226" i="15" s="1"/>
  <c r="G226" i="15" s="1"/>
  <c r="E224" i="20"/>
  <c r="F224" i="20" s="1"/>
  <c r="G224" i="20" s="1"/>
  <c r="H224" i="20"/>
  <c r="E225" i="18"/>
  <c r="F225" i="18" s="1"/>
  <c r="G225" i="18" s="1"/>
  <c r="H225" i="18"/>
  <c r="D225" i="20"/>
  <c r="B225" i="20"/>
  <c r="A226" i="20"/>
  <c r="C226" i="20" s="1"/>
  <c r="B226" i="19"/>
  <c r="E226" i="19" s="1"/>
  <c r="F226" i="19" s="1"/>
  <c r="G226" i="19" s="1"/>
  <c r="A227" i="19"/>
  <c r="A227" i="18"/>
  <c r="D226" i="18"/>
  <c r="A227" i="15"/>
  <c r="D227" i="15" s="1"/>
  <c r="H227" i="15" l="1"/>
  <c r="E227" i="15"/>
  <c r="F227" i="15" s="1"/>
  <c r="G227" i="15" s="1"/>
  <c r="E225" i="20"/>
  <c r="F225" i="20" s="1"/>
  <c r="G225" i="20" s="1"/>
  <c r="H225" i="20"/>
  <c r="E226" i="18"/>
  <c r="F226" i="18" s="1"/>
  <c r="G226" i="18" s="1"/>
  <c r="H226" i="18"/>
  <c r="D226" i="20"/>
  <c r="A227" i="20"/>
  <c r="C227" i="20" s="1"/>
  <c r="B226" i="20"/>
  <c r="B227" i="19"/>
  <c r="E227" i="19" s="1"/>
  <c r="F227" i="19" s="1"/>
  <c r="G227" i="19" s="1"/>
  <c r="A228" i="19"/>
  <c r="A228" i="18"/>
  <c r="D227" i="18"/>
  <c r="A228" i="15"/>
  <c r="D228" i="15" s="1"/>
  <c r="H228" i="15" l="1"/>
  <c r="E228" i="15"/>
  <c r="F228" i="15" s="1"/>
  <c r="G228" i="15" s="1"/>
  <c r="E226" i="20"/>
  <c r="F226" i="20" s="1"/>
  <c r="G226" i="20" s="1"/>
  <c r="H226" i="20"/>
  <c r="E227" i="18"/>
  <c r="F227" i="18" s="1"/>
  <c r="G227" i="18" s="1"/>
  <c r="H227" i="18"/>
  <c r="A228" i="20"/>
  <c r="C228" i="20" s="1"/>
  <c r="B227" i="20"/>
  <c r="D227" i="20"/>
  <c r="B228" i="19"/>
  <c r="E228" i="19" s="1"/>
  <c r="F228" i="19" s="1"/>
  <c r="G228" i="19" s="1"/>
  <c r="A229" i="19"/>
  <c r="A229" i="18"/>
  <c r="D228" i="18"/>
  <c r="A229" i="15"/>
  <c r="D229" i="15" s="1"/>
  <c r="E229" i="15" l="1"/>
  <c r="F229" i="15" s="1"/>
  <c r="G229" i="15" s="1"/>
  <c r="H229" i="15"/>
  <c r="E228" i="18"/>
  <c r="F228" i="18" s="1"/>
  <c r="G228" i="18" s="1"/>
  <c r="H228" i="18"/>
  <c r="E227" i="20"/>
  <c r="F227" i="20" s="1"/>
  <c r="G227" i="20" s="1"/>
  <c r="H227" i="20"/>
  <c r="D228" i="20"/>
  <c r="B228" i="20"/>
  <c r="A229" i="20"/>
  <c r="C229" i="20" s="1"/>
  <c r="B229" i="19"/>
  <c r="E229" i="19" s="1"/>
  <c r="F229" i="19" s="1"/>
  <c r="G229" i="19" s="1"/>
  <c r="A230" i="19"/>
  <c r="A230" i="18"/>
  <c r="D229" i="18"/>
  <c r="A230" i="15"/>
  <c r="D230" i="15" s="1"/>
  <c r="E230" i="15" l="1"/>
  <c r="F230" i="15" s="1"/>
  <c r="G230" i="15" s="1"/>
  <c r="H230" i="15"/>
  <c r="E228" i="20"/>
  <c r="F228" i="20" s="1"/>
  <c r="G228" i="20" s="1"/>
  <c r="H228" i="20"/>
  <c r="E229" i="18"/>
  <c r="F229" i="18" s="1"/>
  <c r="G229" i="18" s="1"/>
  <c r="H229" i="18"/>
  <c r="D229" i="20"/>
  <c r="A230" i="20"/>
  <c r="C230" i="20" s="1"/>
  <c r="B229" i="20"/>
  <c r="B230" i="19"/>
  <c r="E230" i="19" s="1"/>
  <c r="F230" i="19" s="1"/>
  <c r="G230" i="19" s="1"/>
  <c r="A231" i="19"/>
  <c r="A231" i="18"/>
  <c r="D230" i="18"/>
  <c r="A231" i="15"/>
  <c r="D231" i="15" s="1"/>
  <c r="E231" i="15" l="1"/>
  <c r="F231" i="15" s="1"/>
  <c r="G231" i="15" s="1"/>
  <c r="H231" i="15"/>
  <c r="E229" i="20"/>
  <c r="F229" i="20" s="1"/>
  <c r="G229" i="20" s="1"/>
  <c r="H229" i="20"/>
  <c r="E230" i="18"/>
  <c r="F230" i="18" s="1"/>
  <c r="G230" i="18" s="1"/>
  <c r="H230" i="18"/>
  <c r="D230" i="20"/>
  <c r="H230" i="20" s="1"/>
  <c r="A231" i="20"/>
  <c r="C231" i="20" s="1"/>
  <c r="B230" i="20"/>
  <c r="B231" i="19"/>
  <c r="E231" i="19" s="1"/>
  <c r="F231" i="19" s="1"/>
  <c r="G231" i="19" s="1"/>
  <c r="A232" i="19"/>
  <c r="A232" i="18"/>
  <c r="D231" i="18"/>
  <c r="A232" i="15"/>
  <c r="D232" i="15" s="1"/>
  <c r="E230" i="20" l="1"/>
  <c r="F230" i="20" s="1"/>
  <c r="G230" i="20" s="1"/>
  <c r="E232" i="15"/>
  <c r="F232" i="15" s="1"/>
  <c r="G232" i="15" s="1"/>
  <c r="H232" i="15"/>
  <c r="E231" i="18"/>
  <c r="F231" i="18" s="1"/>
  <c r="G231" i="18" s="1"/>
  <c r="H231" i="18"/>
  <c r="A232" i="20"/>
  <c r="C232" i="20" s="1"/>
  <c r="B231" i="20"/>
  <c r="D231" i="20"/>
  <c r="B232" i="19"/>
  <c r="E232" i="19" s="1"/>
  <c r="F232" i="19" s="1"/>
  <c r="G232" i="19" s="1"/>
  <c r="A233" i="19"/>
  <c r="A233" i="18"/>
  <c r="D232" i="18"/>
  <c r="A233" i="15"/>
  <c r="D233" i="15" s="1"/>
  <c r="E233" i="15" l="1"/>
  <c r="F233" i="15" s="1"/>
  <c r="G233" i="15" s="1"/>
  <c r="H233" i="15"/>
  <c r="E232" i="18"/>
  <c r="F232" i="18" s="1"/>
  <c r="G232" i="18" s="1"/>
  <c r="H232" i="18"/>
  <c r="E231" i="20"/>
  <c r="F231" i="20" s="1"/>
  <c r="G231" i="20" s="1"/>
  <c r="H231" i="20"/>
  <c r="A233" i="20"/>
  <c r="C233" i="20" s="1"/>
  <c r="B232" i="20"/>
  <c r="D232" i="20"/>
  <c r="B233" i="19"/>
  <c r="E233" i="19" s="1"/>
  <c r="F233" i="19" s="1"/>
  <c r="G233" i="19" s="1"/>
  <c r="A234" i="19"/>
  <c r="A234" i="18"/>
  <c r="D233" i="18"/>
  <c r="A234" i="15"/>
  <c r="D234" i="15" s="1"/>
  <c r="H234" i="15" l="1"/>
  <c r="E234" i="15"/>
  <c r="F234" i="15" s="1"/>
  <c r="G234" i="15" s="1"/>
  <c r="E233" i="18"/>
  <c r="F233" i="18" s="1"/>
  <c r="G233" i="18" s="1"/>
  <c r="H233" i="18"/>
  <c r="E232" i="20"/>
  <c r="F232" i="20" s="1"/>
  <c r="G232" i="20" s="1"/>
  <c r="H232" i="20"/>
  <c r="D233" i="20"/>
  <c r="H233" i="20" s="1"/>
  <c r="B233" i="20"/>
  <c r="A234" i="20"/>
  <c r="C234" i="20" s="1"/>
  <c r="B234" i="19"/>
  <c r="E234" i="19" s="1"/>
  <c r="F234" i="19" s="1"/>
  <c r="G234" i="19" s="1"/>
  <c r="A235" i="19"/>
  <c r="A235" i="18"/>
  <c r="D234" i="18"/>
  <c r="A235" i="15"/>
  <c r="D235" i="15" s="1"/>
  <c r="E235" i="15" l="1"/>
  <c r="F235" i="15" s="1"/>
  <c r="G235" i="15" s="1"/>
  <c r="H235" i="15"/>
  <c r="E233" i="20"/>
  <c r="F233" i="20" s="1"/>
  <c r="G233" i="20" s="1"/>
  <c r="E234" i="18"/>
  <c r="F234" i="18" s="1"/>
  <c r="G234" i="18" s="1"/>
  <c r="H234" i="18"/>
  <c r="D234" i="20"/>
  <c r="A235" i="20"/>
  <c r="C235" i="20" s="1"/>
  <c r="B234" i="20"/>
  <c r="B235" i="19"/>
  <c r="E235" i="19" s="1"/>
  <c r="F235" i="19" s="1"/>
  <c r="G235" i="19" s="1"/>
  <c r="A236" i="19"/>
  <c r="A236" i="18"/>
  <c r="D235" i="18"/>
  <c r="A236" i="15"/>
  <c r="D236" i="15" s="1"/>
  <c r="E236" i="15" l="1"/>
  <c r="F236" i="15" s="1"/>
  <c r="G236" i="15" s="1"/>
  <c r="H236" i="15"/>
  <c r="E234" i="20"/>
  <c r="F234" i="20" s="1"/>
  <c r="G234" i="20" s="1"/>
  <c r="H234" i="20"/>
  <c r="E235" i="18"/>
  <c r="F235" i="18" s="1"/>
  <c r="G235" i="18" s="1"/>
  <c r="H235" i="18"/>
  <c r="A236" i="20"/>
  <c r="C236" i="20" s="1"/>
  <c r="B235" i="20"/>
  <c r="D235" i="20"/>
  <c r="B236" i="19"/>
  <c r="E236" i="19" s="1"/>
  <c r="F236" i="19" s="1"/>
  <c r="G236" i="19" s="1"/>
  <c r="A237" i="19"/>
  <c r="A237" i="18"/>
  <c r="D236" i="18"/>
  <c r="A237" i="15"/>
  <c r="D237" i="15" s="1"/>
  <c r="E237" i="15" l="1"/>
  <c r="F237" i="15" s="1"/>
  <c r="G237" i="15" s="1"/>
  <c r="H237" i="15"/>
  <c r="E236" i="18"/>
  <c r="F236" i="18" s="1"/>
  <c r="G236" i="18" s="1"/>
  <c r="H236" i="18"/>
  <c r="E235" i="20"/>
  <c r="F235" i="20" s="1"/>
  <c r="G235" i="20" s="1"/>
  <c r="H235" i="20"/>
  <c r="D236" i="20"/>
  <c r="B236" i="20"/>
  <c r="A237" i="20"/>
  <c r="C237" i="20" s="1"/>
  <c r="B237" i="19"/>
  <c r="E237" i="19" s="1"/>
  <c r="F237" i="19" s="1"/>
  <c r="G237" i="19" s="1"/>
  <c r="A238" i="19"/>
  <c r="A238" i="18"/>
  <c r="D237" i="18"/>
  <c r="A238" i="15"/>
  <c r="D238" i="15" s="1"/>
  <c r="E238" i="15" l="1"/>
  <c r="F238" i="15" s="1"/>
  <c r="G238" i="15" s="1"/>
  <c r="H238" i="15"/>
  <c r="E236" i="20"/>
  <c r="F236" i="20" s="1"/>
  <c r="G236" i="20" s="1"/>
  <c r="H236" i="20"/>
  <c r="E237" i="18"/>
  <c r="F237" i="18" s="1"/>
  <c r="G237" i="18" s="1"/>
  <c r="H237" i="18"/>
  <c r="D237" i="20"/>
  <c r="A238" i="20"/>
  <c r="C238" i="20" s="1"/>
  <c r="B237" i="20"/>
  <c r="B238" i="19"/>
  <c r="E238" i="19" s="1"/>
  <c r="F238" i="19" s="1"/>
  <c r="G238" i="19" s="1"/>
  <c r="A239" i="19"/>
  <c r="A239" i="18"/>
  <c r="D238" i="18"/>
  <c r="A239" i="15"/>
  <c r="D239" i="15" s="1"/>
  <c r="E239" i="15" l="1"/>
  <c r="F239" i="15" s="1"/>
  <c r="G239" i="15" s="1"/>
  <c r="H239" i="15"/>
  <c r="E237" i="20"/>
  <c r="F237" i="20" s="1"/>
  <c r="G237" i="20" s="1"/>
  <c r="H237" i="20"/>
  <c r="E238" i="18"/>
  <c r="F238" i="18" s="1"/>
  <c r="G238" i="18" s="1"/>
  <c r="H238" i="18"/>
  <c r="D238" i="20"/>
  <c r="H238" i="20" s="1"/>
  <c r="A239" i="20"/>
  <c r="C239" i="20" s="1"/>
  <c r="B238" i="20"/>
  <c r="B239" i="19"/>
  <c r="E239" i="19" s="1"/>
  <c r="F239" i="19" s="1"/>
  <c r="G239" i="19" s="1"/>
  <c r="A240" i="19"/>
  <c r="A240" i="18"/>
  <c r="D239" i="18"/>
  <c r="A240" i="15"/>
  <c r="D240" i="15" s="1"/>
  <c r="E240" i="15" l="1"/>
  <c r="F240" i="15" s="1"/>
  <c r="G240" i="15" s="1"/>
  <c r="H240" i="15"/>
  <c r="E239" i="18"/>
  <c r="F239" i="18" s="1"/>
  <c r="G239" i="18" s="1"/>
  <c r="H239" i="18"/>
  <c r="E238" i="20"/>
  <c r="F238" i="20" s="1"/>
  <c r="G238" i="20" s="1"/>
  <c r="A240" i="20"/>
  <c r="C240" i="20" s="1"/>
  <c r="B239" i="20"/>
  <c r="D239" i="20"/>
  <c r="B240" i="19"/>
  <c r="E240" i="19" s="1"/>
  <c r="F240" i="19" s="1"/>
  <c r="G240" i="19" s="1"/>
  <c r="A241" i="19"/>
  <c r="A241" i="18"/>
  <c r="D240" i="18"/>
  <c r="A241" i="15"/>
  <c r="D241" i="15" s="1"/>
  <c r="H241" i="15" l="1"/>
  <c r="E241" i="15"/>
  <c r="F241" i="15" s="1"/>
  <c r="G241" i="15" s="1"/>
  <c r="E240" i="18"/>
  <c r="F240" i="18" s="1"/>
  <c r="G240" i="18" s="1"/>
  <c r="H240" i="18"/>
  <c r="E239" i="20"/>
  <c r="F239" i="20" s="1"/>
  <c r="G239" i="20" s="1"/>
  <c r="H239" i="20"/>
  <c r="A241" i="20"/>
  <c r="C241" i="20" s="1"/>
  <c r="D240" i="20"/>
  <c r="B240" i="20"/>
  <c r="B241" i="19"/>
  <c r="E241" i="19" s="1"/>
  <c r="F241" i="19" s="1"/>
  <c r="G241" i="19" s="1"/>
  <c r="A242" i="19"/>
  <c r="A242" i="18"/>
  <c r="D241" i="18"/>
  <c r="A242" i="15"/>
  <c r="D242" i="15" s="1"/>
  <c r="E242" i="15" l="1"/>
  <c r="F242" i="15" s="1"/>
  <c r="G242" i="15" s="1"/>
  <c r="H242" i="15"/>
  <c r="E241" i="18"/>
  <c r="F241" i="18" s="1"/>
  <c r="G241" i="18" s="1"/>
  <c r="H241" i="18"/>
  <c r="E240" i="20"/>
  <c r="F240" i="20" s="1"/>
  <c r="G240" i="20" s="1"/>
  <c r="H240" i="20"/>
  <c r="D241" i="20"/>
  <c r="B241" i="20"/>
  <c r="A242" i="20"/>
  <c r="C242" i="20" s="1"/>
  <c r="B242" i="19"/>
  <c r="E242" i="19" s="1"/>
  <c r="F242" i="19" s="1"/>
  <c r="G242" i="19" s="1"/>
  <c r="A243" i="19"/>
  <c r="A243" i="18"/>
  <c r="D242" i="18"/>
  <c r="A243" i="15"/>
  <c r="D243" i="15" s="1"/>
  <c r="E243" i="15" l="1"/>
  <c r="F243" i="15" s="1"/>
  <c r="G243" i="15" s="1"/>
  <c r="H243" i="15"/>
  <c r="E241" i="20"/>
  <c r="F241" i="20" s="1"/>
  <c r="G241" i="20" s="1"/>
  <c r="H241" i="20"/>
  <c r="E242" i="18"/>
  <c r="F242" i="18" s="1"/>
  <c r="G242" i="18" s="1"/>
  <c r="H242" i="18"/>
  <c r="D242" i="20"/>
  <c r="A243" i="20"/>
  <c r="C243" i="20" s="1"/>
  <c r="B242" i="20"/>
  <c r="B243" i="19"/>
  <c r="E243" i="19" s="1"/>
  <c r="F243" i="19" s="1"/>
  <c r="G243" i="19" s="1"/>
  <c r="A244" i="19"/>
  <c r="A244" i="18"/>
  <c r="D243" i="18"/>
  <c r="A244" i="15"/>
  <c r="D244" i="15" s="1"/>
  <c r="H244" i="15" l="1"/>
  <c r="E244" i="15"/>
  <c r="F244" i="15" s="1"/>
  <c r="G244" i="15" s="1"/>
  <c r="E242" i="20"/>
  <c r="F242" i="20" s="1"/>
  <c r="G242" i="20" s="1"/>
  <c r="H242" i="20"/>
  <c r="E243" i="18"/>
  <c r="F243" i="18" s="1"/>
  <c r="G243" i="18" s="1"/>
  <c r="H243" i="18"/>
  <c r="A244" i="20"/>
  <c r="C244" i="20" s="1"/>
  <c r="B243" i="20"/>
  <c r="D243" i="20"/>
  <c r="B244" i="19"/>
  <c r="E244" i="19" s="1"/>
  <c r="F244" i="19" s="1"/>
  <c r="G244" i="19" s="1"/>
  <c r="A245" i="19"/>
  <c r="A245" i="18"/>
  <c r="D244" i="18"/>
  <c r="A245" i="15"/>
  <c r="D245" i="15" s="1"/>
  <c r="H245" i="15" l="1"/>
  <c r="E245" i="15"/>
  <c r="F245" i="15" s="1"/>
  <c r="G245" i="15" s="1"/>
  <c r="E244" i="18"/>
  <c r="F244" i="18" s="1"/>
  <c r="G244" i="18" s="1"/>
  <c r="H244" i="18"/>
  <c r="E243" i="20"/>
  <c r="F243" i="20" s="1"/>
  <c r="G243" i="20" s="1"/>
  <c r="H243" i="20"/>
  <c r="D244" i="20"/>
  <c r="B244" i="20"/>
  <c r="A245" i="20"/>
  <c r="C245" i="20" s="1"/>
  <c r="B245" i="19"/>
  <c r="E245" i="19" s="1"/>
  <c r="F245" i="19" s="1"/>
  <c r="G245" i="19" s="1"/>
  <c r="A246" i="19"/>
  <c r="A246" i="18"/>
  <c r="D245" i="18"/>
  <c r="A246" i="15"/>
  <c r="D246" i="15" s="1"/>
  <c r="E246" i="15" l="1"/>
  <c r="F246" i="15" s="1"/>
  <c r="G246" i="15" s="1"/>
  <c r="H246" i="15"/>
  <c r="E244" i="20"/>
  <c r="F244" i="20" s="1"/>
  <c r="G244" i="20" s="1"/>
  <c r="H244" i="20"/>
  <c r="E245" i="18"/>
  <c r="F245" i="18" s="1"/>
  <c r="G245" i="18" s="1"/>
  <c r="H245" i="18"/>
  <c r="D245" i="20"/>
  <c r="H245" i="20" s="1"/>
  <c r="A246" i="20"/>
  <c r="C246" i="20" s="1"/>
  <c r="B245" i="20"/>
  <c r="B246" i="19"/>
  <c r="E246" i="19" s="1"/>
  <c r="F246" i="19" s="1"/>
  <c r="G246" i="19" s="1"/>
  <c r="A247" i="19"/>
  <c r="A247" i="18"/>
  <c r="D246" i="18"/>
  <c r="A247" i="15"/>
  <c r="D247" i="15" s="1"/>
  <c r="H247" i="15" l="1"/>
  <c r="E247" i="15"/>
  <c r="F247" i="15" s="1"/>
  <c r="G247" i="15" s="1"/>
  <c r="E245" i="20"/>
  <c r="F245" i="20" s="1"/>
  <c r="G245" i="20" s="1"/>
  <c r="E246" i="18"/>
  <c r="F246" i="18" s="1"/>
  <c r="G246" i="18" s="1"/>
  <c r="H246" i="18"/>
  <c r="D246" i="20"/>
  <c r="H246" i="20" s="1"/>
  <c r="A247" i="20"/>
  <c r="C247" i="20" s="1"/>
  <c r="B246" i="20"/>
  <c r="B247" i="19"/>
  <c r="E247" i="19" s="1"/>
  <c r="F247" i="19" s="1"/>
  <c r="G247" i="19" s="1"/>
  <c r="A248" i="19"/>
  <c r="A248" i="18"/>
  <c r="D247" i="18"/>
  <c r="A248" i="15"/>
  <c r="D248" i="15" s="1"/>
  <c r="H248" i="15" l="1"/>
  <c r="E248" i="15"/>
  <c r="F248" i="15" s="1"/>
  <c r="G248" i="15" s="1"/>
  <c r="E247" i="18"/>
  <c r="F247" i="18" s="1"/>
  <c r="G247" i="18" s="1"/>
  <c r="H247" i="18"/>
  <c r="E246" i="20"/>
  <c r="F246" i="20" s="1"/>
  <c r="G246" i="20" s="1"/>
  <c r="A248" i="20"/>
  <c r="C248" i="20" s="1"/>
  <c r="B247" i="20"/>
  <c r="D247" i="20"/>
  <c r="B248" i="19"/>
  <c r="E248" i="19" s="1"/>
  <c r="F248" i="19" s="1"/>
  <c r="G248" i="19" s="1"/>
  <c r="A249" i="19"/>
  <c r="A249" i="18"/>
  <c r="D248" i="18"/>
  <c r="A249" i="15"/>
  <c r="D249" i="15" s="1"/>
  <c r="E249" i="15" l="1"/>
  <c r="F249" i="15" s="1"/>
  <c r="G249" i="15" s="1"/>
  <c r="H249" i="15"/>
  <c r="E248" i="18"/>
  <c r="F248" i="18" s="1"/>
  <c r="G248" i="18" s="1"/>
  <c r="H248" i="18"/>
  <c r="E247" i="20"/>
  <c r="F247" i="20" s="1"/>
  <c r="G247" i="20" s="1"/>
  <c r="H247" i="20"/>
  <c r="A249" i="20"/>
  <c r="C249" i="20" s="1"/>
  <c r="B248" i="20"/>
  <c r="D248" i="20"/>
  <c r="B249" i="19"/>
  <c r="E249" i="19" s="1"/>
  <c r="F249" i="19" s="1"/>
  <c r="G249" i="19" s="1"/>
  <c r="A250" i="19"/>
  <c r="A250" i="18"/>
  <c r="D249" i="18"/>
  <c r="A250" i="15"/>
  <c r="D250" i="15" s="1"/>
  <c r="E250" i="15" l="1"/>
  <c r="F250" i="15" s="1"/>
  <c r="G250" i="15" s="1"/>
  <c r="H250" i="15"/>
  <c r="E249" i="18"/>
  <c r="F249" i="18" s="1"/>
  <c r="G249" i="18" s="1"/>
  <c r="H249" i="18"/>
  <c r="E248" i="20"/>
  <c r="F248" i="20" s="1"/>
  <c r="G248" i="20" s="1"/>
  <c r="H248" i="20"/>
  <c r="D249" i="20"/>
  <c r="H249" i="20" s="1"/>
  <c r="B249" i="20"/>
  <c r="A250" i="20"/>
  <c r="C250" i="20" s="1"/>
  <c r="B250" i="19"/>
  <c r="E250" i="19" s="1"/>
  <c r="F250" i="19" s="1"/>
  <c r="G250" i="19" s="1"/>
  <c r="A251" i="19"/>
  <c r="A251" i="18"/>
  <c r="D250" i="18"/>
  <c r="A251" i="15"/>
  <c r="D251" i="15" s="1"/>
  <c r="E251" i="15" l="1"/>
  <c r="F251" i="15" s="1"/>
  <c r="G251" i="15" s="1"/>
  <c r="H251" i="15"/>
  <c r="E250" i="18"/>
  <c r="F250" i="18" s="1"/>
  <c r="G250" i="18" s="1"/>
  <c r="H250" i="18"/>
  <c r="E249" i="20"/>
  <c r="F249" i="20" s="1"/>
  <c r="G249" i="20" s="1"/>
  <c r="D250" i="20"/>
  <c r="H250" i="20" s="1"/>
  <c r="A251" i="20"/>
  <c r="C251" i="20" s="1"/>
  <c r="B250" i="20"/>
  <c r="B251" i="19"/>
  <c r="E251" i="19" s="1"/>
  <c r="F251" i="19" s="1"/>
  <c r="G251" i="19" s="1"/>
  <c r="A252" i="19"/>
  <c r="A252" i="18"/>
  <c r="D251" i="18"/>
  <c r="A252" i="15"/>
  <c r="D252" i="15" s="1"/>
  <c r="H252" i="15" l="1"/>
  <c r="E252" i="15"/>
  <c r="F252" i="15" s="1"/>
  <c r="G252" i="15" s="1"/>
  <c r="E251" i="18"/>
  <c r="F251" i="18" s="1"/>
  <c r="G251" i="18" s="1"/>
  <c r="H251" i="18"/>
  <c r="E250" i="20"/>
  <c r="F250" i="20" s="1"/>
  <c r="G250" i="20" s="1"/>
  <c r="A252" i="20"/>
  <c r="C252" i="20" s="1"/>
  <c r="B251" i="20"/>
  <c r="D251" i="20"/>
  <c r="B252" i="19"/>
  <c r="E252" i="19" s="1"/>
  <c r="F252" i="19" s="1"/>
  <c r="G252" i="19" s="1"/>
  <c r="A253" i="19"/>
  <c r="A253" i="18"/>
  <c r="D252" i="18"/>
  <c r="A253" i="15"/>
  <c r="D253" i="15" s="1"/>
  <c r="H253" i="15" l="1"/>
  <c r="E253" i="15"/>
  <c r="F253" i="15" s="1"/>
  <c r="G253" i="15" s="1"/>
  <c r="E251" i="20"/>
  <c r="F251" i="20" s="1"/>
  <c r="G251" i="20" s="1"/>
  <c r="H251" i="20"/>
  <c r="E252" i="18"/>
  <c r="F252" i="18" s="1"/>
  <c r="G252" i="18" s="1"/>
  <c r="H252" i="18"/>
  <c r="D252" i="20"/>
  <c r="B252" i="20"/>
  <c r="A253" i="20"/>
  <c r="C253" i="20" s="1"/>
  <c r="B253" i="19"/>
  <c r="E253" i="19" s="1"/>
  <c r="F253" i="19" s="1"/>
  <c r="G253" i="19" s="1"/>
  <c r="A254" i="19"/>
  <c r="A254" i="18"/>
  <c r="D253" i="18"/>
  <c r="A254" i="15"/>
  <c r="D254" i="15" s="1"/>
  <c r="E254" i="15" l="1"/>
  <c r="F254" i="15" s="1"/>
  <c r="G254" i="15" s="1"/>
  <c r="H254" i="15"/>
  <c r="E252" i="20"/>
  <c r="F252" i="20" s="1"/>
  <c r="G252" i="20" s="1"/>
  <c r="H252" i="20"/>
  <c r="E253" i="18"/>
  <c r="F253" i="18" s="1"/>
  <c r="G253" i="18" s="1"/>
  <c r="H253" i="18"/>
  <c r="D253" i="20"/>
  <c r="H253" i="20" s="1"/>
  <c r="A254" i="20"/>
  <c r="C254" i="20" s="1"/>
  <c r="B253" i="20"/>
  <c r="B254" i="19"/>
  <c r="E254" i="19" s="1"/>
  <c r="F254" i="19" s="1"/>
  <c r="G254" i="19" s="1"/>
  <c r="A255" i="19"/>
  <c r="A255" i="18"/>
  <c r="D254" i="18"/>
  <c r="A255" i="15"/>
  <c r="D255" i="15" s="1"/>
  <c r="H255" i="15" l="1"/>
  <c r="E255" i="15"/>
  <c r="F255" i="15" s="1"/>
  <c r="G255" i="15" s="1"/>
  <c r="E254" i="18"/>
  <c r="F254" i="18" s="1"/>
  <c r="G254" i="18" s="1"/>
  <c r="H254" i="18"/>
  <c r="E253" i="20"/>
  <c r="F253" i="20" s="1"/>
  <c r="G253" i="20" s="1"/>
  <c r="D254" i="20"/>
  <c r="H254" i="20" s="1"/>
  <c r="A255" i="20"/>
  <c r="C255" i="20" s="1"/>
  <c r="B254" i="20"/>
  <c r="B255" i="19"/>
  <c r="E255" i="19" s="1"/>
  <c r="F255" i="19" s="1"/>
  <c r="G255" i="19" s="1"/>
  <c r="A256" i="19"/>
  <c r="A256" i="18"/>
  <c r="D255" i="18"/>
  <c r="A256" i="15"/>
  <c r="D256" i="15" s="1"/>
  <c r="H256" i="15" l="1"/>
  <c r="E256" i="15"/>
  <c r="F256" i="15" s="1"/>
  <c r="G256" i="15" s="1"/>
  <c r="E255" i="18"/>
  <c r="F255" i="18" s="1"/>
  <c r="G255" i="18" s="1"/>
  <c r="H255" i="18"/>
  <c r="E254" i="20"/>
  <c r="F254" i="20" s="1"/>
  <c r="G254" i="20" s="1"/>
  <c r="A256" i="20"/>
  <c r="C256" i="20" s="1"/>
  <c r="B255" i="20"/>
  <c r="D255" i="20"/>
  <c r="B256" i="19"/>
  <c r="E256" i="19" s="1"/>
  <c r="F256" i="19" s="1"/>
  <c r="G256" i="19" s="1"/>
  <c r="A257" i="19"/>
  <c r="A257" i="18"/>
  <c r="D256" i="18"/>
  <c r="A257" i="15"/>
  <c r="D257" i="15" s="1"/>
  <c r="H257" i="15" l="1"/>
  <c r="E257" i="15"/>
  <c r="F257" i="15" s="1"/>
  <c r="G257" i="15" s="1"/>
  <c r="E256" i="18"/>
  <c r="F256" i="18" s="1"/>
  <c r="G256" i="18" s="1"/>
  <c r="H256" i="18"/>
  <c r="E255" i="20"/>
  <c r="F255" i="20" s="1"/>
  <c r="G255" i="20" s="1"/>
  <c r="H255" i="20"/>
  <c r="A257" i="20"/>
  <c r="C257" i="20" s="1"/>
  <c r="D256" i="20"/>
  <c r="B256" i="20"/>
  <c r="B257" i="19"/>
  <c r="E257" i="19" s="1"/>
  <c r="F257" i="19" s="1"/>
  <c r="G257" i="19" s="1"/>
  <c r="A258" i="19"/>
  <c r="A258" i="18"/>
  <c r="D257" i="18"/>
  <c r="A258" i="15"/>
  <c r="D258" i="15" s="1"/>
  <c r="H258" i="15" l="1"/>
  <c r="E258" i="15"/>
  <c r="F258" i="15" s="1"/>
  <c r="G258" i="15" s="1"/>
  <c r="E257" i="18"/>
  <c r="F257" i="18" s="1"/>
  <c r="G257" i="18" s="1"/>
  <c r="H257" i="18"/>
  <c r="E256" i="20"/>
  <c r="F256" i="20" s="1"/>
  <c r="G256" i="20" s="1"/>
  <c r="H256" i="20"/>
  <c r="D257" i="20"/>
  <c r="B257" i="20"/>
  <c r="A258" i="20"/>
  <c r="C258" i="20" s="1"/>
  <c r="E258" i="19"/>
  <c r="F258" i="19" s="1"/>
  <c r="G258" i="19" s="1"/>
  <c r="B258" i="19"/>
  <c r="A259" i="19"/>
  <c r="A259" i="18"/>
  <c r="D258" i="18"/>
  <c r="A259" i="15"/>
  <c r="D259" i="15" s="1"/>
  <c r="H259" i="15" l="1"/>
  <c r="E259" i="15"/>
  <c r="F259" i="15" s="1"/>
  <c r="G259" i="15" s="1"/>
  <c r="E258" i="18"/>
  <c r="F258" i="18" s="1"/>
  <c r="G258" i="18" s="1"/>
  <c r="H258" i="18"/>
  <c r="E257" i="20"/>
  <c r="F257" i="20" s="1"/>
  <c r="G257" i="20" s="1"/>
  <c r="H257" i="20"/>
  <c r="D258" i="20"/>
  <c r="H258" i="20" s="1"/>
  <c r="A259" i="20"/>
  <c r="C259" i="20" s="1"/>
  <c r="B258" i="20"/>
  <c r="B259" i="19"/>
  <c r="E259" i="19" s="1"/>
  <c r="F259" i="19" s="1"/>
  <c r="G259" i="19" s="1"/>
  <c r="A260" i="19"/>
  <c r="A260" i="18"/>
  <c r="D259" i="18"/>
  <c r="A260" i="15"/>
  <c r="D260" i="15" s="1"/>
  <c r="H260" i="15" l="1"/>
  <c r="E260" i="15"/>
  <c r="F260" i="15" s="1"/>
  <c r="G260" i="15" s="1"/>
  <c r="E259" i="18"/>
  <c r="F259" i="18" s="1"/>
  <c r="G259" i="18" s="1"/>
  <c r="H259" i="18"/>
  <c r="E258" i="20"/>
  <c r="F258" i="20" s="1"/>
  <c r="G258" i="20" s="1"/>
  <c r="A260" i="20"/>
  <c r="C260" i="20" s="1"/>
  <c r="B259" i="20"/>
  <c r="D259" i="20"/>
  <c r="B260" i="19"/>
  <c r="E260" i="19" s="1"/>
  <c r="F260" i="19" s="1"/>
  <c r="G260" i="19" s="1"/>
  <c r="A261" i="19"/>
  <c r="A261" i="18"/>
  <c r="D260" i="18"/>
  <c r="A261" i="15"/>
  <c r="D261" i="15" s="1"/>
  <c r="E261" i="15" l="1"/>
  <c r="F261" i="15" s="1"/>
  <c r="G261" i="15" s="1"/>
  <c r="H261" i="15"/>
  <c r="E260" i="18"/>
  <c r="F260" i="18" s="1"/>
  <c r="G260" i="18" s="1"/>
  <c r="H260" i="18"/>
  <c r="E259" i="20"/>
  <c r="F259" i="20" s="1"/>
  <c r="G259" i="20" s="1"/>
  <c r="H259" i="20"/>
  <c r="D260" i="20"/>
  <c r="B260" i="20"/>
  <c r="A261" i="20"/>
  <c r="C261" i="20" s="1"/>
  <c r="B261" i="19"/>
  <c r="E261" i="19" s="1"/>
  <c r="F261" i="19" s="1"/>
  <c r="G261" i="19" s="1"/>
  <c r="A262" i="19"/>
  <c r="A262" i="18"/>
  <c r="D261" i="18"/>
  <c r="A262" i="15"/>
  <c r="D262" i="15" s="1"/>
  <c r="H262" i="15" l="1"/>
  <c r="E262" i="15"/>
  <c r="F262" i="15" s="1"/>
  <c r="G262" i="15" s="1"/>
  <c r="E260" i="20"/>
  <c r="F260" i="20" s="1"/>
  <c r="G260" i="20" s="1"/>
  <c r="H260" i="20"/>
  <c r="E261" i="18"/>
  <c r="F261" i="18" s="1"/>
  <c r="G261" i="18" s="1"/>
  <c r="H261" i="18"/>
  <c r="D261" i="20"/>
  <c r="A262" i="20"/>
  <c r="C262" i="20" s="1"/>
  <c r="B261" i="20"/>
  <c r="E262" i="19"/>
  <c r="F262" i="19" s="1"/>
  <c r="G262" i="19" s="1"/>
  <c r="B262" i="19"/>
  <c r="A263" i="19"/>
  <c r="A263" i="18"/>
  <c r="D262" i="18"/>
  <c r="A263" i="15"/>
  <c r="D263" i="15" s="1"/>
  <c r="E263" i="15" l="1"/>
  <c r="F263" i="15" s="1"/>
  <c r="G263" i="15" s="1"/>
  <c r="H263" i="15"/>
  <c r="E261" i="20"/>
  <c r="F261" i="20" s="1"/>
  <c r="G261" i="20" s="1"/>
  <c r="H261" i="20"/>
  <c r="E262" i="18"/>
  <c r="F262" i="18" s="1"/>
  <c r="G262" i="18" s="1"/>
  <c r="H262" i="18"/>
  <c r="D262" i="20"/>
  <c r="H262" i="20" s="1"/>
  <c r="A263" i="20"/>
  <c r="C263" i="20" s="1"/>
  <c r="B262" i="20"/>
  <c r="B263" i="19"/>
  <c r="E263" i="19" s="1"/>
  <c r="F263" i="19" s="1"/>
  <c r="G263" i="19" s="1"/>
  <c r="A264" i="19"/>
  <c r="A264" i="18"/>
  <c r="D263" i="18"/>
  <c r="A264" i="15"/>
  <c r="D264" i="15" s="1"/>
  <c r="H264" i="15" l="1"/>
  <c r="E264" i="15"/>
  <c r="F264" i="15" s="1"/>
  <c r="G264" i="15" s="1"/>
  <c r="E263" i="18"/>
  <c r="F263" i="18" s="1"/>
  <c r="G263" i="18" s="1"/>
  <c r="H263" i="18"/>
  <c r="E262" i="20"/>
  <c r="F262" i="20" s="1"/>
  <c r="G262" i="20" s="1"/>
  <c r="A264" i="20"/>
  <c r="C264" i="20" s="1"/>
  <c r="B263" i="20"/>
  <c r="D263" i="20"/>
  <c r="B264" i="19"/>
  <c r="E264" i="19" s="1"/>
  <c r="F264" i="19" s="1"/>
  <c r="G264" i="19" s="1"/>
  <c r="A265" i="19"/>
  <c r="A265" i="18"/>
  <c r="D264" i="18"/>
  <c r="A265" i="15"/>
  <c r="D265" i="15" s="1"/>
  <c r="E265" i="15" l="1"/>
  <c r="F265" i="15" s="1"/>
  <c r="G265" i="15" s="1"/>
  <c r="H265" i="15"/>
  <c r="E264" i="18"/>
  <c r="F264" i="18" s="1"/>
  <c r="G264" i="18" s="1"/>
  <c r="H264" i="18"/>
  <c r="E263" i="20"/>
  <c r="F263" i="20" s="1"/>
  <c r="G263" i="20" s="1"/>
  <c r="H263" i="20"/>
  <c r="A265" i="20"/>
  <c r="C265" i="20" s="1"/>
  <c r="B264" i="20"/>
  <c r="D264" i="20"/>
  <c r="B265" i="19"/>
  <c r="E265" i="19" s="1"/>
  <c r="F265" i="19" s="1"/>
  <c r="G265" i="19" s="1"/>
  <c r="A266" i="19"/>
  <c r="A266" i="18"/>
  <c r="D265" i="18"/>
  <c r="A266" i="15"/>
  <c r="D266" i="15" s="1"/>
  <c r="H266" i="15" l="1"/>
  <c r="E266" i="15"/>
  <c r="F266" i="15" s="1"/>
  <c r="G266" i="15" s="1"/>
  <c r="E265" i="18"/>
  <c r="F265" i="18" s="1"/>
  <c r="G265" i="18" s="1"/>
  <c r="H265" i="18"/>
  <c r="E264" i="20"/>
  <c r="F264" i="20" s="1"/>
  <c r="G264" i="20" s="1"/>
  <c r="H264" i="20"/>
  <c r="D265" i="20"/>
  <c r="H265" i="20" s="1"/>
  <c r="B265" i="20"/>
  <c r="A266" i="20"/>
  <c r="C266" i="20" s="1"/>
  <c r="B266" i="19"/>
  <c r="E266" i="19" s="1"/>
  <c r="F266" i="19" s="1"/>
  <c r="G266" i="19" s="1"/>
  <c r="A267" i="19"/>
  <c r="A267" i="18"/>
  <c r="D266" i="18"/>
  <c r="A267" i="15"/>
  <c r="D267" i="15" s="1"/>
  <c r="H267" i="15" l="1"/>
  <c r="E267" i="15"/>
  <c r="F267" i="15" s="1"/>
  <c r="G267" i="15" s="1"/>
  <c r="E266" i="18"/>
  <c r="F266" i="18" s="1"/>
  <c r="G266" i="18" s="1"/>
  <c r="H266" i="18"/>
  <c r="E265" i="20"/>
  <c r="F265" i="20" s="1"/>
  <c r="G265" i="20" s="1"/>
  <c r="D266" i="20"/>
  <c r="A267" i="20"/>
  <c r="C267" i="20" s="1"/>
  <c r="B266" i="20"/>
  <c r="B267" i="19"/>
  <c r="E267" i="19" s="1"/>
  <c r="F267" i="19" s="1"/>
  <c r="G267" i="19" s="1"/>
  <c r="A268" i="19"/>
  <c r="A268" i="18"/>
  <c r="D267" i="18"/>
  <c r="A268" i="15"/>
  <c r="D268" i="15" s="1"/>
  <c r="H268" i="15" l="1"/>
  <c r="E268" i="15"/>
  <c r="F268" i="15" s="1"/>
  <c r="G268" i="15" s="1"/>
  <c r="E266" i="20"/>
  <c r="F266" i="20" s="1"/>
  <c r="G266" i="20" s="1"/>
  <c r="H266" i="20"/>
  <c r="E267" i="18"/>
  <c r="F267" i="18" s="1"/>
  <c r="G267" i="18" s="1"/>
  <c r="H267" i="18"/>
  <c r="A268" i="20"/>
  <c r="C268" i="20" s="1"/>
  <c r="B267" i="20"/>
  <c r="D267" i="20"/>
  <c r="B268" i="19"/>
  <c r="E268" i="19" s="1"/>
  <c r="F268" i="19" s="1"/>
  <c r="G268" i="19" s="1"/>
  <c r="A269" i="19"/>
  <c r="A269" i="18"/>
  <c r="D268" i="18"/>
  <c r="A269" i="15"/>
  <c r="D269" i="15" s="1"/>
  <c r="H269" i="15" l="1"/>
  <c r="E269" i="15"/>
  <c r="F269" i="15" s="1"/>
  <c r="G269" i="15" s="1"/>
  <c r="E268" i="18"/>
  <c r="F268" i="18" s="1"/>
  <c r="G268" i="18" s="1"/>
  <c r="H268" i="18"/>
  <c r="E267" i="20"/>
  <c r="F267" i="20" s="1"/>
  <c r="G267" i="20" s="1"/>
  <c r="H267" i="20"/>
  <c r="D268" i="20"/>
  <c r="B268" i="20"/>
  <c r="A269" i="20"/>
  <c r="C269" i="20" s="1"/>
  <c r="B269" i="19"/>
  <c r="E269" i="19" s="1"/>
  <c r="F269" i="19" s="1"/>
  <c r="G269" i="19" s="1"/>
  <c r="A270" i="19"/>
  <c r="A270" i="18"/>
  <c r="D269" i="18"/>
  <c r="A270" i="15"/>
  <c r="D270" i="15" s="1"/>
  <c r="E270" i="15" l="1"/>
  <c r="F270" i="15" s="1"/>
  <c r="G270" i="15" s="1"/>
  <c r="H270" i="15"/>
  <c r="E268" i="20"/>
  <c r="F268" i="20" s="1"/>
  <c r="G268" i="20" s="1"/>
  <c r="H268" i="20"/>
  <c r="E269" i="18"/>
  <c r="F269" i="18" s="1"/>
  <c r="G269" i="18" s="1"/>
  <c r="H269" i="18"/>
  <c r="D269" i="20"/>
  <c r="A270" i="20"/>
  <c r="C270" i="20" s="1"/>
  <c r="B269" i="20"/>
  <c r="B270" i="19"/>
  <c r="E270" i="19" s="1"/>
  <c r="F270" i="19" s="1"/>
  <c r="G270" i="19" s="1"/>
  <c r="A271" i="19"/>
  <c r="A271" i="18"/>
  <c r="D270" i="18"/>
  <c r="A271" i="15"/>
  <c r="D271" i="15" s="1"/>
  <c r="E271" i="15" l="1"/>
  <c r="F271" i="15" s="1"/>
  <c r="G271" i="15" s="1"/>
  <c r="H271" i="15"/>
  <c r="E269" i="20"/>
  <c r="F269" i="20" s="1"/>
  <c r="G269" i="20" s="1"/>
  <c r="H269" i="20"/>
  <c r="E270" i="18"/>
  <c r="F270" i="18" s="1"/>
  <c r="G270" i="18" s="1"/>
  <c r="H270" i="18"/>
  <c r="D270" i="20"/>
  <c r="H270" i="20" s="1"/>
  <c r="A271" i="20"/>
  <c r="C271" i="20" s="1"/>
  <c r="B270" i="20"/>
  <c r="B271" i="19"/>
  <c r="E271" i="19" s="1"/>
  <c r="F271" i="19" s="1"/>
  <c r="G271" i="19" s="1"/>
  <c r="A272" i="19"/>
  <c r="A272" i="18"/>
  <c r="D271" i="18"/>
  <c r="A272" i="15"/>
  <c r="D272" i="15" s="1"/>
  <c r="E270" i="20" l="1"/>
  <c r="F270" i="20" s="1"/>
  <c r="G270" i="20" s="1"/>
  <c r="E272" i="15"/>
  <c r="F272" i="15" s="1"/>
  <c r="G272" i="15" s="1"/>
  <c r="H272" i="15"/>
  <c r="E271" i="18"/>
  <c r="F271" i="18" s="1"/>
  <c r="G271" i="18" s="1"/>
  <c r="H271" i="18"/>
  <c r="A272" i="20"/>
  <c r="C272" i="20" s="1"/>
  <c r="B271" i="20"/>
  <c r="D271" i="20"/>
  <c r="B272" i="19"/>
  <c r="E272" i="19" s="1"/>
  <c r="F272" i="19" s="1"/>
  <c r="G272" i="19" s="1"/>
  <c r="A273" i="19"/>
  <c r="A273" i="18"/>
  <c r="D272" i="18"/>
  <c r="A273" i="15"/>
  <c r="D273" i="15" s="1"/>
  <c r="H273" i="15" l="1"/>
  <c r="E273" i="15"/>
  <c r="F273" i="15" s="1"/>
  <c r="G273" i="15" s="1"/>
  <c r="E271" i="20"/>
  <c r="F271" i="20" s="1"/>
  <c r="G271" i="20" s="1"/>
  <c r="H271" i="20"/>
  <c r="E272" i="18"/>
  <c r="F272" i="18" s="1"/>
  <c r="G272" i="18" s="1"/>
  <c r="H272" i="18"/>
  <c r="A273" i="20"/>
  <c r="C273" i="20" s="1"/>
  <c r="D272" i="20"/>
  <c r="B272" i="20"/>
  <c r="B273" i="19"/>
  <c r="E273" i="19" s="1"/>
  <c r="F273" i="19" s="1"/>
  <c r="G273" i="19" s="1"/>
  <c r="A274" i="19"/>
  <c r="A274" i="18"/>
  <c r="D273" i="18"/>
  <c r="A274" i="15"/>
  <c r="D274" i="15" s="1"/>
  <c r="E274" i="15" l="1"/>
  <c r="F274" i="15" s="1"/>
  <c r="G274" i="15" s="1"/>
  <c r="H274" i="15"/>
  <c r="E272" i="20"/>
  <c r="F272" i="20" s="1"/>
  <c r="G272" i="20" s="1"/>
  <c r="H272" i="20"/>
  <c r="E273" i="18"/>
  <c r="F273" i="18" s="1"/>
  <c r="G273" i="18" s="1"/>
  <c r="H273" i="18"/>
  <c r="D273" i="20"/>
  <c r="B273" i="20"/>
  <c r="A274" i="20"/>
  <c r="C274" i="20" s="1"/>
  <c r="B274" i="19"/>
  <c r="E274" i="19" s="1"/>
  <c r="F274" i="19" s="1"/>
  <c r="G274" i="19" s="1"/>
  <c r="A275" i="19"/>
  <c r="A275" i="18"/>
  <c r="D274" i="18"/>
  <c r="A275" i="15"/>
  <c r="D275" i="15" s="1"/>
  <c r="H275" i="15" l="1"/>
  <c r="E275" i="15"/>
  <c r="F275" i="15" s="1"/>
  <c r="G275" i="15" s="1"/>
  <c r="E273" i="20"/>
  <c r="F273" i="20" s="1"/>
  <c r="G273" i="20" s="1"/>
  <c r="H273" i="20"/>
  <c r="E274" i="18"/>
  <c r="F274" i="18" s="1"/>
  <c r="G274" i="18" s="1"/>
  <c r="H274" i="18"/>
  <c r="D274" i="20"/>
  <c r="H274" i="20" s="1"/>
  <c r="A275" i="20"/>
  <c r="C275" i="20" s="1"/>
  <c r="B274" i="20"/>
  <c r="B275" i="19"/>
  <c r="E275" i="19" s="1"/>
  <c r="F275" i="19" s="1"/>
  <c r="G275" i="19" s="1"/>
  <c r="A276" i="19"/>
  <c r="A276" i="18"/>
  <c r="D275" i="18"/>
  <c r="A276" i="15"/>
  <c r="D276" i="15" s="1"/>
  <c r="E274" i="20" l="1"/>
  <c r="F274" i="20" s="1"/>
  <c r="G274" i="20" s="1"/>
  <c r="E276" i="15"/>
  <c r="F276" i="15" s="1"/>
  <c r="G276" i="15" s="1"/>
  <c r="H276" i="15"/>
  <c r="E275" i="18"/>
  <c r="F275" i="18" s="1"/>
  <c r="G275" i="18" s="1"/>
  <c r="H275" i="18"/>
  <c r="A276" i="20"/>
  <c r="C276" i="20" s="1"/>
  <c r="B275" i="20"/>
  <c r="D275" i="20"/>
  <c r="B276" i="19"/>
  <c r="E276" i="19" s="1"/>
  <c r="F276" i="19" s="1"/>
  <c r="G276" i="19" s="1"/>
  <c r="A277" i="19"/>
  <c r="A277" i="18"/>
  <c r="D276" i="18"/>
  <c r="A277" i="15"/>
  <c r="D277" i="15" s="1"/>
  <c r="E277" i="15" l="1"/>
  <c r="F277" i="15" s="1"/>
  <c r="G277" i="15" s="1"/>
  <c r="H277" i="15"/>
  <c r="E276" i="18"/>
  <c r="F276" i="18" s="1"/>
  <c r="G276" i="18" s="1"/>
  <c r="H276" i="18"/>
  <c r="E275" i="20"/>
  <c r="F275" i="20" s="1"/>
  <c r="G275" i="20" s="1"/>
  <c r="H275" i="20"/>
  <c r="D276" i="20"/>
  <c r="B276" i="20"/>
  <c r="A277" i="20"/>
  <c r="C277" i="20" s="1"/>
  <c r="B277" i="19"/>
  <c r="E277" i="19" s="1"/>
  <c r="F277" i="19" s="1"/>
  <c r="G277" i="19" s="1"/>
  <c r="A278" i="19"/>
  <c r="A278" i="18"/>
  <c r="D277" i="18"/>
  <c r="A278" i="15"/>
  <c r="D278" i="15" s="1"/>
  <c r="E278" i="15" l="1"/>
  <c r="F278" i="15" s="1"/>
  <c r="G278" i="15" s="1"/>
  <c r="H278" i="15"/>
  <c r="E276" i="20"/>
  <c r="F276" i="20" s="1"/>
  <c r="G276" i="20" s="1"/>
  <c r="H276" i="20"/>
  <c r="E277" i="18"/>
  <c r="F277" i="18" s="1"/>
  <c r="G277" i="18" s="1"/>
  <c r="H277" i="18"/>
  <c r="D277" i="20"/>
  <c r="A278" i="20"/>
  <c r="C278" i="20" s="1"/>
  <c r="B277" i="20"/>
  <c r="B278" i="19"/>
  <c r="E278" i="19" s="1"/>
  <c r="F278" i="19" s="1"/>
  <c r="G278" i="19" s="1"/>
  <c r="A279" i="19"/>
  <c r="A279" i="18"/>
  <c r="D278" i="18"/>
  <c r="A279" i="15"/>
  <c r="D279" i="15" s="1"/>
  <c r="E279" i="15" l="1"/>
  <c r="F279" i="15" s="1"/>
  <c r="G279" i="15" s="1"/>
  <c r="H279" i="15"/>
  <c r="E277" i="20"/>
  <c r="F277" i="20" s="1"/>
  <c r="G277" i="20" s="1"/>
  <c r="H277" i="20"/>
  <c r="E278" i="18"/>
  <c r="F278" i="18" s="1"/>
  <c r="G278" i="18" s="1"/>
  <c r="H278" i="18"/>
  <c r="D278" i="20"/>
  <c r="H278" i="20" s="1"/>
  <c r="A279" i="20"/>
  <c r="C279" i="20" s="1"/>
  <c r="B278" i="20"/>
  <c r="B279" i="19"/>
  <c r="E279" i="19" s="1"/>
  <c r="F279" i="19" s="1"/>
  <c r="G279" i="19" s="1"/>
  <c r="A280" i="19"/>
  <c r="A280" i="18"/>
  <c r="D279" i="18"/>
  <c r="A280" i="15"/>
  <c r="D280" i="15" s="1"/>
  <c r="E280" i="15" l="1"/>
  <c r="F280" i="15" s="1"/>
  <c r="G280" i="15" s="1"/>
  <c r="H280" i="15"/>
  <c r="E279" i="18"/>
  <c r="F279" i="18" s="1"/>
  <c r="G279" i="18" s="1"/>
  <c r="H279" i="18"/>
  <c r="E278" i="20"/>
  <c r="F278" i="20" s="1"/>
  <c r="G278" i="20" s="1"/>
  <c r="A280" i="20"/>
  <c r="C280" i="20" s="1"/>
  <c r="B279" i="20"/>
  <c r="D279" i="20"/>
  <c r="B280" i="19"/>
  <c r="E280" i="19" s="1"/>
  <c r="F280" i="19" s="1"/>
  <c r="G280" i="19" s="1"/>
  <c r="A281" i="19"/>
  <c r="A281" i="18"/>
  <c r="D280" i="18"/>
  <c r="A281" i="15"/>
  <c r="D281" i="15" s="1"/>
  <c r="E281" i="15" l="1"/>
  <c r="F281" i="15" s="1"/>
  <c r="G281" i="15" s="1"/>
  <c r="H281" i="15"/>
  <c r="E280" i="18"/>
  <c r="F280" i="18" s="1"/>
  <c r="G280" i="18" s="1"/>
  <c r="H280" i="18"/>
  <c r="E279" i="20"/>
  <c r="F279" i="20" s="1"/>
  <c r="G279" i="20" s="1"/>
  <c r="H279" i="20"/>
  <c r="A281" i="20"/>
  <c r="C281" i="20" s="1"/>
  <c r="B280" i="20"/>
  <c r="D280" i="20"/>
  <c r="B281" i="19"/>
  <c r="E281" i="19" s="1"/>
  <c r="F281" i="19" s="1"/>
  <c r="G281" i="19" s="1"/>
  <c r="A282" i="19"/>
  <c r="A282" i="18"/>
  <c r="D281" i="18"/>
  <c r="A282" i="15"/>
  <c r="D282" i="15" s="1"/>
  <c r="H282" i="15" l="1"/>
  <c r="E282" i="15"/>
  <c r="F282" i="15" s="1"/>
  <c r="G282" i="15" s="1"/>
  <c r="E281" i="18"/>
  <c r="F281" i="18" s="1"/>
  <c r="G281" i="18" s="1"/>
  <c r="H281" i="18"/>
  <c r="E280" i="20"/>
  <c r="F280" i="20" s="1"/>
  <c r="G280" i="20" s="1"/>
  <c r="H280" i="20"/>
  <c r="D281" i="20"/>
  <c r="B281" i="20"/>
  <c r="A282" i="20"/>
  <c r="C282" i="20" s="1"/>
  <c r="B282" i="19"/>
  <c r="E282" i="19" s="1"/>
  <c r="F282" i="19" s="1"/>
  <c r="G282" i="19" s="1"/>
  <c r="A283" i="19"/>
  <c r="A283" i="18"/>
  <c r="D282" i="18"/>
  <c r="A283" i="15"/>
  <c r="D283" i="15" s="1"/>
  <c r="E283" i="15" l="1"/>
  <c r="F283" i="15" s="1"/>
  <c r="G283" i="15" s="1"/>
  <c r="H283" i="15"/>
  <c r="E281" i="20"/>
  <c r="F281" i="20" s="1"/>
  <c r="G281" i="20" s="1"/>
  <c r="H281" i="20"/>
  <c r="E282" i="18"/>
  <c r="F282" i="18" s="1"/>
  <c r="G282" i="18" s="1"/>
  <c r="H282" i="18"/>
  <c r="D282" i="20"/>
  <c r="H282" i="20" s="1"/>
  <c r="A283" i="20"/>
  <c r="C283" i="20" s="1"/>
  <c r="B282" i="20"/>
  <c r="B283" i="19"/>
  <c r="E283" i="19" s="1"/>
  <c r="F283" i="19" s="1"/>
  <c r="G283" i="19" s="1"/>
  <c r="A284" i="19"/>
  <c r="A284" i="18"/>
  <c r="D283" i="18"/>
  <c r="A284" i="15"/>
  <c r="D284" i="15" s="1"/>
  <c r="E284" i="15" l="1"/>
  <c r="F284" i="15" s="1"/>
  <c r="G284" i="15" s="1"/>
  <c r="H284" i="15"/>
  <c r="E283" i="18"/>
  <c r="F283" i="18" s="1"/>
  <c r="G283" i="18" s="1"/>
  <c r="H283" i="18"/>
  <c r="E282" i="20"/>
  <c r="F282" i="20" s="1"/>
  <c r="G282" i="20" s="1"/>
  <c r="A284" i="20"/>
  <c r="C284" i="20" s="1"/>
  <c r="B283" i="20"/>
  <c r="D283" i="20"/>
  <c r="B284" i="19"/>
  <c r="E284" i="19" s="1"/>
  <c r="F284" i="19" s="1"/>
  <c r="G284" i="19" s="1"/>
  <c r="A285" i="19"/>
  <c r="A285" i="18"/>
  <c r="D284" i="18"/>
  <c r="A285" i="15"/>
  <c r="D285" i="15" s="1"/>
  <c r="H285" i="15" l="1"/>
  <c r="E285" i="15"/>
  <c r="F285" i="15" s="1"/>
  <c r="G285" i="15" s="1"/>
  <c r="E284" i="18"/>
  <c r="F284" i="18" s="1"/>
  <c r="G284" i="18" s="1"/>
  <c r="H284" i="18"/>
  <c r="E283" i="20"/>
  <c r="F283" i="20" s="1"/>
  <c r="G283" i="20" s="1"/>
  <c r="H283" i="20"/>
  <c r="D284" i="20"/>
  <c r="B284" i="20"/>
  <c r="A285" i="20"/>
  <c r="C285" i="20" s="1"/>
  <c r="B285" i="19"/>
  <c r="E285" i="19" s="1"/>
  <c r="F285" i="19" s="1"/>
  <c r="G285" i="19" s="1"/>
  <c r="A286" i="19"/>
  <c r="A286" i="18"/>
  <c r="D285" i="18"/>
  <c r="A286" i="15"/>
  <c r="D286" i="15" s="1"/>
  <c r="E286" i="15" l="1"/>
  <c r="F286" i="15" s="1"/>
  <c r="G286" i="15" s="1"/>
  <c r="H286" i="15"/>
  <c r="E285" i="18"/>
  <c r="F285" i="18" s="1"/>
  <c r="G285" i="18" s="1"/>
  <c r="H285" i="18"/>
  <c r="E284" i="20"/>
  <c r="F284" i="20" s="1"/>
  <c r="G284" i="20" s="1"/>
  <c r="H284" i="20"/>
  <c r="D285" i="20"/>
  <c r="A286" i="20"/>
  <c r="C286" i="20" s="1"/>
  <c r="B285" i="20"/>
  <c r="B286" i="19"/>
  <c r="E286" i="19" s="1"/>
  <c r="F286" i="19" s="1"/>
  <c r="G286" i="19" s="1"/>
  <c r="A287" i="19"/>
  <c r="A287" i="18"/>
  <c r="D286" i="18"/>
  <c r="A287" i="15"/>
  <c r="D287" i="15" s="1"/>
  <c r="E287" i="15" l="1"/>
  <c r="F287" i="15" s="1"/>
  <c r="G287" i="15" s="1"/>
  <c r="H287" i="15"/>
  <c r="E285" i="20"/>
  <c r="F285" i="20" s="1"/>
  <c r="G285" i="20" s="1"/>
  <c r="H285" i="20"/>
  <c r="E286" i="18"/>
  <c r="F286" i="18" s="1"/>
  <c r="G286" i="18" s="1"/>
  <c r="H286" i="18"/>
  <c r="D286" i="20"/>
  <c r="A287" i="20"/>
  <c r="C287" i="20" s="1"/>
  <c r="B286" i="20"/>
  <c r="B287" i="19"/>
  <c r="E287" i="19" s="1"/>
  <c r="F287" i="19" s="1"/>
  <c r="G287" i="19" s="1"/>
  <c r="A288" i="19"/>
  <c r="A288" i="18"/>
  <c r="D287" i="18"/>
  <c r="A288" i="15"/>
  <c r="D288" i="15" s="1"/>
  <c r="H288" i="15" l="1"/>
  <c r="E288" i="15"/>
  <c r="F288" i="15" s="1"/>
  <c r="G288" i="15" s="1"/>
  <c r="E287" i="18"/>
  <c r="F287" i="18" s="1"/>
  <c r="G287" i="18" s="1"/>
  <c r="H287" i="18"/>
  <c r="E286" i="20"/>
  <c r="F286" i="20" s="1"/>
  <c r="G286" i="20" s="1"/>
  <c r="H286" i="20"/>
  <c r="A288" i="20"/>
  <c r="C288" i="20" s="1"/>
  <c r="B287" i="20"/>
  <c r="D287" i="20"/>
  <c r="B288" i="19"/>
  <c r="E288" i="19" s="1"/>
  <c r="F288" i="19" s="1"/>
  <c r="G288" i="19" s="1"/>
  <c r="A289" i="19"/>
  <c r="A289" i="18"/>
  <c r="D288" i="18"/>
  <c r="A289" i="15"/>
  <c r="D289" i="15" s="1"/>
  <c r="H289" i="15" l="1"/>
  <c r="E289" i="15"/>
  <c r="F289" i="15" s="1"/>
  <c r="G289" i="15" s="1"/>
  <c r="E288" i="18"/>
  <c r="F288" i="18" s="1"/>
  <c r="G288" i="18" s="1"/>
  <c r="H288" i="18"/>
  <c r="E287" i="20"/>
  <c r="F287" i="20" s="1"/>
  <c r="G287" i="20" s="1"/>
  <c r="H287" i="20"/>
  <c r="A289" i="20"/>
  <c r="C289" i="20" s="1"/>
  <c r="D288" i="20"/>
  <c r="B288" i="20"/>
  <c r="B289" i="19"/>
  <c r="E289" i="19" s="1"/>
  <c r="F289" i="19" s="1"/>
  <c r="G289" i="19" s="1"/>
  <c r="A290" i="19"/>
  <c r="A290" i="18"/>
  <c r="D289" i="18"/>
  <c r="A290" i="15"/>
  <c r="D290" i="15" s="1"/>
  <c r="H290" i="15" l="1"/>
  <c r="E290" i="15"/>
  <c r="F290" i="15" s="1"/>
  <c r="G290" i="15" s="1"/>
  <c r="E289" i="18"/>
  <c r="F289" i="18" s="1"/>
  <c r="G289" i="18" s="1"/>
  <c r="H289" i="18"/>
  <c r="E288" i="20"/>
  <c r="F288" i="20" s="1"/>
  <c r="G288" i="20" s="1"/>
  <c r="H288" i="20"/>
  <c r="D289" i="20"/>
  <c r="H289" i="20" s="1"/>
  <c r="B289" i="20"/>
  <c r="A290" i="20"/>
  <c r="C290" i="20" s="1"/>
  <c r="B290" i="19"/>
  <c r="E290" i="19" s="1"/>
  <c r="F290" i="19" s="1"/>
  <c r="G290" i="19" s="1"/>
  <c r="A291" i="19"/>
  <c r="A291" i="18"/>
  <c r="D290" i="18"/>
  <c r="A291" i="15"/>
  <c r="D291" i="15" s="1"/>
  <c r="E291" i="15" l="1"/>
  <c r="F291" i="15" s="1"/>
  <c r="G291" i="15" s="1"/>
  <c r="H291" i="15"/>
  <c r="E290" i="18"/>
  <c r="F290" i="18" s="1"/>
  <c r="G290" i="18" s="1"/>
  <c r="H290" i="18"/>
  <c r="E289" i="20"/>
  <c r="F289" i="20" s="1"/>
  <c r="G289" i="20" s="1"/>
  <c r="D290" i="20"/>
  <c r="A291" i="20"/>
  <c r="C291" i="20" s="1"/>
  <c r="B290" i="20"/>
  <c r="B291" i="19"/>
  <c r="E291" i="19" s="1"/>
  <c r="F291" i="19" s="1"/>
  <c r="G291" i="19" s="1"/>
  <c r="A292" i="19"/>
  <c r="A292" i="18"/>
  <c r="D291" i="18"/>
  <c r="A292" i="15"/>
  <c r="D292" i="15" s="1"/>
  <c r="E292" i="15" l="1"/>
  <c r="F292" i="15" s="1"/>
  <c r="G292" i="15" s="1"/>
  <c r="H292" i="15"/>
  <c r="E290" i="20"/>
  <c r="F290" i="20" s="1"/>
  <c r="G290" i="20" s="1"/>
  <c r="H290" i="20"/>
  <c r="E291" i="18"/>
  <c r="F291" i="18" s="1"/>
  <c r="G291" i="18" s="1"/>
  <c r="H291" i="18"/>
  <c r="A292" i="20"/>
  <c r="C292" i="20" s="1"/>
  <c r="B291" i="20"/>
  <c r="D291" i="20"/>
  <c r="B292" i="19"/>
  <c r="E292" i="19" s="1"/>
  <c r="F292" i="19" s="1"/>
  <c r="G292" i="19" s="1"/>
  <c r="A293" i="19"/>
  <c r="A293" i="18"/>
  <c r="D292" i="18"/>
  <c r="A293" i="15"/>
  <c r="D293" i="15" s="1"/>
  <c r="H293" i="15" l="1"/>
  <c r="E293" i="15"/>
  <c r="F293" i="15" s="1"/>
  <c r="G293" i="15" s="1"/>
  <c r="E291" i="20"/>
  <c r="F291" i="20" s="1"/>
  <c r="G291" i="20" s="1"/>
  <c r="H291" i="20"/>
  <c r="E292" i="18"/>
  <c r="F292" i="18" s="1"/>
  <c r="G292" i="18" s="1"/>
  <c r="H292" i="18"/>
  <c r="D292" i="20"/>
  <c r="B292" i="20"/>
  <c r="A293" i="20"/>
  <c r="C293" i="20" s="1"/>
  <c r="B293" i="19"/>
  <c r="E293" i="19" s="1"/>
  <c r="F293" i="19" s="1"/>
  <c r="G293" i="19" s="1"/>
  <c r="A294" i="19"/>
  <c r="A294" i="18"/>
  <c r="D293" i="18"/>
  <c r="A294" i="15"/>
  <c r="D294" i="15" s="1"/>
  <c r="H294" i="15" l="1"/>
  <c r="E294" i="15"/>
  <c r="F294" i="15" s="1"/>
  <c r="G294" i="15" s="1"/>
  <c r="E292" i="20"/>
  <c r="F292" i="20" s="1"/>
  <c r="G292" i="20" s="1"/>
  <c r="H292" i="20"/>
  <c r="E293" i="18"/>
  <c r="F293" i="18" s="1"/>
  <c r="G293" i="18" s="1"/>
  <c r="H293" i="18"/>
  <c r="D293" i="20"/>
  <c r="H293" i="20" s="1"/>
  <c r="A294" i="20"/>
  <c r="C294" i="20" s="1"/>
  <c r="B293" i="20"/>
  <c r="B294" i="19"/>
  <c r="E294" i="19" s="1"/>
  <c r="F294" i="19" s="1"/>
  <c r="G294" i="19" s="1"/>
  <c r="A295" i="19"/>
  <c r="A295" i="18"/>
  <c r="D294" i="18"/>
  <c r="A295" i="15"/>
  <c r="D295" i="15" s="1"/>
  <c r="H295" i="15" l="1"/>
  <c r="E295" i="15"/>
  <c r="F295" i="15" s="1"/>
  <c r="G295" i="15" s="1"/>
  <c r="E294" i="18"/>
  <c r="F294" i="18" s="1"/>
  <c r="G294" i="18" s="1"/>
  <c r="H294" i="18"/>
  <c r="E293" i="20"/>
  <c r="F293" i="20" s="1"/>
  <c r="G293" i="20" s="1"/>
  <c r="D294" i="20"/>
  <c r="H294" i="20" s="1"/>
  <c r="A295" i="20"/>
  <c r="C295" i="20" s="1"/>
  <c r="B294" i="20"/>
  <c r="B295" i="19"/>
  <c r="E295" i="19" s="1"/>
  <c r="F295" i="19" s="1"/>
  <c r="G295" i="19" s="1"/>
  <c r="A296" i="19"/>
  <c r="A296" i="18"/>
  <c r="D295" i="18"/>
  <c r="A296" i="15"/>
  <c r="D296" i="15" s="1"/>
  <c r="E296" i="15" l="1"/>
  <c r="F296" i="15" s="1"/>
  <c r="G296" i="15" s="1"/>
  <c r="H296" i="15"/>
  <c r="E294" i="20"/>
  <c r="F294" i="20" s="1"/>
  <c r="G294" i="20" s="1"/>
  <c r="E295" i="18"/>
  <c r="F295" i="18" s="1"/>
  <c r="G295" i="18" s="1"/>
  <c r="H295" i="18"/>
  <c r="A296" i="20"/>
  <c r="C296" i="20" s="1"/>
  <c r="B295" i="20"/>
  <c r="D295" i="20"/>
  <c r="B296" i="19"/>
  <c r="E296" i="19" s="1"/>
  <c r="F296" i="19" s="1"/>
  <c r="G296" i="19" s="1"/>
  <c r="A297" i="19"/>
  <c r="A297" i="18"/>
  <c r="D296" i="18"/>
  <c r="A297" i="15"/>
  <c r="D297" i="15" s="1"/>
  <c r="H297" i="15" l="1"/>
  <c r="E297" i="15"/>
  <c r="F297" i="15" s="1"/>
  <c r="G297" i="15" s="1"/>
  <c r="E296" i="18"/>
  <c r="F296" i="18" s="1"/>
  <c r="G296" i="18" s="1"/>
  <c r="H296" i="18"/>
  <c r="E295" i="20"/>
  <c r="F295" i="20" s="1"/>
  <c r="G295" i="20" s="1"/>
  <c r="H295" i="20"/>
  <c r="A297" i="20"/>
  <c r="C297" i="20" s="1"/>
  <c r="B296" i="20"/>
  <c r="D296" i="20"/>
  <c r="B297" i="19"/>
  <c r="E297" i="19" s="1"/>
  <c r="F297" i="19" s="1"/>
  <c r="G297" i="19" s="1"/>
  <c r="A298" i="19"/>
  <c r="A298" i="18"/>
  <c r="D297" i="18"/>
  <c r="A298" i="15"/>
  <c r="D298" i="15" s="1"/>
  <c r="H298" i="15" l="1"/>
  <c r="E298" i="15"/>
  <c r="F298" i="15" s="1"/>
  <c r="G298" i="15" s="1"/>
  <c r="E297" i="18"/>
  <c r="F297" i="18" s="1"/>
  <c r="G297" i="18" s="1"/>
  <c r="H297" i="18"/>
  <c r="E296" i="20"/>
  <c r="F296" i="20" s="1"/>
  <c r="G296" i="20" s="1"/>
  <c r="H296" i="20"/>
  <c r="D297" i="20"/>
  <c r="B297" i="20"/>
  <c r="A298" i="20"/>
  <c r="C298" i="20" s="1"/>
  <c r="B298" i="19"/>
  <c r="E298" i="19" s="1"/>
  <c r="F298" i="19" s="1"/>
  <c r="G298" i="19" s="1"/>
  <c r="A299" i="19"/>
  <c r="A299" i="18"/>
  <c r="D298" i="18"/>
  <c r="A299" i="15"/>
  <c r="D299" i="15" s="1"/>
  <c r="H299" i="15" l="1"/>
  <c r="E299" i="15"/>
  <c r="F299" i="15" s="1"/>
  <c r="G299" i="15" s="1"/>
  <c r="E297" i="20"/>
  <c r="F297" i="20" s="1"/>
  <c r="G297" i="20" s="1"/>
  <c r="H297" i="20"/>
  <c r="E298" i="18"/>
  <c r="F298" i="18" s="1"/>
  <c r="G298" i="18" s="1"/>
  <c r="H298" i="18"/>
  <c r="D298" i="20"/>
  <c r="A299" i="20"/>
  <c r="C299" i="20" s="1"/>
  <c r="B298" i="20"/>
  <c r="B299" i="19"/>
  <c r="E299" i="19" s="1"/>
  <c r="F299" i="19" s="1"/>
  <c r="G299" i="19" s="1"/>
  <c r="A300" i="19"/>
  <c r="A300" i="18"/>
  <c r="D299" i="18"/>
  <c r="A300" i="15"/>
  <c r="D300" i="15" s="1"/>
  <c r="E300" i="15" l="1"/>
  <c r="F300" i="15" s="1"/>
  <c r="G300" i="15" s="1"/>
  <c r="H300" i="15"/>
  <c r="E298" i="20"/>
  <c r="F298" i="20" s="1"/>
  <c r="G298" i="20" s="1"/>
  <c r="H298" i="20"/>
  <c r="E299" i="18"/>
  <c r="F299" i="18" s="1"/>
  <c r="G299" i="18" s="1"/>
  <c r="H299" i="18"/>
  <c r="A300" i="20"/>
  <c r="C300" i="20" s="1"/>
  <c r="B299" i="20"/>
  <c r="D299" i="20"/>
  <c r="B300" i="19"/>
  <c r="E300" i="19" s="1"/>
  <c r="F300" i="19" s="1"/>
  <c r="G300" i="19" s="1"/>
  <c r="A301" i="19"/>
  <c r="A301" i="18"/>
  <c r="D300" i="18"/>
  <c r="A301" i="15"/>
  <c r="D301" i="15" s="1"/>
  <c r="E301" i="15" l="1"/>
  <c r="F301" i="15" s="1"/>
  <c r="G301" i="15" s="1"/>
  <c r="H301" i="15"/>
  <c r="E300" i="18"/>
  <c r="F300" i="18" s="1"/>
  <c r="G300" i="18" s="1"/>
  <c r="H300" i="18"/>
  <c r="E299" i="20"/>
  <c r="F299" i="20" s="1"/>
  <c r="G299" i="20" s="1"/>
  <c r="H299" i="20"/>
  <c r="D300" i="20"/>
  <c r="B300" i="20"/>
  <c r="A301" i="20"/>
  <c r="C301" i="20" s="1"/>
  <c r="B301" i="19"/>
  <c r="E301" i="19" s="1"/>
  <c r="F301" i="19" s="1"/>
  <c r="G301" i="19" s="1"/>
  <c r="A302" i="19"/>
  <c r="A302" i="18"/>
  <c r="D301" i="18"/>
  <c r="A302" i="15"/>
  <c r="D302" i="15" s="1"/>
  <c r="H302" i="15" l="1"/>
  <c r="E302" i="15"/>
  <c r="F302" i="15" s="1"/>
  <c r="G302" i="15" s="1"/>
  <c r="E300" i="20"/>
  <c r="F300" i="20" s="1"/>
  <c r="G300" i="20" s="1"/>
  <c r="H300" i="20"/>
  <c r="E301" i="18"/>
  <c r="F301" i="18" s="1"/>
  <c r="G301" i="18" s="1"/>
  <c r="H301" i="18"/>
  <c r="D301" i="20"/>
  <c r="A302" i="20"/>
  <c r="C302" i="20" s="1"/>
  <c r="B301" i="20"/>
  <c r="B302" i="19"/>
  <c r="E302" i="19" s="1"/>
  <c r="F302" i="19" s="1"/>
  <c r="G302" i="19" s="1"/>
  <c r="A303" i="19"/>
  <c r="A303" i="18"/>
  <c r="D302" i="18"/>
  <c r="A303" i="15"/>
  <c r="D303" i="15" s="1"/>
  <c r="H303" i="15" l="1"/>
  <c r="E303" i="15"/>
  <c r="F303" i="15" s="1"/>
  <c r="G303" i="15" s="1"/>
  <c r="E301" i="20"/>
  <c r="F301" i="20" s="1"/>
  <c r="G301" i="20" s="1"/>
  <c r="H301" i="20"/>
  <c r="E302" i="18"/>
  <c r="F302" i="18" s="1"/>
  <c r="G302" i="18" s="1"/>
  <c r="H302" i="18"/>
  <c r="D302" i="20"/>
  <c r="H302" i="20" s="1"/>
  <c r="A303" i="20"/>
  <c r="C303" i="20" s="1"/>
  <c r="B302" i="20"/>
  <c r="B303" i="19"/>
  <c r="E303" i="19" s="1"/>
  <c r="F303" i="19" s="1"/>
  <c r="G303" i="19" s="1"/>
  <c r="A304" i="19"/>
  <c r="A304" i="18"/>
  <c r="D303" i="18"/>
  <c r="A304" i="15"/>
  <c r="D304" i="15" s="1"/>
  <c r="H304" i="15" l="1"/>
  <c r="E304" i="15"/>
  <c r="F304" i="15" s="1"/>
  <c r="G304" i="15" s="1"/>
  <c r="E303" i="18"/>
  <c r="F303" i="18" s="1"/>
  <c r="G303" i="18" s="1"/>
  <c r="H303" i="18"/>
  <c r="E302" i="20"/>
  <c r="F302" i="20" s="1"/>
  <c r="G302" i="20" s="1"/>
  <c r="A304" i="20"/>
  <c r="C304" i="20" s="1"/>
  <c r="B303" i="20"/>
  <c r="D303" i="20"/>
  <c r="B304" i="19"/>
  <c r="E304" i="19" s="1"/>
  <c r="F304" i="19" s="1"/>
  <c r="G304" i="19" s="1"/>
  <c r="A305" i="19"/>
  <c r="A305" i="18"/>
  <c r="D304" i="18"/>
  <c r="A305" i="15"/>
  <c r="D305" i="15" s="1"/>
  <c r="H305" i="15" l="1"/>
  <c r="E305" i="15"/>
  <c r="F305" i="15" s="1"/>
  <c r="G305" i="15" s="1"/>
  <c r="E304" i="18"/>
  <c r="F304" i="18" s="1"/>
  <c r="G304" i="18" s="1"/>
  <c r="H304" i="18"/>
  <c r="E303" i="20"/>
  <c r="F303" i="20" s="1"/>
  <c r="G303" i="20" s="1"/>
  <c r="H303" i="20"/>
  <c r="A305" i="20"/>
  <c r="C305" i="20" s="1"/>
  <c r="D304" i="20"/>
  <c r="B304" i="20"/>
  <c r="B305" i="19"/>
  <c r="E305" i="19" s="1"/>
  <c r="F305" i="19" s="1"/>
  <c r="G305" i="19" s="1"/>
  <c r="A306" i="19"/>
  <c r="A306" i="18"/>
  <c r="D305" i="18"/>
  <c r="A306" i="15"/>
  <c r="D306" i="15" s="1"/>
  <c r="H306" i="15" l="1"/>
  <c r="E306" i="15"/>
  <c r="F306" i="15" s="1"/>
  <c r="G306" i="15" s="1"/>
  <c r="E305" i="18"/>
  <c r="F305" i="18" s="1"/>
  <c r="G305" i="18" s="1"/>
  <c r="H305" i="18"/>
  <c r="E304" i="20"/>
  <c r="F304" i="20" s="1"/>
  <c r="G304" i="20" s="1"/>
  <c r="H304" i="20"/>
  <c r="D305" i="20"/>
  <c r="B305" i="20"/>
  <c r="A306" i="20"/>
  <c r="C306" i="20" s="1"/>
  <c r="B306" i="19"/>
  <c r="E306" i="19" s="1"/>
  <c r="F306" i="19" s="1"/>
  <c r="G306" i="19" s="1"/>
  <c r="A307" i="19"/>
  <c r="A307" i="18"/>
  <c r="D306" i="18"/>
  <c r="A307" i="15"/>
  <c r="D307" i="15" s="1"/>
  <c r="H307" i="15" l="1"/>
  <c r="E307" i="15"/>
  <c r="F307" i="15" s="1"/>
  <c r="G307" i="15" s="1"/>
  <c r="E305" i="20"/>
  <c r="F305" i="20" s="1"/>
  <c r="G305" i="20" s="1"/>
  <c r="H305" i="20"/>
  <c r="E306" i="18"/>
  <c r="F306" i="18" s="1"/>
  <c r="G306" i="18" s="1"/>
  <c r="H306" i="18"/>
  <c r="D306" i="20"/>
  <c r="H306" i="20" s="1"/>
  <c r="A307" i="20"/>
  <c r="C307" i="20" s="1"/>
  <c r="B306" i="20"/>
  <c r="B307" i="19"/>
  <c r="E307" i="19" s="1"/>
  <c r="F307" i="19" s="1"/>
  <c r="G307" i="19" s="1"/>
  <c r="A308" i="19"/>
  <c r="A308" i="18"/>
  <c r="D307" i="18"/>
  <c r="A308" i="15"/>
  <c r="D308" i="15" s="1"/>
  <c r="H308" i="15" l="1"/>
  <c r="E308" i="15"/>
  <c r="F308" i="15" s="1"/>
  <c r="G308" i="15" s="1"/>
  <c r="E306" i="20"/>
  <c r="F306" i="20" s="1"/>
  <c r="G306" i="20" s="1"/>
  <c r="E307" i="18"/>
  <c r="F307" i="18" s="1"/>
  <c r="G307" i="18" s="1"/>
  <c r="H307" i="18"/>
  <c r="A308" i="20"/>
  <c r="C308" i="20" s="1"/>
  <c r="B307" i="20"/>
  <c r="D307" i="20"/>
  <c r="B308" i="19"/>
  <c r="E308" i="19" s="1"/>
  <c r="F308" i="19" s="1"/>
  <c r="G308" i="19" s="1"/>
  <c r="A309" i="19"/>
  <c r="A309" i="18"/>
  <c r="D308" i="18"/>
  <c r="A309" i="15"/>
  <c r="D309" i="15" s="1"/>
  <c r="H309" i="15" l="1"/>
  <c r="E309" i="15"/>
  <c r="F309" i="15" s="1"/>
  <c r="G309" i="15" s="1"/>
  <c r="E307" i="20"/>
  <c r="F307" i="20" s="1"/>
  <c r="G307" i="20" s="1"/>
  <c r="H307" i="20"/>
  <c r="E308" i="18"/>
  <c r="F308" i="18" s="1"/>
  <c r="G308" i="18" s="1"/>
  <c r="H308" i="18"/>
  <c r="D308" i="20"/>
  <c r="B308" i="20"/>
  <c r="A309" i="20"/>
  <c r="C309" i="20" s="1"/>
  <c r="B309" i="19"/>
  <c r="E309" i="19" s="1"/>
  <c r="F309" i="19" s="1"/>
  <c r="G309" i="19" s="1"/>
  <c r="A310" i="19"/>
  <c r="A310" i="18"/>
  <c r="D309" i="18"/>
  <c r="A310" i="15"/>
  <c r="D310" i="15" s="1"/>
  <c r="H310" i="15" l="1"/>
  <c r="E310" i="15"/>
  <c r="F310" i="15" s="1"/>
  <c r="G310" i="15" s="1"/>
  <c r="E308" i="20"/>
  <c r="F308" i="20" s="1"/>
  <c r="G308" i="20" s="1"/>
  <c r="H308" i="20"/>
  <c r="E309" i="18"/>
  <c r="F309" i="18" s="1"/>
  <c r="G309" i="18" s="1"/>
  <c r="H309" i="18"/>
  <c r="D309" i="20"/>
  <c r="H309" i="20" s="1"/>
  <c r="A310" i="20"/>
  <c r="C310" i="20" s="1"/>
  <c r="B309" i="20"/>
  <c r="B310" i="19"/>
  <c r="E310" i="19" s="1"/>
  <c r="F310" i="19" s="1"/>
  <c r="G310" i="19" s="1"/>
  <c r="A311" i="19"/>
  <c r="A311" i="18"/>
  <c r="D310" i="18"/>
  <c r="A311" i="15"/>
  <c r="D311" i="15" s="1"/>
  <c r="E311" i="15" l="1"/>
  <c r="F311" i="15" s="1"/>
  <c r="G311" i="15" s="1"/>
  <c r="H311" i="15"/>
  <c r="E309" i="20"/>
  <c r="F309" i="20" s="1"/>
  <c r="G309" i="20" s="1"/>
  <c r="E310" i="18"/>
  <c r="F310" i="18" s="1"/>
  <c r="G310" i="18" s="1"/>
  <c r="H310" i="18"/>
  <c r="D310" i="20"/>
  <c r="H310" i="20" s="1"/>
  <c r="A311" i="20"/>
  <c r="C311" i="20" s="1"/>
  <c r="B310" i="20"/>
  <c r="B311" i="19"/>
  <c r="E311" i="19" s="1"/>
  <c r="F311" i="19" s="1"/>
  <c r="G311" i="19" s="1"/>
  <c r="A312" i="19"/>
  <c r="A312" i="18"/>
  <c r="D311" i="18"/>
  <c r="A312" i="15"/>
  <c r="D312" i="15" s="1"/>
  <c r="E312" i="15" l="1"/>
  <c r="F312" i="15" s="1"/>
  <c r="G312" i="15" s="1"/>
  <c r="H312" i="15"/>
  <c r="E311" i="18"/>
  <c r="F311" i="18" s="1"/>
  <c r="G311" i="18" s="1"/>
  <c r="H311" i="18"/>
  <c r="E310" i="20"/>
  <c r="F310" i="20" s="1"/>
  <c r="G310" i="20" s="1"/>
  <c r="A312" i="20"/>
  <c r="C312" i="20" s="1"/>
  <c r="B311" i="20"/>
  <c r="D311" i="20"/>
  <c r="B312" i="19"/>
  <c r="E312" i="19" s="1"/>
  <c r="F312" i="19" s="1"/>
  <c r="G312" i="19" s="1"/>
  <c r="A313" i="19"/>
  <c r="A313" i="18"/>
  <c r="D312" i="18"/>
  <c r="A313" i="15"/>
  <c r="D313" i="15" s="1"/>
  <c r="H313" i="15" l="1"/>
  <c r="E313" i="15"/>
  <c r="F313" i="15" s="1"/>
  <c r="G313" i="15" s="1"/>
  <c r="E312" i="18"/>
  <c r="F312" i="18" s="1"/>
  <c r="G312" i="18" s="1"/>
  <c r="H312" i="18"/>
  <c r="E311" i="20"/>
  <c r="F311" i="20" s="1"/>
  <c r="G311" i="20" s="1"/>
  <c r="H311" i="20"/>
  <c r="A313" i="20"/>
  <c r="C313" i="20" s="1"/>
  <c r="B312" i="20"/>
  <c r="D312" i="20"/>
  <c r="B313" i="19"/>
  <c r="E313" i="19" s="1"/>
  <c r="F313" i="19" s="1"/>
  <c r="G313" i="19" s="1"/>
  <c r="A314" i="19"/>
  <c r="A314" i="18"/>
  <c r="D313" i="18"/>
  <c r="A314" i="15"/>
  <c r="D314" i="15" s="1"/>
  <c r="E314" i="15" l="1"/>
  <c r="F314" i="15" s="1"/>
  <c r="G314" i="15" s="1"/>
  <c r="H314" i="15"/>
  <c r="E312" i="20"/>
  <c r="F312" i="20" s="1"/>
  <c r="G312" i="20" s="1"/>
  <c r="H312" i="20"/>
  <c r="E313" i="18"/>
  <c r="F313" i="18" s="1"/>
  <c r="G313" i="18" s="1"/>
  <c r="H313" i="18"/>
  <c r="D313" i="20"/>
  <c r="H313" i="20" s="1"/>
  <c r="B313" i="20"/>
  <c r="A314" i="20"/>
  <c r="C314" i="20" s="1"/>
  <c r="B314" i="19"/>
  <c r="E314" i="19" s="1"/>
  <c r="F314" i="19" s="1"/>
  <c r="G314" i="19" s="1"/>
  <c r="A315" i="19"/>
  <c r="A315" i="18"/>
  <c r="D314" i="18"/>
  <c r="A315" i="15"/>
  <c r="D315" i="15" s="1"/>
  <c r="H315" i="15" l="1"/>
  <c r="E315" i="15"/>
  <c r="F315" i="15" s="1"/>
  <c r="G315" i="15" s="1"/>
  <c r="E314" i="18"/>
  <c r="F314" i="18" s="1"/>
  <c r="G314" i="18" s="1"/>
  <c r="H314" i="18"/>
  <c r="E313" i="20"/>
  <c r="F313" i="20" s="1"/>
  <c r="G313" i="20" s="1"/>
  <c r="D314" i="20"/>
  <c r="H314" i="20" s="1"/>
  <c r="A315" i="20"/>
  <c r="C315" i="20" s="1"/>
  <c r="B314" i="20"/>
  <c r="B315" i="19"/>
  <c r="A316" i="19"/>
  <c r="E315" i="19"/>
  <c r="F315" i="19" s="1"/>
  <c r="G315" i="19" s="1"/>
  <c r="A316" i="18"/>
  <c r="D315" i="18"/>
  <c r="A316" i="15"/>
  <c r="D316" i="15" s="1"/>
  <c r="H316" i="15" l="1"/>
  <c r="E316" i="15"/>
  <c r="F316" i="15" s="1"/>
  <c r="G316" i="15" s="1"/>
  <c r="E315" i="18"/>
  <c r="F315" i="18" s="1"/>
  <c r="G315" i="18" s="1"/>
  <c r="H315" i="18"/>
  <c r="E314" i="20"/>
  <c r="F314" i="20" s="1"/>
  <c r="G314" i="20" s="1"/>
  <c r="A316" i="20"/>
  <c r="C316" i="20" s="1"/>
  <c r="B315" i="20"/>
  <c r="D315" i="20"/>
  <c r="B316" i="19"/>
  <c r="E316" i="19" s="1"/>
  <c r="F316" i="19" s="1"/>
  <c r="G316" i="19" s="1"/>
  <c r="A317" i="19"/>
  <c r="A317" i="18"/>
  <c r="D316" i="18"/>
  <c r="A317" i="15"/>
  <c r="D317" i="15" s="1"/>
  <c r="H317" i="15" l="1"/>
  <c r="E317" i="15"/>
  <c r="F317" i="15" s="1"/>
  <c r="G317" i="15" s="1"/>
  <c r="E316" i="18"/>
  <c r="F316" i="18" s="1"/>
  <c r="G316" i="18" s="1"/>
  <c r="H316" i="18"/>
  <c r="E315" i="20"/>
  <c r="F315" i="20" s="1"/>
  <c r="G315" i="20" s="1"/>
  <c r="H315" i="20"/>
  <c r="D316" i="20"/>
  <c r="B316" i="20"/>
  <c r="A317" i="20"/>
  <c r="C317" i="20" s="1"/>
  <c r="B317" i="19"/>
  <c r="E317" i="19" s="1"/>
  <c r="F317" i="19" s="1"/>
  <c r="G317" i="19" s="1"/>
  <c r="A318" i="19"/>
  <c r="A318" i="18"/>
  <c r="D317" i="18"/>
  <c r="A318" i="15"/>
  <c r="D318" i="15" s="1"/>
  <c r="H318" i="15" l="1"/>
  <c r="E318" i="15"/>
  <c r="F318" i="15" s="1"/>
  <c r="G318" i="15" s="1"/>
  <c r="E316" i="20"/>
  <c r="F316" i="20" s="1"/>
  <c r="G316" i="20" s="1"/>
  <c r="H316" i="20"/>
  <c r="E317" i="18"/>
  <c r="F317" i="18" s="1"/>
  <c r="G317" i="18" s="1"/>
  <c r="H317" i="18"/>
  <c r="D317" i="20"/>
  <c r="A318" i="20"/>
  <c r="C318" i="20" s="1"/>
  <c r="B317" i="20"/>
  <c r="B318" i="19"/>
  <c r="E318" i="19" s="1"/>
  <c r="F318" i="19" s="1"/>
  <c r="G318" i="19" s="1"/>
  <c r="A319" i="19"/>
  <c r="A319" i="18"/>
  <c r="D318" i="18"/>
  <c r="A319" i="15"/>
  <c r="D319" i="15" s="1"/>
  <c r="H319" i="15" l="1"/>
  <c r="E319" i="15"/>
  <c r="F319" i="15" s="1"/>
  <c r="G319" i="15" s="1"/>
  <c r="E318" i="18"/>
  <c r="F318" i="18" s="1"/>
  <c r="G318" i="18" s="1"/>
  <c r="H318" i="18"/>
  <c r="E317" i="20"/>
  <c r="F317" i="20" s="1"/>
  <c r="G317" i="20" s="1"/>
  <c r="H317" i="20"/>
  <c r="D318" i="20"/>
  <c r="H318" i="20" s="1"/>
  <c r="A319" i="20"/>
  <c r="C319" i="20" s="1"/>
  <c r="B318" i="20"/>
  <c r="B319" i="19"/>
  <c r="E319" i="19" s="1"/>
  <c r="F319" i="19" s="1"/>
  <c r="G319" i="19" s="1"/>
  <c r="A320" i="19"/>
  <c r="A320" i="18"/>
  <c r="D319" i="18"/>
  <c r="A320" i="15"/>
  <c r="D320" i="15" s="1"/>
  <c r="E320" i="15" l="1"/>
  <c r="F320" i="15" s="1"/>
  <c r="G320" i="15" s="1"/>
  <c r="H320" i="15"/>
  <c r="E318" i="20"/>
  <c r="F318" i="20" s="1"/>
  <c r="G318" i="20" s="1"/>
  <c r="E319" i="18"/>
  <c r="F319" i="18" s="1"/>
  <c r="G319" i="18" s="1"/>
  <c r="H319" i="18"/>
  <c r="A320" i="20"/>
  <c r="C320" i="20" s="1"/>
  <c r="B319" i="20"/>
  <c r="D319" i="20"/>
  <c r="B320" i="19"/>
  <c r="E320" i="19" s="1"/>
  <c r="F320" i="19" s="1"/>
  <c r="G320" i="19" s="1"/>
  <c r="A321" i="19"/>
  <c r="A321" i="18"/>
  <c r="D320" i="18"/>
  <c r="A321" i="15"/>
  <c r="D321" i="15" s="1"/>
  <c r="H321" i="15" l="1"/>
  <c r="E321" i="15"/>
  <c r="F321" i="15" s="1"/>
  <c r="G321" i="15" s="1"/>
  <c r="E320" i="18"/>
  <c r="F320" i="18" s="1"/>
  <c r="G320" i="18" s="1"/>
  <c r="H320" i="18"/>
  <c r="E319" i="20"/>
  <c r="F319" i="20" s="1"/>
  <c r="G319" i="20" s="1"/>
  <c r="H319" i="20"/>
  <c r="A321" i="20"/>
  <c r="C321" i="20" s="1"/>
  <c r="D320" i="20"/>
  <c r="B320" i="20"/>
  <c r="B321" i="19"/>
  <c r="A322" i="19"/>
  <c r="E321" i="19"/>
  <c r="F321" i="19" s="1"/>
  <c r="G321" i="19" s="1"/>
  <c r="A322" i="18"/>
  <c r="D321" i="18"/>
  <c r="A322" i="15"/>
  <c r="D322" i="15" s="1"/>
  <c r="E322" i="15" l="1"/>
  <c r="F322" i="15" s="1"/>
  <c r="G322" i="15" s="1"/>
  <c r="H322" i="15"/>
  <c r="E321" i="18"/>
  <c r="F321" i="18" s="1"/>
  <c r="G321" i="18" s="1"/>
  <c r="H321" i="18"/>
  <c r="E320" i="20"/>
  <c r="F320" i="20" s="1"/>
  <c r="G320" i="20" s="1"/>
  <c r="H320" i="20"/>
  <c r="D321" i="20"/>
  <c r="B321" i="20"/>
  <c r="A322" i="20"/>
  <c r="C322" i="20" s="1"/>
  <c r="B322" i="19"/>
  <c r="A323" i="19"/>
  <c r="E322" i="19"/>
  <c r="F322" i="19" s="1"/>
  <c r="G322" i="19" s="1"/>
  <c r="A323" i="18"/>
  <c r="D322" i="18"/>
  <c r="A323" i="15"/>
  <c r="D323" i="15" s="1"/>
  <c r="E323" i="15" l="1"/>
  <c r="F323" i="15" s="1"/>
  <c r="G323" i="15" s="1"/>
  <c r="H323" i="15"/>
  <c r="E322" i="18"/>
  <c r="F322" i="18" s="1"/>
  <c r="G322" i="18" s="1"/>
  <c r="H322" i="18"/>
  <c r="E321" i="20"/>
  <c r="F321" i="20" s="1"/>
  <c r="G321" i="20" s="1"/>
  <c r="H321" i="20"/>
  <c r="D322" i="20"/>
  <c r="A323" i="20"/>
  <c r="C323" i="20" s="1"/>
  <c r="B322" i="20"/>
  <c r="B323" i="19"/>
  <c r="A324" i="19"/>
  <c r="E323" i="19"/>
  <c r="F323" i="19" s="1"/>
  <c r="G323" i="19" s="1"/>
  <c r="A324" i="18"/>
  <c r="D323" i="18"/>
  <c r="A324" i="15"/>
  <c r="D324" i="15" s="1"/>
  <c r="E324" i="15" l="1"/>
  <c r="F324" i="15" s="1"/>
  <c r="G324" i="15" s="1"/>
  <c r="H324" i="15"/>
  <c r="E322" i="20"/>
  <c r="F322" i="20" s="1"/>
  <c r="G322" i="20" s="1"/>
  <c r="H322" i="20"/>
  <c r="E323" i="18"/>
  <c r="F323" i="18" s="1"/>
  <c r="G323" i="18" s="1"/>
  <c r="H323" i="18"/>
  <c r="A324" i="20"/>
  <c r="C324" i="20" s="1"/>
  <c r="B323" i="20"/>
  <c r="D323" i="20"/>
  <c r="B324" i="19"/>
  <c r="E324" i="19" s="1"/>
  <c r="F324" i="19" s="1"/>
  <c r="G324" i="19" s="1"/>
  <c r="A325" i="19"/>
  <c r="A325" i="18"/>
  <c r="D324" i="18"/>
  <c r="A325" i="15"/>
  <c r="D325" i="15" s="1"/>
  <c r="E325" i="15" l="1"/>
  <c r="F325" i="15" s="1"/>
  <c r="G325" i="15" s="1"/>
  <c r="H325" i="15"/>
  <c r="E324" i="18"/>
  <c r="F324" i="18" s="1"/>
  <c r="G324" i="18" s="1"/>
  <c r="H324" i="18"/>
  <c r="E323" i="20"/>
  <c r="F323" i="20" s="1"/>
  <c r="G323" i="20" s="1"/>
  <c r="H323" i="20"/>
  <c r="D324" i="20"/>
  <c r="B324" i="20"/>
  <c r="A325" i="20"/>
  <c r="C325" i="20" s="1"/>
  <c r="B325" i="19"/>
  <c r="E325" i="19" s="1"/>
  <c r="F325" i="19" s="1"/>
  <c r="G325" i="19" s="1"/>
  <c r="A326" i="19"/>
  <c r="A326" i="18"/>
  <c r="D325" i="18"/>
  <c r="A326" i="15"/>
  <c r="D326" i="15" s="1"/>
  <c r="E326" i="15" l="1"/>
  <c r="F326" i="15" s="1"/>
  <c r="G326" i="15" s="1"/>
  <c r="H326" i="15"/>
  <c r="E325" i="18"/>
  <c r="F325" i="18" s="1"/>
  <c r="G325" i="18" s="1"/>
  <c r="H325" i="18"/>
  <c r="E324" i="20"/>
  <c r="F324" i="20" s="1"/>
  <c r="G324" i="20" s="1"/>
  <c r="H324" i="20"/>
  <c r="D325" i="20"/>
  <c r="H325" i="20" s="1"/>
  <c r="A326" i="20"/>
  <c r="C326" i="20" s="1"/>
  <c r="B325" i="20"/>
  <c r="B326" i="19"/>
  <c r="E326" i="19" s="1"/>
  <c r="F326" i="19" s="1"/>
  <c r="G326" i="19" s="1"/>
  <c r="A327" i="19"/>
  <c r="A327" i="18"/>
  <c r="D326" i="18"/>
  <c r="A327" i="15"/>
  <c r="D327" i="15" s="1"/>
  <c r="E327" i="15" l="1"/>
  <c r="F327" i="15" s="1"/>
  <c r="G327" i="15" s="1"/>
  <c r="H327" i="15"/>
  <c r="E325" i="20"/>
  <c r="F325" i="20" s="1"/>
  <c r="G325" i="20" s="1"/>
  <c r="E326" i="18"/>
  <c r="F326" i="18" s="1"/>
  <c r="G326" i="18" s="1"/>
  <c r="H326" i="18"/>
  <c r="D326" i="20"/>
  <c r="H326" i="20" s="1"/>
  <c r="A327" i="20"/>
  <c r="C327" i="20" s="1"/>
  <c r="B326" i="20"/>
  <c r="B327" i="19"/>
  <c r="A328" i="19"/>
  <c r="E327" i="19"/>
  <c r="F327" i="19" s="1"/>
  <c r="G327" i="19" s="1"/>
  <c r="A328" i="18"/>
  <c r="D327" i="18"/>
  <c r="A328" i="15"/>
  <c r="D328" i="15" s="1"/>
  <c r="E328" i="15" l="1"/>
  <c r="F328" i="15" s="1"/>
  <c r="G328" i="15" s="1"/>
  <c r="H328" i="15"/>
  <c r="E327" i="18"/>
  <c r="F327" i="18" s="1"/>
  <c r="G327" i="18" s="1"/>
  <c r="H327" i="18"/>
  <c r="E326" i="20"/>
  <c r="F326" i="20" s="1"/>
  <c r="G326" i="20" s="1"/>
  <c r="A328" i="20"/>
  <c r="C328" i="20" s="1"/>
  <c r="B327" i="20"/>
  <c r="D327" i="20"/>
  <c r="B328" i="19"/>
  <c r="E328" i="19" s="1"/>
  <c r="F328" i="19" s="1"/>
  <c r="G328" i="19" s="1"/>
  <c r="A329" i="19"/>
  <c r="A329" i="18"/>
  <c r="D328" i="18"/>
  <c r="A329" i="15"/>
  <c r="D329" i="15" s="1"/>
  <c r="E329" i="15" l="1"/>
  <c r="F329" i="15" s="1"/>
  <c r="G329" i="15" s="1"/>
  <c r="H329" i="15"/>
  <c r="E328" i="18"/>
  <c r="F328" i="18" s="1"/>
  <c r="G328" i="18" s="1"/>
  <c r="H328" i="18"/>
  <c r="E327" i="20"/>
  <c r="F327" i="20" s="1"/>
  <c r="G327" i="20" s="1"/>
  <c r="H327" i="20"/>
  <c r="A329" i="20"/>
  <c r="C329" i="20" s="1"/>
  <c r="B328" i="20"/>
  <c r="D328" i="20"/>
  <c r="B329" i="19"/>
  <c r="E329" i="19" s="1"/>
  <c r="F329" i="19" s="1"/>
  <c r="G329" i="19" s="1"/>
  <c r="A330" i="19"/>
  <c r="A330" i="18"/>
  <c r="D329" i="18"/>
  <c r="A330" i="15"/>
  <c r="D330" i="15" s="1"/>
  <c r="E330" i="15" l="1"/>
  <c r="F330" i="15" s="1"/>
  <c r="G330" i="15" s="1"/>
  <c r="H330" i="15"/>
  <c r="E329" i="18"/>
  <c r="F329" i="18" s="1"/>
  <c r="G329" i="18" s="1"/>
  <c r="H329" i="18"/>
  <c r="E328" i="20"/>
  <c r="F328" i="20" s="1"/>
  <c r="G328" i="20" s="1"/>
  <c r="H328" i="20"/>
  <c r="D329" i="20"/>
  <c r="H329" i="20" s="1"/>
  <c r="B329" i="20"/>
  <c r="A330" i="20"/>
  <c r="C330" i="20" s="1"/>
  <c r="B330" i="19"/>
  <c r="A331" i="19"/>
  <c r="E330" i="19"/>
  <c r="F330" i="19" s="1"/>
  <c r="G330" i="19" s="1"/>
  <c r="A331" i="18"/>
  <c r="D330" i="18"/>
  <c r="A331" i="15"/>
  <c r="D331" i="15" s="1"/>
  <c r="H331" i="15" l="1"/>
  <c r="E331" i="15"/>
  <c r="F331" i="15" s="1"/>
  <c r="G331" i="15" s="1"/>
  <c r="E329" i="20"/>
  <c r="F329" i="20" s="1"/>
  <c r="G329" i="20" s="1"/>
  <c r="E330" i="18"/>
  <c r="F330" i="18" s="1"/>
  <c r="G330" i="18" s="1"/>
  <c r="H330" i="18"/>
  <c r="D330" i="20"/>
  <c r="A331" i="20"/>
  <c r="C331" i="20" s="1"/>
  <c r="B330" i="20"/>
  <c r="B331" i="19"/>
  <c r="A332" i="19"/>
  <c r="E331" i="19"/>
  <c r="F331" i="19" s="1"/>
  <c r="G331" i="19" s="1"/>
  <c r="A332" i="18"/>
  <c r="D331" i="18"/>
  <c r="A332" i="15"/>
  <c r="D332" i="15" s="1"/>
  <c r="E332" i="15" l="1"/>
  <c r="F332" i="15" s="1"/>
  <c r="G332" i="15" s="1"/>
  <c r="H332" i="15"/>
  <c r="E330" i="20"/>
  <c r="F330" i="20" s="1"/>
  <c r="G330" i="20" s="1"/>
  <c r="H330" i="20"/>
  <c r="E331" i="18"/>
  <c r="F331" i="18" s="1"/>
  <c r="G331" i="18" s="1"/>
  <c r="H331" i="18"/>
  <c r="A332" i="20"/>
  <c r="C332" i="20" s="1"/>
  <c r="B331" i="20"/>
  <c r="D331" i="20"/>
  <c r="B332" i="19"/>
  <c r="E332" i="19" s="1"/>
  <c r="F332" i="19" s="1"/>
  <c r="G332" i="19" s="1"/>
  <c r="A333" i="19"/>
  <c r="A333" i="18"/>
  <c r="D332" i="18"/>
  <c r="A333" i="15"/>
  <c r="D333" i="15" s="1"/>
  <c r="E333" i="15" l="1"/>
  <c r="F333" i="15" s="1"/>
  <c r="G333" i="15" s="1"/>
  <c r="H333" i="15"/>
  <c r="E332" i="18"/>
  <c r="F332" i="18" s="1"/>
  <c r="G332" i="18" s="1"/>
  <c r="H332" i="18"/>
  <c r="E331" i="20"/>
  <c r="F331" i="20" s="1"/>
  <c r="G331" i="20" s="1"/>
  <c r="H331" i="20"/>
  <c r="D332" i="20"/>
  <c r="B332" i="20"/>
  <c r="A333" i="20"/>
  <c r="C333" i="20" s="1"/>
  <c r="B333" i="19"/>
  <c r="A334" i="19"/>
  <c r="E333" i="19"/>
  <c r="F333" i="19" s="1"/>
  <c r="G333" i="19" s="1"/>
  <c r="A334" i="18"/>
  <c r="D333" i="18"/>
  <c r="A334" i="15"/>
  <c r="D334" i="15" s="1"/>
  <c r="H334" i="15" l="1"/>
  <c r="E334" i="15"/>
  <c r="F334" i="15" s="1"/>
  <c r="G334" i="15" s="1"/>
  <c r="E332" i="20"/>
  <c r="F332" i="20" s="1"/>
  <c r="G332" i="20" s="1"/>
  <c r="H332" i="20"/>
  <c r="E333" i="18"/>
  <c r="F333" i="18" s="1"/>
  <c r="G333" i="18" s="1"/>
  <c r="H333" i="18"/>
  <c r="D333" i="20"/>
  <c r="H333" i="20" s="1"/>
  <c r="A334" i="20"/>
  <c r="C334" i="20" s="1"/>
  <c r="B333" i="20"/>
  <c r="B334" i="19"/>
  <c r="A335" i="19"/>
  <c r="E334" i="19"/>
  <c r="F334" i="19" s="1"/>
  <c r="G334" i="19" s="1"/>
  <c r="A335" i="18"/>
  <c r="D334" i="18"/>
  <c r="A335" i="15"/>
  <c r="D335" i="15" s="1"/>
  <c r="H335" i="15" l="1"/>
  <c r="E335" i="15"/>
  <c r="F335" i="15" s="1"/>
  <c r="G335" i="15" s="1"/>
  <c r="E334" i="18"/>
  <c r="F334" i="18" s="1"/>
  <c r="G334" i="18" s="1"/>
  <c r="H334" i="18"/>
  <c r="E333" i="20"/>
  <c r="F333" i="20" s="1"/>
  <c r="G333" i="20" s="1"/>
  <c r="D334" i="20"/>
  <c r="H334" i="20" s="1"/>
  <c r="A335" i="20"/>
  <c r="C335" i="20" s="1"/>
  <c r="B334" i="20"/>
  <c r="B335" i="19"/>
  <c r="E335" i="19" s="1"/>
  <c r="F335" i="19" s="1"/>
  <c r="G335" i="19" s="1"/>
  <c r="A336" i="19"/>
  <c r="A336" i="18"/>
  <c r="D335" i="18"/>
  <c r="A336" i="15"/>
  <c r="D336" i="15" s="1"/>
  <c r="H336" i="15" l="1"/>
  <c r="E336" i="15"/>
  <c r="F336" i="15" s="1"/>
  <c r="G336" i="15" s="1"/>
  <c r="E335" i="18"/>
  <c r="F335" i="18" s="1"/>
  <c r="G335" i="18" s="1"/>
  <c r="H335" i="18"/>
  <c r="E334" i="20"/>
  <c r="F334" i="20" s="1"/>
  <c r="G334" i="20" s="1"/>
  <c r="A336" i="20"/>
  <c r="C336" i="20" s="1"/>
  <c r="B335" i="20"/>
  <c r="D335" i="20"/>
  <c r="B336" i="19"/>
  <c r="E336" i="19" s="1"/>
  <c r="F336" i="19" s="1"/>
  <c r="G336" i="19" s="1"/>
  <c r="A337" i="19"/>
  <c r="A337" i="18"/>
  <c r="D336" i="18"/>
  <c r="A337" i="15"/>
  <c r="D337" i="15" s="1"/>
  <c r="E337" i="15" l="1"/>
  <c r="F337" i="15" s="1"/>
  <c r="G337" i="15" s="1"/>
  <c r="H337" i="15"/>
  <c r="E336" i="18"/>
  <c r="F336" i="18" s="1"/>
  <c r="G336" i="18" s="1"/>
  <c r="H336" i="18"/>
  <c r="E335" i="20"/>
  <c r="F335" i="20" s="1"/>
  <c r="G335" i="20" s="1"/>
  <c r="H335" i="20"/>
  <c r="A337" i="20"/>
  <c r="C337" i="20" s="1"/>
  <c r="D336" i="20"/>
  <c r="B336" i="20"/>
  <c r="B337" i="19"/>
  <c r="A338" i="19"/>
  <c r="E337" i="19"/>
  <c r="F337" i="19" s="1"/>
  <c r="G337" i="19" s="1"/>
  <c r="A338" i="18"/>
  <c r="D337" i="18"/>
  <c r="A338" i="15"/>
  <c r="D338" i="15" s="1"/>
  <c r="E338" i="15" l="1"/>
  <c r="F338" i="15" s="1"/>
  <c r="G338" i="15" s="1"/>
  <c r="H338" i="15"/>
  <c r="E337" i="18"/>
  <c r="F337" i="18" s="1"/>
  <c r="G337" i="18" s="1"/>
  <c r="H337" i="18"/>
  <c r="E336" i="20"/>
  <c r="F336" i="20" s="1"/>
  <c r="G336" i="20" s="1"/>
  <c r="H336" i="20"/>
  <c r="D337" i="20"/>
  <c r="H337" i="20" s="1"/>
  <c r="B337" i="20"/>
  <c r="A338" i="20"/>
  <c r="C338" i="20" s="1"/>
  <c r="B338" i="19"/>
  <c r="A339" i="19"/>
  <c r="E338" i="19"/>
  <c r="F338" i="19" s="1"/>
  <c r="G338" i="19" s="1"/>
  <c r="A339" i="18"/>
  <c r="D338" i="18"/>
  <c r="A339" i="15"/>
  <c r="D339" i="15" s="1"/>
  <c r="H339" i="15" l="1"/>
  <c r="E339" i="15"/>
  <c r="F339" i="15" s="1"/>
  <c r="G339" i="15" s="1"/>
  <c r="E338" i="18"/>
  <c r="F338" i="18" s="1"/>
  <c r="G338" i="18" s="1"/>
  <c r="H338" i="18"/>
  <c r="E337" i="20"/>
  <c r="F337" i="20" s="1"/>
  <c r="G337" i="20" s="1"/>
  <c r="D338" i="20"/>
  <c r="H338" i="20" s="1"/>
  <c r="A339" i="20"/>
  <c r="C339" i="20" s="1"/>
  <c r="B338" i="20"/>
  <c r="B339" i="19"/>
  <c r="A340" i="19"/>
  <c r="E339" i="19"/>
  <c r="F339" i="19" s="1"/>
  <c r="G339" i="19" s="1"/>
  <c r="A340" i="18"/>
  <c r="D339" i="18"/>
  <c r="A340" i="15"/>
  <c r="D340" i="15" s="1"/>
  <c r="H340" i="15" l="1"/>
  <c r="E340" i="15"/>
  <c r="F340" i="15" s="1"/>
  <c r="G340" i="15" s="1"/>
  <c r="E339" i="18"/>
  <c r="F339" i="18" s="1"/>
  <c r="G339" i="18" s="1"/>
  <c r="H339" i="18"/>
  <c r="E338" i="20"/>
  <c r="F338" i="20" s="1"/>
  <c r="G338" i="20" s="1"/>
  <c r="A340" i="20"/>
  <c r="C340" i="20" s="1"/>
  <c r="B339" i="20"/>
  <c r="D339" i="20"/>
  <c r="B340" i="19"/>
  <c r="E340" i="19" s="1"/>
  <c r="F340" i="19" s="1"/>
  <c r="G340" i="19" s="1"/>
  <c r="A341" i="19"/>
  <c r="A341" i="18"/>
  <c r="D340" i="18"/>
  <c r="A341" i="15"/>
  <c r="D341" i="15" s="1"/>
  <c r="E341" i="15" l="1"/>
  <c r="F341" i="15" s="1"/>
  <c r="G341" i="15" s="1"/>
  <c r="H341" i="15"/>
  <c r="E340" i="18"/>
  <c r="F340" i="18" s="1"/>
  <c r="G340" i="18" s="1"/>
  <c r="H340" i="18"/>
  <c r="E339" i="20"/>
  <c r="F339" i="20" s="1"/>
  <c r="G339" i="20" s="1"/>
  <c r="H339" i="20"/>
  <c r="D340" i="20"/>
  <c r="B340" i="20"/>
  <c r="A341" i="20"/>
  <c r="C341" i="20" s="1"/>
  <c r="B341" i="19"/>
  <c r="A342" i="19"/>
  <c r="E341" i="19"/>
  <c r="F341" i="19" s="1"/>
  <c r="G341" i="19" s="1"/>
  <c r="A342" i="18"/>
  <c r="D341" i="18"/>
  <c r="A342" i="15"/>
  <c r="D342" i="15" s="1"/>
  <c r="E342" i="15" l="1"/>
  <c r="F342" i="15" s="1"/>
  <c r="G342" i="15" s="1"/>
  <c r="H342" i="15"/>
  <c r="E340" i="20"/>
  <c r="F340" i="20" s="1"/>
  <c r="G340" i="20" s="1"/>
  <c r="H340" i="20"/>
  <c r="E341" i="18"/>
  <c r="F341" i="18" s="1"/>
  <c r="G341" i="18" s="1"/>
  <c r="H341" i="18"/>
  <c r="D341" i="20"/>
  <c r="A342" i="20"/>
  <c r="C342" i="20" s="1"/>
  <c r="B341" i="20"/>
  <c r="B342" i="19"/>
  <c r="E342" i="19" s="1"/>
  <c r="F342" i="19" s="1"/>
  <c r="G342" i="19" s="1"/>
  <c r="A343" i="19"/>
  <c r="A343" i="18"/>
  <c r="D342" i="18"/>
  <c r="A343" i="15"/>
  <c r="D343" i="15" s="1"/>
  <c r="E343" i="15" l="1"/>
  <c r="F343" i="15" s="1"/>
  <c r="G343" i="15" s="1"/>
  <c r="H343" i="15"/>
  <c r="E341" i="20"/>
  <c r="F341" i="20" s="1"/>
  <c r="G341" i="20" s="1"/>
  <c r="H341" i="20"/>
  <c r="E342" i="18"/>
  <c r="F342" i="18" s="1"/>
  <c r="G342" i="18" s="1"/>
  <c r="H342" i="18"/>
  <c r="D342" i="20"/>
  <c r="H342" i="20" s="1"/>
  <c r="A343" i="20"/>
  <c r="C343" i="20" s="1"/>
  <c r="B342" i="20"/>
  <c r="B343" i="19"/>
  <c r="E343" i="19" s="1"/>
  <c r="F343" i="19" s="1"/>
  <c r="G343" i="19" s="1"/>
  <c r="A344" i="19"/>
  <c r="A344" i="18"/>
  <c r="D343" i="18"/>
  <c r="A344" i="15"/>
  <c r="D344" i="15" s="1"/>
  <c r="E342" i="20" l="1"/>
  <c r="F342" i="20" s="1"/>
  <c r="G342" i="20" s="1"/>
  <c r="H344" i="15"/>
  <c r="E344" i="15"/>
  <c r="F344" i="15" s="1"/>
  <c r="G344" i="15" s="1"/>
  <c r="E343" i="18"/>
  <c r="F343" i="18" s="1"/>
  <c r="G343" i="18" s="1"/>
  <c r="H343" i="18"/>
  <c r="A344" i="20"/>
  <c r="C344" i="20" s="1"/>
  <c r="B343" i="20"/>
  <c r="D343" i="20"/>
  <c r="B344" i="19"/>
  <c r="E344" i="19"/>
  <c r="F344" i="19" s="1"/>
  <c r="G344" i="19" s="1"/>
  <c r="A345" i="19"/>
  <c r="A345" i="18"/>
  <c r="D344" i="18"/>
  <c r="A345" i="15"/>
  <c r="D345" i="15" s="1"/>
  <c r="E345" i="15" l="1"/>
  <c r="F345" i="15" s="1"/>
  <c r="G345" i="15" s="1"/>
  <c r="H345" i="15"/>
  <c r="E343" i="20"/>
  <c r="F343" i="20" s="1"/>
  <c r="G343" i="20" s="1"/>
  <c r="H343" i="20"/>
  <c r="E344" i="18"/>
  <c r="F344" i="18" s="1"/>
  <c r="G344" i="18" s="1"/>
  <c r="H344" i="18"/>
  <c r="A345" i="20"/>
  <c r="C345" i="20" s="1"/>
  <c r="B344" i="20"/>
  <c r="D344" i="20"/>
  <c r="B345" i="19"/>
  <c r="E345" i="19" s="1"/>
  <c r="F345" i="19" s="1"/>
  <c r="G345" i="19" s="1"/>
  <c r="A346" i="19"/>
  <c r="A346" i="18"/>
  <c r="D345" i="18"/>
  <c r="A346" i="15"/>
  <c r="D346" i="15" s="1"/>
  <c r="E346" i="15" l="1"/>
  <c r="F346" i="15" s="1"/>
  <c r="G346" i="15" s="1"/>
  <c r="H346" i="15"/>
  <c r="E345" i="18"/>
  <c r="F345" i="18" s="1"/>
  <c r="G345" i="18" s="1"/>
  <c r="H345" i="18"/>
  <c r="E344" i="20"/>
  <c r="F344" i="20" s="1"/>
  <c r="G344" i="20" s="1"/>
  <c r="H344" i="20"/>
  <c r="D345" i="20"/>
  <c r="H345" i="20" s="1"/>
  <c r="B345" i="20"/>
  <c r="A346" i="20"/>
  <c r="C346" i="20" s="1"/>
  <c r="B346" i="19"/>
  <c r="A347" i="19"/>
  <c r="E346" i="19"/>
  <c r="F346" i="19" s="1"/>
  <c r="G346" i="19" s="1"/>
  <c r="A347" i="18"/>
  <c r="D346" i="18"/>
  <c r="A347" i="15"/>
  <c r="D347" i="15" s="1"/>
  <c r="H347" i="15" l="1"/>
  <c r="E347" i="15"/>
  <c r="F347" i="15" s="1"/>
  <c r="G347" i="15" s="1"/>
  <c r="E346" i="18"/>
  <c r="F346" i="18" s="1"/>
  <c r="G346" i="18" s="1"/>
  <c r="H346" i="18"/>
  <c r="E345" i="20"/>
  <c r="F345" i="20" s="1"/>
  <c r="G345" i="20" s="1"/>
  <c r="D346" i="20"/>
  <c r="A347" i="20"/>
  <c r="C347" i="20" s="1"/>
  <c r="B346" i="20"/>
  <c r="B347" i="19"/>
  <c r="E347" i="19" s="1"/>
  <c r="F347" i="19" s="1"/>
  <c r="G347" i="19" s="1"/>
  <c r="A348" i="19"/>
  <c r="A348" i="18"/>
  <c r="D347" i="18"/>
  <c r="A348" i="15"/>
  <c r="D348" i="15" s="1"/>
  <c r="H348" i="15" l="1"/>
  <c r="E348" i="15"/>
  <c r="F348" i="15" s="1"/>
  <c r="G348" i="15" s="1"/>
  <c r="E346" i="20"/>
  <c r="F346" i="20" s="1"/>
  <c r="G346" i="20" s="1"/>
  <c r="H346" i="20"/>
  <c r="E347" i="18"/>
  <c r="F347" i="18" s="1"/>
  <c r="G347" i="18" s="1"/>
  <c r="H347" i="18"/>
  <c r="A348" i="20"/>
  <c r="C348" i="20" s="1"/>
  <c r="B347" i="20"/>
  <c r="D347" i="20"/>
  <c r="B348" i="19"/>
  <c r="E348" i="19" s="1"/>
  <c r="F348" i="19" s="1"/>
  <c r="G348" i="19" s="1"/>
  <c r="A349" i="19"/>
  <c r="A349" i="18"/>
  <c r="D348" i="18"/>
  <c r="A349" i="15"/>
  <c r="D349" i="15" s="1"/>
  <c r="H349" i="15" l="1"/>
  <c r="E349" i="15"/>
  <c r="F349" i="15" s="1"/>
  <c r="G349" i="15" s="1"/>
  <c r="E348" i="18"/>
  <c r="F348" i="18" s="1"/>
  <c r="G348" i="18" s="1"/>
  <c r="H348" i="18"/>
  <c r="E347" i="20"/>
  <c r="F347" i="20" s="1"/>
  <c r="G347" i="20" s="1"/>
  <c r="H347" i="20"/>
  <c r="D348" i="20"/>
  <c r="B348" i="20"/>
  <c r="A349" i="20"/>
  <c r="C349" i="20" s="1"/>
  <c r="B349" i="19"/>
  <c r="E349" i="19" s="1"/>
  <c r="F349" i="19" s="1"/>
  <c r="G349" i="19" s="1"/>
  <c r="A350" i="19"/>
  <c r="A350" i="18"/>
  <c r="D349" i="18"/>
  <c r="A350" i="15"/>
  <c r="D350" i="15" s="1"/>
  <c r="H350" i="15" l="1"/>
  <c r="E350" i="15"/>
  <c r="F350" i="15" s="1"/>
  <c r="G350" i="15" s="1"/>
  <c r="E348" i="20"/>
  <c r="F348" i="20" s="1"/>
  <c r="G348" i="20" s="1"/>
  <c r="H348" i="20"/>
  <c r="E349" i="18"/>
  <c r="F349" i="18" s="1"/>
  <c r="G349" i="18" s="1"/>
  <c r="H349" i="18"/>
  <c r="D349" i="20"/>
  <c r="A350" i="20"/>
  <c r="C350" i="20" s="1"/>
  <c r="B349" i="20"/>
  <c r="B350" i="19"/>
  <c r="E350" i="19" s="1"/>
  <c r="F350" i="19" s="1"/>
  <c r="G350" i="19" s="1"/>
  <c r="A351" i="19"/>
  <c r="A351" i="18"/>
  <c r="D350" i="18"/>
  <c r="A351" i="15"/>
  <c r="D351" i="15" s="1"/>
  <c r="H351" i="15" l="1"/>
  <c r="E351" i="15"/>
  <c r="F351" i="15" s="1"/>
  <c r="G351" i="15" s="1"/>
  <c r="E349" i="20"/>
  <c r="F349" i="20" s="1"/>
  <c r="G349" i="20" s="1"/>
  <c r="H349" i="20"/>
  <c r="E350" i="18"/>
  <c r="F350" i="18" s="1"/>
  <c r="G350" i="18" s="1"/>
  <c r="H350" i="18"/>
  <c r="D350" i="20"/>
  <c r="H350" i="20" s="1"/>
  <c r="A351" i="20"/>
  <c r="C351" i="20" s="1"/>
  <c r="B350" i="20"/>
  <c r="B351" i="19"/>
  <c r="E351" i="19" s="1"/>
  <c r="F351" i="19" s="1"/>
  <c r="G351" i="19" s="1"/>
  <c r="A352" i="19"/>
  <c r="A352" i="18"/>
  <c r="D351" i="18"/>
  <c r="A352" i="15"/>
  <c r="D352" i="15" s="1"/>
  <c r="E350" i="20" l="1"/>
  <c r="F350" i="20" s="1"/>
  <c r="G350" i="20" s="1"/>
  <c r="H352" i="15"/>
  <c r="E352" i="15"/>
  <c r="F352" i="15" s="1"/>
  <c r="G352" i="15" s="1"/>
  <c r="E351" i="18"/>
  <c r="F351" i="18" s="1"/>
  <c r="G351" i="18" s="1"/>
  <c r="H351" i="18"/>
  <c r="A352" i="20"/>
  <c r="C352" i="20" s="1"/>
  <c r="B351" i="20"/>
  <c r="D351" i="20"/>
  <c r="B352" i="19"/>
  <c r="E352" i="19" s="1"/>
  <c r="F352" i="19" s="1"/>
  <c r="G352" i="19" s="1"/>
  <c r="A353" i="19"/>
  <c r="A353" i="18"/>
  <c r="D352" i="18"/>
  <c r="A353" i="15"/>
  <c r="D353" i="15" s="1"/>
  <c r="E353" i="15" l="1"/>
  <c r="F353" i="15" s="1"/>
  <c r="G353" i="15" s="1"/>
  <c r="H353" i="15"/>
  <c r="E352" i="18"/>
  <c r="F352" i="18" s="1"/>
  <c r="G352" i="18" s="1"/>
  <c r="H352" i="18"/>
  <c r="E351" i="20"/>
  <c r="F351" i="20" s="1"/>
  <c r="G351" i="20" s="1"/>
  <c r="H351" i="20"/>
  <c r="A353" i="20"/>
  <c r="C353" i="20" s="1"/>
  <c r="D352" i="20"/>
  <c r="B352" i="20"/>
  <c r="B353" i="19"/>
  <c r="E353" i="19" s="1"/>
  <c r="F353" i="19" s="1"/>
  <c r="G353" i="19" s="1"/>
  <c r="A354" i="19"/>
  <c r="A354" i="18"/>
  <c r="D353" i="18"/>
  <c r="A354" i="15"/>
  <c r="D354" i="15" s="1"/>
  <c r="E354" i="15" l="1"/>
  <c r="F354" i="15" s="1"/>
  <c r="G354" i="15" s="1"/>
  <c r="H354" i="15"/>
  <c r="E352" i="20"/>
  <c r="F352" i="20" s="1"/>
  <c r="G352" i="20" s="1"/>
  <c r="H352" i="20"/>
  <c r="E353" i="18"/>
  <c r="F353" i="18" s="1"/>
  <c r="G353" i="18" s="1"/>
  <c r="H353" i="18"/>
  <c r="D353" i="20"/>
  <c r="H353" i="20" s="1"/>
  <c r="B353" i="20"/>
  <c r="A354" i="20"/>
  <c r="C354" i="20" s="1"/>
  <c r="B354" i="19"/>
  <c r="A355" i="19"/>
  <c r="E354" i="19"/>
  <c r="F354" i="19" s="1"/>
  <c r="G354" i="19" s="1"/>
  <c r="A355" i="18"/>
  <c r="D354" i="18"/>
  <c r="A355" i="15"/>
  <c r="D355" i="15" s="1"/>
  <c r="H355" i="15" l="1"/>
  <c r="E355" i="15"/>
  <c r="F355" i="15" s="1"/>
  <c r="G355" i="15" s="1"/>
  <c r="E354" i="18"/>
  <c r="F354" i="18" s="1"/>
  <c r="G354" i="18" s="1"/>
  <c r="H354" i="18"/>
  <c r="E353" i="20"/>
  <c r="F353" i="20" s="1"/>
  <c r="G353" i="20" s="1"/>
  <c r="D354" i="20"/>
  <c r="H354" i="20" s="1"/>
  <c r="A355" i="20"/>
  <c r="C355" i="20" s="1"/>
  <c r="B354" i="20"/>
  <c r="B355" i="19"/>
  <c r="A356" i="19"/>
  <c r="E355" i="19"/>
  <c r="F355" i="19" s="1"/>
  <c r="G355" i="19" s="1"/>
  <c r="A356" i="18"/>
  <c r="D355" i="18"/>
  <c r="A356" i="15"/>
  <c r="D356" i="15" s="1"/>
  <c r="E356" i="15" l="1"/>
  <c r="F356" i="15" s="1"/>
  <c r="G356" i="15" s="1"/>
  <c r="H356" i="15"/>
  <c r="E355" i="18"/>
  <c r="F355" i="18" s="1"/>
  <c r="G355" i="18" s="1"/>
  <c r="H355" i="18"/>
  <c r="E354" i="20"/>
  <c r="F354" i="20" s="1"/>
  <c r="G354" i="20" s="1"/>
  <c r="A356" i="20"/>
  <c r="C356" i="20" s="1"/>
  <c r="B355" i="20"/>
  <c r="D355" i="20"/>
  <c r="B356" i="19"/>
  <c r="E356" i="19"/>
  <c r="F356" i="19" s="1"/>
  <c r="G356" i="19" s="1"/>
  <c r="A357" i="19"/>
  <c r="A357" i="18"/>
  <c r="D356" i="18"/>
  <c r="A357" i="15"/>
  <c r="D357" i="15" s="1"/>
  <c r="H357" i="15" l="1"/>
  <c r="E357" i="15"/>
  <c r="F357" i="15" s="1"/>
  <c r="G357" i="15" s="1"/>
  <c r="E356" i="18"/>
  <c r="F356" i="18" s="1"/>
  <c r="G356" i="18" s="1"/>
  <c r="H356" i="18"/>
  <c r="E355" i="20"/>
  <c r="F355" i="20" s="1"/>
  <c r="G355" i="20" s="1"/>
  <c r="H355" i="20"/>
  <c r="D356" i="20"/>
  <c r="B356" i="20"/>
  <c r="A357" i="20"/>
  <c r="C357" i="20" s="1"/>
  <c r="B357" i="19"/>
  <c r="A358" i="19"/>
  <c r="E357" i="19"/>
  <c r="F357" i="19" s="1"/>
  <c r="G357" i="19" s="1"/>
  <c r="A358" i="18"/>
  <c r="D357" i="18"/>
  <c r="A358" i="15"/>
  <c r="D358" i="15" s="1"/>
  <c r="E358" i="15" l="1"/>
  <c r="F358" i="15" s="1"/>
  <c r="G358" i="15" s="1"/>
  <c r="H358" i="15"/>
  <c r="E356" i="20"/>
  <c r="F356" i="20" s="1"/>
  <c r="G356" i="20" s="1"/>
  <c r="H356" i="20"/>
  <c r="E357" i="18"/>
  <c r="F357" i="18" s="1"/>
  <c r="G357" i="18" s="1"/>
  <c r="H357" i="18"/>
  <c r="D357" i="20"/>
  <c r="H357" i="20" s="1"/>
  <c r="A358" i="20"/>
  <c r="C358" i="20" s="1"/>
  <c r="B357" i="20"/>
  <c r="B358" i="19"/>
  <c r="A359" i="19"/>
  <c r="E358" i="19"/>
  <c r="F358" i="19" s="1"/>
  <c r="G358" i="19" s="1"/>
  <c r="A359" i="18"/>
  <c r="D358" i="18"/>
  <c r="A359" i="15"/>
  <c r="D359" i="15" s="1"/>
  <c r="E359" i="15" l="1"/>
  <c r="F359" i="15" s="1"/>
  <c r="G359" i="15" s="1"/>
  <c r="H359" i="15"/>
  <c r="E358" i="18"/>
  <c r="F358" i="18" s="1"/>
  <c r="G358" i="18" s="1"/>
  <c r="H358" i="18"/>
  <c r="E357" i="20"/>
  <c r="F357" i="20" s="1"/>
  <c r="G357" i="20" s="1"/>
  <c r="D358" i="20"/>
  <c r="H358" i="20" s="1"/>
  <c r="A359" i="20"/>
  <c r="C359" i="20" s="1"/>
  <c r="B358" i="20"/>
  <c r="B359" i="19"/>
  <c r="E359" i="19" s="1"/>
  <c r="F359" i="19" s="1"/>
  <c r="G359" i="19" s="1"/>
  <c r="A360" i="19"/>
  <c r="A360" i="18"/>
  <c r="D359" i="18"/>
  <c r="A360" i="15"/>
  <c r="D360" i="15" s="1"/>
  <c r="H360" i="15" l="1"/>
  <c r="E360" i="15"/>
  <c r="F360" i="15" s="1"/>
  <c r="G360" i="15" s="1"/>
  <c r="E359" i="18"/>
  <c r="F359" i="18" s="1"/>
  <c r="G359" i="18" s="1"/>
  <c r="H359" i="18"/>
  <c r="E358" i="20"/>
  <c r="F358" i="20" s="1"/>
  <c r="G358" i="20" s="1"/>
  <c r="A360" i="20"/>
  <c r="C360" i="20" s="1"/>
  <c r="B359" i="20"/>
  <c r="D359" i="20"/>
  <c r="B360" i="19"/>
  <c r="E360" i="19"/>
  <c r="F360" i="19" s="1"/>
  <c r="G360" i="19" s="1"/>
  <c r="A361" i="19"/>
  <c r="A361" i="18"/>
  <c r="D360" i="18"/>
  <c r="A361" i="15"/>
  <c r="D361" i="15" s="1"/>
  <c r="E361" i="15" l="1"/>
  <c r="F361" i="15" s="1"/>
  <c r="G361" i="15" s="1"/>
  <c r="H361" i="15"/>
  <c r="E360" i="18"/>
  <c r="F360" i="18" s="1"/>
  <c r="G360" i="18" s="1"/>
  <c r="H360" i="18"/>
  <c r="E359" i="20"/>
  <c r="F359" i="20" s="1"/>
  <c r="G359" i="20" s="1"/>
  <c r="H359" i="20"/>
  <c r="A361" i="20"/>
  <c r="C361" i="20" s="1"/>
  <c r="B360" i="20"/>
  <c r="D360" i="20"/>
  <c r="B361" i="19"/>
  <c r="E361" i="19" s="1"/>
  <c r="F361" i="19" s="1"/>
  <c r="G361" i="19" s="1"/>
  <c r="A362" i="19"/>
  <c r="A362" i="18"/>
  <c r="D361" i="18"/>
  <c r="A362" i="15"/>
  <c r="D362" i="15" s="1"/>
  <c r="E362" i="15" l="1"/>
  <c r="F362" i="15" s="1"/>
  <c r="G362" i="15" s="1"/>
  <c r="H362" i="15"/>
  <c r="E361" i="18"/>
  <c r="F361" i="18" s="1"/>
  <c r="G361" i="18" s="1"/>
  <c r="H361" i="18"/>
  <c r="E360" i="20"/>
  <c r="F360" i="20" s="1"/>
  <c r="G360" i="20" s="1"/>
  <c r="H360" i="20"/>
  <c r="D361" i="20"/>
  <c r="B361" i="20"/>
  <c r="A362" i="20"/>
  <c r="C362" i="20" s="1"/>
  <c r="B362" i="19"/>
  <c r="A363" i="19"/>
  <c r="E362" i="19"/>
  <c r="F362" i="19" s="1"/>
  <c r="G362" i="19" s="1"/>
  <c r="A363" i="18"/>
  <c r="D362" i="18"/>
  <c r="A363" i="15"/>
  <c r="D363" i="15" s="1"/>
  <c r="E363" i="15" l="1"/>
  <c r="F363" i="15" s="1"/>
  <c r="G363" i="15" s="1"/>
  <c r="H363" i="15"/>
  <c r="E361" i="20"/>
  <c r="F361" i="20" s="1"/>
  <c r="G361" i="20" s="1"/>
  <c r="H361" i="20"/>
  <c r="E362" i="18"/>
  <c r="F362" i="18" s="1"/>
  <c r="G362" i="18" s="1"/>
  <c r="H362" i="18"/>
  <c r="D362" i="20"/>
  <c r="A363" i="20"/>
  <c r="C363" i="20" s="1"/>
  <c r="B362" i="20"/>
  <c r="B363" i="19"/>
  <c r="A364" i="19"/>
  <c r="E363" i="19"/>
  <c r="F363" i="19" s="1"/>
  <c r="G363" i="19" s="1"/>
  <c r="A364" i="18"/>
  <c r="D363" i="18"/>
  <c r="A364" i="15"/>
  <c r="D364" i="15" s="1"/>
  <c r="H364" i="15" l="1"/>
  <c r="E364" i="15"/>
  <c r="F364" i="15" s="1"/>
  <c r="G364" i="15" s="1"/>
  <c r="E362" i="20"/>
  <c r="F362" i="20" s="1"/>
  <c r="G362" i="20" s="1"/>
  <c r="H362" i="20"/>
  <c r="E363" i="18"/>
  <c r="F363" i="18" s="1"/>
  <c r="G363" i="18" s="1"/>
  <c r="H363" i="18"/>
  <c r="A364" i="20"/>
  <c r="C364" i="20" s="1"/>
  <c r="B363" i="20"/>
  <c r="D363" i="20"/>
  <c r="B364" i="19"/>
  <c r="E364" i="19"/>
  <c r="F364" i="19" s="1"/>
  <c r="G364" i="19" s="1"/>
  <c r="A365" i="19"/>
  <c r="A365" i="18"/>
  <c r="D364" i="18"/>
  <c r="A365" i="15"/>
  <c r="D365" i="15" s="1"/>
  <c r="E365" i="15" l="1"/>
  <c r="F365" i="15" s="1"/>
  <c r="G365" i="15" s="1"/>
  <c r="H365" i="15"/>
  <c r="E363" i="20"/>
  <c r="F363" i="20" s="1"/>
  <c r="G363" i="20" s="1"/>
  <c r="H363" i="20"/>
  <c r="E364" i="18"/>
  <c r="F364" i="18" s="1"/>
  <c r="G364" i="18" s="1"/>
  <c r="H364" i="18"/>
  <c r="D364" i="20"/>
  <c r="B364" i="20"/>
  <c r="A365" i="20"/>
  <c r="C365" i="20" s="1"/>
  <c r="B365" i="19"/>
  <c r="A366" i="19"/>
  <c r="E365" i="19"/>
  <c r="F365" i="19" s="1"/>
  <c r="G365" i="19" s="1"/>
  <c r="A366" i="18"/>
  <c r="D365" i="18"/>
  <c r="A366" i="15"/>
  <c r="D366" i="15" s="1"/>
  <c r="E366" i="15" l="1"/>
  <c r="F366" i="15" s="1"/>
  <c r="G366" i="15" s="1"/>
  <c r="H366" i="15"/>
  <c r="E364" i="20"/>
  <c r="F364" i="20" s="1"/>
  <c r="G364" i="20" s="1"/>
  <c r="H364" i="20"/>
  <c r="E365" i="18"/>
  <c r="F365" i="18" s="1"/>
  <c r="G365" i="18" s="1"/>
  <c r="H365" i="18"/>
  <c r="D365" i="20"/>
  <c r="A366" i="20"/>
  <c r="C366" i="20" s="1"/>
  <c r="B365" i="20"/>
  <c r="B366" i="19"/>
  <c r="A367" i="19"/>
  <c r="E366" i="19"/>
  <c r="F366" i="19" s="1"/>
  <c r="G366" i="19" s="1"/>
  <c r="A367" i="18"/>
  <c r="D366" i="18"/>
  <c r="A367" i="15"/>
  <c r="D367" i="15" s="1"/>
  <c r="E367" i="15" l="1"/>
  <c r="F367" i="15" s="1"/>
  <c r="G367" i="15" s="1"/>
  <c r="H367" i="15"/>
  <c r="E366" i="18"/>
  <c r="F366" i="18" s="1"/>
  <c r="G366" i="18" s="1"/>
  <c r="H366" i="18"/>
  <c r="E365" i="20"/>
  <c r="F365" i="20" s="1"/>
  <c r="G365" i="20" s="1"/>
  <c r="H365" i="20"/>
  <c r="D366" i="20"/>
  <c r="H366" i="20" s="1"/>
  <c r="A367" i="20"/>
  <c r="C367" i="20" s="1"/>
  <c r="B366" i="20"/>
  <c r="B367" i="19"/>
  <c r="E367" i="19" s="1"/>
  <c r="F367" i="19" s="1"/>
  <c r="G367" i="19" s="1"/>
  <c r="A368" i="19"/>
  <c r="A368" i="18"/>
  <c r="D367" i="18"/>
  <c r="A368" i="15"/>
  <c r="D368" i="15" s="1"/>
  <c r="H368" i="15" l="1"/>
  <c r="E368" i="15"/>
  <c r="F368" i="15" s="1"/>
  <c r="G368" i="15" s="1"/>
  <c r="E366" i="20"/>
  <c r="F366" i="20" s="1"/>
  <c r="G366" i="20" s="1"/>
  <c r="E367" i="18"/>
  <c r="F367" i="18" s="1"/>
  <c r="G367" i="18" s="1"/>
  <c r="H367" i="18"/>
  <c r="A368" i="20"/>
  <c r="C368" i="20" s="1"/>
  <c r="B367" i="20"/>
  <c r="D367" i="20"/>
  <c r="B368" i="19"/>
  <c r="E368" i="19"/>
  <c r="F368" i="19" s="1"/>
  <c r="G368" i="19" s="1"/>
  <c r="A369" i="19"/>
  <c r="A369" i="18"/>
  <c r="D368" i="18"/>
  <c r="A369" i="15"/>
  <c r="D369" i="15" s="1"/>
  <c r="E369" i="15" l="1"/>
  <c r="F369" i="15" s="1"/>
  <c r="G369" i="15" s="1"/>
  <c r="H369" i="15"/>
  <c r="E367" i="20"/>
  <c r="F367" i="20" s="1"/>
  <c r="G367" i="20" s="1"/>
  <c r="H367" i="20"/>
  <c r="E368" i="18"/>
  <c r="F368" i="18" s="1"/>
  <c r="G368" i="18" s="1"/>
  <c r="H368" i="18"/>
  <c r="A369" i="20"/>
  <c r="C369" i="20" s="1"/>
  <c r="D368" i="20"/>
  <c r="B368" i="20"/>
  <c r="B369" i="19"/>
  <c r="A370" i="19"/>
  <c r="E369" i="19"/>
  <c r="F369" i="19" s="1"/>
  <c r="G369" i="19" s="1"/>
  <c r="A370" i="18"/>
  <c r="D369" i="18"/>
  <c r="A370" i="15"/>
  <c r="D370" i="15" s="1"/>
  <c r="E370" i="15" l="1"/>
  <c r="F370" i="15" s="1"/>
  <c r="G370" i="15" s="1"/>
  <c r="H370" i="15"/>
  <c r="E369" i="18"/>
  <c r="F369" i="18" s="1"/>
  <c r="G369" i="18" s="1"/>
  <c r="H369" i="18"/>
  <c r="E368" i="20"/>
  <c r="F368" i="20" s="1"/>
  <c r="G368" i="20" s="1"/>
  <c r="H368" i="20"/>
  <c r="D369" i="20"/>
  <c r="H369" i="20" s="1"/>
  <c r="B369" i="20"/>
  <c r="A370" i="20"/>
  <c r="C370" i="20" s="1"/>
  <c r="B370" i="19"/>
  <c r="A371" i="19"/>
  <c r="E370" i="19"/>
  <c r="F370" i="19" s="1"/>
  <c r="G370" i="19" s="1"/>
  <c r="A371" i="18"/>
  <c r="D370" i="18"/>
  <c r="A371" i="15"/>
  <c r="D371" i="15" s="1"/>
  <c r="E371" i="15" l="1"/>
  <c r="F371" i="15" s="1"/>
  <c r="G371" i="15" s="1"/>
  <c r="H371" i="15"/>
  <c r="E370" i="18"/>
  <c r="F370" i="18" s="1"/>
  <c r="G370" i="18" s="1"/>
  <c r="H370" i="18"/>
  <c r="E369" i="20"/>
  <c r="F369" i="20" s="1"/>
  <c r="G369" i="20" s="1"/>
  <c r="D370" i="20"/>
  <c r="H370" i="20" s="1"/>
  <c r="A371" i="20"/>
  <c r="C371" i="20" s="1"/>
  <c r="B370" i="20"/>
  <c r="B371" i="19"/>
  <c r="E371" i="19" s="1"/>
  <c r="F371" i="19" s="1"/>
  <c r="G371" i="19" s="1"/>
  <c r="A372" i="19"/>
  <c r="A372" i="18"/>
  <c r="D371" i="18"/>
  <c r="A372" i="15"/>
  <c r="D372" i="15" s="1"/>
  <c r="H372" i="15" l="1"/>
  <c r="E372" i="15"/>
  <c r="F372" i="15" s="1"/>
  <c r="G372" i="15" s="1"/>
  <c r="E371" i="18"/>
  <c r="F371" i="18" s="1"/>
  <c r="G371" i="18" s="1"/>
  <c r="H371" i="18"/>
  <c r="E370" i="20"/>
  <c r="F370" i="20" s="1"/>
  <c r="G370" i="20" s="1"/>
  <c r="A372" i="20"/>
  <c r="C372" i="20" s="1"/>
  <c r="B371" i="20"/>
  <c r="D371" i="20"/>
  <c r="B372" i="19"/>
  <c r="E372" i="19" s="1"/>
  <c r="F372" i="19" s="1"/>
  <c r="G372" i="19" s="1"/>
  <c r="A373" i="19"/>
  <c r="A373" i="18"/>
  <c r="D372" i="18"/>
  <c r="A373" i="15"/>
  <c r="D373" i="15" s="1"/>
  <c r="E373" i="15" l="1"/>
  <c r="F373" i="15" s="1"/>
  <c r="G373" i="15" s="1"/>
  <c r="H373" i="15"/>
  <c r="E372" i="18"/>
  <c r="F372" i="18" s="1"/>
  <c r="G372" i="18" s="1"/>
  <c r="H372" i="18"/>
  <c r="E371" i="20"/>
  <c r="F371" i="20" s="1"/>
  <c r="G371" i="20" s="1"/>
  <c r="H371" i="20"/>
  <c r="D372" i="20"/>
  <c r="B372" i="20"/>
  <c r="A373" i="20"/>
  <c r="C373" i="20" s="1"/>
  <c r="B373" i="19"/>
  <c r="A374" i="19"/>
  <c r="E373" i="19"/>
  <c r="F373" i="19" s="1"/>
  <c r="G373" i="19" s="1"/>
  <c r="A374" i="18"/>
  <c r="D373" i="18"/>
  <c r="A374" i="15"/>
  <c r="D374" i="15" s="1"/>
  <c r="E374" i="15" l="1"/>
  <c r="F374" i="15" s="1"/>
  <c r="G374" i="15" s="1"/>
  <c r="H374" i="15"/>
  <c r="E372" i="20"/>
  <c r="F372" i="20" s="1"/>
  <c r="G372" i="20" s="1"/>
  <c r="H372" i="20"/>
  <c r="E373" i="18"/>
  <c r="F373" i="18" s="1"/>
  <c r="G373" i="18" s="1"/>
  <c r="H373" i="18"/>
  <c r="D373" i="20"/>
  <c r="A374" i="20"/>
  <c r="C374" i="20" s="1"/>
  <c r="B373" i="20"/>
  <c r="B374" i="19"/>
  <c r="A375" i="19"/>
  <c r="E374" i="19"/>
  <c r="F374" i="19" s="1"/>
  <c r="G374" i="19" s="1"/>
  <c r="A375" i="18"/>
  <c r="D374" i="18"/>
  <c r="A375" i="15"/>
  <c r="D375" i="15" s="1"/>
  <c r="E375" i="15" l="1"/>
  <c r="F375" i="15" s="1"/>
  <c r="G375" i="15" s="1"/>
  <c r="H375" i="15"/>
  <c r="E374" i="18"/>
  <c r="F374" i="18" s="1"/>
  <c r="G374" i="18" s="1"/>
  <c r="H374" i="18"/>
  <c r="E373" i="20"/>
  <c r="F373" i="20" s="1"/>
  <c r="G373" i="20" s="1"/>
  <c r="H373" i="20"/>
  <c r="D374" i="20"/>
  <c r="H374" i="20" s="1"/>
  <c r="A375" i="20"/>
  <c r="C375" i="20" s="1"/>
  <c r="B374" i="20"/>
  <c r="B375" i="19"/>
  <c r="E375" i="19" s="1"/>
  <c r="F375" i="19" s="1"/>
  <c r="G375" i="19" s="1"/>
  <c r="A376" i="19"/>
  <c r="A376" i="18"/>
  <c r="D375" i="18"/>
  <c r="A376" i="15"/>
  <c r="D376" i="15" s="1"/>
  <c r="H376" i="15" l="1"/>
  <c r="E376" i="15"/>
  <c r="F376" i="15" s="1"/>
  <c r="G376" i="15" s="1"/>
  <c r="E375" i="18"/>
  <c r="F375" i="18" s="1"/>
  <c r="G375" i="18" s="1"/>
  <c r="H375" i="18"/>
  <c r="E374" i="20"/>
  <c r="F374" i="20" s="1"/>
  <c r="G374" i="20" s="1"/>
  <c r="A376" i="20"/>
  <c r="C376" i="20" s="1"/>
  <c r="B375" i="20"/>
  <c r="D375" i="20"/>
  <c r="B376" i="19"/>
  <c r="E376" i="19" s="1"/>
  <c r="F376" i="19" s="1"/>
  <c r="G376" i="19" s="1"/>
  <c r="A377" i="19"/>
  <c r="A377" i="18"/>
  <c r="D376" i="18"/>
  <c r="A377" i="15"/>
  <c r="D377" i="15" s="1"/>
  <c r="E377" i="15" l="1"/>
  <c r="F377" i="15" s="1"/>
  <c r="G377" i="15" s="1"/>
  <c r="H377" i="15"/>
  <c r="E376" i="18"/>
  <c r="F376" i="18" s="1"/>
  <c r="G376" i="18" s="1"/>
  <c r="H376" i="18"/>
  <c r="E375" i="20"/>
  <c r="F375" i="20" s="1"/>
  <c r="G375" i="20" s="1"/>
  <c r="H375" i="20"/>
  <c r="A377" i="20"/>
  <c r="C377" i="20" s="1"/>
  <c r="B376" i="20"/>
  <c r="D376" i="20"/>
  <c r="B377" i="19"/>
  <c r="A378" i="19"/>
  <c r="E377" i="19"/>
  <c r="F377" i="19" s="1"/>
  <c r="G377" i="19" s="1"/>
  <c r="A378" i="18"/>
  <c r="D377" i="18"/>
  <c r="A378" i="15"/>
  <c r="D378" i="15" s="1"/>
  <c r="E378" i="15" l="1"/>
  <c r="F378" i="15" s="1"/>
  <c r="G378" i="15" s="1"/>
  <c r="H378" i="15"/>
  <c r="E377" i="18"/>
  <c r="F377" i="18" s="1"/>
  <c r="G377" i="18" s="1"/>
  <c r="H377" i="18"/>
  <c r="E376" i="20"/>
  <c r="F376" i="20" s="1"/>
  <c r="G376" i="20" s="1"/>
  <c r="H376" i="20"/>
  <c r="D377" i="20"/>
  <c r="B377" i="20"/>
  <c r="A378" i="20"/>
  <c r="C378" i="20" s="1"/>
  <c r="B378" i="19"/>
  <c r="A379" i="19"/>
  <c r="E378" i="19"/>
  <c r="F378" i="19" s="1"/>
  <c r="G378" i="19" s="1"/>
  <c r="A379" i="18"/>
  <c r="D378" i="18"/>
  <c r="A379" i="15"/>
  <c r="D379" i="15" s="1"/>
  <c r="H379" i="15" l="1"/>
  <c r="E379" i="15"/>
  <c r="F379" i="15" s="1"/>
  <c r="G379" i="15" s="1"/>
  <c r="E377" i="20"/>
  <c r="F377" i="20" s="1"/>
  <c r="G377" i="20" s="1"/>
  <c r="H377" i="20"/>
  <c r="E378" i="18"/>
  <c r="F378" i="18" s="1"/>
  <c r="G378" i="18" s="1"/>
  <c r="H378" i="18"/>
  <c r="D378" i="20"/>
  <c r="A379" i="20"/>
  <c r="C379" i="20" s="1"/>
  <c r="B378" i="20"/>
  <c r="B379" i="19"/>
  <c r="A380" i="19"/>
  <c r="E379" i="19"/>
  <c r="F379" i="19" s="1"/>
  <c r="G379" i="19" s="1"/>
  <c r="A380" i="18"/>
  <c r="D379" i="18"/>
  <c r="A380" i="15"/>
  <c r="D380" i="15" s="1"/>
  <c r="H380" i="15" l="1"/>
  <c r="E380" i="15"/>
  <c r="F380" i="15" s="1"/>
  <c r="G380" i="15" s="1"/>
  <c r="E378" i="20"/>
  <c r="F378" i="20" s="1"/>
  <c r="G378" i="20" s="1"/>
  <c r="H378" i="20"/>
  <c r="E379" i="18"/>
  <c r="F379" i="18" s="1"/>
  <c r="G379" i="18" s="1"/>
  <c r="H379" i="18"/>
  <c r="A380" i="20"/>
  <c r="C380" i="20" s="1"/>
  <c r="B379" i="20"/>
  <c r="D379" i="20"/>
  <c r="B380" i="19"/>
  <c r="E380" i="19" s="1"/>
  <c r="F380" i="19" s="1"/>
  <c r="G380" i="19" s="1"/>
  <c r="A381" i="19"/>
  <c r="A381" i="18"/>
  <c r="D380" i="18"/>
  <c r="A381" i="15"/>
  <c r="D381" i="15" s="1"/>
  <c r="E381" i="15" l="1"/>
  <c r="F381" i="15" s="1"/>
  <c r="G381" i="15" s="1"/>
  <c r="H381" i="15"/>
  <c r="E380" i="18"/>
  <c r="F380" i="18" s="1"/>
  <c r="G380" i="18" s="1"/>
  <c r="H380" i="18"/>
  <c r="E379" i="20"/>
  <c r="F379" i="20" s="1"/>
  <c r="G379" i="20" s="1"/>
  <c r="H379" i="20"/>
  <c r="D380" i="20"/>
  <c r="B380" i="20"/>
  <c r="A381" i="20"/>
  <c r="C381" i="20" s="1"/>
  <c r="B381" i="19"/>
  <c r="A382" i="19"/>
  <c r="E381" i="19"/>
  <c r="F381" i="19" s="1"/>
  <c r="G381" i="19" s="1"/>
  <c r="A382" i="18"/>
  <c r="D381" i="18"/>
  <c r="A382" i="15"/>
  <c r="D382" i="15" s="1"/>
  <c r="H382" i="15" l="1"/>
  <c r="E382" i="15"/>
  <c r="F382" i="15" s="1"/>
  <c r="G382" i="15" s="1"/>
  <c r="E380" i="20"/>
  <c r="F380" i="20" s="1"/>
  <c r="G380" i="20" s="1"/>
  <c r="H380" i="20"/>
  <c r="E381" i="18"/>
  <c r="F381" i="18" s="1"/>
  <c r="G381" i="18" s="1"/>
  <c r="H381" i="18"/>
  <c r="D381" i="20"/>
  <c r="H381" i="20" s="1"/>
  <c r="A382" i="20"/>
  <c r="C382" i="20" s="1"/>
  <c r="B381" i="20"/>
  <c r="B382" i="19"/>
  <c r="A383" i="19"/>
  <c r="E382" i="19"/>
  <c r="F382" i="19" s="1"/>
  <c r="G382" i="19" s="1"/>
  <c r="A383" i="18"/>
  <c r="D382" i="18"/>
  <c r="A383" i="15"/>
  <c r="D383" i="15" s="1"/>
  <c r="H383" i="15" l="1"/>
  <c r="E383" i="15"/>
  <c r="F383" i="15" s="1"/>
  <c r="G383" i="15" s="1"/>
  <c r="E382" i="18"/>
  <c r="F382" i="18" s="1"/>
  <c r="G382" i="18" s="1"/>
  <c r="H382" i="18"/>
  <c r="E381" i="20"/>
  <c r="F381" i="20" s="1"/>
  <c r="G381" i="20" s="1"/>
  <c r="D382" i="20"/>
  <c r="A383" i="20"/>
  <c r="C383" i="20" s="1"/>
  <c r="B382" i="20"/>
  <c r="B383" i="19"/>
  <c r="A384" i="19"/>
  <c r="E383" i="19"/>
  <c r="F383" i="19" s="1"/>
  <c r="G383" i="19" s="1"/>
  <c r="A384" i="18"/>
  <c r="D383" i="18"/>
  <c r="A384" i="15"/>
  <c r="D384" i="15" s="1"/>
  <c r="E384" i="15" l="1"/>
  <c r="F384" i="15" s="1"/>
  <c r="G384" i="15" s="1"/>
  <c r="H384" i="15"/>
  <c r="E382" i="20"/>
  <c r="F382" i="20" s="1"/>
  <c r="G382" i="20" s="1"/>
  <c r="H382" i="20"/>
  <c r="E383" i="18"/>
  <c r="F383" i="18" s="1"/>
  <c r="G383" i="18" s="1"/>
  <c r="H383" i="18"/>
  <c r="A384" i="20"/>
  <c r="C384" i="20" s="1"/>
  <c r="B383" i="20"/>
  <c r="D383" i="20"/>
  <c r="B384" i="19"/>
  <c r="E384" i="19" s="1"/>
  <c r="F384" i="19" s="1"/>
  <c r="G384" i="19" s="1"/>
  <c r="A385" i="19"/>
  <c r="A385" i="18"/>
  <c r="D384" i="18"/>
  <c r="A385" i="15"/>
  <c r="D385" i="15" s="1"/>
  <c r="E385" i="15" l="1"/>
  <c r="F385" i="15" s="1"/>
  <c r="G385" i="15" s="1"/>
  <c r="H385" i="15"/>
  <c r="E384" i="18"/>
  <c r="F384" i="18" s="1"/>
  <c r="G384" i="18" s="1"/>
  <c r="H384" i="18"/>
  <c r="E383" i="20"/>
  <c r="F383" i="20" s="1"/>
  <c r="G383" i="20" s="1"/>
  <c r="H383" i="20"/>
  <c r="A385" i="20"/>
  <c r="C385" i="20" s="1"/>
  <c r="D384" i="20"/>
  <c r="B384" i="20"/>
  <c r="B385" i="19"/>
  <c r="E385" i="19" s="1"/>
  <c r="F385" i="19" s="1"/>
  <c r="G385" i="19" s="1"/>
  <c r="A386" i="19"/>
  <c r="A386" i="18"/>
  <c r="D385" i="18"/>
  <c r="A386" i="15"/>
  <c r="D386" i="15" s="1"/>
  <c r="H386" i="15" l="1"/>
  <c r="E386" i="15"/>
  <c r="F386" i="15" s="1"/>
  <c r="G386" i="15" s="1"/>
  <c r="E385" i="18"/>
  <c r="F385" i="18" s="1"/>
  <c r="G385" i="18" s="1"/>
  <c r="H385" i="18"/>
  <c r="E384" i="20"/>
  <c r="F384" i="20" s="1"/>
  <c r="G384" i="20" s="1"/>
  <c r="H384" i="20"/>
  <c r="D385" i="20"/>
  <c r="B385" i="20"/>
  <c r="A386" i="20"/>
  <c r="C386" i="20" s="1"/>
  <c r="B386" i="19"/>
  <c r="E386" i="19" s="1"/>
  <c r="F386" i="19" s="1"/>
  <c r="G386" i="19" s="1"/>
  <c r="A387" i="19"/>
  <c r="A387" i="18"/>
  <c r="D386" i="18"/>
  <c r="A387" i="15"/>
  <c r="D387" i="15" s="1"/>
  <c r="E387" i="15" l="1"/>
  <c r="F387" i="15" s="1"/>
  <c r="G387" i="15" s="1"/>
  <c r="H387" i="15"/>
  <c r="E385" i="20"/>
  <c r="F385" i="20" s="1"/>
  <c r="G385" i="20" s="1"/>
  <c r="H385" i="20"/>
  <c r="E386" i="18"/>
  <c r="F386" i="18" s="1"/>
  <c r="G386" i="18" s="1"/>
  <c r="H386" i="18"/>
  <c r="D386" i="20"/>
  <c r="H386" i="20" s="1"/>
  <c r="A387" i="20"/>
  <c r="C387" i="20" s="1"/>
  <c r="B386" i="20"/>
  <c r="B387" i="19"/>
  <c r="E387" i="19" s="1"/>
  <c r="F387" i="19" s="1"/>
  <c r="G387" i="19" s="1"/>
  <c r="A388" i="19"/>
  <c r="A388" i="18"/>
  <c r="D387" i="18"/>
  <c r="A388" i="15"/>
  <c r="D388" i="15" s="1"/>
  <c r="H388" i="15" l="1"/>
  <c r="E388" i="15"/>
  <c r="F388" i="15" s="1"/>
  <c r="G388" i="15" s="1"/>
  <c r="E386" i="20"/>
  <c r="F386" i="20" s="1"/>
  <c r="G386" i="20" s="1"/>
  <c r="E387" i="18"/>
  <c r="F387" i="18" s="1"/>
  <c r="G387" i="18" s="1"/>
  <c r="H387" i="18"/>
  <c r="A388" i="20"/>
  <c r="C388" i="20" s="1"/>
  <c r="B387" i="20"/>
  <c r="D387" i="20"/>
  <c r="B388" i="19"/>
  <c r="E388" i="19" s="1"/>
  <c r="F388" i="19" s="1"/>
  <c r="G388" i="19" s="1"/>
  <c r="A389" i="19"/>
  <c r="A389" i="18"/>
  <c r="D388" i="18"/>
  <c r="A389" i="15"/>
  <c r="D389" i="15" s="1"/>
  <c r="E389" i="15" l="1"/>
  <c r="F389" i="15" s="1"/>
  <c r="G389" i="15" s="1"/>
  <c r="H389" i="15"/>
  <c r="E388" i="18"/>
  <c r="F388" i="18" s="1"/>
  <c r="G388" i="18" s="1"/>
  <c r="H388" i="18"/>
  <c r="E387" i="20"/>
  <c r="F387" i="20" s="1"/>
  <c r="G387" i="20" s="1"/>
  <c r="H387" i="20"/>
  <c r="D388" i="20"/>
  <c r="B388" i="20"/>
  <c r="A389" i="20"/>
  <c r="C389" i="20" s="1"/>
  <c r="B389" i="19"/>
  <c r="A390" i="19"/>
  <c r="E389" i="19"/>
  <c r="F389" i="19" s="1"/>
  <c r="G389" i="19" s="1"/>
  <c r="A390" i="18"/>
  <c r="D389" i="18"/>
  <c r="A390" i="15"/>
  <c r="D390" i="15" s="1"/>
  <c r="H390" i="15" l="1"/>
  <c r="E390" i="15"/>
  <c r="F390" i="15" s="1"/>
  <c r="G390" i="15" s="1"/>
  <c r="E388" i="20"/>
  <c r="F388" i="20" s="1"/>
  <c r="G388" i="20" s="1"/>
  <c r="H388" i="20"/>
  <c r="E389" i="18"/>
  <c r="F389" i="18" s="1"/>
  <c r="G389" i="18" s="1"/>
  <c r="H389" i="18"/>
  <c r="D389" i="20"/>
  <c r="A390" i="20"/>
  <c r="C390" i="20" s="1"/>
  <c r="B389" i="20"/>
  <c r="B390" i="19"/>
  <c r="E390" i="19" s="1"/>
  <c r="F390" i="19" s="1"/>
  <c r="G390" i="19" s="1"/>
  <c r="A391" i="19"/>
  <c r="A391" i="18"/>
  <c r="D390" i="18"/>
  <c r="A391" i="15"/>
  <c r="D391" i="15" s="1"/>
  <c r="H391" i="15" l="1"/>
  <c r="E391" i="15"/>
  <c r="F391" i="15" s="1"/>
  <c r="G391" i="15" s="1"/>
  <c r="E389" i="20"/>
  <c r="F389" i="20" s="1"/>
  <c r="G389" i="20" s="1"/>
  <c r="H389" i="20"/>
  <c r="E390" i="18"/>
  <c r="F390" i="18" s="1"/>
  <c r="G390" i="18" s="1"/>
  <c r="H390" i="18"/>
  <c r="D390" i="20"/>
  <c r="H390" i="20" s="1"/>
  <c r="A391" i="20"/>
  <c r="C391" i="20" s="1"/>
  <c r="B390" i="20"/>
  <c r="B391" i="19"/>
  <c r="A392" i="19"/>
  <c r="E391" i="19"/>
  <c r="F391" i="19" s="1"/>
  <c r="G391" i="19" s="1"/>
  <c r="A392" i="18"/>
  <c r="D391" i="18"/>
  <c r="A392" i="15"/>
  <c r="D392" i="15" s="1"/>
  <c r="H392" i="15" l="1"/>
  <c r="E392" i="15"/>
  <c r="F392" i="15" s="1"/>
  <c r="G392" i="15" s="1"/>
  <c r="E390" i="20"/>
  <c r="F390" i="20" s="1"/>
  <c r="G390" i="20" s="1"/>
  <c r="E391" i="18"/>
  <c r="F391" i="18" s="1"/>
  <c r="G391" i="18" s="1"/>
  <c r="H391" i="18"/>
  <c r="A392" i="20"/>
  <c r="C392" i="20" s="1"/>
  <c r="B391" i="20"/>
  <c r="D391" i="20"/>
  <c r="B392" i="19"/>
  <c r="E392" i="19"/>
  <c r="F392" i="19" s="1"/>
  <c r="G392" i="19" s="1"/>
  <c r="A393" i="19"/>
  <c r="A393" i="18"/>
  <c r="D392" i="18"/>
  <c r="A393" i="15"/>
  <c r="D393" i="15" s="1"/>
  <c r="E393" i="15" l="1"/>
  <c r="F393" i="15" s="1"/>
  <c r="G393" i="15" s="1"/>
  <c r="H393" i="15"/>
  <c r="E391" i="20"/>
  <c r="F391" i="20" s="1"/>
  <c r="G391" i="20" s="1"/>
  <c r="H391" i="20"/>
  <c r="E392" i="18"/>
  <c r="F392" i="18" s="1"/>
  <c r="G392" i="18" s="1"/>
  <c r="H392" i="18"/>
  <c r="A393" i="20"/>
  <c r="C393" i="20" s="1"/>
  <c r="B392" i="20"/>
  <c r="D392" i="20"/>
  <c r="B393" i="19"/>
  <c r="E393" i="19" s="1"/>
  <c r="F393" i="19" s="1"/>
  <c r="G393" i="19" s="1"/>
  <c r="A394" i="19"/>
  <c r="A394" i="18"/>
  <c r="D393" i="18"/>
  <c r="A394" i="15"/>
  <c r="D394" i="15" s="1"/>
  <c r="H394" i="15" l="1"/>
  <c r="E394" i="15"/>
  <c r="F394" i="15" s="1"/>
  <c r="G394" i="15" s="1"/>
  <c r="E393" i="18"/>
  <c r="F393" i="18" s="1"/>
  <c r="G393" i="18" s="1"/>
  <c r="H393" i="18"/>
  <c r="E392" i="20"/>
  <c r="F392" i="20" s="1"/>
  <c r="G392" i="20" s="1"/>
  <c r="H392" i="20"/>
  <c r="D393" i="20"/>
  <c r="H393" i="20" s="1"/>
  <c r="B393" i="20"/>
  <c r="A394" i="20"/>
  <c r="C394" i="20" s="1"/>
  <c r="B394" i="19"/>
  <c r="A395" i="19"/>
  <c r="E394" i="19"/>
  <c r="F394" i="19" s="1"/>
  <c r="G394" i="19" s="1"/>
  <c r="A395" i="18"/>
  <c r="D394" i="18"/>
  <c r="A395" i="15"/>
  <c r="D395" i="15" s="1"/>
  <c r="H395" i="15" l="1"/>
  <c r="E395" i="15"/>
  <c r="F395" i="15" s="1"/>
  <c r="G395" i="15" s="1"/>
  <c r="E394" i="18"/>
  <c r="F394" i="18" s="1"/>
  <c r="G394" i="18" s="1"/>
  <c r="H394" i="18"/>
  <c r="E393" i="20"/>
  <c r="F393" i="20" s="1"/>
  <c r="G393" i="20" s="1"/>
  <c r="D394" i="20"/>
  <c r="A395" i="20"/>
  <c r="C395" i="20" s="1"/>
  <c r="B394" i="20"/>
  <c r="B395" i="19"/>
  <c r="A396" i="19"/>
  <c r="E395" i="19"/>
  <c r="F395" i="19" s="1"/>
  <c r="G395" i="19" s="1"/>
  <c r="A396" i="18"/>
  <c r="D395" i="18"/>
  <c r="A396" i="15"/>
  <c r="D396" i="15" s="1"/>
  <c r="E396" i="15" l="1"/>
  <c r="F396" i="15" s="1"/>
  <c r="G396" i="15" s="1"/>
  <c r="H396" i="15"/>
  <c r="E395" i="18"/>
  <c r="F395" i="18" s="1"/>
  <c r="G395" i="18" s="1"/>
  <c r="H395" i="18"/>
  <c r="E394" i="20"/>
  <c r="F394" i="20" s="1"/>
  <c r="G394" i="20" s="1"/>
  <c r="H394" i="20"/>
  <c r="A396" i="20"/>
  <c r="C396" i="20" s="1"/>
  <c r="B395" i="20"/>
  <c r="D395" i="20"/>
  <c r="B396" i="19"/>
  <c r="E396" i="19" s="1"/>
  <c r="F396" i="19" s="1"/>
  <c r="G396" i="19" s="1"/>
  <c r="A397" i="19"/>
  <c r="A397" i="18"/>
  <c r="D396" i="18"/>
  <c r="A397" i="15"/>
  <c r="D397" i="15" s="1"/>
  <c r="E397" i="15" l="1"/>
  <c r="F397" i="15" s="1"/>
  <c r="G397" i="15" s="1"/>
  <c r="H397" i="15"/>
  <c r="E395" i="20"/>
  <c r="F395" i="20" s="1"/>
  <c r="G395" i="20" s="1"/>
  <c r="H395" i="20"/>
  <c r="E396" i="18"/>
  <c r="F396" i="18" s="1"/>
  <c r="G396" i="18" s="1"/>
  <c r="H396" i="18"/>
  <c r="D396" i="20"/>
  <c r="B396" i="20"/>
  <c r="A397" i="20"/>
  <c r="C397" i="20" s="1"/>
  <c r="B397" i="19"/>
  <c r="E397" i="19" s="1"/>
  <c r="F397" i="19" s="1"/>
  <c r="G397" i="19" s="1"/>
  <c r="A398" i="19"/>
  <c r="A398" i="18"/>
  <c r="D397" i="18"/>
  <c r="A398" i="15"/>
  <c r="D398" i="15" s="1"/>
  <c r="E398" i="15" l="1"/>
  <c r="F398" i="15" s="1"/>
  <c r="G398" i="15" s="1"/>
  <c r="H398" i="15"/>
  <c r="E396" i="20"/>
  <c r="F396" i="20" s="1"/>
  <c r="G396" i="20" s="1"/>
  <c r="H396" i="20"/>
  <c r="E397" i="18"/>
  <c r="F397" i="18" s="1"/>
  <c r="G397" i="18" s="1"/>
  <c r="H397" i="18"/>
  <c r="D397" i="20"/>
  <c r="H397" i="20" s="1"/>
  <c r="A398" i="20"/>
  <c r="C398" i="20" s="1"/>
  <c r="B397" i="20"/>
  <c r="B398" i="19"/>
  <c r="E398" i="19" s="1"/>
  <c r="F398" i="19" s="1"/>
  <c r="G398" i="19" s="1"/>
  <c r="A399" i="19"/>
  <c r="A399" i="18"/>
  <c r="D398" i="18"/>
  <c r="A399" i="15"/>
  <c r="D399" i="15" s="1"/>
  <c r="E399" i="15" l="1"/>
  <c r="F399" i="15" s="1"/>
  <c r="G399" i="15" s="1"/>
  <c r="H399" i="15"/>
  <c r="E398" i="18"/>
  <c r="F398" i="18" s="1"/>
  <c r="G398" i="18" s="1"/>
  <c r="H398" i="18"/>
  <c r="E397" i="20"/>
  <c r="F397" i="20" s="1"/>
  <c r="G397" i="20" s="1"/>
  <c r="D398" i="20"/>
  <c r="A399" i="20"/>
  <c r="C399" i="20" s="1"/>
  <c r="B398" i="20"/>
  <c r="B399" i="19"/>
  <c r="E399" i="19" s="1"/>
  <c r="F399" i="19" s="1"/>
  <c r="G399" i="19" s="1"/>
  <c r="A400" i="19"/>
  <c r="A400" i="18"/>
  <c r="D399" i="18"/>
  <c r="A400" i="15"/>
  <c r="D400" i="15" s="1"/>
  <c r="H400" i="15" l="1"/>
  <c r="E400" i="15"/>
  <c r="F400" i="15" s="1"/>
  <c r="G400" i="15" s="1"/>
  <c r="E398" i="20"/>
  <c r="F398" i="20" s="1"/>
  <c r="G398" i="20" s="1"/>
  <c r="H398" i="20"/>
  <c r="E399" i="18"/>
  <c r="F399" i="18" s="1"/>
  <c r="G399" i="18" s="1"/>
  <c r="H399" i="18"/>
  <c r="A400" i="20"/>
  <c r="C400" i="20" s="1"/>
  <c r="B399" i="20"/>
  <c r="D399" i="20"/>
  <c r="B400" i="19"/>
  <c r="A401" i="19"/>
  <c r="E400" i="19"/>
  <c r="F400" i="19" s="1"/>
  <c r="G400" i="19" s="1"/>
  <c r="A401" i="18"/>
  <c r="D400" i="18"/>
  <c r="A401" i="15"/>
  <c r="D401" i="15" s="1"/>
  <c r="H401" i="15" l="1"/>
  <c r="E401" i="15"/>
  <c r="F401" i="15" s="1"/>
  <c r="G401" i="15" s="1"/>
  <c r="E400" i="18"/>
  <c r="F400" i="18" s="1"/>
  <c r="G400" i="18" s="1"/>
  <c r="H400" i="18"/>
  <c r="E399" i="20"/>
  <c r="F399" i="20" s="1"/>
  <c r="G399" i="20" s="1"/>
  <c r="H399" i="20"/>
  <c r="A401" i="20"/>
  <c r="C401" i="20" s="1"/>
  <c r="D400" i="20"/>
  <c r="B400" i="20"/>
  <c r="B401" i="19"/>
  <c r="E401" i="19" s="1"/>
  <c r="F401" i="19" s="1"/>
  <c r="G401" i="19" s="1"/>
  <c r="A402" i="19"/>
  <c r="A402" i="18"/>
  <c r="D401" i="18"/>
  <c r="A402" i="15"/>
  <c r="D402" i="15" s="1"/>
  <c r="H402" i="15" l="1"/>
  <c r="E402" i="15"/>
  <c r="F402" i="15" s="1"/>
  <c r="G402" i="15" s="1"/>
  <c r="E401" i="18"/>
  <c r="F401" i="18" s="1"/>
  <c r="G401" i="18" s="1"/>
  <c r="H401" i="18"/>
  <c r="E400" i="20"/>
  <c r="F400" i="20" s="1"/>
  <c r="G400" i="20" s="1"/>
  <c r="H400" i="20"/>
  <c r="D401" i="20"/>
  <c r="B401" i="20"/>
  <c r="A402" i="20"/>
  <c r="C402" i="20" s="1"/>
  <c r="B402" i="19"/>
  <c r="E402" i="19" s="1"/>
  <c r="F402" i="19" s="1"/>
  <c r="G402" i="19" s="1"/>
  <c r="A403" i="19"/>
  <c r="A403" i="18"/>
  <c r="D402" i="18"/>
  <c r="A403" i="15"/>
  <c r="D403" i="15" s="1"/>
  <c r="E403" i="15" l="1"/>
  <c r="F403" i="15" s="1"/>
  <c r="G403" i="15" s="1"/>
  <c r="H403" i="15"/>
  <c r="E401" i="20"/>
  <c r="F401" i="20" s="1"/>
  <c r="G401" i="20" s="1"/>
  <c r="H401" i="20"/>
  <c r="E402" i="18"/>
  <c r="F402" i="18" s="1"/>
  <c r="G402" i="18" s="1"/>
  <c r="H402" i="18"/>
  <c r="D402" i="20"/>
  <c r="H402" i="20" s="1"/>
  <c r="A403" i="20"/>
  <c r="C403" i="20" s="1"/>
  <c r="B402" i="20"/>
  <c r="B403" i="19"/>
  <c r="E403" i="19" s="1"/>
  <c r="F403" i="19" s="1"/>
  <c r="G403" i="19" s="1"/>
  <c r="A404" i="19"/>
  <c r="A404" i="18"/>
  <c r="D403" i="18"/>
  <c r="A404" i="15"/>
  <c r="D404" i="15" s="1"/>
  <c r="E404" i="15" l="1"/>
  <c r="F404" i="15" s="1"/>
  <c r="G404" i="15" s="1"/>
  <c r="H404" i="15"/>
  <c r="E402" i="20"/>
  <c r="F402" i="20" s="1"/>
  <c r="G402" i="20" s="1"/>
  <c r="E403" i="18"/>
  <c r="F403" i="18" s="1"/>
  <c r="G403" i="18" s="1"/>
  <c r="H403" i="18"/>
  <c r="A404" i="20"/>
  <c r="C404" i="20" s="1"/>
  <c r="B403" i="20"/>
  <c r="D403" i="20"/>
  <c r="B404" i="19"/>
  <c r="E404" i="19" s="1"/>
  <c r="F404" i="19" s="1"/>
  <c r="G404" i="19" s="1"/>
  <c r="A405" i="19"/>
  <c r="A405" i="18"/>
  <c r="D404" i="18"/>
  <c r="A405" i="15"/>
  <c r="D405" i="15" s="1"/>
  <c r="H405" i="15" l="1"/>
  <c r="E405" i="15"/>
  <c r="F405" i="15" s="1"/>
  <c r="G405" i="15" s="1"/>
  <c r="E404" i="18"/>
  <c r="F404" i="18" s="1"/>
  <c r="G404" i="18" s="1"/>
  <c r="H404" i="18"/>
  <c r="E403" i="20"/>
  <c r="F403" i="20" s="1"/>
  <c r="G403" i="20" s="1"/>
  <c r="H403" i="20"/>
  <c r="D404" i="20"/>
  <c r="B404" i="20"/>
  <c r="A405" i="20"/>
  <c r="C405" i="20" s="1"/>
  <c r="B405" i="19"/>
  <c r="E405" i="19" s="1"/>
  <c r="F405" i="19" s="1"/>
  <c r="G405" i="19" s="1"/>
  <c r="A406" i="19"/>
  <c r="A406" i="18"/>
  <c r="D405" i="18"/>
  <c r="A406" i="15"/>
  <c r="D406" i="15" s="1"/>
  <c r="E406" i="15" l="1"/>
  <c r="F406" i="15" s="1"/>
  <c r="G406" i="15" s="1"/>
  <c r="H406" i="15"/>
  <c r="E404" i="20"/>
  <c r="F404" i="20" s="1"/>
  <c r="G404" i="20" s="1"/>
  <c r="H404" i="20"/>
  <c r="E405" i="18"/>
  <c r="F405" i="18" s="1"/>
  <c r="G405" i="18" s="1"/>
  <c r="H405" i="18"/>
  <c r="D405" i="20"/>
  <c r="H405" i="20" s="1"/>
  <c r="A406" i="20"/>
  <c r="C406" i="20" s="1"/>
  <c r="B405" i="20"/>
  <c r="B406" i="19"/>
  <c r="A407" i="19"/>
  <c r="E406" i="19"/>
  <c r="F406" i="19" s="1"/>
  <c r="G406" i="19" s="1"/>
  <c r="A407" i="18"/>
  <c r="D406" i="18"/>
  <c r="A407" i="15"/>
  <c r="D407" i="15" s="1"/>
  <c r="E407" i="15" l="1"/>
  <c r="F407" i="15" s="1"/>
  <c r="G407" i="15" s="1"/>
  <c r="H407" i="15"/>
  <c r="E406" i="18"/>
  <c r="F406" i="18" s="1"/>
  <c r="G406" i="18" s="1"/>
  <c r="H406" i="18"/>
  <c r="E405" i="20"/>
  <c r="F405" i="20" s="1"/>
  <c r="G405" i="20" s="1"/>
  <c r="D406" i="20"/>
  <c r="H406" i="20" s="1"/>
  <c r="A407" i="20"/>
  <c r="C407" i="20" s="1"/>
  <c r="B406" i="20"/>
  <c r="B407" i="19"/>
  <c r="A408" i="19"/>
  <c r="E407" i="19"/>
  <c r="F407" i="19" s="1"/>
  <c r="G407" i="19" s="1"/>
  <c r="A408" i="18"/>
  <c r="D407" i="18"/>
  <c r="A408" i="15"/>
  <c r="D408" i="15" s="1"/>
  <c r="E408" i="15" l="1"/>
  <c r="F408" i="15" s="1"/>
  <c r="G408" i="15" s="1"/>
  <c r="H408" i="15"/>
  <c r="E406" i="20"/>
  <c r="F406" i="20" s="1"/>
  <c r="G406" i="20" s="1"/>
  <c r="E407" i="18"/>
  <c r="F407" i="18" s="1"/>
  <c r="G407" i="18" s="1"/>
  <c r="H407" i="18"/>
  <c r="A408" i="20"/>
  <c r="C408" i="20" s="1"/>
  <c r="B407" i="20"/>
  <c r="D407" i="20"/>
  <c r="B408" i="19"/>
  <c r="E408" i="19" s="1"/>
  <c r="F408" i="19" s="1"/>
  <c r="G408" i="19" s="1"/>
  <c r="A409" i="19"/>
  <c r="A409" i="18"/>
  <c r="D408" i="18"/>
  <c r="A409" i="15"/>
  <c r="D409" i="15" s="1"/>
  <c r="H409" i="15" l="1"/>
  <c r="E409" i="15"/>
  <c r="F409" i="15" s="1"/>
  <c r="G409" i="15" s="1"/>
  <c r="E408" i="18"/>
  <c r="F408" i="18" s="1"/>
  <c r="G408" i="18" s="1"/>
  <c r="H408" i="18"/>
  <c r="E407" i="20"/>
  <c r="F407" i="20" s="1"/>
  <c r="G407" i="20" s="1"/>
  <c r="H407" i="20"/>
  <c r="A409" i="20"/>
  <c r="C409" i="20" s="1"/>
  <c r="B408" i="20"/>
  <c r="D408" i="20"/>
  <c r="B409" i="19"/>
  <c r="A410" i="19"/>
  <c r="E409" i="19"/>
  <c r="F409" i="19" s="1"/>
  <c r="G409" i="19" s="1"/>
  <c r="A410" i="18"/>
  <c r="D409" i="18"/>
  <c r="A410" i="15"/>
  <c r="D410" i="15" s="1"/>
  <c r="H410" i="15" l="1"/>
  <c r="E410" i="15"/>
  <c r="F410" i="15" s="1"/>
  <c r="G410" i="15" s="1"/>
  <c r="E408" i="20"/>
  <c r="F408" i="20" s="1"/>
  <c r="G408" i="20" s="1"/>
  <c r="H408" i="20"/>
  <c r="E409" i="18"/>
  <c r="F409" i="18" s="1"/>
  <c r="G409" i="18" s="1"/>
  <c r="H409" i="18"/>
  <c r="D409" i="20"/>
  <c r="H409" i="20" s="1"/>
  <c r="B409" i="20"/>
  <c r="A410" i="20"/>
  <c r="C410" i="20" s="1"/>
  <c r="B410" i="19"/>
  <c r="A411" i="19"/>
  <c r="E410" i="19"/>
  <c r="F410" i="19" s="1"/>
  <c r="G410" i="19" s="1"/>
  <c r="A411" i="18"/>
  <c r="D410" i="18"/>
  <c r="A411" i="15"/>
  <c r="D411" i="15" s="1"/>
  <c r="E411" i="15" l="1"/>
  <c r="F411" i="15" s="1"/>
  <c r="G411" i="15" s="1"/>
  <c r="H411" i="15"/>
  <c r="E409" i="20"/>
  <c r="F409" i="20" s="1"/>
  <c r="G409" i="20" s="1"/>
  <c r="E410" i="18"/>
  <c r="F410" i="18" s="1"/>
  <c r="G410" i="18" s="1"/>
  <c r="H410" i="18"/>
  <c r="D410" i="20"/>
  <c r="A411" i="20"/>
  <c r="C411" i="20" s="1"/>
  <c r="B410" i="20"/>
  <c r="B411" i="19"/>
  <c r="A412" i="19"/>
  <c r="E411" i="19"/>
  <c r="F411" i="19" s="1"/>
  <c r="G411" i="19" s="1"/>
  <c r="A412" i="18"/>
  <c r="D411" i="18"/>
  <c r="A412" i="15"/>
  <c r="D412" i="15" s="1"/>
  <c r="E412" i="15" l="1"/>
  <c r="F412" i="15" s="1"/>
  <c r="G412" i="15" s="1"/>
  <c r="H412" i="15"/>
  <c r="E411" i="18"/>
  <c r="F411" i="18" s="1"/>
  <c r="G411" i="18" s="1"/>
  <c r="H411" i="18"/>
  <c r="E410" i="20"/>
  <c r="F410" i="20" s="1"/>
  <c r="G410" i="20" s="1"/>
  <c r="H410" i="20"/>
  <c r="A412" i="20"/>
  <c r="C412" i="20" s="1"/>
  <c r="B411" i="20"/>
  <c r="D411" i="20"/>
  <c r="B412" i="19"/>
  <c r="E412" i="19" s="1"/>
  <c r="F412" i="19" s="1"/>
  <c r="G412" i="19" s="1"/>
  <c r="A413" i="19"/>
  <c r="A413" i="18"/>
  <c r="D412" i="18"/>
  <c r="A413" i="15"/>
  <c r="D413" i="15" s="1"/>
  <c r="E413" i="15" l="1"/>
  <c r="F413" i="15" s="1"/>
  <c r="G413" i="15" s="1"/>
  <c r="H413" i="15"/>
  <c r="E412" i="18"/>
  <c r="F412" i="18" s="1"/>
  <c r="G412" i="18" s="1"/>
  <c r="H412" i="18"/>
  <c r="E411" i="20"/>
  <c r="F411" i="20" s="1"/>
  <c r="G411" i="20" s="1"/>
  <c r="H411" i="20"/>
  <c r="D412" i="20"/>
  <c r="B412" i="20"/>
  <c r="A413" i="20"/>
  <c r="C413" i="20" s="1"/>
  <c r="A414" i="19"/>
  <c r="B413" i="19"/>
  <c r="E413" i="19"/>
  <c r="F413" i="19" s="1"/>
  <c r="G413" i="19" s="1"/>
  <c r="A414" i="18"/>
  <c r="D413" i="18"/>
  <c r="A414" i="15"/>
  <c r="D414" i="15" s="1"/>
  <c r="E414" i="15" l="1"/>
  <c r="F414" i="15" s="1"/>
  <c r="G414" i="15" s="1"/>
  <c r="H414" i="15"/>
  <c r="E413" i="18"/>
  <c r="F413" i="18" s="1"/>
  <c r="G413" i="18" s="1"/>
  <c r="H413" i="18"/>
  <c r="E412" i="20"/>
  <c r="F412" i="20" s="1"/>
  <c r="G412" i="20" s="1"/>
  <c r="H412" i="20"/>
  <c r="D413" i="20"/>
  <c r="A414" i="20"/>
  <c r="C414" i="20" s="1"/>
  <c r="B413" i="20"/>
  <c r="A415" i="19"/>
  <c r="B414" i="19"/>
  <c r="E414" i="19" s="1"/>
  <c r="F414" i="19" s="1"/>
  <c r="G414" i="19" s="1"/>
  <c r="A415" i="18"/>
  <c r="D414" i="18"/>
  <c r="A415" i="15"/>
  <c r="D415" i="15" s="1"/>
  <c r="E415" i="15" l="1"/>
  <c r="F415" i="15" s="1"/>
  <c r="G415" i="15" s="1"/>
  <c r="H415" i="15"/>
  <c r="E413" i="20"/>
  <c r="F413" i="20" s="1"/>
  <c r="G413" i="20" s="1"/>
  <c r="H413" i="20"/>
  <c r="E414" i="18"/>
  <c r="F414" i="18" s="1"/>
  <c r="G414" i="18" s="1"/>
  <c r="H414" i="18"/>
  <c r="D414" i="20"/>
  <c r="H414" i="20" s="1"/>
  <c r="A415" i="20"/>
  <c r="C415" i="20" s="1"/>
  <c r="B414" i="20"/>
  <c r="A416" i="19"/>
  <c r="B415" i="19"/>
  <c r="E415" i="19"/>
  <c r="F415" i="19" s="1"/>
  <c r="G415" i="19" s="1"/>
  <c r="A416" i="18"/>
  <c r="D415" i="18"/>
  <c r="A416" i="15"/>
  <c r="D416" i="15" s="1"/>
  <c r="E416" i="15" l="1"/>
  <c r="F416" i="15" s="1"/>
  <c r="G416" i="15" s="1"/>
  <c r="H416" i="15"/>
  <c r="E414" i="20"/>
  <c r="F414" i="20" s="1"/>
  <c r="G414" i="20" s="1"/>
  <c r="E415" i="18"/>
  <c r="F415" i="18" s="1"/>
  <c r="G415" i="18" s="1"/>
  <c r="H415" i="18"/>
  <c r="A416" i="20"/>
  <c r="C416" i="20" s="1"/>
  <c r="B415" i="20"/>
  <c r="D415" i="20"/>
  <c r="A417" i="19"/>
  <c r="B416" i="19"/>
  <c r="E416" i="19" s="1"/>
  <c r="F416" i="19" s="1"/>
  <c r="G416" i="19" s="1"/>
  <c r="A417" i="18"/>
  <c r="D416" i="18"/>
  <c r="A417" i="15"/>
  <c r="D417" i="15" s="1"/>
  <c r="H417" i="15" l="1"/>
  <c r="E417" i="15"/>
  <c r="F417" i="15" s="1"/>
  <c r="G417" i="15" s="1"/>
  <c r="E416" i="18"/>
  <c r="F416" i="18" s="1"/>
  <c r="G416" i="18" s="1"/>
  <c r="H416" i="18"/>
  <c r="E415" i="20"/>
  <c r="F415" i="20" s="1"/>
  <c r="G415" i="20" s="1"/>
  <c r="H415" i="20"/>
  <c r="A417" i="20"/>
  <c r="C417" i="20" s="1"/>
  <c r="D416" i="20"/>
  <c r="B416" i="20"/>
  <c r="A418" i="19"/>
  <c r="B417" i="19"/>
  <c r="E417" i="19"/>
  <c r="F417" i="19" s="1"/>
  <c r="G417" i="19" s="1"/>
  <c r="A418" i="18"/>
  <c r="D417" i="18"/>
  <c r="A418" i="15"/>
  <c r="D418" i="15" s="1"/>
  <c r="H418" i="15" l="1"/>
  <c r="E418" i="15"/>
  <c r="F418" i="15" s="1"/>
  <c r="G418" i="15" s="1"/>
  <c r="E416" i="20"/>
  <c r="F416" i="20" s="1"/>
  <c r="G416" i="20" s="1"/>
  <c r="H416" i="20"/>
  <c r="E417" i="18"/>
  <c r="F417" i="18" s="1"/>
  <c r="G417" i="18" s="1"/>
  <c r="H417" i="18"/>
  <c r="D417" i="20"/>
  <c r="B417" i="20"/>
  <c r="A418" i="20"/>
  <c r="C418" i="20" s="1"/>
  <c r="A419" i="19"/>
  <c r="B418" i="19"/>
  <c r="E418" i="19" s="1"/>
  <c r="F418" i="19" s="1"/>
  <c r="G418" i="19" s="1"/>
  <c r="A419" i="18"/>
  <c r="D418" i="18"/>
  <c r="A419" i="15"/>
  <c r="D419" i="15" s="1"/>
  <c r="E419" i="15" l="1"/>
  <c r="F419" i="15" s="1"/>
  <c r="G419" i="15" s="1"/>
  <c r="H419" i="15"/>
  <c r="E417" i="20"/>
  <c r="F417" i="20" s="1"/>
  <c r="G417" i="20" s="1"/>
  <c r="H417" i="20"/>
  <c r="E418" i="18"/>
  <c r="F418" i="18" s="1"/>
  <c r="G418" i="18" s="1"/>
  <c r="H418" i="18"/>
  <c r="D418" i="20"/>
  <c r="H418" i="20" s="1"/>
  <c r="A419" i="20"/>
  <c r="C419" i="20" s="1"/>
  <c r="B418" i="20"/>
  <c r="A420" i="19"/>
  <c r="B419" i="19"/>
  <c r="E419" i="19"/>
  <c r="F419" i="19" s="1"/>
  <c r="G419" i="19" s="1"/>
  <c r="A420" i="18"/>
  <c r="D419" i="18"/>
  <c r="A420" i="15"/>
  <c r="D420" i="15" s="1"/>
  <c r="H420" i="15" l="1"/>
  <c r="E420" i="15"/>
  <c r="F420" i="15" s="1"/>
  <c r="G420" i="15" s="1"/>
  <c r="E419" i="18"/>
  <c r="F419" i="18" s="1"/>
  <c r="G419" i="18" s="1"/>
  <c r="H419" i="18"/>
  <c r="E418" i="20"/>
  <c r="F418" i="20" s="1"/>
  <c r="G418" i="20" s="1"/>
  <c r="A420" i="20"/>
  <c r="C420" i="20" s="1"/>
  <c r="B419" i="20"/>
  <c r="D419" i="20"/>
  <c r="A421" i="19"/>
  <c r="B420" i="19"/>
  <c r="E420" i="19" s="1"/>
  <c r="F420" i="19" s="1"/>
  <c r="G420" i="19" s="1"/>
  <c r="A421" i="18"/>
  <c r="D420" i="18"/>
  <c r="A421" i="15"/>
  <c r="D421" i="15" s="1"/>
  <c r="E421" i="15" l="1"/>
  <c r="F421" i="15" s="1"/>
  <c r="G421" i="15" s="1"/>
  <c r="H421" i="15"/>
  <c r="E420" i="18"/>
  <c r="F420" i="18" s="1"/>
  <c r="G420" i="18" s="1"/>
  <c r="H420" i="18"/>
  <c r="E419" i="20"/>
  <c r="F419" i="20" s="1"/>
  <c r="G419" i="20" s="1"/>
  <c r="H419" i="20"/>
  <c r="D420" i="20"/>
  <c r="B420" i="20"/>
  <c r="A421" i="20"/>
  <c r="C421" i="20" s="1"/>
  <c r="A422" i="19"/>
  <c r="B421" i="19"/>
  <c r="E421" i="19" s="1"/>
  <c r="F421" i="19" s="1"/>
  <c r="G421" i="19" s="1"/>
  <c r="A422" i="18"/>
  <c r="D421" i="18"/>
  <c r="A422" i="15"/>
  <c r="D422" i="15" s="1"/>
  <c r="H422" i="15" l="1"/>
  <c r="E422" i="15"/>
  <c r="F422" i="15" s="1"/>
  <c r="G422" i="15" s="1"/>
  <c r="E420" i="20"/>
  <c r="F420" i="20" s="1"/>
  <c r="G420" i="20" s="1"/>
  <c r="H420" i="20"/>
  <c r="E421" i="18"/>
  <c r="F421" i="18" s="1"/>
  <c r="G421" i="18" s="1"/>
  <c r="H421" i="18"/>
  <c r="D421" i="20"/>
  <c r="A422" i="20"/>
  <c r="C422" i="20" s="1"/>
  <c r="B421" i="20"/>
  <c r="A423" i="19"/>
  <c r="B422" i="19"/>
  <c r="E422" i="19" s="1"/>
  <c r="F422" i="19" s="1"/>
  <c r="G422" i="19" s="1"/>
  <c r="A423" i="18"/>
  <c r="D422" i="18"/>
  <c r="A423" i="15"/>
  <c r="D423" i="15" s="1"/>
  <c r="E423" i="15" l="1"/>
  <c r="F423" i="15" s="1"/>
  <c r="G423" i="15" s="1"/>
  <c r="H423" i="15"/>
  <c r="E421" i="20"/>
  <c r="F421" i="20" s="1"/>
  <c r="G421" i="20" s="1"/>
  <c r="H421" i="20"/>
  <c r="E422" i="18"/>
  <c r="F422" i="18" s="1"/>
  <c r="G422" i="18" s="1"/>
  <c r="H422" i="18"/>
  <c r="D422" i="20"/>
  <c r="H422" i="20" s="1"/>
  <c r="A423" i="20"/>
  <c r="C423" i="20" s="1"/>
  <c r="B422" i="20"/>
  <c r="A424" i="19"/>
  <c r="B423" i="19"/>
  <c r="E423" i="19"/>
  <c r="F423" i="19" s="1"/>
  <c r="G423" i="19" s="1"/>
  <c r="A424" i="18"/>
  <c r="D423" i="18"/>
  <c r="A424" i="15"/>
  <c r="D424" i="15" s="1"/>
  <c r="H424" i="15" l="1"/>
  <c r="E424" i="15"/>
  <c r="F424" i="15" s="1"/>
  <c r="G424" i="15" s="1"/>
  <c r="E422" i="20"/>
  <c r="F422" i="20" s="1"/>
  <c r="G422" i="20" s="1"/>
  <c r="E423" i="18"/>
  <c r="F423" i="18" s="1"/>
  <c r="G423" i="18" s="1"/>
  <c r="H423" i="18"/>
  <c r="A424" i="20"/>
  <c r="C424" i="20" s="1"/>
  <c r="B423" i="20"/>
  <c r="D423" i="20"/>
  <c r="A425" i="19"/>
  <c r="B424" i="19"/>
  <c r="E424" i="19" s="1"/>
  <c r="F424" i="19" s="1"/>
  <c r="G424" i="19" s="1"/>
  <c r="A425" i="18"/>
  <c r="D424" i="18"/>
  <c r="A425" i="15"/>
  <c r="D425" i="15" s="1"/>
  <c r="E425" i="15" l="1"/>
  <c r="F425" i="15" s="1"/>
  <c r="G425" i="15" s="1"/>
  <c r="H425" i="15"/>
  <c r="E424" i="18"/>
  <c r="F424" i="18" s="1"/>
  <c r="G424" i="18" s="1"/>
  <c r="H424" i="18"/>
  <c r="E423" i="20"/>
  <c r="F423" i="20" s="1"/>
  <c r="G423" i="20" s="1"/>
  <c r="H423" i="20"/>
  <c r="A425" i="20"/>
  <c r="C425" i="20" s="1"/>
  <c r="B424" i="20"/>
  <c r="D424" i="20"/>
  <c r="A426" i="19"/>
  <c r="B425" i="19"/>
  <c r="E425" i="19" s="1"/>
  <c r="F425" i="19" s="1"/>
  <c r="G425" i="19" s="1"/>
  <c r="A426" i="18"/>
  <c r="D425" i="18"/>
  <c r="A426" i="15"/>
  <c r="D426" i="15" s="1"/>
  <c r="H426" i="15" l="1"/>
  <c r="E426" i="15"/>
  <c r="F426" i="15" s="1"/>
  <c r="G426" i="15" s="1"/>
  <c r="E425" i="18"/>
  <c r="F425" i="18" s="1"/>
  <c r="G425" i="18" s="1"/>
  <c r="H425" i="18"/>
  <c r="E424" i="20"/>
  <c r="F424" i="20" s="1"/>
  <c r="G424" i="20" s="1"/>
  <c r="H424" i="20"/>
  <c r="D425" i="20"/>
  <c r="H425" i="20" s="1"/>
  <c r="B425" i="20"/>
  <c r="A426" i="20"/>
  <c r="C426" i="20" s="1"/>
  <c r="A427" i="19"/>
  <c r="B426" i="19"/>
  <c r="E426" i="19" s="1"/>
  <c r="F426" i="19" s="1"/>
  <c r="G426" i="19" s="1"/>
  <c r="A427" i="18"/>
  <c r="D426" i="18"/>
  <c r="A427" i="15"/>
  <c r="D427" i="15" s="1"/>
  <c r="H427" i="15" l="1"/>
  <c r="E427" i="15"/>
  <c r="F427" i="15" s="1"/>
  <c r="G427" i="15" s="1"/>
  <c r="E425" i="20"/>
  <c r="F425" i="20" s="1"/>
  <c r="G425" i="20" s="1"/>
  <c r="E426" i="18"/>
  <c r="F426" i="18" s="1"/>
  <c r="G426" i="18" s="1"/>
  <c r="H426" i="18"/>
  <c r="D426" i="20"/>
  <c r="H426" i="20" s="1"/>
  <c r="A427" i="20"/>
  <c r="C427" i="20" s="1"/>
  <c r="B426" i="20"/>
  <c r="A428" i="19"/>
  <c r="B427" i="19"/>
  <c r="E427" i="19"/>
  <c r="F427" i="19" s="1"/>
  <c r="G427" i="19" s="1"/>
  <c r="A428" i="18"/>
  <c r="D427" i="18"/>
  <c r="A428" i="15"/>
  <c r="D428" i="15" s="1"/>
  <c r="H428" i="15" l="1"/>
  <c r="E428" i="15"/>
  <c r="F428" i="15" s="1"/>
  <c r="G428" i="15" s="1"/>
  <c r="E427" i="18"/>
  <c r="F427" i="18" s="1"/>
  <c r="G427" i="18" s="1"/>
  <c r="H427" i="18"/>
  <c r="E426" i="20"/>
  <c r="F426" i="20" s="1"/>
  <c r="G426" i="20" s="1"/>
  <c r="A428" i="20"/>
  <c r="C428" i="20" s="1"/>
  <c r="B427" i="20"/>
  <c r="D427" i="20"/>
  <c r="A429" i="19"/>
  <c r="B428" i="19"/>
  <c r="E428" i="19" s="1"/>
  <c r="F428" i="19" s="1"/>
  <c r="G428" i="19" s="1"/>
  <c r="A429" i="18"/>
  <c r="D428" i="18"/>
  <c r="A429" i="15"/>
  <c r="D429" i="15" s="1"/>
  <c r="E429" i="15" l="1"/>
  <c r="F429" i="15" s="1"/>
  <c r="G429" i="15" s="1"/>
  <c r="H429" i="15"/>
  <c r="E428" i="18"/>
  <c r="F428" i="18" s="1"/>
  <c r="G428" i="18" s="1"/>
  <c r="H428" i="18"/>
  <c r="E427" i="20"/>
  <c r="F427" i="20" s="1"/>
  <c r="G427" i="20" s="1"/>
  <c r="H427" i="20"/>
  <c r="D428" i="20"/>
  <c r="B428" i="20"/>
  <c r="A429" i="20"/>
  <c r="C429" i="20" s="1"/>
  <c r="A430" i="19"/>
  <c r="B429" i="19"/>
  <c r="E429" i="19" s="1"/>
  <c r="F429" i="19" s="1"/>
  <c r="G429" i="19" s="1"/>
  <c r="A430" i="18"/>
  <c r="D429" i="18"/>
  <c r="A430" i="15"/>
  <c r="D430" i="15" s="1"/>
  <c r="H430" i="15" l="1"/>
  <c r="E430" i="15"/>
  <c r="F430" i="15" s="1"/>
  <c r="G430" i="15" s="1"/>
  <c r="E428" i="20"/>
  <c r="F428" i="20" s="1"/>
  <c r="G428" i="20" s="1"/>
  <c r="H428" i="20"/>
  <c r="E429" i="18"/>
  <c r="F429" i="18" s="1"/>
  <c r="G429" i="18" s="1"/>
  <c r="H429" i="18"/>
  <c r="D429" i="20"/>
  <c r="H429" i="20" s="1"/>
  <c r="A430" i="20"/>
  <c r="C430" i="20" s="1"/>
  <c r="B429" i="20"/>
  <c r="A431" i="19"/>
  <c r="B430" i="19"/>
  <c r="E430" i="19" s="1"/>
  <c r="F430" i="19" s="1"/>
  <c r="G430" i="19" s="1"/>
  <c r="A431" i="18"/>
  <c r="D430" i="18"/>
  <c r="A431" i="15"/>
  <c r="D431" i="15" s="1"/>
  <c r="H431" i="15" l="1"/>
  <c r="E431" i="15"/>
  <c r="F431" i="15" s="1"/>
  <c r="G431" i="15" s="1"/>
  <c r="E430" i="18"/>
  <c r="F430" i="18" s="1"/>
  <c r="G430" i="18" s="1"/>
  <c r="H430" i="18"/>
  <c r="E429" i="20"/>
  <c r="F429" i="20" s="1"/>
  <c r="G429" i="20" s="1"/>
  <c r="D430" i="20"/>
  <c r="A431" i="20"/>
  <c r="C431" i="20" s="1"/>
  <c r="B430" i="20"/>
  <c r="A432" i="19"/>
  <c r="B431" i="19"/>
  <c r="E431" i="19" s="1"/>
  <c r="F431" i="19" s="1"/>
  <c r="G431" i="19" s="1"/>
  <c r="A432" i="18"/>
  <c r="D431" i="18"/>
  <c r="A432" i="15"/>
  <c r="D432" i="15" s="1"/>
  <c r="E432" i="15" l="1"/>
  <c r="F432" i="15" s="1"/>
  <c r="G432" i="15" s="1"/>
  <c r="H432" i="15"/>
  <c r="E430" i="20"/>
  <c r="F430" i="20" s="1"/>
  <c r="G430" i="20" s="1"/>
  <c r="H430" i="20"/>
  <c r="E431" i="18"/>
  <c r="F431" i="18" s="1"/>
  <c r="G431" i="18" s="1"/>
  <c r="H431" i="18"/>
  <c r="A432" i="20"/>
  <c r="C432" i="20" s="1"/>
  <c r="B431" i="20"/>
  <c r="D431" i="20"/>
  <c r="A433" i="19"/>
  <c r="B432" i="19"/>
  <c r="E432" i="19" s="1"/>
  <c r="F432" i="19" s="1"/>
  <c r="G432" i="19" s="1"/>
  <c r="A433" i="18"/>
  <c r="D432" i="18"/>
  <c r="A433" i="15"/>
  <c r="D433" i="15" s="1"/>
  <c r="H433" i="15" l="1"/>
  <c r="E433" i="15"/>
  <c r="F433" i="15" s="1"/>
  <c r="G433" i="15" s="1"/>
  <c r="E432" i="18"/>
  <c r="F432" i="18" s="1"/>
  <c r="G432" i="18" s="1"/>
  <c r="H432" i="18"/>
  <c r="E431" i="20"/>
  <c r="F431" i="20" s="1"/>
  <c r="G431" i="20" s="1"/>
  <c r="H431" i="20"/>
  <c r="A433" i="20"/>
  <c r="C433" i="20" s="1"/>
  <c r="D432" i="20"/>
  <c r="B432" i="20"/>
  <c r="A434" i="19"/>
  <c r="B433" i="19"/>
  <c r="E433" i="19"/>
  <c r="F433" i="19" s="1"/>
  <c r="G433" i="19" s="1"/>
  <c r="A434" i="18"/>
  <c r="D433" i="18"/>
  <c r="A434" i="15"/>
  <c r="D434" i="15" s="1"/>
  <c r="H434" i="15" l="1"/>
  <c r="E434" i="15"/>
  <c r="F434" i="15" s="1"/>
  <c r="G434" i="15" s="1"/>
  <c r="E433" i="18"/>
  <c r="F433" i="18" s="1"/>
  <c r="G433" i="18" s="1"/>
  <c r="H433" i="18"/>
  <c r="E432" i="20"/>
  <c r="F432" i="20" s="1"/>
  <c r="G432" i="20" s="1"/>
  <c r="H432" i="20"/>
  <c r="D433" i="20"/>
  <c r="H433" i="20" s="1"/>
  <c r="B433" i="20"/>
  <c r="A434" i="20"/>
  <c r="C434" i="20" s="1"/>
  <c r="A435" i="19"/>
  <c r="B434" i="19"/>
  <c r="E434" i="19" s="1"/>
  <c r="F434" i="19" s="1"/>
  <c r="G434" i="19" s="1"/>
  <c r="A435" i="18"/>
  <c r="D434" i="18"/>
  <c r="A435" i="15"/>
  <c r="D435" i="15" s="1"/>
  <c r="H435" i="15" l="1"/>
  <c r="E435" i="15"/>
  <c r="F435" i="15" s="1"/>
  <c r="G435" i="15" s="1"/>
  <c r="E433" i="20"/>
  <c r="F433" i="20" s="1"/>
  <c r="G433" i="20" s="1"/>
  <c r="E434" i="18"/>
  <c r="F434" i="18" s="1"/>
  <c r="G434" i="18" s="1"/>
  <c r="H434" i="18"/>
  <c r="D434" i="20"/>
  <c r="H434" i="20" s="1"/>
  <c r="A435" i="20"/>
  <c r="C435" i="20" s="1"/>
  <c r="B434" i="20"/>
  <c r="A436" i="19"/>
  <c r="B435" i="19"/>
  <c r="E435" i="19" s="1"/>
  <c r="F435" i="19" s="1"/>
  <c r="G435" i="19" s="1"/>
  <c r="A436" i="18"/>
  <c r="D435" i="18"/>
  <c r="A436" i="15"/>
  <c r="D436" i="15" s="1"/>
  <c r="E436" i="15" l="1"/>
  <c r="F436" i="15" s="1"/>
  <c r="G436" i="15" s="1"/>
  <c r="H436" i="15"/>
  <c r="E434" i="20"/>
  <c r="F434" i="20" s="1"/>
  <c r="G434" i="20" s="1"/>
  <c r="E435" i="18"/>
  <c r="F435" i="18" s="1"/>
  <c r="G435" i="18" s="1"/>
  <c r="H435" i="18"/>
  <c r="A436" i="20"/>
  <c r="C436" i="20" s="1"/>
  <c r="B435" i="20"/>
  <c r="D435" i="20"/>
  <c r="A437" i="19"/>
  <c r="B436" i="19"/>
  <c r="E436" i="19" s="1"/>
  <c r="F436" i="19" s="1"/>
  <c r="G436" i="19" s="1"/>
  <c r="A437" i="18"/>
  <c r="D436" i="18"/>
  <c r="A437" i="15"/>
  <c r="D437" i="15" s="1"/>
  <c r="E437" i="15" l="1"/>
  <c r="F437" i="15" s="1"/>
  <c r="G437" i="15" s="1"/>
  <c r="H437" i="15"/>
  <c r="E436" i="18"/>
  <c r="F436" i="18" s="1"/>
  <c r="G436" i="18" s="1"/>
  <c r="H436" i="18"/>
  <c r="E435" i="20"/>
  <c r="F435" i="20" s="1"/>
  <c r="G435" i="20" s="1"/>
  <c r="H435" i="20"/>
  <c r="D436" i="20"/>
  <c r="B436" i="20"/>
  <c r="A437" i="20"/>
  <c r="C437" i="20" s="1"/>
  <c r="A438" i="19"/>
  <c r="B437" i="19"/>
  <c r="E437" i="19"/>
  <c r="F437" i="19" s="1"/>
  <c r="G437" i="19" s="1"/>
  <c r="A438" i="18"/>
  <c r="D437" i="18"/>
  <c r="A438" i="15"/>
  <c r="D438" i="15" s="1"/>
  <c r="H438" i="15" l="1"/>
  <c r="E438" i="15"/>
  <c r="F438" i="15" s="1"/>
  <c r="G438" i="15" s="1"/>
  <c r="E436" i="20"/>
  <c r="F436" i="20" s="1"/>
  <c r="G436" i="20" s="1"/>
  <c r="H436" i="20"/>
  <c r="E437" i="18"/>
  <c r="F437" i="18" s="1"/>
  <c r="G437" i="18" s="1"/>
  <c r="H437" i="18"/>
  <c r="D437" i="20"/>
  <c r="H437" i="20" s="1"/>
  <c r="A438" i="20"/>
  <c r="C438" i="20" s="1"/>
  <c r="B437" i="20"/>
  <c r="A439" i="19"/>
  <c r="B438" i="19"/>
  <c r="E438" i="19" s="1"/>
  <c r="F438" i="19" s="1"/>
  <c r="G438" i="19" s="1"/>
  <c r="A439" i="18"/>
  <c r="D438" i="18"/>
  <c r="A439" i="15"/>
  <c r="D439" i="15" s="1"/>
  <c r="H439" i="15" l="1"/>
  <c r="E439" i="15"/>
  <c r="F439" i="15" s="1"/>
  <c r="G439" i="15" s="1"/>
  <c r="E437" i="20"/>
  <c r="F437" i="20" s="1"/>
  <c r="G437" i="20" s="1"/>
  <c r="E438" i="18"/>
  <c r="F438" i="18" s="1"/>
  <c r="G438" i="18" s="1"/>
  <c r="H438" i="18"/>
  <c r="D438" i="20"/>
  <c r="H438" i="20" s="1"/>
  <c r="A439" i="20"/>
  <c r="C439" i="20" s="1"/>
  <c r="B438" i="20"/>
  <c r="A440" i="19"/>
  <c r="B439" i="19"/>
  <c r="E439" i="19"/>
  <c r="F439" i="19" s="1"/>
  <c r="G439" i="19" s="1"/>
  <c r="A440" i="18"/>
  <c r="D439" i="18"/>
  <c r="A440" i="15"/>
  <c r="D440" i="15" s="1"/>
  <c r="E440" i="15" l="1"/>
  <c r="F440" i="15" s="1"/>
  <c r="G440" i="15" s="1"/>
  <c r="H440" i="15"/>
  <c r="E439" i="18"/>
  <c r="F439" i="18" s="1"/>
  <c r="G439" i="18" s="1"/>
  <c r="H439" i="18"/>
  <c r="E438" i="20"/>
  <c r="F438" i="20" s="1"/>
  <c r="G438" i="20" s="1"/>
  <c r="A440" i="20"/>
  <c r="C440" i="20" s="1"/>
  <c r="B439" i="20"/>
  <c r="D439" i="20"/>
  <c r="A441" i="19"/>
  <c r="B440" i="19"/>
  <c r="E440" i="19" s="1"/>
  <c r="F440" i="19" s="1"/>
  <c r="G440" i="19" s="1"/>
  <c r="A441" i="18"/>
  <c r="D440" i="18"/>
  <c r="A441" i="15"/>
  <c r="D441" i="15" s="1"/>
  <c r="E441" i="15" l="1"/>
  <c r="F441" i="15" s="1"/>
  <c r="G441" i="15" s="1"/>
  <c r="H441" i="15"/>
  <c r="E440" i="18"/>
  <c r="F440" i="18" s="1"/>
  <c r="G440" i="18" s="1"/>
  <c r="H440" i="18"/>
  <c r="E439" i="20"/>
  <c r="F439" i="20" s="1"/>
  <c r="G439" i="20" s="1"/>
  <c r="H439" i="20"/>
  <c r="A441" i="20"/>
  <c r="C441" i="20" s="1"/>
  <c r="B440" i="20"/>
  <c r="D440" i="20"/>
  <c r="A442" i="19"/>
  <c r="B441" i="19"/>
  <c r="E441" i="19"/>
  <c r="F441" i="19" s="1"/>
  <c r="G441" i="19" s="1"/>
  <c r="A442" i="18"/>
  <c r="D441" i="18"/>
  <c r="A442" i="15"/>
  <c r="D442" i="15" s="1"/>
  <c r="H442" i="15" l="1"/>
  <c r="E442" i="15"/>
  <c r="F442" i="15" s="1"/>
  <c r="G442" i="15" s="1"/>
  <c r="E440" i="20"/>
  <c r="F440" i="20" s="1"/>
  <c r="G440" i="20" s="1"/>
  <c r="H440" i="20"/>
  <c r="E441" i="18"/>
  <c r="F441" i="18" s="1"/>
  <c r="G441" i="18" s="1"/>
  <c r="H441" i="18"/>
  <c r="D441" i="20"/>
  <c r="H441" i="20" s="1"/>
  <c r="B441" i="20"/>
  <c r="A442" i="20"/>
  <c r="C442" i="20" s="1"/>
  <c r="A443" i="19"/>
  <c r="B442" i="19"/>
  <c r="E442" i="19" s="1"/>
  <c r="F442" i="19" s="1"/>
  <c r="G442" i="19" s="1"/>
  <c r="A443" i="18"/>
  <c r="D442" i="18"/>
  <c r="A443" i="15"/>
  <c r="D443" i="15" s="1"/>
  <c r="E443" i="15" l="1"/>
  <c r="F443" i="15" s="1"/>
  <c r="G443" i="15" s="1"/>
  <c r="H443" i="15"/>
  <c r="E441" i="20"/>
  <c r="F441" i="20" s="1"/>
  <c r="G441" i="20" s="1"/>
  <c r="E442" i="18"/>
  <c r="F442" i="18" s="1"/>
  <c r="G442" i="18" s="1"/>
  <c r="H442" i="18"/>
  <c r="D442" i="20"/>
  <c r="H442" i="20" s="1"/>
  <c r="A443" i="20"/>
  <c r="C443" i="20" s="1"/>
  <c r="B442" i="20"/>
  <c r="A444" i="19"/>
  <c r="B443" i="19"/>
  <c r="E443" i="19" s="1"/>
  <c r="F443" i="19" s="1"/>
  <c r="G443" i="19" s="1"/>
  <c r="A444" i="18"/>
  <c r="D443" i="18"/>
  <c r="A444" i="15"/>
  <c r="D444" i="15" s="1"/>
  <c r="E444" i="15" l="1"/>
  <c r="F444" i="15" s="1"/>
  <c r="G444" i="15" s="1"/>
  <c r="H444" i="15"/>
  <c r="E443" i="18"/>
  <c r="F443" i="18" s="1"/>
  <c r="G443" i="18" s="1"/>
  <c r="H443" i="18"/>
  <c r="E442" i="20"/>
  <c r="F442" i="20" s="1"/>
  <c r="G442" i="20" s="1"/>
  <c r="A444" i="20"/>
  <c r="C444" i="20" s="1"/>
  <c r="B443" i="20"/>
  <c r="D443" i="20"/>
  <c r="A445" i="19"/>
  <c r="B444" i="19"/>
  <c r="E444" i="19" s="1"/>
  <c r="F444" i="19" s="1"/>
  <c r="G444" i="19" s="1"/>
  <c r="A445" i="18"/>
  <c r="D444" i="18"/>
  <c r="A445" i="15"/>
  <c r="D445" i="15" s="1"/>
  <c r="E445" i="15" l="1"/>
  <c r="F445" i="15" s="1"/>
  <c r="G445" i="15" s="1"/>
  <c r="H445" i="15"/>
  <c r="E444" i="18"/>
  <c r="F444" i="18" s="1"/>
  <c r="G444" i="18" s="1"/>
  <c r="H444" i="18"/>
  <c r="E443" i="20"/>
  <c r="F443" i="20" s="1"/>
  <c r="G443" i="20" s="1"/>
  <c r="H443" i="20"/>
  <c r="D444" i="20"/>
  <c r="B444" i="20"/>
  <c r="A445" i="20"/>
  <c r="C445" i="20" s="1"/>
  <c r="A446" i="19"/>
  <c r="B445" i="19"/>
  <c r="E445" i="19" s="1"/>
  <c r="F445" i="19" s="1"/>
  <c r="G445" i="19" s="1"/>
  <c r="A446" i="18"/>
  <c r="D445" i="18"/>
  <c r="A446" i="15"/>
  <c r="D446" i="15" s="1"/>
  <c r="E446" i="15" l="1"/>
  <c r="F446" i="15" s="1"/>
  <c r="G446" i="15" s="1"/>
  <c r="H446" i="15"/>
  <c r="E444" i="20"/>
  <c r="F444" i="20" s="1"/>
  <c r="G444" i="20" s="1"/>
  <c r="H444" i="20"/>
  <c r="E445" i="18"/>
  <c r="F445" i="18" s="1"/>
  <c r="G445" i="18" s="1"/>
  <c r="H445" i="18"/>
  <c r="D445" i="20"/>
  <c r="A446" i="20"/>
  <c r="C446" i="20" s="1"/>
  <c r="B445" i="20"/>
  <c r="A447" i="19"/>
  <c r="B446" i="19"/>
  <c r="E446" i="19" s="1"/>
  <c r="F446" i="19" s="1"/>
  <c r="G446" i="19" s="1"/>
  <c r="A447" i="18"/>
  <c r="D446" i="18"/>
  <c r="A447" i="15"/>
  <c r="D447" i="15" s="1"/>
  <c r="E447" i="15" l="1"/>
  <c r="F447" i="15" s="1"/>
  <c r="G447" i="15" s="1"/>
  <c r="H447" i="15"/>
  <c r="E445" i="20"/>
  <c r="F445" i="20" s="1"/>
  <c r="G445" i="20" s="1"/>
  <c r="H445" i="20"/>
  <c r="E446" i="18"/>
  <c r="F446" i="18" s="1"/>
  <c r="G446" i="18" s="1"/>
  <c r="H446" i="18"/>
  <c r="D446" i="20"/>
  <c r="H446" i="20" s="1"/>
  <c r="A447" i="20"/>
  <c r="C447" i="20" s="1"/>
  <c r="B446" i="20"/>
  <c r="A448" i="19"/>
  <c r="B447" i="19"/>
  <c r="E447" i="19" s="1"/>
  <c r="F447" i="19" s="1"/>
  <c r="G447" i="19" s="1"/>
  <c r="A448" i="18"/>
  <c r="D447" i="18"/>
  <c r="A448" i="15"/>
  <c r="D448" i="15" s="1"/>
  <c r="E448" i="15" l="1"/>
  <c r="F448" i="15" s="1"/>
  <c r="G448" i="15" s="1"/>
  <c r="H448" i="15"/>
  <c r="E447" i="18"/>
  <c r="F447" i="18" s="1"/>
  <c r="G447" i="18" s="1"/>
  <c r="H447" i="18"/>
  <c r="E446" i="20"/>
  <c r="F446" i="20" s="1"/>
  <c r="G446" i="20" s="1"/>
  <c r="A448" i="20"/>
  <c r="C448" i="20" s="1"/>
  <c r="B447" i="20"/>
  <c r="D447" i="20"/>
  <c r="A449" i="19"/>
  <c r="B448" i="19"/>
  <c r="E448" i="19" s="1"/>
  <c r="F448" i="19" s="1"/>
  <c r="G448" i="19" s="1"/>
  <c r="A449" i="18"/>
  <c r="D448" i="18"/>
  <c r="A449" i="15"/>
  <c r="D449" i="15" s="1"/>
  <c r="H449" i="15" l="1"/>
  <c r="E449" i="15"/>
  <c r="F449" i="15" s="1"/>
  <c r="G449" i="15" s="1"/>
  <c r="E448" i="18"/>
  <c r="F448" i="18" s="1"/>
  <c r="G448" i="18" s="1"/>
  <c r="H448" i="18"/>
  <c r="E447" i="20"/>
  <c r="F447" i="20" s="1"/>
  <c r="G447" i="20" s="1"/>
  <c r="H447" i="20"/>
  <c r="A449" i="20"/>
  <c r="C449" i="20" s="1"/>
  <c r="D448" i="20"/>
  <c r="B448" i="20"/>
  <c r="A450" i="19"/>
  <c r="B449" i="19"/>
  <c r="E449" i="19"/>
  <c r="F449" i="19" s="1"/>
  <c r="G449" i="19" s="1"/>
  <c r="A450" i="18"/>
  <c r="D449" i="18"/>
  <c r="A450" i="15"/>
  <c r="D450" i="15" s="1"/>
  <c r="E450" i="15" l="1"/>
  <c r="F450" i="15" s="1"/>
  <c r="G450" i="15" s="1"/>
  <c r="H450" i="15"/>
  <c r="E449" i="18"/>
  <c r="F449" i="18" s="1"/>
  <c r="G449" i="18" s="1"/>
  <c r="H449" i="18"/>
  <c r="E448" i="20"/>
  <c r="F448" i="20" s="1"/>
  <c r="G448" i="20" s="1"/>
  <c r="H448" i="20"/>
  <c r="D449" i="20"/>
  <c r="B449" i="20"/>
  <c r="A450" i="20"/>
  <c r="C450" i="20" s="1"/>
  <c r="A451" i="19"/>
  <c r="B450" i="19"/>
  <c r="E450" i="19" s="1"/>
  <c r="F450" i="19" s="1"/>
  <c r="G450" i="19" s="1"/>
  <c r="A451" i="18"/>
  <c r="D450" i="18"/>
  <c r="A451" i="15"/>
  <c r="D451" i="15" s="1"/>
  <c r="E451" i="15" l="1"/>
  <c r="F451" i="15" s="1"/>
  <c r="G451" i="15" s="1"/>
  <c r="H451" i="15"/>
  <c r="E449" i="20"/>
  <c r="F449" i="20" s="1"/>
  <c r="G449" i="20" s="1"/>
  <c r="H449" i="20"/>
  <c r="E450" i="18"/>
  <c r="F450" i="18" s="1"/>
  <c r="G450" i="18" s="1"/>
  <c r="H450" i="18"/>
  <c r="D450" i="20"/>
  <c r="H450" i="20" s="1"/>
  <c r="A451" i="20"/>
  <c r="C451" i="20" s="1"/>
  <c r="B450" i="20"/>
  <c r="A452" i="19"/>
  <c r="B451" i="19"/>
  <c r="E451" i="19" s="1"/>
  <c r="F451" i="19" s="1"/>
  <c r="G451" i="19" s="1"/>
  <c r="A452" i="18"/>
  <c r="D451" i="18"/>
  <c r="A452" i="15"/>
  <c r="D452" i="15" s="1"/>
  <c r="E452" i="15" l="1"/>
  <c r="F452" i="15" s="1"/>
  <c r="G452" i="15" s="1"/>
  <c r="H452" i="15"/>
  <c r="E450" i="20"/>
  <c r="F450" i="20" s="1"/>
  <c r="G450" i="20" s="1"/>
  <c r="E451" i="18"/>
  <c r="F451" i="18" s="1"/>
  <c r="G451" i="18" s="1"/>
  <c r="H451" i="18"/>
  <c r="A452" i="20"/>
  <c r="C452" i="20" s="1"/>
  <c r="B451" i="20"/>
  <c r="D451" i="20"/>
  <c r="A453" i="19"/>
  <c r="B452" i="19"/>
  <c r="E452" i="19" s="1"/>
  <c r="F452" i="19" s="1"/>
  <c r="G452" i="19" s="1"/>
  <c r="A453" i="18"/>
  <c r="D452" i="18"/>
  <c r="A453" i="15"/>
  <c r="D453" i="15" s="1"/>
  <c r="H453" i="15" l="1"/>
  <c r="E453" i="15"/>
  <c r="F453" i="15" s="1"/>
  <c r="G453" i="15" s="1"/>
  <c r="E452" i="18"/>
  <c r="F452" i="18" s="1"/>
  <c r="G452" i="18" s="1"/>
  <c r="H452" i="18"/>
  <c r="E451" i="20"/>
  <c r="F451" i="20" s="1"/>
  <c r="G451" i="20" s="1"/>
  <c r="H451" i="20"/>
  <c r="D452" i="20"/>
  <c r="B452" i="20"/>
  <c r="A453" i="20"/>
  <c r="C453" i="20" s="1"/>
  <c r="A454" i="19"/>
  <c r="B453" i="19"/>
  <c r="E453" i="19" s="1"/>
  <c r="F453" i="19" s="1"/>
  <c r="G453" i="19" s="1"/>
  <c r="A454" i="18"/>
  <c r="D453" i="18"/>
  <c r="A454" i="15"/>
  <c r="D454" i="15" s="1"/>
  <c r="E454" i="15" l="1"/>
  <c r="F454" i="15" s="1"/>
  <c r="G454" i="15" s="1"/>
  <c r="H454" i="15"/>
  <c r="E452" i="20"/>
  <c r="F452" i="20" s="1"/>
  <c r="G452" i="20" s="1"/>
  <c r="H452" i="20"/>
  <c r="E453" i="18"/>
  <c r="F453" i="18" s="1"/>
  <c r="G453" i="18" s="1"/>
  <c r="H453" i="18"/>
  <c r="D453" i="20"/>
  <c r="A454" i="20"/>
  <c r="C454" i="20" s="1"/>
  <c r="B453" i="20"/>
  <c r="A455" i="19"/>
  <c r="B454" i="19"/>
  <c r="E454" i="19" s="1"/>
  <c r="F454" i="19" s="1"/>
  <c r="G454" i="19" s="1"/>
  <c r="A455" i="18"/>
  <c r="D454" i="18"/>
  <c r="A455" i="15"/>
  <c r="D455" i="15" s="1"/>
  <c r="E455" i="15" l="1"/>
  <c r="F455" i="15" s="1"/>
  <c r="G455" i="15" s="1"/>
  <c r="H455" i="15"/>
  <c r="E453" i="20"/>
  <c r="F453" i="20" s="1"/>
  <c r="G453" i="20" s="1"/>
  <c r="H453" i="20"/>
  <c r="E454" i="18"/>
  <c r="F454" i="18" s="1"/>
  <c r="G454" i="18" s="1"/>
  <c r="H454" i="18"/>
  <c r="D454" i="20"/>
  <c r="H454" i="20" s="1"/>
  <c r="A455" i="20"/>
  <c r="C455" i="20" s="1"/>
  <c r="B454" i="20"/>
  <c r="A456" i="19"/>
  <c r="B455" i="19"/>
  <c r="E455" i="19"/>
  <c r="F455" i="19" s="1"/>
  <c r="G455" i="19" s="1"/>
  <c r="A456" i="18"/>
  <c r="D455" i="18"/>
  <c r="A456" i="15"/>
  <c r="D456" i="15" s="1"/>
  <c r="E456" i="15" l="1"/>
  <c r="F456" i="15" s="1"/>
  <c r="G456" i="15" s="1"/>
  <c r="H456" i="15"/>
  <c r="E455" i="18"/>
  <c r="F455" i="18" s="1"/>
  <c r="G455" i="18" s="1"/>
  <c r="H455" i="18"/>
  <c r="E454" i="20"/>
  <c r="F454" i="20" s="1"/>
  <c r="G454" i="20" s="1"/>
  <c r="A456" i="20"/>
  <c r="C456" i="20" s="1"/>
  <c r="B455" i="20"/>
  <c r="D455" i="20"/>
  <c r="A457" i="19"/>
  <c r="B456" i="19"/>
  <c r="E456" i="19" s="1"/>
  <c r="F456" i="19" s="1"/>
  <c r="G456" i="19" s="1"/>
  <c r="A457" i="18"/>
  <c r="D456" i="18"/>
  <c r="A457" i="15"/>
  <c r="D457" i="15" s="1"/>
  <c r="H457" i="15" l="1"/>
  <c r="E457" i="15"/>
  <c r="F457" i="15" s="1"/>
  <c r="G457" i="15" s="1"/>
  <c r="E456" i="18"/>
  <c r="F456" i="18" s="1"/>
  <c r="G456" i="18" s="1"/>
  <c r="H456" i="18"/>
  <c r="E455" i="20"/>
  <c r="F455" i="20" s="1"/>
  <c r="G455" i="20" s="1"/>
  <c r="H455" i="20"/>
  <c r="A457" i="20"/>
  <c r="C457" i="20" s="1"/>
  <c r="B456" i="20"/>
  <c r="D456" i="20"/>
  <c r="A458" i="19"/>
  <c r="B457" i="19"/>
  <c r="E457" i="19" s="1"/>
  <c r="F457" i="19" s="1"/>
  <c r="G457" i="19" s="1"/>
  <c r="A458" i="18"/>
  <c r="D457" i="18"/>
  <c r="A458" i="15"/>
  <c r="D458" i="15" s="1"/>
  <c r="E458" i="15" l="1"/>
  <c r="F458" i="15" s="1"/>
  <c r="G458" i="15" s="1"/>
  <c r="H458" i="15"/>
  <c r="E457" i="18"/>
  <c r="F457" i="18" s="1"/>
  <c r="G457" i="18" s="1"/>
  <c r="H457" i="18"/>
  <c r="E456" i="20"/>
  <c r="F456" i="20" s="1"/>
  <c r="G456" i="20" s="1"/>
  <c r="H456" i="20"/>
  <c r="D457" i="20"/>
  <c r="H457" i="20" s="1"/>
  <c r="B457" i="20"/>
  <c r="A458" i="20"/>
  <c r="C458" i="20" s="1"/>
  <c r="A459" i="19"/>
  <c r="B458" i="19"/>
  <c r="E458" i="19" s="1"/>
  <c r="F458" i="19" s="1"/>
  <c r="G458" i="19" s="1"/>
  <c r="A459" i="18"/>
  <c r="D458" i="18"/>
  <c r="A459" i="15"/>
  <c r="D459" i="15" s="1"/>
  <c r="E459" i="15" l="1"/>
  <c r="F459" i="15" s="1"/>
  <c r="G459" i="15" s="1"/>
  <c r="H459" i="15"/>
  <c r="E458" i="18"/>
  <c r="F458" i="18" s="1"/>
  <c r="G458" i="18" s="1"/>
  <c r="H458" i="18"/>
  <c r="E457" i="20"/>
  <c r="F457" i="20" s="1"/>
  <c r="G457" i="20" s="1"/>
  <c r="D458" i="20"/>
  <c r="A459" i="20"/>
  <c r="C459" i="20" s="1"/>
  <c r="B458" i="20"/>
  <c r="A460" i="19"/>
  <c r="B459" i="19"/>
  <c r="E459" i="19"/>
  <c r="F459" i="19" s="1"/>
  <c r="G459" i="19" s="1"/>
  <c r="A460" i="18"/>
  <c r="D459" i="18"/>
  <c r="A460" i="15"/>
  <c r="D460" i="15" s="1"/>
  <c r="E460" i="15" l="1"/>
  <c r="F460" i="15" s="1"/>
  <c r="G460" i="15" s="1"/>
  <c r="H460" i="15"/>
  <c r="E458" i="20"/>
  <c r="F458" i="20" s="1"/>
  <c r="G458" i="20" s="1"/>
  <c r="H458" i="20"/>
  <c r="E459" i="18"/>
  <c r="F459" i="18" s="1"/>
  <c r="G459" i="18" s="1"/>
  <c r="H459" i="18"/>
  <c r="A460" i="20"/>
  <c r="C460" i="20" s="1"/>
  <c r="B459" i="20"/>
  <c r="D459" i="20"/>
  <c r="A461" i="19"/>
  <c r="B460" i="19"/>
  <c r="E460" i="19" s="1"/>
  <c r="F460" i="19" s="1"/>
  <c r="G460" i="19" s="1"/>
  <c r="A461" i="18"/>
  <c r="D460" i="18"/>
  <c r="A461" i="15"/>
  <c r="D461" i="15" s="1"/>
  <c r="H461" i="15" l="1"/>
  <c r="E461" i="15"/>
  <c r="F461" i="15" s="1"/>
  <c r="G461" i="15" s="1"/>
  <c r="E460" i="18"/>
  <c r="F460" i="18" s="1"/>
  <c r="G460" i="18" s="1"/>
  <c r="H460" i="18"/>
  <c r="E459" i="20"/>
  <c r="F459" i="20" s="1"/>
  <c r="G459" i="20" s="1"/>
  <c r="H459" i="20"/>
  <c r="D460" i="20"/>
  <c r="B460" i="20"/>
  <c r="A461" i="20"/>
  <c r="C461" i="20" s="1"/>
  <c r="A462" i="19"/>
  <c r="B461" i="19"/>
  <c r="E461" i="19"/>
  <c r="F461" i="19" s="1"/>
  <c r="G461" i="19" s="1"/>
  <c r="A462" i="18"/>
  <c r="D461" i="18"/>
  <c r="A462" i="15"/>
  <c r="D462" i="15" s="1"/>
  <c r="H462" i="15" l="1"/>
  <c r="E462" i="15"/>
  <c r="F462" i="15" s="1"/>
  <c r="G462" i="15" s="1"/>
  <c r="E460" i="20"/>
  <c r="F460" i="20" s="1"/>
  <c r="G460" i="20" s="1"/>
  <c r="H460" i="20"/>
  <c r="E461" i="18"/>
  <c r="F461" i="18" s="1"/>
  <c r="G461" i="18" s="1"/>
  <c r="H461" i="18"/>
  <c r="D461" i="20"/>
  <c r="H461" i="20" s="1"/>
  <c r="A462" i="20"/>
  <c r="C462" i="20" s="1"/>
  <c r="B461" i="20"/>
  <c r="A463" i="19"/>
  <c r="B462" i="19"/>
  <c r="E462" i="19" s="1"/>
  <c r="F462" i="19" s="1"/>
  <c r="G462" i="19" s="1"/>
  <c r="A463" i="18"/>
  <c r="D462" i="18"/>
  <c r="A463" i="15"/>
  <c r="D463" i="15" s="1"/>
  <c r="H463" i="15" l="1"/>
  <c r="E463" i="15"/>
  <c r="F463" i="15" s="1"/>
  <c r="G463" i="15" s="1"/>
  <c r="E462" i="18"/>
  <c r="F462" i="18" s="1"/>
  <c r="G462" i="18" s="1"/>
  <c r="H462" i="18"/>
  <c r="E461" i="20"/>
  <c r="F461" i="20" s="1"/>
  <c r="G461" i="20" s="1"/>
  <c r="D462" i="20"/>
  <c r="H462" i="20" s="1"/>
  <c r="A463" i="20"/>
  <c r="C463" i="20" s="1"/>
  <c r="B462" i="20"/>
  <c r="A464" i="19"/>
  <c r="B463" i="19"/>
  <c r="E463" i="19" s="1"/>
  <c r="F463" i="19" s="1"/>
  <c r="G463" i="19" s="1"/>
  <c r="A464" i="18"/>
  <c r="D463" i="18"/>
  <c r="A464" i="15"/>
  <c r="D464" i="15" s="1"/>
  <c r="E464" i="15" l="1"/>
  <c r="F464" i="15" s="1"/>
  <c r="G464" i="15" s="1"/>
  <c r="H464" i="15"/>
  <c r="E463" i="18"/>
  <c r="F463" i="18" s="1"/>
  <c r="G463" i="18" s="1"/>
  <c r="H463" i="18"/>
  <c r="E462" i="20"/>
  <c r="F462" i="20" s="1"/>
  <c r="G462" i="20" s="1"/>
  <c r="A464" i="20"/>
  <c r="C464" i="20" s="1"/>
  <c r="B463" i="20"/>
  <c r="D463" i="20"/>
  <c r="A465" i="19"/>
  <c r="B464" i="19"/>
  <c r="E464" i="19" s="1"/>
  <c r="F464" i="19" s="1"/>
  <c r="G464" i="19" s="1"/>
  <c r="A465" i="18"/>
  <c r="D464" i="18"/>
  <c r="A465" i="15"/>
  <c r="D465" i="15" s="1"/>
  <c r="H465" i="15" l="1"/>
  <c r="E465" i="15"/>
  <c r="F465" i="15" s="1"/>
  <c r="G465" i="15" s="1"/>
  <c r="E464" i="18"/>
  <c r="F464" i="18" s="1"/>
  <c r="G464" i="18" s="1"/>
  <c r="H464" i="18"/>
  <c r="E463" i="20"/>
  <c r="F463" i="20" s="1"/>
  <c r="G463" i="20" s="1"/>
  <c r="H463" i="20"/>
  <c r="A465" i="20"/>
  <c r="C465" i="20" s="1"/>
  <c r="D464" i="20"/>
  <c r="B464" i="20"/>
  <c r="A466" i="19"/>
  <c r="B465" i="19"/>
  <c r="E465" i="19"/>
  <c r="F465" i="19" s="1"/>
  <c r="G465" i="19" s="1"/>
  <c r="A466" i="18"/>
  <c r="D465" i="18"/>
  <c r="A466" i="15"/>
  <c r="D466" i="15" s="1"/>
  <c r="E466" i="15" l="1"/>
  <c r="F466" i="15" s="1"/>
  <c r="G466" i="15" s="1"/>
  <c r="H466" i="15"/>
  <c r="E465" i="18"/>
  <c r="F465" i="18" s="1"/>
  <c r="G465" i="18" s="1"/>
  <c r="H465" i="18"/>
  <c r="E464" i="20"/>
  <c r="F464" i="20" s="1"/>
  <c r="G464" i="20" s="1"/>
  <c r="H464" i="20"/>
  <c r="D465" i="20"/>
  <c r="B465" i="20"/>
  <c r="A466" i="20"/>
  <c r="C466" i="20" s="1"/>
  <c r="A467" i="19"/>
  <c r="B466" i="19"/>
  <c r="E466" i="19" s="1"/>
  <c r="F466" i="19" s="1"/>
  <c r="G466" i="19" s="1"/>
  <c r="A467" i="18"/>
  <c r="D466" i="18"/>
  <c r="A467" i="15"/>
  <c r="D467" i="15" s="1"/>
  <c r="H467" i="15" l="1"/>
  <c r="E467" i="15"/>
  <c r="F467" i="15" s="1"/>
  <c r="G467" i="15" s="1"/>
  <c r="E465" i="20"/>
  <c r="F465" i="20" s="1"/>
  <c r="G465" i="20" s="1"/>
  <c r="H465" i="20"/>
  <c r="E466" i="18"/>
  <c r="F466" i="18" s="1"/>
  <c r="G466" i="18" s="1"/>
  <c r="H466" i="18"/>
  <c r="D466" i="20"/>
  <c r="A467" i="20"/>
  <c r="C467" i="20" s="1"/>
  <c r="B466" i="20"/>
  <c r="A468" i="19"/>
  <c r="B467" i="19"/>
  <c r="E467" i="19"/>
  <c r="F467" i="19" s="1"/>
  <c r="G467" i="19" s="1"/>
  <c r="A468" i="18"/>
  <c r="D467" i="18"/>
  <c r="A468" i="15"/>
  <c r="D468" i="15" s="1"/>
  <c r="H468" i="15" l="1"/>
  <c r="E468" i="15"/>
  <c r="F468" i="15" s="1"/>
  <c r="G468" i="15" s="1"/>
  <c r="E466" i="20"/>
  <c r="F466" i="20" s="1"/>
  <c r="G466" i="20" s="1"/>
  <c r="H466" i="20"/>
  <c r="E467" i="18"/>
  <c r="F467" i="18" s="1"/>
  <c r="G467" i="18" s="1"/>
  <c r="H467" i="18"/>
  <c r="A468" i="20"/>
  <c r="C468" i="20" s="1"/>
  <c r="B467" i="20"/>
  <c r="D467" i="20"/>
  <c r="A469" i="19"/>
  <c r="B468" i="19"/>
  <c r="E468" i="19" s="1"/>
  <c r="F468" i="19" s="1"/>
  <c r="G468" i="19" s="1"/>
  <c r="A469" i="18"/>
  <c r="D468" i="18"/>
  <c r="A469" i="15"/>
  <c r="D469" i="15" s="1"/>
  <c r="E469" i="15" l="1"/>
  <c r="F469" i="15" s="1"/>
  <c r="G469" i="15" s="1"/>
  <c r="H469" i="15"/>
  <c r="E468" i="18"/>
  <c r="F468" i="18" s="1"/>
  <c r="G468" i="18" s="1"/>
  <c r="H468" i="18"/>
  <c r="E467" i="20"/>
  <c r="F467" i="20" s="1"/>
  <c r="G467" i="20" s="1"/>
  <c r="H467" i="20"/>
  <c r="D468" i="20"/>
  <c r="B468" i="20"/>
  <c r="A469" i="20"/>
  <c r="C469" i="20" s="1"/>
  <c r="A470" i="19"/>
  <c r="B469" i="19"/>
  <c r="E469" i="19"/>
  <c r="F469" i="19" s="1"/>
  <c r="G469" i="19" s="1"/>
  <c r="A470" i="18"/>
  <c r="D469" i="18"/>
  <c r="A470" i="15"/>
  <c r="D470" i="15" s="1"/>
  <c r="H470" i="15" l="1"/>
  <c r="E470" i="15"/>
  <c r="F470" i="15" s="1"/>
  <c r="G470" i="15" s="1"/>
  <c r="E468" i="20"/>
  <c r="F468" i="20" s="1"/>
  <c r="G468" i="20" s="1"/>
  <c r="H468" i="20"/>
  <c r="E469" i="18"/>
  <c r="F469" i="18" s="1"/>
  <c r="G469" i="18" s="1"/>
  <c r="H469" i="18"/>
  <c r="D469" i="20"/>
  <c r="H469" i="20" s="1"/>
  <c r="A470" i="20"/>
  <c r="C470" i="20" s="1"/>
  <c r="B469" i="20"/>
  <c r="A471" i="19"/>
  <c r="B470" i="19"/>
  <c r="E470" i="19" s="1"/>
  <c r="F470" i="19" s="1"/>
  <c r="G470" i="19" s="1"/>
  <c r="A471" i="18"/>
  <c r="D470" i="18"/>
  <c r="A471" i="15"/>
  <c r="D471" i="15" s="1"/>
  <c r="H471" i="15" l="1"/>
  <c r="E471" i="15"/>
  <c r="F471" i="15" s="1"/>
  <c r="G471" i="15" s="1"/>
  <c r="E470" i="18"/>
  <c r="F470" i="18" s="1"/>
  <c r="G470" i="18" s="1"/>
  <c r="H470" i="18"/>
  <c r="E469" i="20"/>
  <c r="F469" i="20" s="1"/>
  <c r="G469" i="20" s="1"/>
  <c r="D470" i="20"/>
  <c r="H470" i="20" s="1"/>
  <c r="A471" i="20"/>
  <c r="C471" i="20" s="1"/>
  <c r="B470" i="20"/>
  <c r="A472" i="19"/>
  <c r="B471" i="19"/>
  <c r="E471" i="19"/>
  <c r="F471" i="19" s="1"/>
  <c r="G471" i="19" s="1"/>
  <c r="A472" i="18"/>
  <c r="D471" i="18"/>
  <c r="A472" i="15"/>
  <c r="D472" i="15" s="1"/>
  <c r="H472" i="15" l="1"/>
  <c r="E472" i="15"/>
  <c r="F472" i="15" s="1"/>
  <c r="G472" i="15" s="1"/>
  <c r="E470" i="20"/>
  <c r="F470" i="20" s="1"/>
  <c r="G470" i="20" s="1"/>
  <c r="E471" i="18"/>
  <c r="F471" i="18" s="1"/>
  <c r="G471" i="18" s="1"/>
  <c r="H471" i="18"/>
  <c r="A472" i="20"/>
  <c r="C472" i="20" s="1"/>
  <c r="B471" i="20"/>
  <c r="D471" i="20"/>
  <c r="A473" i="19"/>
  <c r="B472" i="19"/>
  <c r="E472" i="19" s="1"/>
  <c r="F472" i="19" s="1"/>
  <c r="G472" i="19" s="1"/>
  <c r="A473" i="18"/>
  <c r="D472" i="18"/>
  <c r="A473" i="15"/>
  <c r="D473" i="15" s="1"/>
  <c r="H473" i="15" l="1"/>
  <c r="E473" i="15"/>
  <c r="F473" i="15" s="1"/>
  <c r="G473" i="15" s="1"/>
  <c r="E472" i="18"/>
  <c r="F472" i="18" s="1"/>
  <c r="G472" i="18" s="1"/>
  <c r="H472" i="18"/>
  <c r="E471" i="20"/>
  <c r="F471" i="20" s="1"/>
  <c r="G471" i="20" s="1"/>
  <c r="H471" i="20"/>
  <c r="A473" i="20"/>
  <c r="C473" i="20" s="1"/>
  <c r="B472" i="20"/>
  <c r="D472" i="20"/>
  <c r="A474" i="19"/>
  <c r="B473" i="19"/>
  <c r="E473" i="19" s="1"/>
  <c r="F473" i="19" s="1"/>
  <c r="G473" i="19" s="1"/>
  <c r="A474" i="18"/>
  <c r="D473" i="18"/>
  <c r="A474" i="15"/>
  <c r="D474" i="15" s="1"/>
  <c r="E474" i="15" l="1"/>
  <c r="F474" i="15" s="1"/>
  <c r="G474" i="15" s="1"/>
  <c r="H474" i="15"/>
  <c r="E473" i="18"/>
  <c r="F473" i="18" s="1"/>
  <c r="G473" i="18" s="1"/>
  <c r="H473" i="18"/>
  <c r="E472" i="20"/>
  <c r="F472" i="20" s="1"/>
  <c r="G472" i="20" s="1"/>
  <c r="H472" i="20"/>
  <c r="D473" i="20"/>
  <c r="B473" i="20"/>
  <c r="A474" i="20"/>
  <c r="C474" i="20" s="1"/>
  <c r="A475" i="19"/>
  <c r="B474" i="19"/>
  <c r="E474" i="19" s="1"/>
  <c r="F474" i="19" s="1"/>
  <c r="G474" i="19" s="1"/>
  <c r="A475" i="18"/>
  <c r="D474" i="18"/>
  <c r="A475" i="15"/>
  <c r="D475" i="15" s="1"/>
  <c r="H475" i="15" l="1"/>
  <c r="E475" i="15"/>
  <c r="F475" i="15" s="1"/>
  <c r="G475" i="15" s="1"/>
  <c r="E473" i="20"/>
  <c r="F473" i="20" s="1"/>
  <c r="G473" i="20" s="1"/>
  <c r="H473" i="20"/>
  <c r="E474" i="18"/>
  <c r="F474" i="18" s="1"/>
  <c r="G474" i="18" s="1"/>
  <c r="H474" i="18"/>
  <c r="D474" i="20"/>
  <c r="H474" i="20" s="1"/>
  <c r="A475" i="20"/>
  <c r="C475" i="20" s="1"/>
  <c r="B474" i="20"/>
  <c r="A476" i="19"/>
  <c r="B475" i="19"/>
  <c r="E475" i="19"/>
  <c r="F475" i="19" s="1"/>
  <c r="G475" i="19" s="1"/>
  <c r="A476" i="18"/>
  <c r="D475" i="18"/>
  <c r="A476" i="15"/>
  <c r="D476" i="15" s="1"/>
  <c r="H476" i="15" l="1"/>
  <c r="E476" i="15"/>
  <c r="F476" i="15" s="1"/>
  <c r="G476" i="15" s="1"/>
  <c r="E474" i="20"/>
  <c r="F474" i="20" s="1"/>
  <c r="G474" i="20" s="1"/>
  <c r="E475" i="18"/>
  <c r="F475" i="18" s="1"/>
  <c r="G475" i="18" s="1"/>
  <c r="H475" i="18"/>
  <c r="A476" i="20"/>
  <c r="C476" i="20" s="1"/>
  <c r="B475" i="20"/>
  <c r="D475" i="20"/>
  <c r="A477" i="19"/>
  <c r="B476" i="19"/>
  <c r="E476" i="19" s="1"/>
  <c r="F476" i="19" s="1"/>
  <c r="G476" i="19" s="1"/>
  <c r="A477" i="18"/>
  <c r="D476" i="18"/>
  <c r="A477" i="15"/>
  <c r="D477" i="15" s="1"/>
  <c r="H477" i="15" l="1"/>
  <c r="E477" i="15"/>
  <c r="F477" i="15" s="1"/>
  <c r="G477" i="15" s="1"/>
  <c r="E476" i="18"/>
  <c r="F476" i="18" s="1"/>
  <c r="G476" i="18" s="1"/>
  <c r="H476" i="18"/>
  <c r="E475" i="20"/>
  <c r="F475" i="20" s="1"/>
  <c r="G475" i="20" s="1"/>
  <c r="H475" i="20"/>
  <c r="D476" i="20"/>
  <c r="B476" i="20"/>
  <c r="A477" i="20"/>
  <c r="C477" i="20" s="1"/>
  <c r="A478" i="19"/>
  <c r="B477" i="19"/>
  <c r="E477" i="19"/>
  <c r="F477" i="19" s="1"/>
  <c r="G477" i="19" s="1"/>
  <c r="A478" i="18"/>
  <c r="D477" i="18"/>
  <c r="A478" i="15"/>
  <c r="D478" i="15" s="1"/>
  <c r="E478" i="15" l="1"/>
  <c r="F478" i="15" s="1"/>
  <c r="G478" i="15" s="1"/>
  <c r="H478" i="15"/>
  <c r="E477" i="18"/>
  <c r="F477" i="18" s="1"/>
  <c r="G477" i="18" s="1"/>
  <c r="H477" i="18"/>
  <c r="E476" i="20"/>
  <c r="F476" i="20" s="1"/>
  <c r="G476" i="20" s="1"/>
  <c r="H476" i="20"/>
  <c r="D477" i="20"/>
  <c r="A478" i="20"/>
  <c r="C478" i="20" s="1"/>
  <c r="B477" i="20"/>
  <c r="A479" i="19"/>
  <c r="B478" i="19"/>
  <c r="E478" i="19" s="1"/>
  <c r="F478" i="19" s="1"/>
  <c r="G478" i="19" s="1"/>
  <c r="A479" i="18"/>
  <c r="D478" i="18"/>
  <c r="A479" i="15"/>
  <c r="D479" i="15" s="1"/>
  <c r="H479" i="15" l="1"/>
  <c r="E479" i="15"/>
  <c r="F479" i="15" s="1"/>
  <c r="G479" i="15" s="1"/>
  <c r="E477" i="20"/>
  <c r="F477" i="20" s="1"/>
  <c r="G477" i="20" s="1"/>
  <c r="H477" i="20"/>
  <c r="E478" i="18"/>
  <c r="F478" i="18" s="1"/>
  <c r="G478" i="18" s="1"/>
  <c r="H478" i="18"/>
  <c r="D478" i="20"/>
  <c r="H478" i="20" s="1"/>
  <c r="A479" i="20"/>
  <c r="C479" i="20" s="1"/>
  <c r="B478" i="20"/>
  <c r="A480" i="19"/>
  <c r="B479" i="19"/>
  <c r="E479" i="19"/>
  <c r="F479" i="19" s="1"/>
  <c r="G479" i="19" s="1"/>
  <c r="A480" i="18"/>
  <c r="D479" i="18"/>
  <c r="A480" i="15"/>
  <c r="D480" i="15" s="1"/>
  <c r="E478" i="20" l="1"/>
  <c r="F478" i="20" s="1"/>
  <c r="G478" i="20" s="1"/>
  <c r="E480" i="15"/>
  <c r="F480" i="15" s="1"/>
  <c r="G480" i="15" s="1"/>
  <c r="H480" i="15"/>
  <c r="E479" i="18"/>
  <c r="F479" i="18" s="1"/>
  <c r="G479" i="18" s="1"/>
  <c r="H479" i="18"/>
  <c r="A480" i="20"/>
  <c r="C480" i="20" s="1"/>
  <c r="B479" i="20"/>
  <c r="D479" i="20"/>
  <c r="A481" i="19"/>
  <c r="B480" i="19"/>
  <c r="E480" i="19" s="1"/>
  <c r="F480" i="19" s="1"/>
  <c r="G480" i="19" s="1"/>
  <c r="A481" i="18"/>
  <c r="D480" i="18"/>
  <c r="A481" i="15"/>
  <c r="D481" i="15" s="1"/>
  <c r="E481" i="15" l="1"/>
  <c r="F481" i="15" s="1"/>
  <c r="G481" i="15" s="1"/>
  <c r="H481" i="15"/>
  <c r="E479" i="20"/>
  <c r="F479" i="20" s="1"/>
  <c r="G479" i="20" s="1"/>
  <c r="H479" i="20"/>
  <c r="E480" i="18"/>
  <c r="F480" i="18" s="1"/>
  <c r="G480" i="18" s="1"/>
  <c r="H480" i="18"/>
  <c r="A481" i="20"/>
  <c r="C481" i="20" s="1"/>
  <c r="D480" i="20"/>
  <c r="B480" i="20"/>
  <c r="A482" i="19"/>
  <c r="B481" i="19"/>
  <c r="E481" i="19"/>
  <c r="F481" i="19" s="1"/>
  <c r="G481" i="19" s="1"/>
  <c r="A482" i="18"/>
  <c r="D481" i="18"/>
  <c r="A482" i="15"/>
  <c r="D482" i="15" s="1"/>
  <c r="E482" i="15" l="1"/>
  <c r="F482" i="15" s="1"/>
  <c r="G482" i="15" s="1"/>
  <c r="H482" i="15"/>
  <c r="E480" i="20"/>
  <c r="F480" i="20" s="1"/>
  <c r="G480" i="20" s="1"/>
  <c r="H480" i="20"/>
  <c r="E481" i="18"/>
  <c r="F481" i="18" s="1"/>
  <c r="G481" i="18" s="1"/>
  <c r="H481" i="18"/>
  <c r="D481" i="20"/>
  <c r="H481" i="20" s="1"/>
  <c r="B481" i="20"/>
  <c r="A482" i="20"/>
  <c r="C482" i="20" s="1"/>
  <c r="A483" i="19"/>
  <c r="B482" i="19"/>
  <c r="E482" i="19" s="1"/>
  <c r="F482" i="19" s="1"/>
  <c r="G482" i="19" s="1"/>
  <c r="A483" i="18"/>
  <c r="D482" i="18"/>
  <c r="A483" i="15"/>
  <c r="D483" i="15" s="1"/>
  <c r="E481" i="20" l="1"/>
  <c r="F481" i="20" s="1"/>
  <c r="G481" i="20" s="1"/>
  <c r="H483" i="15"/>
  <c r="E483" i="15"/>
  <c r="F483" i="15" s="1"/>
  <c r="G483" i="15" s="1"/>
  <c r="E482" i="18"/>
  <c r="F482" i="18" s="1"/>
  <c r="G482" i="18" s="1"/>
  <c r="H482" i="18"/>
  <c r="D482" i="20"/>
  <c r="A483" i="20"/>
  <c r="C483" i="20" s="1"/>
  <c r="B482" i="20"/>
  <c r="A484" i="19"/>
  <c r="B483" i="19"/>
  <c r="E483" i="19"/>
  <c r="F483" i="19" s="1"/>
  <c r="G483" i="19" s="1"/>
  <c r="A484" i="18"/>
  <c r="D483" i="18"/>
  <c r="A484" i="15"/>
  <c r="D484" i="15" s="1"/>
  <c r="H484" i="15" l="1"/>
  <c r="E484" i="15"/>
  <c r="F484" i="15" s="1"/>
  <c r="G484" i="15" s="1"/>
  <c r="E482" i="20"/>
  <c r="F482" i="20" s="1"/>
  <c r="G482" i="20" s="1"/>
  <c r="H482" i="20"/>
  <c r="E483" i="18"/>
  <c r="F483" i="18" s="1"/>
  <c r="G483" i="18" s="1"/>
  <c r="H483" i="18"/>
  <c r="A484" i="20"/>
  <c r="C484" i="20" s="1"/>
  <c r="B483" i="20"/>
  <c r="D483" i="20"/>
  <c r="A485" i="19"/>
  <c r="B484" i="19"/>
  <c r="E484" i="19" s="1"/>
  <c r="F484" i="19" s="1"/>
  <c r="G484" i="19" s="1"/>
  <c r="A485" i="18"/>
  <c r="D484" i="18"/>
  <c r="A485" i="15"/>
  <c r="D485" i="15" s="1"/>
  <c r="E485" i="15" l="1"/>
  <c r="F485" i="15" s="1"/>
  <c r="G485" i="15" s="1"/>
  <c r="H485" i="15"/>
  <c r="E483" i="20"/>
  <c r="F483" i="20" s="1"/>
  <c r="G483" i="20" s="1"/>
  <c r="H483" i="20"/>
  <c r="E484" i="18"/>
  <c r="F484" i="18" s="1"/>
  <c r="G484" i="18" s="1"/>
  <c r="H484" i="18"/>
  <c r="D484" i="20"/>
  <c r="B484" i="20"/>
  <c r="A485" i="20"/>
  <c r="C485" i="20" s="1"/>
  <c r="A486" i="19"/>
  <c r="B485" i="19"/>
  <c r="E485" i="19" s="1"/>
  <c r="F485" i="19" s="1"/>
  <c r="G485" i="19" s="1"/>
  <c r="A486" i="18"/>
  <c r="D485" i="18"/>
  <c r="A486" i="15"/>
  <c r="D486" i="15" s="1"/>
  <c r="E486" i="15" l="1"/>
  <c r="F486" i="15" s="1"/>
  <c r="G486" i="15" s="1"/>
  <c r="H486" i="15"/>
  <c r="E484" i="20"/>
  <c r="F484" i="20" s="1"/>
  <c r="G484" i="20" s="1"/>
  <c r="H484" i="20"/>
  <c r="E485" i="18"/>
  <c r="F485" i="18" s="1"/>
  <c r="G485" i="18" s="1"/>
  <c r="H485" i="18"/>
  <c r="D485" i="20"/>
  <c r="H485" i="20" s="1"/>
  <c r="A486" i="20"/>
  <c r="C486" i="20" s="1"/>
  <c r="B485" i="20"/>
  <c r="A487" i="19"/>
  <c r="B486" i="19"/>
  <c r="E486" i="19" s="1"/>
  <c r="F486" i="19" s="1"/>
  <c r="G486" i="19" s="1"/>
  <c r="A487" i="18"/>
  <c r="D486" i="18"/>
  <c r="A487" i="15"/>
  <c r="D487" i="15" s="1"/>
  <c r="H487" i="15" l="1"/>
  <c r="E487" i="15"/>
  <c r="F487" i="15" s="1"/>
  <c r="G487" i="15" s="1"/>
  <c r="E485" i="20"/>
  <c r="F485" i="20" s="1"/>
  <c r="G485" i="20" s="1"/>
  <c r="E486" i="18"/>
  <c r="F486" i="18" s="1"/>
  <c r="G486" i="18" s="1"/>
  <c r="H486" i="18"/>
  <c r="D486" i="20"/>
  <c r="A487" i="20"/>
  <c r="C487" i="20" s="1"/>
  <c r="B486" i="20"/>
  <c r="A488" i="19"/>
  <c r="B487" i="19"/>
  <c r="E487" i="19" s="1"/>
  <c r="F487" i="19" s="1"/>
  <c r="G487" i="19" s="1"/>
  <c r="A488" i="18"/>
  <c r="D487" i="18"/>
  <c r="A488" i="15"/>
  <c r="D488" i="15" s="1"/>
  <c r="H488" i="15" l="1"/>
  <c r="E488" i="15"/>
  <c r="F488" i="15" s="1"/>
  <c r="G488" i="15" s="1"/>
  <c r="E487" i="18"/>
  <c r="F487" i="18" s="1"/>
  <c r="G487" i="18" s="1"/>
  <c r="H487" i="18"/>
  <c r="E486" i="20"/>
  <c r="F486" i="20" s="1"/>
  <c r="G486" i="20" s="1"/>
  <c r="H486" i="20"/>
  <c r="A488" i="20"/>
  <c r="C488" i="20" s="1"/>
  <c r="B487" i="20"/>
  <c r="D487" i="20"/>
  <c r="A489" i="19"/>
  <c r="B488" i="19"/>
  <c r="E488" i="19" s="1"/>
  <c r="F488" i="19" s="1"/>
  <c r="G488" i="19" s="1"/>
  <c r="A489" i="18"/>
  <c r="D488" i="18"/>
  <c r="A489" i="15"/>
  <c r="D489" i="15" s="1"/>
  <c r="E489" i="15" l="1"/>
  <c r="F489" i="15" s="1"/>
  <c r="G489" i="15" s="1"/>
  <c r="H489" i="15"/>
  <c r="E488" i="18"/>
  <c r="F488" i="18" s="1"/>
  <c r="G488" i="18" s="1"/>
  <c r="H488" i="18"/>
  <c r="E487" i="20"/>
  <c r="F487" i="20" s="1"/>
  <c r="G487" i="20" s="1"/>
  <c r="H487" i="20"/>
  <c r="A489" i="20"/>
  <c r="C489" i="20" s="1"/>
  <c r="B488" i="20"/>
  <c r="D488" i="20"/>
  <c r="A490" i="19"/>
  <c r="B489" i="19"/>
  <c r="E489" i="19" s="1"/>
  <c r="F489" i="19" s="1"/>
  <c r="G489" i="19" s="1"/>
  <c r="A490" i="18"/>
  <c r="D489" i="18"/>
  <c r="A490" i="15"/>
  <c r="D490" i="15" s="1"/>
  <c r="E490" i="15" l="1"/>
  <c r="F490" i="15" s="1"/>
  <c r="G490" i="15" s="1"/>
  <c r="H490" i="15"/>
  <c r="E488" i="20"/>
  <c r="F488" i="20" s="1"/>
  <c r="G488" i="20" s="1"/>
  <c r="H488" i="20"/>
  <c r="E489" i="18"/>
  <c r="F489" i="18" s="1"/>
  <c r="G489" i="18" s="1"/>
  <c r="H489" i="18"/>
  <c r="D489" i="20"/>
  <c r="B489" i="20"/>
  <c r="A490" i="20"/>
  <c r="C490" i="20" s="1"/>
  <c r="A491" i="19"/>
  <c r="B490" i="19"/>
  <c r="E490" i="19" s="1"/>
  <c r="F490" i="19" s="1"/>
  <c r="G490" i="19" s="1"/>
  <c r="A491" i="18"/>
  <c r="D490" i="18"/>
  <c r="A491" i="15"/>
  <c r="D491" i="15" s="1"/>
  <c r="E491" i="15" l="1"/>
  <c r="F491" i="15" s="1"/>
  <c r="G491" i="15" s="1"/>
  <c r="H491" i="15"/>
  <c r="E489" i="20"/>
  <c r="F489" i="20" s="1"/>
  <c r="G489" i="20" s="1"/>
  <c r="H489" i="20"/>
  <c r="E490" i="18"/>
  <c r="F490" i="18" s="1"/>
  <c r="G490" i="18" s="1"/>
  <c r="H490" i="18"/>
  <c r="D490" i="20"/>
  <c r="H490" i="20" s="1"/>
  <c r="A491" i="20"/>
  <c r="C491" i="20" s="1"/>
  <c r="B490" i="20"/>
  <c r="A492" i="19"/>
  <c r="B491" i="19"/>
  <c r="E491" i="19" s="1"/>
  <c r="F491" i="19" s="1"/>
  <c r="G491" i="19" s="1"/>
  <c r="A492" i="18"/>
  <c r="D491" i="18"/>
  <c r="A492" i="15"/>
  <c r="D492" i="15" s="1"/>
  <c r="H492" i="15" l="1"/>
  <c r="E492" i="15"/>
  <c r="F492" i="15" s="1"/>
  <c r="G492" i="15" s="1"/>
  <c r="E490" i="20"/>
  <c r="F490" i="20" s="1"/>
  <c r="G490" i="20" s="1"/>
  <c r="E491" i="18"/>
  <c r="F491" i="18" s="1"/>
  <c r="G491" i="18" s="1"/>
  <c r="H491" i="18"/>
  <c r="A492" i="20"/>
  <c r="C492" i="20" s="1"/>
  <c r="B491" i="20"/>
  <c r="D491" i="20"/>
  <c r="A493" i="19"/>
  <c r="B492" i="19"/>
  <c r="E492" i="19" s="1"/>
  <c r="F492" i="19" s="1"/>
  <c r="G492" i="19" s="1"/>
  <c r="A493" i="18"/>
  <c r="D492" i="18"/>
  <c r="A493" i="15"/>
  <c r="D493" i="15" s="1"/>
  <c r="H493" i="15" l="1"/>
  <c r="E493" i="15"/>
  <c r="F493" i="15" s="1"/>
  <c r="G493" i="15" s="1"/>
  <c r="E492" i="18"/>
  <c r="F492" i="18" s="1"/>
  <c r="G492" i="18" s="1"/>
  <c r="H492" i="18"/>
  <c r="E491" i="20"/>
  <c r="F491" i="20" s="1"/>
  <c r="G491" i="20" s="1"/>
  <c r="H491" i="20"/>
  <c r="D492" i="20"/>
  <c r="B492" i="20"/>
  <c r="A493" i="20"/>
  <c r="C493" i="20" s="1"/>
  <c r="A494" i="19"/>
  <c r="B493" i="19"/>
  <c r="E493" i="19"/>
  <c r="F493" i="19" s="1"/>
  <c r="G493" i="19" s="1"/>
  <c r="A494" i="18"/>
  <c r="D493" i="18"/>
  <c r="A494" i="15"/>
  <c r="D494" i="15" s="1"/>
  <c r="E494" i="15" l="1"/>
  <c r="F494" i="15" s="1"/>
  <c r="G494" i="15" s="1"/>
  <c r="H494" i="15"/>
  <c r="E492" i="20"/>
  <c r="F492" i="20" s="1"/>
  <c r="G492" i="20" s="1"/>
  <c r="H492" i="20"/>
  <c r="E493" i="18"/>
  <c r="F493" i="18" s="1"/>
  <c r="G493" i="18" s="1"/>
  <c r="H493" i="18"/>
  <c r="D493" i="20"/>
  <c r="H493" i="20" s="1"/>
  <c r="A494" i="20"/>
  <c r="C494" i="20" s="1"/>
  <c r="B493" i="20"/>
  <c r="A495" i="19"/>
  <c r="B494" i="19"/>
  <c r="E494" i="19" s="1"/>
  <c r="F494" i="19" s="1"/>
  <c r="G494" i="19" s="1"/>
  <c r="A495" i="18"/>
  <c r="D494" i="18"/>
  <c r="A495" i="15"/>
  <c r="D495" i="15" s="1"/>
  <c r="E495" i="15" l="1"/>
  <c r="F495" i="15" s="1"/>
  <c r="G495" i="15" s="1"/>
  <c r="H495" i="15"/>
  <c r="E494" i="18"/>
  <c r="F494" i="18" s="1"/>
  <c r="G494" i="18" s="1"/>
  <c r="H494" i="18"/>
  <c r="E493" i="20"/>
  <c r="F493" i="20" s="1"/>
  <c r="G493" i="20" s="1"/>
  <c r="D494" i="20"/>
  <c r="H494" i="20" s="1"/>
  <c r="A495" i="20"/>
  <c r="C495" i="20" s="1"/>
  <c r="B494" i="20"/>
  <c r="A496" i="19"/>
  <c r="B495" i="19"/>
  <c r="E495" i="19"/>
  <c r="F495" i="19" s="1"/>
  <c r="G495" i="19" s="1"/>
  <c r="A496" i="18"/>
  <c r="D495" i="18"/>
  <c r="A496" i="15"/>
  <c r="D496" i="15" s="1"/>
  <c r="E496" i="15" l="1"/>
  <c r="F496" i="15" s="1"/>
  <c r="G496" i="15" s="1"/>
  <c r="H496" i="15"/>
  <c r="E494" i="20"/>
  <c r="F494" i="20" s="1"/>
  <c r="G494" i="20" s="1"/>
  <c r="E495" i="18"/>
  <c r="F495" i="18" s="1"/>
  <c r="G495" i="18" s="1"/>
  <c r="H495" i="18"/>
  <c r="A496" i="20"/>
  <c r="C496" i="20" s="1"/>
  <c r="B495" i="20"/>
  <c r="D495" i="20"/>
  <c r="A497" i="19"/>
  <c r="B496" i="19"/>
  <c r="E496" i="19" s="1"/>
  <c r="F496" i="19" s="1"/>
  <c r="G496" i="19" s="1"/>
  <c r="A497" i="18"/>
  <c r="D496" i="18"/>
  <c r="A497" i="15"/>
  <c r="D497" i="15" s="1"/>
  <c r="E497" i="15" l="1"/>
  <c r="F497" i="15" s="1"/>
  <c r="G497" i="15" s="1"/>
  <c r="H497" i="15"/>
  <c r="E496" i="18"/>
  <c r="F496" i="18" s="1"/>
  <c r="G496" i="18" s="1"/>
  <c r="H496" i="18"/>
  <c r="E495" i="20"/>
  <c r="F495" i="20" s="1"/>
  <c r="G495" i="20" s="1"/>
  <c r="H495" i="20"/>
  <c r="A497" i="20"/>
  <c r="C497" i="20" s="1"/>
  <c r="D496" i="20"/>
  <c r="B496" i="20"/>
  <c r="A498" i="19"/>
  <c r="B497" i="19"/>
  <c r="E497" i="19"/>
  <c r="F497" i="19" s="1"/>
  <c r="G497" i="19" s="1"/>
  <c r="A498" i="18"/>
  <c r="D497" i="18"/>
  <c r="A498" i="15"/>
  <c r="D498" i="15" s="1"/>
  <c r="E498" i="15" l="1"/>
  <c r="F498" i="15" s="1"/>
  <c r="G498" i="15" s="1"/>
  <c r="H498" i="15"/>
  <c r="E496" i="20"/>
  <c r="F496" i="20" s="1"/>
  <c r="G496" i="20" s="1"/>
  <c r="H496" i="20"/>
  <c r="E497" i="18"/>
  <c r="F497" i="18" s="1"/>
  <c r="G497" i="18" s="1"/>
  <c r="H497" i="18"/>
  <c r="D497" i="20"/>
  <c r="H497" i="20" s="1"/>
  <c r="B497" i="20"/>
  <c r="A498" i="20"/>
  <c r="C498" i="20" s="1"/>
  <c r="A499" i="19"/>
  <c r="B498" i="19"/>
  <c r="E498" i="19" s="1"/>
  <c r="F498" i="19" s="1"/>
  <c r="G498" i="19" s="1"/>
  <c r="A499" i="18"/>
  <c r="D498" i="18"/>
  <c r="A499" i="15"/>
  <c r="D499" i="15" s="1"/>
  <c r="E499" i="15" l="1"/>
  <c r="F499" i="15" s="1"/>
  <c r="G499" i="15" s="1"/>
  <c r="H499" i="15"/>
  <c r="E497" i="20"/>
  <c r="F497" i="20" s="1"/>
  <c r="G497" i="20" s="1"/>
  <c r="E498" i="18"/>
  <c r="F498" i="18" s="1"/>
  <c r="G498" i="18" s="1"/>
  <c r="H498" i="18"/>
  <c r="D498" i="20"/>
  <c r="A499" i="20"/>
  <c r="C499" i="20" s="1"/>
  <c r="B498" i="20"/>
  <c r="A500" i="19"/>
  <c r="B499" i="19"/>
  <c r="E499" i="19"/>
  <c r="F499" i="19" s="1"/>
  <c r="G499" i="19" s="1"/>
  <c r="A500" i="18"/>
  <c r="D499" i="18"/>
  <c r="A500" i="15"/>
  <c r="D500" i="15" s="1"/>
  <c r="H500" i="15" l="1"/>
  <c r="E500" i="15"/>
  <c r="F500" i="15" s="1"/>
  <c r="G500" i="15" s="1"/>
  <c r="E498" i="20"/>
  <c r="F498" i="20" s="1"/>
  <c r="G498" i="20" s="1"/>
  <c r="H498" i="20"/>
  <c r="E499" i="18"/>
  <c r="F499" i="18" s="1"/>
  <c r="G499" i="18" s="1"/>
  <c r="H499" i="18"/>
  <c r="A500" i="20"/>
  <c r="C500" i="20" s="1"/>
  <c r="B499" i="20"/>
  <c r="D499" i="20"/>
  <c r="A501" i="19"/>
  <c r="B500" i="19"/>
  <c r="E500" i="19" s="1"/>
  <c r="F500" i="19" s="1"/>
  <c r="G500" i="19" s="1"/>
  <c r="A501" i="18"/>
  <c r="D500" i="18"/>
  <c r="A501" i="15"/>
  <c r="D501" i="15" s="1"/>
  <c r="H501" i="15" l="1"/>
  <c r="E501" i="15"/>
  <c r="F501" i="15" s="1"/>
  <c r="G501" i="15" s="1"/>
  <c r="E499" i="20"/>
  <c r="F499" i="20" s="1"/>
  <c r="G499" i="20" s="1"/>
  <c r="H499" i="20"/>
  <c r="E500" i="18"/>
  <c r="F500" i="18" s="1"/>
  <c r="G500" i="18" s="1"/>
  <c r="H500" i="18"/>
  <c r="A501" i="20"/>
  <c r="C501" i="20" s="1"/>
  <c r="D500" i="20"/>
  <c r="B500" i="20"/>
  <c r="A502" i="19"/>
  <c r="B501" i="19"/>
  <c r="E501" i="19" s="1"/>
  <c r="F501" i="19" s="1"/>
  <c r="G501" i="19" s="1"/>
  <c r="A502" i="18"/>
  <c r="D501" i="18"/>
  <c r="A502" i="15"/>
  <c r="D502" i="15" s="1"/>
  <c r="E502" i="15" l="1"/>
  <c r="F502" i="15" s="1"/>
  <c r="G502" i="15" s="1"/>
  <c r="H502" i="15"/>
  <c r="E501" i="18"/>
  <c r="F501" i="18" s="1"/>
  <c r="G501" i="18" s="1"/>
  <c r="H501" i="18"/>
  <c r="E500" i="20"/>
  <c r="F500" i="20" s="1"/>
  <c r="G500" i="20" s="1"/>
  <c r="H500" i="20"/>
  <c r="D501" i="20"/>
  <c r="H501" i="20" s="1"/>
  <c r="A502" i="20"/>
  <c r="C502" i="20" s="1"/>
  <c r="B501" i="20"/>
  <c r="A503" i="19"/>
  <c r="B502" i="19"/>
  <c r="E502" i="19" s="1"/>
  <c r="F502" i="19" s="1"/>
  <c r="G502" i="19" s="1"/>
  <c r="A503" i="18"/>
  <c r="D502" i="18"/>
  <c r="A503" i="15"/>
  <c r="D503" i="15" s="1"/>
  <c r="E503" i="15" l="1"/>
  <c r="F503" i="15" s="1"/>
  <c r="G503" i="15" s="1"/>
  <c r="H503" i="15"/>
  <c r="E502" i="18"/>
  <c r="F502" i="18" s="1"/>
  <c r="G502" i="18" s="1"/>
  <c r="H502" i="18"/>
  <c r="E501" i="20"/>
  <c r="F501" i="20" s="1"/>
  <c r="G501" i="20" s="1"/>
  <c r="D502" i="20"/>
  <c r="A503" i="20"/>
  <c r="C503" i="20" s="1"/>
  <c r="B502" i="20"/>
  <c r="A504" i="19"/>
  <c r="B503" i="19"/>
  <c r="E503" i="19" s="1"/>
  <c r="F503" i="19" s="1"/>
  <c r="G503" i="19" s="1"/>
  <c r="A504" i="18"/>
  <c r="D503" i="18"/>
  <c r="A504" i="15"/>
  <c r="D504" i="15" s="1"/>
  <c r="H504" i="15" l="1"/>
  <c r="E504" i="15"/>
  <c r="F504" i="15" s="1"/>
  <c r="G504" i="15" s="1"/>
  <c r="E502" i="20"/>
  <c r="F502" i="20" s="1"/>
  <c r="G502" i="20" s="1"/>
  <c r="H502" i="20"/>
  <c r="E503" i="18"/>
  <c r="F503" i="18" s="1"/>
  <c r="G503" i="18" s="1"/>
  <c r="H503" i="18"/>
  <c r="A504" i="20"/>
  <c r="C504" i="20" s="1"/>
  <c r="B503" i="20"/>
  <c r="D503" i="20"/>
  <c r="A505" i="19"/>
  <c r="B504" i="19"/>
  <c r="E504" i="19" s="1"/>
  <c r="F504" i="19" s="1"/>
  <c r="G504" i="19" s="1"/>
  <c r="A505" i="18"/>
  <c r="D504" i="18"/>
  <c r="A505" i="15"/>
  <c r="D505" i="15" s="1"/>
  <c r="E505" i="15" l="1"/>
  <c r="F505" i="15" s="1"/>
  <c r="G505" i="15" s="1"/>
  <c r="H505" i="15"/>
  <c r="E504" i="18"/>
  <c r="F504" i="18" s="1"/>
  <c r="G504" i="18" s="1"/>
  <c r="H504" i="18"/>
  <c r="E503" i="20"/>
  <c r="F503" i="20" s="1"/>
  <c r="G503" i="20" s="1"/>
  <c r="H503" i="20"/>
  <c r="B504" i="20"/>
  <c r="A505" i="20"/>
  <c r="C505" i="20" s="1"/>
  <c r="D504" i="20"/>
  <c r="A506" i="19"/>
  <c r="B505" i="19"/>
  <c r="E505" i="19"/>
  <c r="F505" i="19" s="1"/>
  <c r="G505" i="19" s="1"/>
  <c r="A506" i="18"/>
  <c r="D505" i="18"/>
  <c r="A506" i="15"/>
  <c r="D506" i="15" s="1"/>
  <c r="E506" i="15" l="1"/>
  <c r="F506" i="15" s="1"/>
  <c r="G506" i="15" s="1"/>
  <c r="H506" i="15"/>
  <c r="E505" i="18"/>
  <c r="F505" i="18" s="1"/>
  <c r="G505" i="18" s="1"/>
  <c r="H505" i="18"/>
  <c r="E504" i="20"/>
  <c r="F504" i="20" s="1"/>
  <c r="G504" i="20" s="1"/>
  <c r="H504" i="20"/>
  <c r="D505" i="20"/>
  <c r="H505" i="20" s="1"/>
  <c r="B505" i="20"/>
  <c r="A506" i="20"/>
  <c r="C506" i="20" s="1"/>
  <c r="A507" i="19"/>
  <c r="B506" i="19"/>
  <c r="E506" i="19" s="1"/>
  <c r="F506" i="19" s="1"/>
  <c r="G506" i="19" s="1"/>
  <c r="A507" i="18"/>
  <c r="D506" i="18"/>
  <c r="A507" i="15"/>
  <c r="D507" i="15" s="1"/>
  <c r="H507" i="15" l="1"/>
  <c r="E507" i="15"/>
  <c r="F507" i="15" s="1"/>
  <c r="G507" i="15" s="1"/>
  <c r="E506" i="18"/>
  <c r="F506" i="18" s="1"/>
  <c r="G506" i="18" s="1"/>
  <c r="H506" i="18"/>
  <c r="E505" i="20"/>
  <c r="F505" i="20" s="1"/>
  <c r="G505" i="20" s="1"/>
  <c r="D506" i="20"/>
  <c r="H506" i="20" s="1"/>
  <c r="A507" i="20"/>
  <c r="C507" i="20" s="1"/>
  <c r="B506" i="20"/>
  <c r="A508" i="19"/>
  <c r="B507" i="19"/>
  <c r="E507" i="19"/>
  <c r="F507" i="19" s="1"/>
  <c r="G507" i="19" s="1"/>
  <c r="A508" i="18"/>
  <c r="D507" i="18"/>
  <c r="A508" i="15"/>
  <c r="D508" i="15" s="1"/>
  <c r="H508" i="15" l="1"/>
  <c r="E508" i="15"/>
  <c r="F508" i="15" s="1"/>
  <c r="G508" i="15" s="1"/>
  <c r="E506" i="20"/>
  <c r="F506" i="20" s="1"/>
  <c r="G506" i="20" s="1"/>
  <c r="E507" i="18"/>
  <c r="F507" i="18" s="1"/>
  <c r="G507" i="18" s="1"/>
  <c r="H507" i="18"/>
  <c r="A508" i="20"/>
  <c r="C508" i="20" s="1"/>
  <c r="B507" i="20"/>
  <c r="D507" i="20"/>
  <c r="A509" i="19"/>
  <c r="B508" i="19"/>
  <c r="E508" i="19" s="1"/>
  <c r="F508" i="19" s="1"/>
  <c r="G508" i="19" s="1"/>
  <c r="A509" i="18"/>
  <c r="D508" i="18"/>
  <c r="A509" i="15"/>
  <c r="D509" i="15" s="1"/>
  <c r="H509" i="15" l="1"/>
  <c r="E509" i="15"/>
  <c r="F509" i="15" s="1"/>
  <c r="G509" i="15" s="1"/>
  <c r="E508" i="18"/>
  <c r="F508" i="18" s="1"/>
  <c r="G508" i="18" s="1"/>
  <c r="H508" i="18"/>
  <c r="E507" i="20"/>
  <c r="F507" i="20" s="1"/>
  <c r="G507" i="20" s="1"/>
  <c r="H507" i="20"/>
  <c r="A509" i="20"/>
  <c r="C509" i="20" s="1"/>
  <c r="D508" i="20"/>
  <c r="B508" i="20"/>
  <c r="A510" i="19"/>
  <c r="B509" i="19"/>
  <c r="E509" i="19"/>
  <c r="F509" i="19" s="1"/>
  <c r="G509" i="19" s="1"/>
  <c r="A510" i="18"/>
  <c r="D509" i="18"/>
  <c r="A510" i="15"/>
  <c r="D510" i="15" s="1"/>
  <c r="H510" i="15" l="1"/>
  <c r="E510" i="15"/>
  <c r="F510" i="15" s="1"/>
  <c r="G510" i="15" s="1"/>
  <c r="E509" i="18"/>
  <c r="F509" i="18" s="1"/>
  <c r="G509" i="18" s="1"/>
  <c r="H509" i="18"/>
  <c r="E508" i="20"/>
  <c r="F508" i="20" s="1"/>
  <c r="G508" i="20" s="1"/>
  <c r="H508" i="20"/>
  <c r="D509" i="20"/>
  <c r="A510" i="20"/>
  <c r="C510" i="20" s="1"/>
  <c r="B509" i="20"/>
  <c r="A511" i="19"/>
  <c r="B510" i="19"/>
  <c r="E510" i="19" s="1"/>
  <c r="F510" i="19" s="1"/>
  <c r="G510" i="19" s="1"/>
  <c r="A511" i="18"/>
  <c r="D510" i="18"/>
  <c r="A511" i="15"/>
  <c r="D511" i="15" s="1"/>
  <c r="E511" i="15" l="1"/>
  <c r="F511" i="15" s="1"/>
  <c r="G511" i="15" s="1"/>
  <c r="H511" i="15"/>
  <c r="E509" i="20"/>
  <c r="F509" i="20" s="1"/>
  <c r="G509" i="20" s="1"/>
  <c r="H509" i="20"/>
  <c r="E510" i="18"/>
  <c r="F510" i="18" s="1"/>
  <c r="G510" i="18" s="1"/>
  <c r="H510" i="18"/>
  <c r="D510" i="20"/>
  <c r="A511" i="20"/>
  <c r="C511" i="20" s="1"/>
  <c r="B510" i="20"/>
  <c r="A512" i="19"/>
  <c r="B511" i="19"/>
  <c r="E511" i="19"/>
  <c r="F511" i="19" s="1"/>
  <c r="G511" i="19" s="1"/>
  <c r="A512" i="18"/>
  <c r="D511" i="18"/>
  <c r="A512" i="15"/>
  <c r="D512" i="15" s="1"/>
  <c r="E512" i="15" l="1"/>
  <c r="F512" i="15" s="1"/>
  <c r="G512" i="15" s="1"/>
  <c r="H512" i="15"/>
  <c r="E510" i="20"/>
  <c r="F510" i="20" s="1"/>
  <c r="G510" i="20" s="1"/>
  <c r="H510" i="20"/>
  <c r="E511" i="18"/>
  <c r="F511" i="18" s="1"/>
  <c r="G511" i="18" s="1"/>
  <c r="H511" i="18"/>
  <c r="A512" i="20"/>
  <c r="C512" i="20" s="1"/>
  <c r="B511" i="20"/>
  <c r="D511" i="20"/>
  <c r="A513" i="19"/>
  <c r="B512" i="19"/>
  <c r="E512" i="19" s="1"/>
  <c r="F512" i="19" s="1"/>
  <c r="G512" i="19" s="1"/>
  <c r="A513" i="18"/>
  <c r="D512" i="18"/>
  <c r="A513" i="15"/>
  <c r="D513" i="15" s="1"/>
  <c r="E513" i="15" l="1"/>
  <c r="F513" i="15" s="1"/>
  <c r="G513" i="15" s="1"/>
  <c r="H513" i="15"/>
  <c r="E512" i="18"/>
  <c r="F512" i="18" s="1"/>
  <c r="G512" i="18" s="1"/>
  <c r="H512" i="18"/>
  <c r="E511" i="20"/>
  <c r="F511" i="20" s="1"/>
  <c r="G511" i="20" s="1"/>
  <c r="H511" i="20"/>
  <c r="B512" i="20"/>
  <c r="A513" i="20"/>
  <c r="C513" i="20" s="1"/>
  <c r="D512" i="20"/>
  <c r="A514" i="19"/>
  <c r="B513" i="19"/>
  <c r="E513" i="19" s="1"/>
  <c r="F513" i="19" s="1"/>
  <c r="G513" i="19" s="1"/>
  <c r="A514" i="18"/>
  <c r="D513" i="18"/>
  <c r="A514" i="15"/>
  <c r="D514" i="15" s="1"/>
  <c r="H514" i="15" l="1"/>
  <c r="E514" i="15"/>
  <c r="F514" i="15" s="1"/>
  <c r="G514" i="15" s="1"/>
  <c r="E513" i="18"/>
  <c r="F513" i="18" s="1"/>
  <c r="G513" i="18" s="1"/>
  <c r="H513" i="18"/>
  <c r="E512" i="20"/>
  <c r="F512" i="20" s="1"/>
  <c r="G512" i="20" s="1"/>
  <c r="H512" i="20"/>
  <c r="D513" i="20"/>
  <c r="B513" i="20"/>
  <c r="A514" i="20"/>
  <c r="C514" i="20" s="1"/>
  <c r="A515" i="19"/>
  <c r="B514" i="19"/>
  <c r="E514" i="19" s="1"/>
  <c r="F514" i="19" s="1"/>
  <c r="G514" i="19" s="1"/>
  <c r="A515" i="18"/>
  <c r="D514" i="18"/>
  <c r="A515" i="15"/>
  <c r="D515" i="15" s="1"/>
  <c r="E515" i="15" l="1"/>
  <c r="F515" i="15" s="1"/>
  <c r="G515" i="15" s="1"/>
  <c r="H515" i="15"/>
  <c r="E513" i="20"/>
  <c r="F513" i="20" s="1"/>
  <c r="G513" i="20" s="1"/>
  <c r="H513" i="20"/>
  <c r="E514" i="18"/>
  <c r="F514" i="18" s="1"/>
  <c r="G514" i="18" s="1"/>
  <c r="H514" i="18"/>
  <c r="D514" i="20"/>
  <c r="H514" i="20" s="1"/>
  <c r="A515" i="20"/>
  <c r="C515" i="20" s="1"/>
  <c r="B514" i="20"/>
  <c r="A516" i="19"/>
  <c r="B515" i="19"/>
  <c r="E515" i="19" s="1"/>
  <c r="F515" i="19" s="1"/>
  <c r="G515" i="19" s="1"/>
  <c r="A516" i="18"/>
  <c r="D515" i="18"/>
  <c r="A516" i="15"/>
  <c r="D516" i="15" s="1"/>
  <c r="H516" i="15" l="1"/>
  <c r="E516" i="15"/>
  <c r="F516" i="15" s="1"/>
  <c r="G516" i="15" s="1"/>
  <c r="E515" i="18"/>
  <c r="F515" i="18" s="1"/>
  <c r="G515" i="18" s="1"/>
  <c r="H515" i="18"/>
  <c r="E514" i="20"/>
  <c r="F514" i="20" s="1"/>
  <c r="G514" i="20" s="1"/>
  <c r="A516" i="20"/>
  <c r="C516" i="20" s="1"/>
  <c r="B515" i="20"/>
  <c r="D515" i="20"/>
  <c r="A517" i="19"/>
  <c r="B516" i="19"/>
  <c r="E516" i="19" s="1"/>
  <c r="F516" i="19" s="1"/>
  <c r="G516" i="19" s="1"/>
  <c r="A517" i="18"/>
  <c r="D516" i="18"/>
  <c r="A517" i="15"/>
  <c r="D517" i="15" s="1"/>
  <c r="E517" i="15" l="1"/>
  <c r="F517" i="15" s="1"/>
  <c r="G517" i="15" s="1"/>
  <c r="H517" i="15"/>
  <c r="E516" i="18"/>
  <c r="F516" i="18" s="1"/>
  <c r="G516" i="18" s="1"/>
  <c r="H516" i="18"/>
  <c r="E515" i="20"/>
  <c r="F515" i="20" s="1"/>
  <c r="G515" i="20" s="1"/>
  <c r="H515" i="20"/>
  <c r="A517" i="20"/>
  <c r="C517" i="20" s="1"/>
  <c r="D516" i="20"/>
  <c r="B516" i="20"/>
  <c r="A518" i="19"/>
  <c r="B517" i="19"/>
  <c r="E517" i="19"/>
  <c r="F517" i="19" s="1"/>
  <c r="G517" i="19" s="1"/>
  <c r="A518" i="18"/>
  <c r="D517" i="18"/>
  <c r="A518" i="15"/>
  <c r="D518" i="15" s="1"/>
  <c r="H518" i="15" l="1"/>
  <c r="E518" i="15"/>
  <c r="F518" i="15" s="1"/>
  <c r="G518" i="15" s="1"/>
  <c r="E517" i="18"/>
  <c r="F517" i="18" s="1"/>
  <c r="G517" i="18" s="1"/>
  <c r="H517" i="18"/>
  <c r="E516" i="20"/>
  <c r="F516" i="20" s="1"/>
  <c r="G516" i="20" s="1"/>
  <c r="H516" i="20"/>
  <c r="D517" i="20"/>
  <c r="A518" i="20"/>
  <c r="C518" i="20" s="1"/>
  <c r="B517" i="20"/>
  <c r="A519" i="19"/>
  <c r="B518" i="19"/>
  <c r="E518" i="19" s="1"/>
  <c r="F518" i="19" s="1"/>
  <c r="G518" i="19" s="1"/>
  <c r="A519" i="18"/>
  <c r="D518" i="18"/>
  <c r="A519" i="15"/>
  <c r="D519" i="15" s="1"/>
  <c r="H519" i="15" l="1"/>
  <c r="E519" i="15"/>
  <c r="F519" i="15" s="1"/>
  <c r="G519" i="15" s="1"/>
  <c r="E517" i="20"/>
  <c r="F517" i="20" s="1"/>
  <c r="G517" i="20" s="1"/>
  <c r="H517" i="20"/>
  <c r="E518" i="18"/>
  <c r="F518" i="18" s="1"/>
  <c r="G518" i="18" s="1"/>
  <c r="H518" i="18"/>
  <c r="D518" i="20"/>
  <c r="A519" i="20"/>
  <c r="C519" i="20" s="1"/>
  <c r="B518" i="20"/>
  <c r="A520" i="19"/>
  <c r="B519" i="19"/>
  <c r="E519" i="19"/>
  <c r="F519" i="19" s="1"/>
  <c r="G519" i="19" s="1"/>
  <c r="A520" i="18"/>
  <c r="D519" i="18"/>
  <c r="A520" i="15"/>
  <c r="D520" i="15" s="1"/>
  <c r="H520" i="15" l="1"/>
  <c r="E520" i="15"/>
  <c r="F520" i="15" s="1"/>
  <c r="G520" i="15" s="1"/>
  <c r="E518" i="20"/>
  <c r="F518" i="20" s="1"/>
  <c r="G518" i="20" s="1"/>
  <c r="H518" i="20"/>
  <c r="E519" i="18"/>
  <c r="F519" i="18" s="1"/>
  <c r="G519" i="18" s="1"/>
  <c r="H519" i="18"/>
  <c r="A520" i="20"/>
  <c r="C520" i="20" s="1"/>
  <c r="B519" i="20"/>
  <c r="D519" i="20"/>
  <c r="A521" i="19"/>
  <c r="B520" i="19"/>
  <c r="E520" i="19" s="1"/>
  <c r="F520" i="19" s="1"/>
  <c r="G520" i="19" s="1"/>
  <c r="A521" i="18"/>
  <c r="D520" i="18"/>
  <c r="A521" i="15"/>
  <c r="D521" i="15" s="1"/>
  <c r="H521" i="15" l="1"/>
  <c r="E521" i="15"/>
  <c r="F521" i="15" s="1"/>
  <c r="G521" i="15" s="1"/>
  <c r="E519" i="20"/>
  <c r="F519" i="20" s="1"/>
  <c r="G519" i="20" s="1"/>
  <c r="H519" i="20"/>
  <c r="E520" i="18"/>
  <c r="F520" i="18" s="1"/>
  <c r="G520" i="18" s="1"/>
  <c r="H520" i="18"/>
  <c r="B520" i="20"/>
  <c r="A521" i="20"/>
  <c r="C521" i="20" s="1"/>
  <c r="D520" i="20"/>
  <c r="A522" i="19"/>
  <c r="B521" i="19"/>
  <c r="E521" i="19" s="1"/>
  <c r="F521" i="19" s="1"/>
  <c r="G521" i="19" s="1"/>
  <c r="A522" i="18"/>
  <c r="D521" i="18"/>
  <c r="A522" i="15"/>
  <c r="D522" i="15" s="1"/>
  <c r="H522" i="15" l="1"/>
  <c r="E522" i="15"/>
  <c r="F522" i="15" s="1"/>
  <c r="G522" i="15" s="1"/>
  <c r="E520" i="20"/>
  <c r="F520" i="20" s="1"/>
  <c r="G520" i="20" s="1"/>
  <c r="H520" i="20"/>
  <c r="E521" i="18"/>
  <c r="F521" i="18" s="1"/>
  <c r="G521" i="18" s="1"/>
  <c r="H521" i="18"/>
  <c r="D521" i="20"/>
  <c r="B521" i="20"/>
  <c r="A522" i="20"/>
  <c r="C522" i="20" s="1"/>
  <c r="A523" i="19"/>
  <c r="B522" i="19"/>
  <c r="E522" i="19" s="1"/>
  <c r="F522" i="19" s="1"/>
  <c r="G522" i="19" s="1"/>
  <c r="A523" i="18"/>
  <c r="D522" i="18"/>
  <c r="A523" i="15"/>
  <c r="D523" i="15" s="1"/>
  <c r="E523" i="15" l="1"/>
  <c r="F523" i="15" s="1"/>
  <c r="G523" i="15" s="1"/>
  <c r="H523" i="15"/>
  <c r="E522" i="18"/>
  <c r="F522" i="18" s="1"/>
  <c r="G522" i="18" s="1"/>
  <c r="H522" i="18"/>
  <c r="E521" i="20"/>
  <c r="F521" i="20" s="1"/>
  <c r="G521" i="20" s="1"/>
  <c r="H521" i="20"/>
  <c r="D522" i="20"/>
  <c r="A523" i="20"/>
  <c r="C523" i="20" s="1"/>
  <c r="B522" i="20"/>
  <c r="A524" i="19"/>
  <c r="B523" i="19"/>
  <c r="E523" i="19"/>
  <c r="F523" i="19" s="1"/>
  <c r="G523" i="19" s="1"/>
  <c r="A524" i="18"/>
  <c r="D523" i="18"/>
  <c r="A524" i="15"/>
  <c r="D524" i="15" s="1"/>
  <c r="H524" i="15" l="1"/>
  <c r="E524" i="15"/>
  <c r="F524" i="15" s="1"/>
  <c r="G524" i="15" s="1"/>
  <c r="E522" i="20"/>
  <c r="F522" i="20" s="1"/>
  <c r="G522" i="20" s="1"/>
  <c r="H522" i="20"/>
  <c r="E523" i="18"/>
  <c r="F523" i="18" s="1"/>
  <c r="G523" i="18" s="1"/>
  <c r="H523" i="18"/>
  <c r="A524" i="20"/>
  <c r="C524" i="20" s="1"/>
  <c r="B523" i="20"/>
  <c r="D523" i="20"/>
  <c r="A525" i="19"/>
  <c r="B524" i="19"/>
  <c r="E524" i="19" s="1"/>
  <c r="F524" i="19" s="1"/>
  <c r="G524" i="19" s="1"/>
  <c r="A525" i="18"/>
  <c r="D524" i="18"/>
  <c r="A525" i="15"/>
  <c r="D525" i="15" s="1"/>
  <c r="E525" i="15" l="1"/>
  <c r="F525" i="15" s="1"/>
  <c r="G525" i="15" s="1"/>
  <c r="H525" i="15"/>
  <c r="E523" i="20"/>
  <c r="F523" i="20" s="1"/>
  <c r="G523" i="20" s="1"/>
  <c r="H523" i="20"/>
  <c r="E524" i="18"/>
  <c r="F524" i="18" s="1"/>
  <c r="G524" i="18" s="1"/>
  <c r="H524" i="18"/>
  <c r="A525" i="20"/>
  <c r="C525" i="20" s="1"/>
  <c r="D524" i="20"/>
  <c r="B524" i="20"/>
  <c r="A526" i="19"/>
  <c r="B525" i="19"/>
  <c r="E525" i="19"/>
  <c r="F525" i="19" s="1"/>
  <c r="G525" i="19" s="1"/>
  <c r="A526" i="18"/>
  <c r="D525" i="18"/>
  <c r="A526" i="15"/>
  <c r="D526" i="15" s="1"/>
  <c r="E526" i="15" l="1"/>
  <c r="F526" i="15" s="1"/>
  <c r="G526" i="15" s="1"/>
  <c r="H526" i="15"/>
  <c r="E525" i="18"/>
  <c r="F525" i="18" s="1"/>
  <c r="G525" i="18" s="1"/>
  <c r="H525" i="18"/>
  <c r="E524" i="20"/>
  <c r="F524" i="20" s="1"/>
  <c r="G524" i="20" s="1"/>
  <c r="H524" i="20"/>
  <c r="D525" i="20"/>
  <c r="H525" i="20" s="1"/>
  <c r="A526" i="20"/>
  <c r="C526" i="20" s="1"/>
  <c r="B525" i="20"/>
  <c r="A527" i="19"/>
  <c r="B526" i="19"/>
  <c r="E526" i="19" s="1"/>
  <c r="F526" i="19" s="1"/>
  <c r="G526" i="19" s="1"/>
  <c r="A527" i="18"/>
  <c r="D526" i="18"/>
  <c r="A527" i="15"/>
  <c r="D527" i="15" s="1"/>
  <c r="E527" i="15" l="1"/>
  <c r="F527" i="15" s="1"/>
  <c r="G527" i="15" s="1"/>
  <c r="H527" i="15"/>
  <c r="E526" i="18"/>
  <c r="F526" i="18" s="1"/>
  <c r="G526" i="18" s="1"/>
  <c r="H526" i="18"/>
  <c r="E525" i="20"/>
  <c r="F525" i="20" s="1"/>
  <c r="G525" i="20" s="1"/>
  <c r="D526" i="20"/>
  <c r="A527" i="20"/>
  <c r="C527" i="20" s="1"/>
  <c r="B526" i="20"/>
  <c r="A528" i="19"/>
  <c r="B527" i="19"/>
  <c r="E527" i="19" s="1"/>
  <c r="F527" i="19" s="1"/>
  <c r="G527" i="19" s="1"/>
  <c r="A528" i="18"/>
  <c r="D527" i="18"/>
  <c r="A528" i="15"/>
  <c r="D528" i="15" s="1"/>
  <c r="E528" i="15" l="1"/>
  <c r="F528" i="15" s="1"/>
  <c r="G528" i="15" s="1"/>
  <c r="H528" i="15"/>
  <c r="E526" i="20"/>
  <c r="F526" i="20" s="1"/>
  <c r="G526" i="20" s="1"/>
  <c r="H526" i="20"/>
  <c r="E527" i="18"/>
  <c r="F527" i="18" s="1"/>
  <c r="G527" i="18" s="1"/>
  <c r="H527" i="18"/>
  <c r="A528" i="20"/>
  <c r="C528" i="20" s="1"/>
  <c r="B527" i="20"/>
  <c r="D527" i="20"/>
  <c r="A529" i="19"/>
  <c r="B528" i="19"/>
  <c r="E528" i="19" s="1"/>
  <c r="F528" i="19" s="1"/>
  <c r="G528" i="19" s="1"/>
  <c r="A529" i="18"/>
  <c r="D528" i="18"/>
  <c r="A529" i="15"/>
  <c r="D529" i="15" s="1"/>
  <c r="E529" i="15" l="1"/>
  <c r="F529" i="15" s="1"/>
  <c r="G529" i="15" s="1"/>
  <c r="H529" i="15"/>
  <c r="E528" i="18"/>
  <c r="F528" i="18" s="1"/>
  <c r="G528" i="18" s="1"/>
  <c r="H528" i="18"/>
  <c r="E527" i="20"/>
  <c r="F527" i="20" s="1"/>
  <c r="G527" i="20" s="1"/>
  <c r="H527" i="20"/>
  <c r="B528" i="20"/>
  <c r="A529" i="20"/>
  <c r="C529" i="20" s="1"/>
  <c r="D528" i="20"/>
  <c r="A530" i="19"/>
  <c r="B529" i="19"/>
  <c r="E529" i="19" s="1"/>
  <c r="F529" i="19" s="1"/>
  <c r="G529" i="19" s="1"/>
  <c r="A530" i="18"/>
  <c r="D529" i="18"/>
  <c r="A530" i="15"/>
  <c r="D530" i="15" s="1"/>
  <c r="H530" i="15" l="1"/>
  <c r="E530" i="15"/>
  <c r="F530" i="15" s="1"/>
  <c r="G530" i="15" s="1"/>
  <c r="E529" i="18"/>
  <c r="F529" i="18" s="1"/>
  <c r="G529" i="18" s="1"/>
  <c r="H529" i="18"/>
  <c r="E528" i="20"/>
  <c r="F528" i="20" s="1"/>
  <c r="G528" i="20" s="1"/>
  <c r="H528" i="20"/>
  <c r="D529" i="20"/>
  <c r="B529" i="20"/>
  <c r="A530" i="20"/>
  <c r="C530" i="20" s="1"/>
  <c r="A531" i="19"/>
  <c r="B530" i="19"/>
  <c r="E530" i="19" s="1"/>
  <c r="F530" i="19" s="1"/>
  <c r="G530" i="19" s="1"/>
  <c r="A531" i="18"/>
  <c r="D530" i="18"/>
  <c r="A531" i="15"/>
  <c r="D531" i="15" s="1"/>
  <c r="E531" i="15" l="1"/>
  <c r="F531" i="15" s="1"/>
  <c r="G531" i="15" s="1"/>
  <c r="H531" i="15"/>
  <c r="E529" i="20"/>
  <c r="F529" i="20" s="1"/>
  <c r="G529" i="20" s="1"/>
  <c r="H529" i="20"/>
  <c r="E530" i="18"/>
  <c r="F530" i="18" s="1"/>
  <c r="G530" i="18" s="1"/>
  <c r="H530" i="18"/>
  <c r="D530" i="20"/>
  <c r="A531" i="20"/>
  <c r="C531" i="20" s="1"/>
  <c r="B530" i="20"/>
  <c r="A532" i="19"/>
  <c r="B531" i="19"/>
  <c r="E531" i="19" s="1"/>
  <c r="F531" i="19" s="1"/>
  <c r="G531" i="19" s="1"/>
  <c r="A532" i="18"/>
  <c r="D531" i="18"/>
  <c r="A532" i="15"/>
  <c r="D532" i="15" s="1"/>
  <c r="E532" i="15" l="1"/>
  <c r="F532" i="15" s="1"/>
  <c r="G532" i="15" s="1"/>
  <c r="H532" i="15"/>
  <c r="E530" i="20"/>
  <c r="F530" i="20" s="1"/>
  <c r="G530" i="20" s="1"/>
  <c r="H530" i="20"/>
  <c r="E531" i="18"/>
  <c r="F531" i="18" s="1"/>
  <c r="G531" i="18" s="1"/>
  <c r="H531" i="18"/>
  <c r="A532" i="20"/>
  <c r="C532" i="20" s="1"/>
  <c r="B531" i="20"/>
  <c r="D531" i="20"/>
  <c r="A533" i="19"/>
  <c r="B532" i="19"/>
  <c r="E532" i="19" s="1"/>
  <c r="F532" i="19" s="1"/>
  <c r="G532" i="19" s="1"/>
  <c r="A533" i="18"/>
  <c r="D532" i="18"/>
  <c r="A533" i="15"/>
  <c r="D533" i="15" s="1"/>
  <c r="E533" i="15" l="1"/>
  <c r="F533" i="15" s="1"/>
  <c r="G533" i="15" s="1"/>
  <c r="H533" i="15"/>
  <c r="E532" i="18"/>
  <c r="F532" i="18" s="1"/>
  <c r="G532" i="18" s="1"/>
  <c r="H532" i="18"/>
  <c r="E531" i="20"/>
  <c r="F531" i="20" s="1"/>
  <c r="G531" i="20" s="1"/>
  <c r="H531" i="20"/>
  <c r="A533" i="20"/>
  <c r="C533" i="20" s="1"/>
  <c r="D532" i="20"/>
  <c r="B532" i="20"/>
  <c r="A534" i="19"/>
  <c r="B533" i="19"/>
  <c r="E533" i="19" s="1"/>
  <c r="F533" i="19" s="1"/>
  <c r="G533" i="19" s="1"/>
  <c r="A534" i="18"/>
  <c r="D533" i="18"/>
  <c r="A534" i="15"/>
  <c r="D534" i="15" s="1"/>
  <c r="E534" i="15" l="1"/>
  <c r="F534" i="15" s="1"/>
  <c r="G534" i="15" s="1"/>
  <c r="H534" i="15"/>
  <c r="E533" i="18"/>
  <c r="F533" i="18" s="1"/>
  <c r="G533" i="18" s="1"/>
  <c r="H533" i="18"/>
  <c r="E532" i="20"/>
  <c r="F532" i="20" s="1"/>
  <c r="G532" i="20" s="1"/>
  <c r="H532" i="20"/>
  <c r="D533" i="20"/>
  <c r="A534" i="20"/>
  <c r="C534" i="20" s="1"/>
  <c r="B533" i="20"/>
  <c r="A535" i="19"/>
  <c r="B534" i="19"/>
  <c r="E534" i="19" s="1"/>
  <c r="F534" i="19" s="1"/>
  <c r="G534" i="19" s="1"/>
  <c r="A535" i="18"/>
  <c r="D534" i="18"/>
  <c r="A535" i="15"/>
  <c r="D535" i="15" s="1"/>
  <c r="E535" i="15" l="1"/>
  <c r="F535" i="15" s="1"/>
  <c r="G535" i="15" s="1"/>
  <c r="H535" i="15"/>
  <c r="E533" i="20"/>
  <c r="F533" i="20" s="1"/>
  <c r="G533" i="20" s="1"/>
  <c r="H533" i="20"/>
  <c r="E534" i="18"/>
  <c r="F534" i="18" s="1"/>
  <c r="G534" i="18" s="1"/>
  <c r="H534" i="18"/>
  <c r="D534" i="20"/>
  <c r="H534" i="20" s="1"/>
  <c r="A535" i="20"/>
  <c r="C535" i="20" s="1"/>
  <c r="B534" i="20"/>
  <c r="A536" i="19"/>
  <c r="B535" i="19"/>
  <c r="E535" i="19"/>
  <c r="F535" i="19" s="1"/>
  <c r="G535" i="19" s="1"/>
  <c r="A536" i="18"/>
  <c r="D535" i="18"/>
  <c r="A536" i="15"/>
  <c r="D536" i="15" s="1"/>
  <c r="E536" i="15" l="1"/>
  <c r="F536" i="15" s="1"/>
  <c r="G536" i="15" s="1"/>
  <c r="H536" i="15"/>
  <c r="E535" i="18"/>
  <c r="F535" i="18" s="1"/>
  <c r="G535" i="18" s="1"/>
  <c r="H535" i="18"/>
  <c r="E534" i="20"/>
  <c r="F534" i="20" s="1"/>
  <c r="G534" i="20" s="1"/>
  <c r="A536" i="20"/>
  <c r="C536" i="20" s="1"/>
  <c r="B535" i="20"/>
  <c r="D535" i="20"/>
  <c r="A537" i="19"/>
  <c r="B536" i="19"/>
  <c r="E536" i="19" s="1"/>
  <c r="F536" i="19" s="1"/>
  <c r="G536" i="19" s="1"/>
  <c r="A537" i="18"/>
  <c r="D536" i="18"/>
  <c r="A537" i="15"/>
  <c r="D537" i="15" s="1"/>
  <c r="E537" i="15" l="1"/>
  <c r="F537" i="15" s="1"/>
  <c r="G537" i="15" s="1"/>
  <c r="H537" i="15"/>
  <c r="E536" i="18"/>
  <c r="F536" i="18" s="1"/>
  <c r="G536" i="18" s="1"/>
  <c r="H536" i="18"/>
  <c r="E535" i="20"/>
  <c r="F535" i="20" s="1"/>
  <c r="G535" i="20" s="1"/>
  <c r="H535" i="20"/>
  <c r="B536" i="20"/>
  <c r="A537" i="20"/>
  <c r="C537" i="20" s="1"/>
  <c r="D536" i="20"/>
  <c r="A538" i="19"/>
  <c r="B537" i="19"/>
  <c r="E537" i="19" s="1"/>
  <c r="F537" i="19" s="1"/>
  <c r="G537" i="19" s="1"/>
  <c r="A538" i="18"/>
  <c r="D537" i="18"/>
  <c r="A538" i="15"/>
  <c r="D538" i="15" s="1"/>
  <c r="E538" i="15" l="1"/>
  <c r="F538" i="15" s="1"/>
  <c r="G538" i="15" s="1"/>
  <c r="H538" i="15"/>
  <c r="E537" i="18"/>
  <c r="F537" i="18" s="1"/>
  <c r="G537" i="18" s="1"/>
  <c r="H537" i="18"/>
  <c r="E536" i="20"/>
  <c r="F536" i="20" s="1"/>
  <c r="G536" i="20" s="1"/>
  <c r="H536" i="20"/>
  <c r="D537" i="20"/>
  <c r="B537" i="20"/>
  <c r="A538" i="20"/>
  <c r="C538" i="20" s="1"/>
  <c r="A539" i="19"/>
  <c r="B538" i="19"/>
  <c r="E538" i="19" s="1"/>
  <c r="F538" i="19" s="1"/>
  <c r="G538" i="19" s="1"/>
  <c r="A539" i="18"/>
  <c r="D538" i="18"/>
  <c r="A539" i="15"/>
  <c r="D539" i="15" s="1"/>
  <c r="E539" i="15" l="1"/>
  <c r="F539" i="15" s="1"/>
  <c r="G539" i="15" s="1"/>
  <c r="H539" i="15"/>
  <c r="E538" i="18"/>
  <c r="F538" i="18" s="1"/>
  <c r="G538" i="18" s="1"/>
  <c r="H538" i="18"/>
  <c r="E537" i="20"/>
  <c r="F537" i="20" s="1"/>
  <c r="G537" i="20" s="1"/>
  <c r="H537" i="20"/>
  <c r="D538" i="20"/>
  <c r="A539" i="20"/>
  <c r="C539" i="20" s="1"/>
  <c r="B538" i="20"/>
  <c r="A540" i="19"/>
  <c r="B539" i="19"/>
  <c r="E539" i="19" s="1"/>
  <c r="F539" i="19" s="1"/>
  <c r="G539" i="19" s="1"/>
  <c r="A540" i="18"/>
  <c r="D539" i="18"/>
  <c r="A540" i="15"/>
  <c r="D540" i="15" s="1"/>
  <c r="E540" i="15" l="1"/>
  <c r="F540" i="15" s="1"/>
  <c r="G540" i="15" s="1"/>
  <c r="H540" i="15"/>
  <c r="E538" i="20"/>
  <c r="F538" i="20" s="1"/>
  <c r="G538" i="20" s="1"/>
  <c r="H538" i="20"/>
  <c r="E539" i="18"/>
  <c r="F539" i="18" s="1"/>
  <c r="G539" i="18" s="1"/>
  <c r="H539" i="18"/>
  <c r="A540" i="20"/>
  <c r="C540" i="20" s="1"/>
  <c r="B539" i="20"/>
  <c r="D539" i="20"/>
  <c r="A541" i="19"/>
  <c r="B540" i="19"/>
  <c r="E540" i="19" s="1"/>
  <c r="F540" i="19" s="1"/>
  <c r="G540" i="19" s="1"/>
  <c r="A541" i="18"/>
  <c r="D540" i="18"/>
  <c r="A541" i="15"/>
  <c r="D541" i="15" s="1"/>
  <c r="E541" i="15" l="1"/>
  <c r="F541" i="15" s="1"/>
  <c r="G541" i="15" s="1"/>
  <c r="H541" i="15"/>
  <c r="E539" i="20"/>
  <c r="F539" i="20" s="1"/>
  <c r="G539" i="20" s="1"/>
  <c r="H539" i="20"/>
  <c r="E540" i="18"/>
  <c r="F540" i="18" s="1"/>
  <c r="G540" i="18" s="1"/>
  <c r="H540" i="18"/>
  <c r="A541" i="20"/>
  <c r="C541" i="20" s="1"/>
  <c r="D540" i="20"/>
  <c r="B540" i="20"/>
  <c r="A542" i="19"/>
  <c r="B541" i="19"/>
  <c r="E541" i="19" s="1"/>
  <c r="F541" i="19" s="1"/>
  <c r="G541" i="19" s="1"/>
  <c r="A542" i="18"/>
  <c r="D541" i="18"/>
  <c r="A542" i="15"/>
  <c r="D542" i="15" s="1"/>
  <c r="E542" i="15" l="1"/>
  <c r="F542" i="15" s="1"/>
  <c r="G542" i="15" s="1"/>
  <c r="H542" i="15"/>
  <c r="E541" i="18"/>
  <c r="F541" i="18" s="1"/>
  <c r="G541" i="18" s="1"/>
  <c r="H541" i="18"/>
  <c r="E540" i="20"/>
  <c r="F540" i="20" s="1"/>
  <c r="G540" i="20" s="1"/>
  <c r="H540" i="20"/>
  <c r="D541" i="20"/>
  <c r="A542" i="20"/>
  <c r="C542" i="20" s="1"/>
  <c r="B541" i="20"/>
  <c r="A543" i="19"/>
  <c r="B542" i="19"/>
  <c r="E542" i="19" s="1"/>
  <c r="F542" i="19" s="1"/>
  <c r="G542" i="19" s="1"/>
  <c r="A543" i="18"/>
  <c r="D542" i="18"/>
  <c r="A543" i="15"/>
  <c r="D543" i="15" s="1"/>
  <c r="E543" i="15" l="1"/>
  <c r="F543" i="15" s="1"/>
  <c r="G543" i="15" s="1"/>
  <c r="H543" i="15"/>
  <c r="E541" i="20"/>
  <c r="F541" i="20" s="1"/>
  <c r="G541" i="20" s="1"/>
  <c r="H541" i="20"/>
  <c r="E542" i="18"/>
  <c r="F542" i="18" s="1"/>
  <c r="G542" i="18" s="1"/>
  <c r="H542" i="18"/>
  <c r="D542" i="20"/>
  <c r="H542" i="20" s="1"/>
  <c r="A543" i="20"/>
  <c r="C543" i="20" s="1"/>
  <c r="B542" i="20"/>
  <c r="A544" i="19"/>
  <c r="B543" i="19"/>
  <c r="E543" i="19" s="1"/>
  <c r="F543" i="19" s="1"/>
  <c r="G543" i="19" s="1"/>
  <c r="A544" i="18"/>
  <c r="D543" i="18"/>
  <c r="A544" i="15"/>
  <c r="D544" i="15" s="1"/>
  <c r="E544" i="15" l="1"/>
  <c r="F544" i="15" s="1"/>
  <c r="G544" i="15" s="1"/>
  <c r="H544" i="15"/>
  <c r="E542" i="20"/>
  <c r="F542" i="20" s="1"/>
  <c r="G542" i="20" s="1"/>
  <c r="E543" i="18"/>
  <c r="F543" i="18" s="1"/>
  <c r="G543" i="18" s="1"/>
  <c r="H543" i="18"/>
  <c r="A544" i="20"/>
  <c r="C544" i="20" s="1"/>
  <c r="B543" i="20"/>
  <c r="D543" i="20"/>
  <c r="A545" i="19"/>
  <c r="B544" i="19"/>
  <c r="E544" i="19" s="1"/>
  <c r="F544" i="19" s="1"/>
  <c r="G544" i="19" s="1"/>
  <c r="A545" i="18"/>
  <c r="D544" i="18"/>
  <c r="A545" i="15"/>
  <c r="D545" i="15" s="1"/>
  <c r="E545" i="15" l="1"/>
  <c r="F545" i="15" s="1"/>
  <c r="G545" i="15" s="1"/>
  <c r="H545" i="15"/>
  <c r="E543" i="20"/>
  <c r="F543" i="20" s="1"/>
  <c r="G543" i="20" s="1"/>
  <c r="H543" i="20"/>
  <c r="E544" i="18"/>
  <c r="F544" i="18" s="1"/>
  <c r="G544" i="18" s="1"/>
  <c r="H544" i="18"/>
  <c r="B544" i="20"/>
  <c r="A545" i="20"/>
  <c r="C545" i="20" s="1"/>
  <c r="D544" i="20"/>
  <c r="A546" i="19"/>
  <c r="B545" i="19"/>
  <c r="E545" i="19"/>
  <c r="F545" i="19" s="1"/>
  <c r="G545" i="19" s="1"/>
  <c r="A546" i="18"/>
  <c r="D545" i="18"/>
  <c r="A546" i="15"/>
  <c r="D546" i="15" s="1"/>
  <c r="H546" i="15" l="1"/>
  <c r="E546" i="15"/>
  <c r="F546" i="15" s="1"/>
  <c r="G546" i="15" s="1"/>
  <c r="E545" i="18"/>
  <c r="F545" i="18" s="1"/>
  <c r="G545" i="18" s="1"/>
  <c r="H545" i="18"/>
  <c r="E544" i="20"/>
  <c r="F544" i="20" s="1"/>
  <c r="G544" i="20" s="1"/>
  <c r="H544" i="20"/>
  <c r="D545" i="20"/>
  <c r="B545" i="20"/>
  <c r="A546" i="20"/>
  <c r="C546" i="20" s="1"/>
  <c r="A547" i="19"/>
  <c r="B546" i="19"/>
  <c r="E546" i="19" s="1"/>
  <c r="F546" i="19" s="1"/>
  <c r="G546" i="19" s="1"/>
  <c r="A547" i="18"/>
  <c r="D546" i="18"/>
  <c r="A547" i="15"/>
  <c r="D547" i="15" s="1"/>
  <c r="E547" i="15" l="1"/>
  <c r="F547" i="15" s="1"/>
  <c r="G547" i="15" s="1"/>
  <c r="H547" i="15"/>
  <c r="E545" i="20"/>
  <c r="F545" i="20" s="1"/>
  <c r="G545" i="20" s="1"/>
  <c r="H545" i="20"/>
  <c r="E546" i="18"/>
  <c r="F546" i="18" s="1"/>
  <c r="G546" i="18" s="1"/>
  <c r="H546" i="18"/>
  <c r="D546" i="20"/>
  <c r="H546" i="20" s="1"/>
  <c r="A547" i="20"/>
  <c r="C547" i="20" s="1"/>
  <c r="B546" i="20"/>
  <c r="A548" i="19"/>
  <c r="B547" i="19"/>
  <c r="E547" i="19" s="1"/>
  <c r="F547" i="19" s="1"/>
  <c r="G547" i="19" s="1"/>
  <c r="A548" i="18"/>
  <c r="D547" i="18"/>
  <c r="A548" i="15"/>
  <c r="D548" i="15" s="1"/>
  <c r="E548" i="15" l="1"/>
  <c r="F548" i="15" s="1"/>
  <c r="G548" i="15" s="1"/>
  <c r="H548" i="15"/>
  <c r="E546" i="20"/>
  <c r="F546" i="20" s="1"/>
  <c r="G546" i="20" s="1"/>
  <c r="E547" i="18"/>
  <c r="F547" i="18" s="1"/>
  <c r="G547" i="18" s="1"/>
  <c r="H547" i="18"/>
  <c r="A548" i="20"/>
  <c r="C548" i="20" s="1"/>
  <c r="B547" i="20"/>
  <c r="D547" i="20"/>
  <c r="A549" i="19"/>
  <c r="B548" i="19"/>
  <c r="E548" i="19" s="1"/>
  <c r="F548" i="19" s="1"/>
  <c r="G548" i="19" s="1"/>
  <c r="A549" i="18"/>
  <c r="D548" i="18"/>
  <c r="A549" i="15"/>
  <c r="D549" i="15" s="1"/>
  <c r="E549" i="15" l="1"/>
  <c r="F549" i="15" s="1"/>
  <c r="G549" i="15" s="1"/>
  <c r="H549" i="15"/>
  <c r="E548" i="18"/>
  <c r="F548" i="18" s="1"/>
  <c r="G548" i="18" s="1"/>
  <c r="H548" i="18"/>
  <c r="E547" i="20"/>
  <c r="F547" i="20" s="1"/>
  <c r="G547" i="20" s="1"/>
  <c r="H547" i="20"/>
  <c r="A549" i="20"/>
  <c r="C549" i="20" s="1"/>
  <c r="D548" i="20"/>
  <c r="B548" i="20"/>
  <c r="A550" i="19"/>
  <c r="B549" i="19"/>
  <c r="E549" i="19" s="1"/>
  <c r="F549" i="19" s="1"/>
  <c r="G549" i="19" s="1"/>
  <c r="A550" i="18"/>
  <c r="D549" i="18"/>
  <c r="A550" i="15"/>
  <c r="D550" i="15" s="1"/>
  <c r="H550" i="15" l="1"/>
  <c r="E550" i="15"/>
  <c r="F550" i="15" s="1"/>
  <c r="G550" i="15" s="1"/>
  <c r="E548" i="20"/>
  <c r="F548" i="20" s="1"/>
  <c r="G548" i="20" s="1"/>
  <c r="H548" i="20"/>
  <c r="E549" i="18"/>
  <c r="F549" i="18" s="1"/>
  <c r="G549" i="18" s="1"/>
  <c r="H549" i="18"/>
  <c r="D549" i="20"/>
  <c r="A550" i="20"/>
  <c r="C550" i="20" s="1"/>
  <c r="B549" i="20"/>
  <c r="A551" i="19"/>
  <c r="B550" i="19"/>
  <c r="E550" i="19" s="1"/>
  <c r="F550" i="19" s="1"/>
  <c r="G550" i="19" s="1"/>
  <c r="A551" i="18"/>
  <c r="D550" i="18"/>
  <c r="A551" i="15"/>
  <c r="D551" i="15" s="1"/>
  <c r="E551" i="15" l="1"/>
  <c r="F551" i="15" s="1"/>
  <c r="G551" i="15" s="1"/>
  <c r="H551" i="15"/>
  <c r="E549" i="20"/>
  <c r="F549" i="20" s="1"/>
  <c r="G549" i="20" s="1"/>
  <c r="H549" i="20"/>
  <c r="E550" i="18"/>
  <c r="F550" i="18" s="1"/>
  <c r="G550" i="18" s="1"/>
  <c r="H550" i="18"/>
  <c r="D550" i="20"/>
  <c r="A551" i="20"/>
  <c r="C551" i="20" s="1"/>
  <c r="B550" i="20"/>
  <c r="A552" i="19"/>
  <c r="B551" i="19"/>
  <c r="E551" i="19"/>
  <c r="F551" i="19" s="1"/>
  <c r="G551" i="19" s="1"/>
  <c r="A552" i="18"/>
  <c r="D551" i="18"/>
  <c r="A552" i="15"/>
  <c r="D552" i="15" s="1"/>
  <c r="H552" i="15" l="1"/>
  <c r="E552" i="15"/>
  <c r="F552" i="15" s="1"/>
  <c r="G552" i="15" s="1"/>
  <c r="E550" i="20"/>
  <c r="F550" i="20" s="1"/>
  <c r="G550" i="20" s="1"/>
  <c r="H550" i="20"/>
  <c r="E551" i="18"/>
  <c r="F551" i="18" s="1"/>
  <c r="G551" i="18" s="1"/>
  <c r="H551" i="18"/>
  <c r="A552" i="20"/>
  <c r="C552" i="20" s="1"/>
  <c r="B551" i="20"/>
  <c r="D551" i="20"/>
  <c r="A553" i="19"/>
  <c r="B552" i="19"/>
  <c r="E552" i="19" s="1"/>
  <c r="F552" i="19" s="1"/>
  <c r="G552" i="19" s="1"/>
  <c r="A553" i="18"/>
  <c r="D552" i="18"/>
  <c r="A553" i="15"/>
  <c r="D553" i="15" s="1"/>
  <c r="E553" i="15" l="1"/>
  <c r="F553" i="15" s="1"/>
  <c r="G553" i="15" s="1"/>
  <c r="H553" i="15"/>
  <c r="E551" i="20"/>
  <c r="F551" i="20" s="1"/>
  <c r="G551" i="20" s="1"/>
  <c r="H551" i="20"/>
  <c r="E552" i="18"/>
  <c r="F552" i="18" s="1"/>
  <c r="G552" i="18" s="1"/>
  <c r="H552" i="18"/>
  <c r="B552" i="20"/>
  <c r="A553" i="20"/>
  <c r="C553" i="20" s="1"/>
  <c r="D552" i="20"/>
  <c r="A554" i="19"/>
  <c r="B553" i="19"/>
  <c r="E553" i="19"/>
  <c r="F553" i="19" s="1"/>
  <c r="G553" i="19" s="1"/>
  <c r="A554" i="18"/>
  <c r="D553" i="18"/>
  <c r="A554" i="15"/>
  <c r="D554" i="15" s="1"/>
  <c r="H554" i="15" l="1"/>
  <c r="E554" i="15"/>
  <c r="F554" i="15" s="1"/>
  <c r="G554" i="15" s="1"/>
  <c r="E553" i="18"/>
  <c r="F553" i="18" s="1"/>
  <c r="G553" i="18" s="1"/>
  <c r="H553" i="18"/>
  <c r="E552" i="20"/>
  <c r="F552" i="20" s="1"/>
  <c r="G552" i="20" s="1"/>
  <c r="H552" i="20"/>
  <c r="D553" i="20"/>
  <c r="H553" i="20" s="1"/>
  <c r="B553" i="20"/>
  <c r="A554" i="20"/>
  <c r="C554" i="20" s="1"/>
  <c r="A555" i="19"/>
  <c r="B554" i="19"/>
  <c r="E554" i="19" s="1"/>
  <c r="F554" i="19" s="1"/>
  <c r="G554" i="19" s="1"/>
  <c r="A555" i="18"/>
  <c r="D554" i="18"/>
  <c r="A555" i="15"/>
  <c r="D555" i="15" s="1"/>
  <c r="E555" i="15" l="1"/>
  <c r="F555" i="15" s="1"/>
  <c r="G555" i="15" s="1"/>
  <c r="H555" i="15"/>
  <c r="E554" i="18"/>
  <c r="F554" i="18" s="1"/>
  <c r="G554" i="18" s="1"/>
  <c r="H554" i="18"/>
  <c r="E553" i="20"/>
  <c r="F553" i="20" s="1"/>
  <c r="G553" i="20" s="1"/>
  <c r="D554" i="20"/>
  <c r="A555" i="20"/>
  <c r="C555" i="20" s="1"/>
  <c r="B554" i="20"/>
  <c r="A556" i="19"/>
  <c r="B555" i="19"/>
  <c r="E555" i="19" s="1"/>
  <c r="F555" i="19" s="1"/>
  <c r="G555" i="19" s="1"/>
  <c r="A556" i="18"/>
  <c r="D555" i="18"/>
  <c r="A556" i="15"/>
  <c r="D556" i="15" s="1"/>
  <c r="E556" i="15" l="1"/>
  <c r="F556" i="15" s="1"/>
  <c r="G556" i="15" s="1"/>
  <c r="H556" i="15"/>
  <c r="E554" i="20"/>
  <c r="F554" i="20" s="1"/>
  <c r="G554" i="20" s="1"/>
  <c r="H554" i="20"/>
  <c r="E555" i="18"/>
  <c r="F555" i="18" s="1"/>
  <c r="G555" i="18" s="1"/>
  <c r="H555" i="18"/>
  <c r="A556" i="20"/>
  <c r="C556" i="20" s="1"/>
  <c r="B555" i="20"/>
  <c r="D555" i="20"/>
  <c r="A557" i="19"/>
  <c r="B556" i="19"/>
  <c r="E556" i="19" s="1"/>
  <c r="F556" i="19" s="1"/>
  <c r="G556" i="19" s="1"/>
  <c r="A557" i="18"/>
  <c r="D556" i="18"/>
  <c r="A557" i="15"/>
  <c r="D557" i="15" s="1"/>
  <c r="H557" i="15" l="1"/>
  <c r="E557" i="15"/>
  <c r="F557" i="15" s="1"/>
  <c r="G557" i="15" s="1"/>
  <c r="E556" i="18"/>
  <c r="F556" i="18" s="1"/>
  <c r="G556" i="18" s="1"/>
  <c r="H556" i="18"/>
  <c r="E555" i="20"/>
  <c r="F555" i="20" s="1"/>
  <c r="G555" i="20" s="1"/>
  <c r="H555" i="20"/>
  <c r="A557" i="20"/>
  <c r="C557" i="20" s="1"/>
  <c r="D556" i="20"/>
  <c r="B556" i="20"/>
  <c r="A558" i="19"/>
  <c r="B557" i="19"/>
  <c r="E557" i="19" s="1"/>
  <c r="F557" i="19" s="1"/>
  <c r="G557" i="19" s="1"/>
  <c r="A558" i="18"/>
  <c r="D557" i="18"/>
  <c r="A558" i="15"/>
  <c r="D558" i="15" s="1"/>
  <c r="H558" i="15" l="1"/>
  <c r="E558" i="15"/>
  <c r="F558" i="15" s="1"/>
  <c r="G558" i="15" s="1"/>
  <c r="E557" i="18"/>
  <c r="F557" i="18" s="1"/>
  <c r="G557" i="18" s="1"/>
  <c r="H557" i="18"/>
  <c r="E556" i="20"/>
  <c r="F556" i="20" s="1"/>
  <c r="G556" i="20" s="1"/>
  <c r="H556" i="20"/>
  <c r="D557" i="20"/>
  <c r="A558" i="20"/>
  <c r="C558" i="20" s="1"/>
  <c r="B557" i="20"/>
  <c r="A559" i="19"/>
  <c r="B558" i="19"/>
  <c r="E558" i="19" s="1"/>
  <c r="F558" i="19" s="1"/>
  <c r="G558" i="19" s="1"/>
  <c r="A559" i="18"/>
  <c r="D558" i="18"/>
  <c r="A559" i="15"/>
  <c r="D559" i="15" s="1"/>
  <c r="H559" i="15" l="1"/>
  <c r="E559" i="15"/>
  <c r="F559" i="15" s="1"/>
  <c r="G559" i="15" s="1"/>
  <c r="E557" i="20"/>
  <c r="F557" i="20" s="1"/>
  <c r="G557" i="20" s="1"/>
  <c r="H557" i="20"/>
  <c r="E558" i="18"/>
  <c r="F558" i="18" s="1"/>
  <c r="G558" i="18" s="1"/>
  <c r="H558" i="18"/>
  <c r="D558" i="20"/>
  <c r="H558" i="20" s="1"/>
  <c r="A559" i="20"/>
  <c r="C559" i="20" s="1"/>
  <c r="B558" i="20"/>
  <c r="A560" i="19"/>
  <c r="B559" i="19"/>
  <c r="E559" i="19" s="1"/>
  <c r="F559" i="19" s="1"/>
  <c r="G559" i="19" s="1"/>
  <c r="A560" i="18"/>
  <c r="D559" i="18"/>
  <c r="A560" i="15"/>
  <c r="D560" i="15" s="1"/>
  <c r="E560" i="15" l="1"/>
  <c r="F560" i="15" s="1"/>
  <c r="G560" i="15" s="1"/>
  <c r="H560" i="15"/>
  <c r="E558" i="20"/>
  <c r="F558" i="20" s="1"/>
  <c r="G558" i="20" s="1"/>
  <c r="E559" i="18"/>
  <c r="F559" i="18" s="1"/>
  <c r="G559" i="18" s="1"/>
  <c r="H559" i="18"/>
  <c r="A560" i="20"/>
  <c r="C560" i="20" s="1"/>
  <c r="B559" i="20"/>
  <c r="D559" i="20"/>
  <c r="A561" i="19"/>
  <c r="B560" i="19"/>
  <c r="E560" i="19" s="1"/>
  <c r="F560" i="19" s="1"/>
  <c r="G560" i="19" s="1"/>
  <c r="A561" i="18"/>
  <c r="D560" i="18"/>
  <c r="A561" i="15"/>
  <c r="D561" i="15" s="1"/>
  <c r="E561" i="15" l="1"/>
  <c r="F561" i="15" s="1"/>
  <c r="G561" i="15" s="1"/>
  <c r="H561" i="15"/>
  <c r="E560" i="18"/>
  <c r="F560" i="18" s="1"/>
  <c r="G560" i="18" s="1"/>
  <c r="H560" i="18"/>
  <c r="E559" i="20"/>
  <c r="F559" i="20" s="1"/>
  <c r="G559" i="20" s="1"/>
  <c r="H559" i="20"/>
  <c r="B560" i="20"/>
  <c r="A561" i="20"/>
  <c r="C561" i="20" s="1"/>
  <c r="D560" i="20"/>
  <c r="A562" i="19"/>
  <c r="B561" i="19"/>
  <c r="E561" i="19" s="1"/>
  <c r="F561" i="19" s="1"/>
  <c r="G561" i="19" s="1"/>
  <c r="A562" i="18"/>
  <c r="D561" i="18"/>
  <c r="A562" i="15"/>
  <c r="D562" i="15" s="1"/>
  <c r="H562" i="15" l="1"/>
  <c r="E562" i="15"/>
  <c r="F562" i="15" s="1"/>
  <c r="G562" i="15" s="1"/>
  <c r="E561" i="18"/>
  <c r="F561" i="18" s="1"/>
  <c r="G561" i="18" s="1"/>
  <c r="H561" i="18"/>
  <c r="E560" i="20"/>
  <c r="F560" i="20" s="1"/>
  <c r="G560" i="20" s="1"/>
  <c r="H560" i="20"/>
  <c r="D561" i="20"/>
  <c r="B561" i="20"/>
  <c r="A562" i="20"/>
  <c r="C562" i="20" s="1"/>
  <c r="A563" i="19"/>
  <c r="B562" i="19"/>
  <c r="E562" i="19" s="1"/>
  <c r="F562" i="19" s="1"/>
  <c r="G562" i="19" s="1"/>
  <c r="A563" i="18"/>
  <c r="D562" i="18"/>
  <c r="A563" i="15"/>
  <c r="D563" i="15" s="1"/>
  <c r="H563" i="15" l="1"/>
  <c r="E563" i="15"/>
  <c r="F563" i="15" s="1"/>
  <c r="G563" i="15" s="1"/>
  <c r="E561" i="20"/>
  <c r="F561" i="20" s="1"/>
  <c r="G561" i="20" s="1"/>
  <c r="H561" i="20"/>
  <c r="E562" i="18"/>
  <c r="F562" i="18" s="1"/>
  <c r="G562" i="18" s="1"/>
  <c r="H562" i="18"/>
  <c r="D562" i="20"/>
  <c r="H562" i="20" s="1"/>
  <c r="A563" i="20"/>
  <c r="C563" i="20" s="1"/>
  <c r="B562" i="20"/>
  <c r="A564" i="19"/>
  <c r="B563" i="19"/>
  <c r="E563" i="19"/>
  <c r="F563" i="19" s="1"/>
  <c r="G563" i="19" s="1"/>
  <c r="A564" i="18"/>
  <c r="D563" i="18"/>
  <c r="A564" i="15"/>
  <c r="D564" i="15" s="1"/>
  <c r="E564" i="15" l="1"/>
  <c r="F564" i="15" s="1"/>
  <c r="G564" i="15" s="1"/>
  <c r="H564" i="15"/>
  <c r="E562" i="20"/>
  <c r="F562" i="20" s="1"/>
  <c r="G562" i="20" s="1"/>
  <c r="E563" i="18"/>
  <c r="F563" i="18" s="1"/>
  <c r="G563" i="18" s="1"/>
  <c r="H563" i="18"/>
  <c r="A564" i="20"/>
  <c r="C564" i="20" s="1"/>
  <c r="B563" i="20"/>
  <c r="D563" i="20"/>
  <c r="A565" i="19"/>
  <c r="B564" i="19"/>
  <c r="E564" i="19" s="1"/>
  <c r="F564" i="19" s="1"/>
  <c r="G564" i="19" s="1"/>
  <c r="A565" i="18"/>
  <c r="D564" i="18"/>
  <c r="A565" i="15"/>
  <c r="D565" i="15" s="1"/>
  <c r="H565" i="15" l="1"/>
  <c r="E565" i="15"/>
  <c r="F565" i="15" s="1"/>
  <c r="G565" i="15" s="1"/>
  <c r="E564" i="18"/>
  <c r="F564" i="18" s="1"/>
  <c r="G564" i="18" s="1"/>
  <c r="H564" i="18"/>
  <c r="E563" i="20"/>
  <c r="F563" i="20" s="1"/>
  <c r="G563" i="20" s="1"/>
  <c r="H563" i="20"/>
  <c r="A565" i="20"/>
  <c r="C565" i="20" s="1"/>
  <c r="D564" i="20"/>
  <c r="B564" i="20"/>
  <c r="A566" i="19"/>
  <c r="B565" i="19"/>
  <c r="E565" i="19" s="1"/>
  <c r="F565" i="19" s="1"/>
  <c r="G565" i="19" s="1"/>
  <c r="A566" i="18"/>
  <c r="D565" i="18"/>
  <c r="A566" i="15"/>
  <c r="D566" i="15" s="1"/>
  <c r="H566" i="15" l="1"/>
  <c r="E566" i="15"/>
  <c r="F566" i="15" s="1"/>
  <c r="G566" i="15" s="1"/>
  <c r="E564" i="20"/>
  <c r="F564" i="20" s="1"/>
  <c r="G564" i="20" s="1"/>
  <c r="H564" i="20"/>
  <c r="E565" i="18"/>
  <c r="F565" i="18" s="1"/>
  <c r="G565" i="18" s="1"/>
  <c r="H565" i="18"/>
  <c r="D565" i="20"/>
  <c r="H565" i="20" s="1"/>
  <c r="A566" i="20"/>
  <c r="C566" i="20" s="1"/>
  <c r="B565" i="20"/>
  <c r="A567" i="19"/>
  <c r="B566" i="19"/>
  <c r="E566" i="19" s="1"/>
  <c r="F566" i="19" s="1"/>
  <c r="G566" i="19" s="1"/>
  <c r="A567" i="18"/>
  <c r="D566" i="18"/>
  <c r="A567" i="15"/>
  <c r="D567" i="15" s="1"/>
  <c r="H567" i="15" l="1"/>
  <c r="E567" i="15"/>
  <c r="F567" i="15" s="1"/>
  <c r="G567" i="15" s="1"/>
  <c r="E565" i="20"/>
  <c r="F565" i="20" s="1"/>
  <c r="G565" i="20" s="1"/>
  <c r="E566" i="18"/>
  <c r="F566" i="18" s="1"/>
  <c r="G566" i="18" s="1"/>
  <c r="H566" i="18"/>
  <c r="D566" i="20"/>
  <c r="A567" i="20"/>
  <c r="C567" i="20" s="1"/>
  <c r="B566" i="20"/>
  <c r="A568" i="19"/>
  <c r="B567" i="19"/>
  <c r="E567" i="19" s="1"/>
  <c r="F567" i="19" s="1"/>
  <c r="G567" i="19" s="1"/>
  <c r="A568" i="18"/>
  <c r="D567" i="18"/>
  <c r="A568" i="15"/>
  <c r="D568" i="15" s="1"/>
  <c r="E568" i="15" l="1"/>
  <c r="F568" i="15" s="1"/>
  <c r="G568" i="15" s="1"/>
  <c r="H568" i="15"/>
  <c r="E567" i="18"/>
  <c r="F567" i="18" s="1"/>
  <c r="G567" i="18" s="1"/>
  <c r="H567" i="18"/>
  <c r="E566" i="20"/>
  <c r="F566" i="20" s="1"/>
  <c r="G566" i="20" s="1"/>
  <c r="H566" i="20"/>
  <c r="A568" i="20"/>
  <c r="C568" i="20" s="1"/>
  <c r="B567" i="20"/>
  <c r="D567" i="20"/>
  <c r="A569" i="19"/>
  <c r="B568" i="19"/>
  <c r="E568" i="19" s="1"/>
  <c r="F568" i="19" s="1"/>
  <c r="G568" i="19" s="1"/>
  <c r="A569" i="18"/>
  <c r="D568" i="18"/>
  <c r="A569" i="15"/>
  <c r="D569" i="15" s="1"/>
  <c r="H569" i="15" l="1"/>
  <c r="E569" i="15"/>
  <c r="F569" i="15" s="1"/>
  <c r="G569" i="15" s="1"/>
  <c r="E568" i="18"/>
  <c r="F568" i="18" s="1"/>
  <c r="G568" i="18" s="1"/>
  <c r="H568" i="18"/>
  <c r="E567" i="20"/>
  <c r="F567" i="20" s="1"/>
  <c r="G567" i="20" s="1"/>
  <c r="H567" i="20"/>
  <c r="B568" i="20"/>
  <c r="A569" i="20"/>
  <c r="C569" i="20" s="1"/>
  <c r="D568" i="20"/>
  <c r="A570" i="19"/>
  <c r="B569" i="19"/>
  <c r="E569" i="19" s="1"/>
  <c r="F569" i="19" s="1"/>
  <c r="G569" i="19" s="1"/>
  <c r="A570" i="18"/>
  <c r="D569" i="18"/>
  <c r="A570" i="15"/>
  <c r="D570" i="15" s="1"/>
  <c r="E570" i="15" l="1"/>
  <c r="F570" i="15" s="1"/>
  <c r="G570" i="15" s="1"/>
  <c r="H570" i="15"/>
  <c r="E569" i="18"/>
  <c r="F569" i="18" s="1"/>
  <c r="G569" i="18" s="1"/>
  <c r="H569" i="18"/>
  <c r="E568" i="20"/>
  <c r="F568" i="20" s="1"/>
  <c r="G568" i="20" s="1"/>
  <c r="H568" i="20"/>
  <c r="D569" i="20"/>
  <c r="B569" i="20"/>
  <c r="A570" i="20"/>
  <c r="C570" i="20" s="1"/>
  <c r="A571" i="19"/>
  <c r="B570" i="19"/>
  <c r="E570" i="19" s="1"/>
  <c r="F570" i="19" s="1"/>
  <c r="G570" i="19" s="1"/>
  <c r="A571" i="18"/>
  <c r="D570" i="18"/>
  <c r="A571" i="15"/>
  <c r="D571" i="15" s="1"/>
  <c r="E571" i="15" l="1"/>
  <c r="F571" i="15" s="1"/>
  <c r="G571" i="15" s="1"/>
  <c r="H571" i="15"/>
  <c r="E569" i="20"/>
  <c r="F569" i="20" s="1"/>
  <c r="G569" i="20" s="1"/>
  <c r="H569" i="20"/>
  <c r="E570" i="18"/>
  <c r="F570" i="18" s="1"/>
  <c r="G570" i="18" s="1"/>
  <c r="H570" i="18"/>
  <c r="D570" i="20"/>
  <c r="H570" i="20" s="1"/>
  <c r="A571" i="20"/>
  <c r="C571" i="20" s="1"/>
  <c r="B570" i="20"/>
  <c r="A572" i="19"/>
  <c r="B571" i="19"/>
  <c r="E571" i="19"/>
  <c r="F571" i="19" s="1"/>
  <c r="G571" i="19" s="1"/>
  <c r="A572" i="18"/>
  <c r="D571" i="18"/>
  <c r="A572" i="15"/>
  <c r="D572" i="15" s="1"/>
  <c r="E572" i="15" l="1"/>
  <c r="F572" i="15" s="1"/>
  <c r="G572" i="15" s="1"/>
  <c r="H572" i="15"/>
  <c r="E571" i="18"/>
  <c r="F571" i="18" s="1"/>
  <c r="G571" i="18" s="1"/>
  <c r="H571" i="18"/>
  <c r="E570" i="20"/>
  <c r="F570" i="20" s="1"/>
  <c r="G570" i="20" s="1"/>
  <c r="A572" i="20"/>
  <c r="C572" i="20" s="1"/>
  <c r="B571" i="20"/>
  <c r="D571" i="20"/>
  <c r="A573" i="19"/>
  <c r="B572" i="19"/>
  <c r="E572" i="19" s="1"/>
  <c r="F572" i="19" s="1"/>
  <c r="G572" i="19" s="1"/>
  <c r="A573" i="18"/>
  <c r="D572" i="18"/>
  <c r="A573" i="15"/>
  <c r="D573" i="15" s="1"/>
  <c r="E573" i="15" l="1"/>
  <c r="F573" i="15" s="1"/>
  <c r="G573" i="15" s="1"/>
  <c r="H573" i="15"/>
  <c r="E572" i="18"/>
  <c r="F572" i="18" s="1"/>
  <c r="G572" i="18" s="1"/>
  <c r="H572" i="18"/>
  <c r="E571" i="20"/>
  <c r="F571" i="20" s="1"/>
  <c r="G571" i="20" s="1"/>
  <c r="H571" i="20"/>
  <c r="A573" i="20"/>
  <c r="C573" i="20" s="1"/>
  <c r="D572" i="20"/>
  <c r="B572" i="20"/>
  <c r="A574" i="19"/>
  <c r="B573" i="19"/>
  <c r="E573" i="19" s="1"/>
  <c r="F573" i="19" s="1"/>
  <c r="G573" i="19" s="1"/>
  <c r="A574" i="18"/>
  <c r="D573" i="18"/>
  <c r="A574" i="15"/>
  <c r="D574" i="15" s="1"/>
  <c r="E574" i="15" l="1"/>
  <c r="F574" i="15" s="1"/>
  <c r="G574" i="15" s="1"/>
  <c r="H574" i="15"/>
  <c r="E573" i="18"/>
  <c r="F573" i="18" s="1"/>
  <c r="G573" i="18" s="1"/>
  <c r="H573" i="18"/>
  <c r="E572" i="20"/>
  <c r="F572" i="20" s="1"/>
  <c r="G572" i="20" s="1"/>
  <c r="H572" i="20"/>
  <c r="D573" i="20"/>
  <c r="H573" i="20" s="1"/>
  <c r="A574" i="20"/>
  <c r="C574" i="20" s="1"/>
  <c r="B573" i="20"/>
  <c r="A575" i="19"/>
  <c r="B574" i="19"/>
  <c r="E574" i="19" s="1"/>
  <c r="F574" i="19" s="1"/>
  <c r="G574" i="19" s="1"/>
  <c r="A575" i="18"/>
  <c r="D574" i="18"/>
  <c r="A575" i="15"/>
  <c r="D575" i="15" s="1"/>
  <c r="E575" i="15" l="1"/>
  <c r="F575" i="15" s="1"/>
  <c r="G575" i="15" s="1"/>
  <c r="H575" i="15"/>
  <c r="E573" i="20"/>
  <c r="F573" i="20" s="1"/>
  <c r="G573" i="20" s="1"/>
  <c r="E574" i="18"/>
  <c r="F574" i="18" s="1"/>
  <c r="G574" i="18" s="1"/>
  <c r="H574" i="18"/>
  <c r="D574" i="20"/>
  <c r="H574" i="20" s="1"/>
  <c r="A575" i="20"/>
  <c r="C575" i="20" s="1"/>
  <c r="B574" i="20"/>
  <c r="A576" i="19"/>
  <c r="B575" i="19"/>
  <c r="E575" i="19" s="1"/>
  <c r="F575" i="19" s="1"/>
  <c r="G575" i="19" s="1"/>
  <c r="A576" i="18"/>
  <c r="D575" i="18"/>
  <c r="A576" i="15"/>
  <c r="D576" i="15" s="1"/>
  <c r="E576" i="15" l="1"/>
  <c r="F576" i="15" s="1"/>
  <c r="G576" i="15" s="1"/>
  <c r="H576" i="15"/>
  <c r="E574" i="20"/>
  <c r="F574" i="20" s="1"/>
  <c r="G574" i="20" s="1"/>
  <c r="E575" i="18"/>
  <c r="F575" i="18" s="1"/>
  <c r="G575" i="18" s="1"/>
  <c r="H575" i="18"/>
  <c r="A576" i="20"/>
  <c r="C576" i="20" s="1"/>
  <c r="B575" i="20"/>
  <c r="D575" i="20"/>
  <c r="A577" i="19"/>
  <c r="B576" i="19"/>
  <c r="E576" i="19" s="1"/>
  <c r="F576" i="19" s="1"/>
  <c r="G576" i="19" s="1"/>
  <c r="A577" i="18"/>
  <c r="D576" i="18"/>
  <c r="A577" i="15"/>
  <c r="D577" i="15" s="1"/>
  <c r="E577" i="15" l="1"/>
  <c r="F577" i="15" s="1"/>
  <c r="G577" i="15" s="1"/>
  <c r="H577" i="15"/>
  <c r="E576" i="18"/>
  <c r="F576" i="18" s="1"/>
  <c r="G576" i="18" s="1"/>
  <c r="H576" i="18"/>
  <c r="E575" i="20"/>
  <c r="F575" i="20" s="1"/>
  <c r="G575" i="20" s="1"/>
  <c r="H575" i="20"/>
  <c r="B576" i="20"/>
  <c r="A577" i="20"/>
  <c r="C577" i="20" s="1"/>
  <c r="D576" i="20"/>
  <c r="A578" i="19"/>
  <c r="B577" i="19"/>
  <c r="E577" i="19" s="1"/>
  <c r="F577" i="19" s="1"/>
  <c r="G577" i="19" s="1"/>
  <c r="A578" i="18"/>
  <c r="D577" i="18"/>
  <c r="A578" i="15"/>
  <c r="D578" i="15" s="1"/>
  <c r="E578" i="15" l="1"/>
  <c r="F578" i="15" s="1"/>
  <c r="G578" i="15" s="1"/>
  <c r="H578" i="15"/>
  <c r="E577" i="18"/>
  <c r="F577" i="18" s="1"/>
  <c r="G577" i="18" s="1"/>
  <c r="H577" i="18"/>
  <c r="E576" i="20"/>
  <c r="F576" i="20" s="1"/>
  <c r="G576" i="20" s="1"/>
  <c r="H576" i="20"/>
  <c r="D577" i="20"/>
  <c r="B577" i="20"/>
  <c r="A578" i="20"/>
  <c r="C578" i="20" s="1"/>
  <c r="A579" i="19"/>
  <c r="B578" i="19"/>
  <c r="E578" i="19" s="1"/>
  <c r="F578" i="19" s="1"/>
  <c r="G578" i="19" s="1"/>
  <c r="A579" i="18"/>
  <c r="D578" i="18"/>
  <c r="A579" i="15"/>
  <c r="D579" i="15" s="1"/>
  <c r="H579" i="15" l="1"/>
  <c r="E579" i="15"/>
  <c r="F579" i="15" s="1"/>
  <c r="G579" i="15" s="1"/>
  <c r="E577" i="20"/>
  <c r="F577" i="20" s="1"/>
  <c r="G577" i="20" s="1"/>
  <c r="H577" i="20"/>
  <c r="E578" i="18"/>
  <c r="F578" i="18" s="1"/>
  <c r="G578" i="18" s="1"/>
  <c r="H578" i="18"/>
  <c r="D578" i="20"/>
  <c r="H578" i="20" s="1"/>
  <c r="A579" i="20"/>
  <c r="C579" i="20" s="1"/>
  <c r="B578" i="20"/>
  <c r="A580" i="19"/>
  <c r="B579" i="19"/>
  <c r="E579" i="19" s="1"/>
  <c r="F579" i="19" s="1"/>
  <c r="G579" i="19" s="1"/>
  <c r="A580" i="18"/>
  <c r="D579" i="18"/>
  <c r="A580" i="15"/>
  <c r="D580" i="15" s="1"/>
  <c r="E580" i="15" l="1"/>
  <c r="F580" i="15" s="1"/>
  <c r="G580" i="15" s="1"/>
  <c r="H580" i="15"/>
  <c r="E579" i="18"/>
  <c r="F579" i="18" s="1"/>
  <c r="G579" i="18" s="1"/>
  <c r="H579" i="18"/>
  <c r="E578" i="20"/>
  <c r="F578" i="20" s="1"/>
  <c r="G578" i="20" s="1"/>
  <c r="A580" i="20"/>
  <c r="C580" i="20" s="1"/>
  <c r="B579" i="20"/>
  <c r="D579" i="20"/>
  <c r="A581" i="19"/>
  <c r="B580" i="19"/>
  <c r="E580" i="19" s="1"/>
  <c r="F580" i="19" s="1"/>
  <c r="G580" i="19" s="1"/>
  <c r="A581" i="18"/>
  <c r="D580" i="18"/>
  <c r="A581" i="15"/>
  <c r="D581" i="15" s="1"/>
  <c r="E581" i="15" l="1"/>
  <c r="F581" i="15" s="1"/>
  <c r="G581" i="15" s="1"/>
  <c r="H581" i="15"/>
  <c r="E580" i="18"/>
  <c r="F580" i="18" s="1"/>
  <c r="G580" i="18" s="1"/>
  <c r="H580" i="18"/>
  <c r="E579" i="20"/>
  <c r="F579" i="20" s="1"/>
  <c r="G579" i="20" s="1"/>
  <c r="H579" i="20"/>
  <c r="A581" i="20"/>
  <c r="C581" i="20" s="1"/>
  <c r="D580" i="20"/>
  <c r="B580" i="20"/>
  <c r="A582" i="19"/>
  <c r="B581" i="19"/>
  <c r="E581" i="19" s="1"/>
  <c r="F581" i="19" s="1"/>
  <c r="G581" i="19" s="1"/>
  <c r="A582" i="18"/>
  <c r="D581" i="18"/>
  <c r="A582" i="15"/>
  <c r="D582" i="15" s="1"/>
  <c r="E582" i="15" l="1"/>
  <c r="F582" i="15" s="1"/>
  <c r="G582" i="15" s="1"/>
  <c r="H582" i="15"/>
  <c r="E581" i="18"/>
  <c r="F581" i="18" s="1"/>
  <c r="G581" i="18" s="1"/>
  <c r="H581" i="18"/>
  <c r="E580" i="20"/>
  <c r="F580" i="20" s="1"/>
  <c r="G580" i="20" s="1"/>
  <c r="H580" i="20"/>
  <c r="D581" i="20"/>
  <c r="A582" i="20"/>
  <c r="C582" i="20" s="1"/>
  <c r="B581" i="20"/>
  <c r="A583" i="19"/>
  <c r="B582" i="19"/>
  <c r="E582" i="19" s="1"/>
  <c r="F582" i="19" s="1"/>
  <c r="G582" i="19" s="1"/>
  <c r="A583" i="18"/>
  <c r="D582" i="18"/>
  <c r="A583" i="15"/>
  <c r="D583" i="15" s="1"/>
  <c r="E583" i="15" l="1"/>
  <c r="F583" i="15" s="1"/>
  <c r="G583" i="15" s="1"/>
  <c r="H583" i="15"/>
  <c r="E581" i="20"/>
  <c r="F581" i="20" s="1"/>
  <c r="G581" i="20" s="1"/>
  <c r="H581" i="20"/>
  <c r="E582" i="18"/>
  <c r="F582" i="18" s="1"/>
  <c r="G582" i="18" s="1"/>
  <c r="H582" i="18"/>
  <c r="D582" i="20"/>
  <c r="A583" i="20"/>
  <c r="C583" i="20" s="1"/>
  <c r="B582" i="20"/>
  <c r="A584" i="19"/>
  <c r="B583" i="19"/>
  <c r="E583" i="19" s="1"/>
  <c r="F583" i="19" s="1"/>
  <c r="G583" i="19" s="1"/>
  <c r="A584" i="18"/>
  <c r="D583" i="18"/>
  <c r="A584" i="15"/>
  <c r="D584" i="15" s="1"/>
  <c r="E584" i="15" l="1"/>
  <c r="F584" i="15" s="1"/>
  <c r="G584" i="15" s="1"/>
  <c r="H584" i="15"/>
  <c r="E582" i="20"/>
  <c r="F582" i="20" s="1"/>
  <c r="G582" i="20" s="1"/>
  <c r="H582" i="20"/>
  <c r="E583" i="18"/>
  <c r="F583" i="18" s="1"/>
  <c r="G583" i="18" s="1"/>
  <c r="H583" i="18"/>
  <c r="A584" i="20"/>
  <c r="C584" i="20" s="1"/>
  <c r="B583" i="20"/>
  <c r="D583" i="20"/>
  <c r="A585" i="19"/>
  <c r="B584" i="19"/>
  <c r="E584" i="19" s="1"/>
  <c r="F584" i="19" s="1"/>
  <c r="G584" i="19" s="1"/>
  <c r="A585" i="18"/>
  <c r="D584" i="18"/>
  <c r="A585" i="15"/>
  <c r="D585" i="15" s="1"/>
  <c r="E585" i="15" l="1"/>
  <c r="F585" i="15" s="1"/>
  <c r="G585" i="15" s="1"/>
  <c r="H585" i="15"/>
  <c r="E584" i="18"/>
  <c r="F584" i="18" s="1"/>
  <c r="G584" i="18" s="1"/>
  <c r="H584" i="18"/>
  <c r="E583" i="20"/>
  <c r="F583" i="20" s="1"/>
  <c r="G583" i="20" s="1"/>
  <c r="H583" i="20"/>
  <c r="B584" i="20"/>
  <c r="A585" i="20"/>
  <c r="C585" i="20" s="1"/>
  <c r="D584" i="20"/>
  <c r="A586" i="19"/>
  <c r="B585" i="19"/>
  <c r="E585" i="19" s="1"/>
  <c r="F585" i="19" s="1"/>
  <c r="G585" i="19" s="1"/>
  <c r="A586" i="18"/>
  <c r="D585" i="18"/>
  <c r="A586" i="15"/>
  <c r="D586" i="15" s="1"/>
  <c r="E586" i="15" l="1"/>
  <c r="F586" i="15" s="1"/>
  <c r="G586" i="15" s="1"/>
  <c r="H586" i="15"/>
  <c r="E584" i="20"/>
  <c r="F584" i="20" s="1"/>
  <c r="G584" i="20" s="1"/>
  <c r="H584" i="20"/>
  <c r="E585" i="18"/>
  <c r="F585" i="18" s="1"/>
  <c r="G585" i="18" s="1"/>
  <c r="H585" i="18"/>
  <c r="D585" i="20"/>
  <c r="H585" i="20" s="1"/>
  <c r="B585" i="20"/>
  <c r="A586" i="20"/>
  <c r="C586" i="20" s="1"/>
  <c r="A587" i="19"/>
  <c r="B586" i="19"/>
  <c r="E586" i="19" s="1"/>
  <c r="F586" i="19" s="1"/>
  <c r="G586" i="19" s="1"/>
  <c r="A587" i="18"/>
  <c r="D586" i="18"/>
  <c r="A587" i="15"/>
  <c r="D587" i="15" s="1"/>
  <c r="E587" i="15" l="1"/>
  <c r="F587" i="15" s="1"/>
  <c r="G587" i="15" s="1"/>
  <c r="H587" i="15"/>
  <c r="E586" i="18"/>
  <c r="F586" i="18" s="1"/>
  <c r="G586" i="18" s="1"/>
  <c r="H586" i="18"/>
  <c r="E585" i="20"/>
  <c r="F585" i="20" s="1"/>
  <c r="G585" i="20" s="1"/>
  <c r="D586" i="20"/>
  <c r="A587" i="20"/>
  <c r="C587" i="20" s="1"/>
  <c r="B586" i="20"/>
  <c r="A588" i="19"/>
  <c r="B587" i="19"/>
  <c r="E587" i="19" s="1"/>
  <c r="F587" i="19" s="1"/>
  <c r="G587" i="19" s="1"/>
  <c r="A588" i="18"/>
  <c r="D587" i="18"/>
  <c r="A588" i="15"/>
  <c r="D588" i="15" s="1"/>
  <c r="E588" i="15" l="1"/>
  <c r="F588" i="15" s="1"/>
  <c r="G588" i="15" s="1"/>
  <c r="H588" i="15"/>
  <c r="E586" i="20"/>
  <c r="F586" i="20" s="1"/>
  <c r="G586" i="20" s="1"/>
  <c r="H586" i="20"/>
  <c r="E587" i="18"/>
  <c r="F587" i="18" s="1"/>
  <c r="G587" i="18" s="1"/>
  <c r="H587" i="18"/>
  <c r="A588" i="20"/>
  <c r="C588" i="20" s="1"/>
  <c r="B587" i="20"/>
  <c r="D587" i="20"/>
  <c r="A589" i="19"/>
  <c r="B588" i="19"/>
  <c r="E588" i="19" s="1"/>
  <c r="F588" i="19" s="1"/>
  <c r="G588" i="19" s="1"/>
  <c r="A589" i="18"/>
  <c r="D588" i="18"/>
  <c r="A589" i="15"/>
  <c r="D589" i="15" s="1"/>
  <c r="H589" i="15" l="1"/>
  <c r="E589" i="15"/>
  <c r="F589" i="15" s="1"/>
  <c r="G589" i="15" s="1"/>
  <c r="E588" i="18"/>
  <c r="F588" i="18" s="1"/>
  <c r="G588" i="18" s="1"/>
  <c r="H588" i="18"/>
  <c r="E587" i="20"/>
  <c r="F587" i="20" s="1"/>
  <c r="G587" i="20" s="1"/>
  <c r="H587" i="20"/>
  <c r="A589" i="20"/>
  <c r="C589" i="20" s="1"/>
  <c r="D588" i="20"/>
  <c r="B588" i="20"/>
  <c r="A590" i="19"/>
  <c r="B589" i="19"/>
  <c r="E589" i="19"/>
  <c r="F589" i="19" s="1"/>
  <c r="G589" i="19" s="1"/>
  <c r="A590" i="18"/>
  <c r="D589" i="18"/>
  <c r="A590" i="15"/>
  <c r="D590" i="15" s="1"/>
  <c r="H590" i="15" l="1"/>
  <c r="E590" i="15"/>
  <c r="F590" i="15" s="1"/>
  <c r="G590" i="15" s="1"/>
  <c r="E589" i="18"/>
  <c r="F589" i="18" s="1"/>
  <c r="G589" i="18" s="1"/>
  <c r="H589" i="18"/>
  <c r="E588" i="20"/>
  <c r="F588" i="20" s="1"/>
  <c r="G588" i="20" s="1"/>
  <c r="H588" i="20"/>
  <c r="D589" i="20"/>
  <c r="A590" i="20"/>
  <c r="C590" i="20" s="1"/>
  <c r="B589" i="20"/>
  <c r="A591" i="19"/>
  <c r="B590" i="19"/>
  <c r="E590" i="19" s="1"/>
  <c r="F590" i="19" s="1"/>
  <c r="G590" i="19" s="1"/>
  <c r="A591" i="18"/>
  <c r="D590" i="18"/>
  <c r="A591" i="15"/>
  <c r="D591" i="15" s="1"/>
  <c r="H591" i="15" l="1"/>
  <c r="E591" i="15"/>
  <c r="F591" i="15" s="1"/>
  <c r="G591" i="15" s="1"/>
  <c r="E589" i="20"/>
  <c r="F589" i="20" s="1"/>
  <c r="G589" i="20" s="1"/>
  <c r="H589" i="20"/>
  <c r="E590" i="18"/>
  <c r="F590" i="18" s="1"/>
  <c r="G590" i="18" s="1"/>
  <c r="H590" i="18"/>
  <c r="D590" i="20"/>
  <c r="A591" i="20"/>
  <c r="C591" i="20" s="1"/>
  <c r="B590" i="20"/>
  <c r="A592" i="19"/>
  <c r="B591" i="19"/>
  <c r="E591" i="19" s="1"/>
  <c r="F591" i="19" s="1"/>
  <c r="G591" i="19" s="1"/>
  <c r="A592" i="18"/>
  <c r="D591" i="18"/>
  <c r="A592" i="15"/>
  <c r="D592" i="15" s="1"/>
  <c r="E592" i="15" l="1"/>
  <c r="F592" i="15" s="1"/>
  <c r="G592" i="15" s="1"/>
  <c r="H592" i="15"/>
  <c r="E590" i="20"/>
  <c r="F590" i="20" s="1"/>
  <c r="G590" i="20" s="1"/>
  <c r="H590" i="20"/>
  <c r="E591" i="18"/>
  <c r="F591" i="18" s="1"/>
  <c r="G591" i="18" s="1"/>
  <c r="H591" i="18"/>
  <c r="A592" i="20"/>
  <c r="C592" i="20" s="1"/>
  <c r="B591" i="20"/>
  <c r="D591" i="20"/>
  <c r="A593" i="19"/>
  <c r="B592" i="19"/>
  <c r="E592" i="19" s="1"/>
  <c r="F592" i="19" s="1"/>
  <c r="G592" i="19" s="1"/>
  <c r="A593" i="18"/>
  <c r="D592" i="18"/>
  <c r="A593" i="15"/>
  <c r="D593" i="15" s="1"/>
  <c r="H593" i="15" l="1"/>
  <c r="E593" i="15"/>
  <c r="F593" i="15" s="1"/>
  <c r="G593" i="15" s="1"/>
  <c r="E591" i="20"/>
  <c r="F591" i="20" s="1"/>
  <c r="G591" i="20" s="1"/>
  <c r="H591" i="20"/>
  <c r="E592" i="18"/>
  <c r="F592" i="18" s="1"/>
  <c r="G592" i="18" s="1"/>
  <c r="H592" i="18"/>
  <c r="B592" i="20"/>
  <c r="A593" i="20"/>
  <c r="C593" i="20" s="1"/>
  <c r="D592" i="20"/>
  <c r="A594" i="19"/>
  <c r="B593" i="19"/>
  <c r="E593" i="19" s="1"/>
  <c r="F593" i="19" s="1"/>
  <c r="G593" i="19" s="1"/>
  <c r="A594" i="18"/>
  <c r="D593" i="18"/>
  <c r="A594" i="15"/>
  <c r="D594" i="15" s="1"/>
  <c r="H594" i="15" l="1"/>
  <c r="E594" i="15"/>
  <c r="F594" i="15" s="1"/>
  <c r="G594" i="15" s="1"/>
  <c r="E593" i="18"/>
  <c r="F593" i="18" s="1"/>
  <c r="G593" i="18" s="1"/>
  <c r="H593" i="18"/>
  <c r="E592" i="20"/>
  <c r="F592" i="20" s="1"/>
  <c r="G592" i="20" s="1"/>
  <c r="H592" i="20"/>
  <c r="D593" i="20"/>
  <c r="H593" i="20" s="1"/>
  <c r="B593" i="20"/>
  <c r="A594" i="20"/>
  <c r="C594" i="20" s="1"/>
  <c r="A595" i="19"/>
  <c r="B594" i="19"/>
  <c r="E594" i="19" s="1"/>
  <c r="F594" i="19" s="1"/>
  <c r="G594" i="19" s="1"/>
  <c r="A595" i="18"/>
  <c r="D594" i="18"/>
  <c r="A595" i="15"/>
  <c r="D595" i="15" s="1"/>
  <c r="H595" i="15" l="1"/>
  <c r="E595" i="15"/>
  <c r="F595" i="15" s="1"/>
  <c r="G595" i="15" s="1"/>
  <c r="E594" i="18"/>
  <c r="F594" i="18" s="1"/>
  <c r="G594" i="18" s="1"/>
  <c r="H594" i="18"/>
  <c r="E593" i="20"/>
  <c r="F593" i="20" s="1"/>
  <c r="G593" i="20" s="1"/>
  <c r="D594" i="20"/>
  <c r="H594" i="20" s="1"/>
  <c r="A595" i="20"/>
  <c r="C595" i="20" s="1"/>
  <c r="B594" i="20"/>
  <c r="A596" i="19"/>
  <c r="B595" i="19"/>
  <c r="E595" i="19" s="1"/>
  <c r="F595" i="19" s="1"/>
  <c r="G595" i="19" s="1"/>
  <c r="A596" i="18"/>
  <c r="D595" i="18"/>
  <c r="A596" i="15"/>
  <c r="D596" i="15" s="1"/>
  <c r="H596" i="15" l="1"/>
  <c r="E596" i="15"/>
  <c r="F596" i="15" s="1"/>
  <c r="G596" i="15" s="1"/>
  <c r="E594" i="20"/>
  <c r="F594" i="20" s="1"/>
  <c r="G594" i="20" s="1"/>
  <c r="E595" i="18"/>
  <c r="F595" i="18" s="1"/>
  <c r="G595" i="18" s="1"/>
  <c r="H595" i="18"/>
  <c r="A596" i="20"/>
  <c r="C596" i="20" s="1"/>
  <c r="B595" i="20"/>
  <c r="D595" i="20"/>
  <c r="A597" i="19"/>
  <c r="B596" i="19"/>
  <c r="E596" i="19" s="1"/>
  <c r="F596" i="19" s="1"/>
  <c r="G596" i="19" s="1"/>
  <c r="A597" i="18"/>
  <c r="D596" i="18"/>
  <c r="A597" i="15"/>
  <c r="D597" i="15" s="1"/>
  <c r="E597" i="15" l="1"/>
  <c r="F597" i="15" s="1"/>
  <c r="G597" i="15" s="1"/>
  <c r="H597" i="15"/>
  <c r="E596" i="18"/>
  <c r="F596" i="18" s="1"/>
  <c r="G596" i="18" s="1"/>
  <c r="H596" i="18"/>
  <c r="E595" i="20"/>
  <c r="F595" i="20" s="1"/>
  <c r="G595" i="20" s="1"/>
  <c r="H595" i="20"/>
  <c r="A597" i="20"/>
  <c r="C597" i="20" s="1"/>
  <c r="D596" i="20"/>
  <c r="B596" i="20"/>
  <c r="A598" i="19"/>
  <c r="B597" i="19"/>
  <c r="E597" i="19" s="1"/>
  <c r="F597" i="19" s="1"/>
  <c r="G597" i="19" s="1"/>
  <c r="A598" i="18"/>
  <c r="D597" i="18"/>
  <c r="A598" i="15"/>
  <c r="D598" i="15" s="1"/>
  <c r="H598" i="15" l="1"/>
  <c r="E598" i="15"/>
  <c r="F598" i="15" s="1"/>
  <c r="G598" i="15" s="1"/>
  <c r="E596" i="20"/>
  <c r="F596" i="20" s="1"/>
  <c r="G596" i="20" s="1"/>
  <c r="H596" i="20"/>
  <c r="E597" i="18"/>
  <c r="F597" i="18" s="1"/>
  <c r="G597" i="18" s="1"/>
  <c r="H597" i="18"/>
  <c r="D597" i="20"/>
  <c r="A598" i="20"/>
  <c r="C598" i="20" s="1"/>
  <c r="B597" i="20"/>
  <c r="A599" i="19"/>
  <c r="B598" i="19"/>
  <c r="E598" i="19" s="1"/>
  <c r="F598" i="19" s="1"/>
  <c r="G598" i="19" s="1"/>
  <c r="A599" i="18"/>
  <c r="D598" i="18"/>
  <c r="A599" i="15"/>
  <c r="D599" i="15" s="1"/>
  <c r="H599" i="15" l="1"/>
  <c r="E599" i="15"/>
  <c r="F599" i="15" s="1"/>
  <c r="G599" i="15" s="1"/>
  <c r="E597" i="20"/>
  <c r="F597" i="20" s="1"/>
  <c r="G597" i="20" s="1"/>
  <c r="H597" i="20"/>
  <c r="E598" i="18"/>
  <c r="F598" i="18" s="1"/>
  <c r="G598" i="18" s="1"/>
  <c r="H598" i="18"/>
  <c r="D598" i="20"/>
  <c r="H598" i="20" s="1"/>
  <c r="A599" i="20"/>
  <c r="C599" i="20" s="1"/>
  <c r="B598" i="20"/>
  <c r="A600" i="19"/>
  <c r="B599" i="19"/>
  <c r="E599" i="19" s="1"/>
  <c r="F599" i="19" s="1"/>
  <c r="G599" i="19" s="1"/>
  <c r="A600" i="18"/>
  <c r="D599" i="18"/>
  <c r="A600" i="15"/>
  <c r="D600" i="15" s="1"/>
  <c r="H600" i="15" l="1"/>
  <c r="E600" i="15"/>
  <c r="F600" i="15" s="1"/>
  <c r="G600" i="15" s="1"/>
  <c r="E598" i="20"/>
  <c r="F598" i="20" s="1"/>
  <c r="G598" i="20" s="1"/>
  <c r="E599" i="18"/>
  <c r="F599" i="18" s="1"/>
  <c r="G599" i="18" s="1"/>
  <c r="H599" i="18"/>
  <c r="A600" i="20"/>
  <c r="C600" i="20" s="1"/>
  <c r="B599" i="20"/>
  <c r="D599" i="20"/>
  <c r="A601" i="19"/>
  <c r="B600" i="19"/>
  <c r="E600" i="19" s="1"/>
  <c r="F600" i="19" s="1"/>
  <c r="G600" i="19" s="1"/>
  <c r="A601" i="18"/>
  <c r="D600" i="18"/>
  <c r="A601" i="15"/>
  <c r="D601" i="15" s="1"/>
  <c r="H601" i="15" l="1"/>
  <c r="E601" i="15"/>
  <c r="F601" i="15" s="1"/>
  <c r="G601" i="15" s="1"/>
  <c r="E600" i="18"/>
  <c r="F600" i="18" s="1"/>
  <c r="G600" i="18" s="1"/>
  <c r="H600" i="18"/>
  <c r="E599" i="20"/>
  <c r="F599" i="20" s="1"/>
  <c r="G599" i="20" s="1"/>
  <c r="H599" i="20"/>
  <c r="B600" i="20"/>
  <c r="A601" i="20"/>
  <c r="C601" i="20" s="1"/>
  <c r="D600" i="20"/>
  <c r="A602" i="19"/>
  <c r="B601" i="19"/>
  <c r="E601" i="19"/>
  <c r="F601" i="19" s="1"/>
  <c r="G601" i="19" s="1"/>
  <c r="A602" i="18"/>
  <c r="D601" i="18"/>
  <c r="A602" i="15"/>
  <c r="D602" i="15" s="1"/>
  <c r="E602" i="15" l="1"/>
  <c r="F602" i="15" s="1"/>
  <c r="G602" i="15" s="1"/>
  <c r="H602" i="15"/>
  <c r="E601" i="18"/>
  <c r="F601" i="18" s="1"/>
  <c r="G601" i="18" s="1"/>
  <c r="H601" i="18"/>
  <c r="E600" i="20"/>
  <c r="F600" i="20" s="1"/>
  <c r="G600" i="20" s="1"/>
  <c r="H600" i="20"/>
  <c r="D601" i="20"/>
  <c r="B601" i="20"/>
  <c r="A602" i="20"/>
  <c r="C602" i="20" s="1"/>
  <c r="A603" i="19"/>
  <c r="B602" i="19"/>
  <c r="E602" i="19" s="1"/>
  <c r="F602" i="19" s="1"/>
  <c r="G602" i="19" s="1"/>
  <c r="A603" i="18"/>
  <c r="D602" i="18"/>
  <c r="A603" i="15"/>
  <c r="D603" i="15" s="1"/>
  <c r="E603" i="15" l="1"/>
  <c r="F603" i="15" s="1"/>
  <c r="G603" i="15" s="1"/>
  <c r="H603" i="15"/>
  <c r="E601" i="20"/>
  <c r="F601" i="20" s="1"/>
  <c r="G601" i="20" s="1"/>
  <c r="H601" i="20"/>
  <c r="E602" i="18"/>
  <c r="F602" i="18" s="1"/>
  <c r="G602" i="18" s="1"/>
  <c r="H602" i="18"/>
  <c r="D602" i="20"/>
  <c r="A603" i="20"/>
  <c r="C603" i="20" s="1"/>
  <c r="B602" i="20"/>
  <c r="A604" i="19"/>
  <c r="B603" i="19"/>
  <c r="E603" i="19" s="1"/>
  <c r="F603" i="19" s="1"/>
  <c r="G603" i="19" s="1"/>
  <c r="A604" i="18"/>
  <c r="D603" i="18"/>
  <c r="A604" i="15"/>
  <c r="D604" i="15" s="1"/>
  <c r="H604" i="15" l="1"/>
  <c r="E604" i="15"/>
  <c r="F604" i="15" s="1"/>
  <c r="G604" i="15" s="1"/>
  <c r="E602" i="20"/>
  <c r="F602" i="20" s="1"/>
  <c r="G602" i="20" s="1"/>
  <c r="H602" i="20"/>
  <c r="E603" i="18"/>
  <c r="F603" i="18" s="1"/>
  <c r="G603" i="18" s="1"/>
  <c r="H603" i="18"/>
  <c r="A604" i="20"/>
  <c r="C604" i="20" s="1"/>
  <c r="B603" i="20"/>
  <c r="D603" i="20"/>
  <c r="A605" i="19"/>
  <c r="B604" i="19"/>
  <c r="E604" i="19" s="1"/>
  <c r="F604" i="19" s="1"/>
  <c r="G604" i="19" s="1"/>
  <c r="A605" i="18"/>
  <c r="D604" i="18"/>
  <c r="A605" i="15"/>
  <c r="D605" i="15" s="1"/>
  <c r="H605" i="15" l="1"/>
  <c r="E605" i="15"/>
  <c r="F605" i="15" s="1"/>
  <c r="G605" i="15" s="1"/>
  <c r="E603" i="20"/>
  <c r="F603" i="20" s="1"/>
  <c r="G603" i="20" s="1"/>
  <c r="H603" i="20"/>
  <c r="E604" i="18"/>
  <c r="F604" i="18" s="1"/>
  <c r="G604" i="18" s="1"/>
  <c r="H604" i="18"/>
  <c r="A605" i="20"/>
  <c r="C605" i="20" s="1"/>
  <c r="D604" i="20"/>
  <c r="B604" i="20"/>
  <c r="A606" i="19"/>
  <c r="B605" i="19"/>
  <c r="E605" i="19" s="1"/>
  <c r="F605" i="19" s="1"/>
  <c r="G605" i="19" s="1"/>
  <c r="A606" i="18"/>
  <c r="D605" i="18"/>
  <c r="A606" i="15"/>
  <c r="D606" i="15" s="1"/>
  <c r="H606" i="15" l="1"/>
  <c r="E606" i="15"/>
  <c r="F606" i="15" s="1"/>
  <c r="G606" i="15" s="1"/>
  <c r="E605" i="18"/>
  <c r="F605" i="18" s="1"/>
  <c r="G605" i="18" s="1"/>
  <c r="H605" i="18"/>
  <c r="E604" i="20"/>
  <c r="F604" i="20" s="1"/>
  <c r="G604" i="20" s="1"/>
  <c r="H604" i="20"/>
  <c r="D605" i="20"/>
  <c r="A606" i="20"/>
  <c r="C606" i="20" s="1"/>
  <c r="B605" i="20"/>
  <c r="A607" i="19"/>
  <c r="B606" i="19"/>
  <c r="E606" i="19" s="1"/>
  <c r="F606" i="19" s="1"/>
  <c r="G606" i="19" s="1"/>
  <c r="A607" i="18"/>
  <c r="D606" i="18"/>
  <c r="A607" i="15"/>
  <c r="D607" i="15" s="1"/>
  <c r="H607" i="15" l="1"/>
  <c r="E607" i="15"/>
  <c r="F607" i="15" s="1"/>
  <c r="G607" i="15" s="1"/>
  <c r="E605" i="20"/>
  <c r="F605" i="20" s="1"/>
  <c r="G605" i="20" s="1"/>
  <c r="H605" i="20"/>
  <c r="E606" i="18"/>
  <c r="F606" i="18" s="1"/>
  <c r="G606" i="18" s="1"/>
  <c r="H606" i="18"/>
  <c r="D606" i="20"/>
  <c r="H606" i="20" s="1"/>
  <c r="A607" i="20"/>
  <c r="C607" i="20" s="1"/>
  <c r="B606" i="20"/>
  <c r="A608" i="19"/>
  <c r="B607" i="19"/>
  <c r="E607" i="19" s="1"/>
  <c r="F607" i="19" s="1"/>
  <c r="G607" i="19" s="1"/>
  <c r="A608" i="18"/>
  <c r="D607" i="18"/>
  <c r="A608" i="15"/>
  <c r="D608" i="15" s="1"/>
  <c r="H608" i="15" l="1"/>
  <c r="E608" i="15"/>
  <c r="F608" i="15" s="1"/>
  <c r="G608" i="15" s="1"/>
  <c r="E606" i="20"/>
  <c r="F606" i="20" s="1"/>
  <c r="G606" i="20" s="1"/>
  <c r="E607" i="18"/>
  <c r="F607" i="18" s="1"/>
  <c r="G607" i="18" s="1"/>
  <c r="H607" i="18"/>
  <c r="A608" i="20"/>
  <c r="C608" i="20" s="1"/>
  <c r="B607" i="20"/>
  <c r="D607" i="20"/>
  <c r="A609" i="19"/>
  <c r="B608" i="19"/>
  <c r="E608" i="19" s="1"/>
  <c r="F608" i="19" s="1"/>
  <c r="G608" i="19" s="1"/>
  <c r="A609" i="18"/>
  <c r="D608" i="18"/>
  <c r="A609" i="15"/>
  <c r="D609" i="15" s="1"/>
  <c r="H609" i="15" l="1"/>
  <c r="E609" i="15"/>
  <c r="F609" i="15" s="1"/>
  <c r="G609" i="15" s="1"/>
  <c r="E608" i="18"/>
  <c r="F608" i="18" s="1"/>
  <c r="G608" i="18" s="1"/>
  <c r="H608" i="18"/>
  <c r="E607" i="20"/>
  <c r="F607" i="20" s="1"/>
  <c r="G607" i="20" s="1"/>
  <c r="H607" i="20"/>
  <c r="B608" i="20"/>
  <c r="A609" i="20"/>
  <c r="C609" i="20" s="1"/>
  <c r="D608" i="20"/>
  <c r="A610" i="19"/>
  <c r="B609" i="19"/>
  <c r="E609" i="19" s="1"/>
  <c r="F609" i="19" s="1"/>
  <c r="G609" i="19" s="1"/>
  <c r="A610" i="18"/>
  <c r="D609" i="18"/>
  <c r="A610" i="15"/>
  <c r="D610" i="15" s="1"/>
  <c r="H610" i="15" l="1"/>
  <c r="E610" i="15"/>
  <c r="F610" i="15" s="1"/>
  <c r="G610" i="15" s="1"/>
  <c r="E609" i="18"/>
  <c r="F609" i="18" s="1"/>
  <c r="G609" i="18" s="1"/>
  <c r="H609" i="18"/>
  <c r="E608" i="20"/>
  <c r="F608" i="20" s="1"/>
  <c r="G608" i="20" s="1"/>
  <c r="H608" i="20"/>
  <c r="D609" i="20"/>
  <c r="H609" i="20" s="1"/>
  <c r="B609" i="20"/>
  <c r="A610" i="20"/>
  <c r="C610" i="20" s="1"/>
  <c r="A611" i="19"/>
  <c r="B610" i="19"/>
  <c r="E610" i="19" s="1"/>
  <c r="F610" i="19" s="1"/>
  <c r="G610" i="19" s="1"/>
  <c r="A611" i="18"/>
  <c r="D610" i="18"/>
  <c r="A611" i="15"/>
  <c r="D611" i="15" s="1"/>
  <c r="H611" i="15" l="1"/>
  <c r="E611" i="15"/>
  <c r="F611" i="15" s="1"/>
  <c r="G611" i="15" s="1"/>
  <c r="E610" i="18"/>
  <c r="F610" i="18" s="1"/>
  <c r="G610" i="18" s="1"/>
  <c r="H610" i="18"/>
  <c r="E609" i="20"/>
  <c r="F609" i="20" s="1"/>
  <c r="G609" i="20" s="1"/>
  <c r="D610" i="20"/>
  <c r="A611" i="20"/>
  <c r="C611" i="20" s="1"/>
  <c r="B610" i="20"/>
  <c r="A612" i="19"/>
  <c r="B611" i="19"/>
  <c r="E611" i="19" s="1"/>
  <c r="F611" i="19" s="1"/>
  <c r="G611" i="19" s="1"/>
  <c r="A612" i="18"/>
  <c r="D611" i="18"/>
  <c r="A612" i="15"/>
  <c r="D612" i="15" s="1"/>
  <c r="H612" i="15" l="1"/>
  <c r="E612" i="15"/>
  <c r="F612" i="15" s="1"/>
  <c r="G612" i="15" s="1"/>
  <c r="E610" i="20"/>
  <c r="F610" i="20" s="1"/>
  <c r="G610" i="20" s="1"/>
  <c r="H610" i="20"/>
  <c r="E611" i="18"/>
  <c r="F611" i="18" s="1"/>
  <c r="G611" i="18" s="1"/>
  <c r="H611" i="18"/>
  <c r="A612" i="20"/>
  <c r="C612" i="20" s="1"/>
  <c r="B611" i="20"/>
  <c r="D611" i="20"/>
  <c r="A613" i="19"/>
  <c r="B612" i="19"/>
  <c r="E612" i="19" s="1"/>
  <c r="F612" i="19" s="1"/>
  <c r="G612" i="19" s="1"/>
  <c r="A613" i="18"/>
  <c r="D612" i="18"/>
  <c r="A613" i="15"/>
  <c r="D613" i="15" s="1"/>
  <c r="H613" i="15" l="1"/>
  <c r="E613" i="15"/>
  <c r="F613" i="15" s="1"/>
  <c r="G613" i="15" s="1"/>
  <c r="E612" i="18"/>
  <c r="F612" i="18" s="1"/>
  <c r="G612" i="18" s="1"/>
  <c r="H612" i="18"/>
  <c r="E611" i="20"/>
  <c r="F611" i="20" s="1"/>
  <c r="G611" i="20" s="1"/>
  <c r="H611" i="20"/>
  <c r="A613" i="20"/>
  <c r="C613" i="20" s="1"/>
  <c r="D612" i="20"/>
  <c r="B612" i="20"/>
  <c r="A614" i="19"/>
  <c r="B613" i="19"/>
  <c r="E613" i="19" s="1"/>
  <c r="F613" i="19" s="1"/>
  <c r="G613" i="19" s="1"/>
  <c r="A614" i="18"/>
  <c r="D613" i="18"/>
  <c r="A614" i="15"/>
  <c r="D614" i="15" s="1"/>
  <c r="E614" i="15" l="1"/>
  <c r="F614" i="15" s="1"/>
  <c r="G614" i="15" s="1"/>
  <c r="H614" i="15"/>
  <c r="E613" i="18"/>
  <c r="F613" i="18" s="1"/>
  <c r="G613" i="18" s="1"/>
  <c r="H613" i="18"/>
  <c r="E612" i="20"/>
  <c r="F612" i="20" s="1"/>
  <c r="G612" i="20" s="1"/>
  <c r="H612" i="20"/>
  <c r="D613" i="20"/>
  <c r="H613" i="20" s="1"/>
  <c r="A614" i="20"/>
  <c r="C614" i="20" s="1"/>
  <c r="B613" i="20"/>
  <c r="A615" i="19"/>
  <c r="B614" i="19"/>
  <c r="E614" i="19" s="1"/>
  <c r="F614" i="19" s="1"/>
  <c r="G614" i="19" s="1"/>
  <c r="D614" i="18"/>
  <c r="A615" i="18"/>
  <c r="A615" i="15"/>
  <c r="D615" i="15" s="1"/>
  <c r="H615" i="15" l="1"/>
  <c r="E615" i="15"/>
  <c r="F615" i="15" s="1"/>
  <c r="G615" i="15" s="1"/>
  <c r="E613" i="20"/>
  <c r="F613" i="20" s="1"/>
  <c r="G613" i="20" s="1"/>
  <c r="E614" i="18"/>
  <c r="F614" i="18" s="1"/>
  <c r="G614" i="18" s="1"/>
  <c r="H614" i="18"/>
  <c r="D614" i="20"/>
  <c r="H614" i="20" s="1"/>
  <c r="A615" i="20"/>
  <c r="C615" i="20" s="1"/>
  <c r="B614" i="20"/>
  <c r="A616" i="19"/>
  <c r="B615" i="19"/>
  <c r="E615" i="19" s="1"/>
  <c r="F615" i="19" s="1"/>
  <c r="G615" i="19" s="1"/>
  <c r="D615" i="18"/>
  <c r="A616" i="18"/>
  <c r="A616" i="15"/>
  <c r="D616" i="15" s="1"/>
  <c r="H616" i="15" l="1"/>
  <c r="E616" i="15"/>
  <c r="F616" i="15" s="1"/>
  <c r="G616" i="15" s="1"/>
  <c r="E615" i="18"/>
  <c r="F615" i="18" s="1"/>
  <c r="G615" i="18" s="1"/>
  <c r="H615" i="18"/>
  <c r="E614" i="20"/>
  <c r="F614" i="20" s="1"/>
  <c r="G614" i="20" s="1"/>
  <c r="A616" i="20"/>
  <c r="C616" i="20" s="1"/>
  <c r="B615" i="20"/>
  <c r="D615" i="20"/>
  <c r="A617" i="19"/>
  <c r="B616" i="19"/>
  <c r="E616" i="19" s="1"/>
  <c r="F616" i="19" s="1"/>
  <c r="G616" i="19" s="1"/>
  <c r="A617" i="18"/>
  <c r="D616" i="18"/>
  <c r="A617" i="15"/>
  <c r="D617" i="15" s="1"/>
  <c r="E617" i="15" l="1"/>
  <c r="F617" i="15" s="1"/>
  <c r="G617" i="15" s="1"/>
  <c r="H617" i="15"/>
  <c r="E616" i="18"/>
  <c r="F616" i="18" s="1"/>
  <c r="G616" i="18" s="1"/>
  <c r="H616" i="18"/>
  <c r="E615" i="20"/>
  <c r="F615" i="20" s="1"/>
  <c r="G615" i="20" s="1"/>
  <c r="H615" i="20"/>
  <c r="B616" i="20"/>
  <c r="A617" i="20"/>
  <c r="C617" i="20" s="1"/>
  <c r="D616" i="20"/>
  <c r="A618" i="19"/>
  <c r="B617" i="19"/>
  <c r="E617" i="19" s="1"/>
  <c r="F617" i="19" s="1"/>
  <c r="G617" i="19" s="1"/>
  <c r="A618" i="18"/>
  <c r="D617" i="18"/>
  <c r="A618" i="15"/>
  <c r="D618" i="15" s="1"/>
  <c r="H618" i="15" l="1"/>
  <c r="E618" i="15"/>
  <c r="F618" i="15" s="1"/>
  <c r="G618" i="15" s="1"/>
  <c r="E617" i="18"/>
  <c r="F617" i="18" s="1"/>
  <c r="G617" i="18" s="1"/>
  <c r="H617" i="18"/>
  <c r="E616" i="20"/>
  <c r="F616" i="20" s="1"/>
  <c r="G616" i="20" s="1"/>
  <c r="H616" i="20"/>
  <c r="D617" i="20"/>
  <c r="B617" i="20"/>
  <c r="A618" i="20"/>
  <c r="C618" i="20" s="1"/>
  <c r="A619" i="19"/>
  <c r="B618" i="19"/>
  <c r="E618" i="19" s="1"/>
  <c r="F618" i="19" s="1"/>
  <c r="G618" i="19" s="1"/>
  <c r="D618" i="18"/>
  <c r="A619" i="18"/>
  <c r="A619" i="15"/>
  <c r="D619" i="15" s="1"/>
  <c r="H619" i="15" l="1"/>
  <c r="E619" i="15"/>
  <c r="F619" i="15" s="1"/>
  <c r="G619" i="15" s="1"/>
  <c r="E617" i="20"/>
  <c r="F617" i="20" s="1"/>
  <c r="G617" i="20" s="1"/>
  <c r="H617" i="20"/>
  <c r="E618" i="18"/>
  <c r="F618" i="18" s="1"/>
  <c r="G618" i="18" s="1"/>
  <c r="H618" i="18"/>
  <c r="D618" i="20"/>
  <c r="A619" i="20"/>
  <c r="C619" i="20" s="1"/>
  <c r="B618" i="20"/>
  <c r="A620" i="19"/>
  <c r="B619" i="19"/>
  <c r="E619" i="19" s="1"/>
  <c r="F619" i="19" s="1"/>
  <c r="G619" i="19" s="1"/>
  <c r="D619" i="18"/>
  <c r="A620" i="18"/>
  <c r="A620" i="15"/>
  <c r="D620" i="15" s="1"/>
  <c r="E620" i="15" l="1"/>
  <c r="F620" i="15" s="1"/>
  <c r="G620" i="15" s="1"/>
  <c r="H620" i="15"/>
  <c r="E618" i="20"/>
  <c r="F618" i="20" s="1"/>
  <c r="G618" i="20" s="1"/>
  <c r="H618" i="20"/>
  <c r="E619" i="18"/>
  <c r="F619" i="18" s="1"/>
  <c r="G619" i="18" s="1"/>
  <c r="H619" i="18"/>
  <c r="A620" i="20"/>
  <c r="C620" i="20" s="1"/>
  <c r="B619" i="20"/>
  <c r="D619" i="20"/>
  <c r="A621" i="19"/>
  <c r="B620" i="19"/>
  <c r="E620" i="19" s="1"/>
  <c r="F620" i="19" s="1"/>
  <c r="G620" i="19" s="1"/>
  <c r="A621" i="18"/>
  <c r="D620" i="18"/>
  <c r="A621" i="15"/>
  <c r="D621" i="15" s="1"/>
  <c r="E621" i="15" l="1"/>
  <c r="F621" i="15" s="1"/>
  <c r="G621" i="15" s="1"/>
  <c r="H621" i="15"/>
  <c r="E619" i="20"/>
  <c r="F619" i="20" s="1"/>
  <c r="G619" i="20" s="1"/>
  <c r="H619" i="20"/>
  <c r="E620" i="18"/>
  <c r="F620" i="18" s="1"/>
  <c r="G620" i="18" s="1"/>
  <c r="H620" i="18"/>
  <c r="A621" i="20"/>
  <c r="C621" i="20" s="1"/>
  <c r="D620" i="20"/>
  <c r="B620" i="20"/>
  <c r="A622" i="19"/>
  <c r="B621" i="19"/>
  <c r="E621" i="19" s="1"/>
  <c r="F621" i="19" s="1"/>
  <c r="G621" i="19" s="1"/>
  <c r="A622" i="18"/>
  <c r="D621" i="18"/>
  <c r="A622" i="15"/>
  <c r="D622" i="15" s="1"/>
  <c r="E622" i="15" l="1"/>
  <c r="F622" i="15" s="1"/>
  <c r="G622" i="15" s="1"/>
  <c r="H622" i="15"/>
  <c r="E621" i="18"/>
  <c r="F621" i="18" s="1"/>
  <c r="G621" i="18" s="1"/>
  <c r="H621" i="18"/>
  <c r="E620" i="20"/>
  <c r="F620" i="20" s="1"/>
  <c r="G620" i="20" s="1"/>
  <c r="H620" i="20"/>
  <c r="D621" i="20"/>
  <c r="H621" i="20" s="1"/>
  <c r="A622" i="20"/>
  <c r="C622" i="20" s="1"/>
  <c r="B621" i="20"/>
  <c r="A623" i="19"/>
  <c r="B622" i="19"/>
  <c r="E622" i="19" s="1"/>
  <c r="F622" i="19" s="1"/>
  <c r="G622" i="19" s="1"/>
  <c r="D622" i="18"/>
  <c r="A623" i="18"/>
  <c r="A623" i="15"/>
  <c r="D623" i="15" s="1"/>
  <c r="E623" i="15" l="1"/>
  <c r="F623" i="15" s="1"/>
  <c r="G623" i="15" s="1"/>
  <c r="H623" i="15"/>
  <c r="E622" i="18"/>
  <c r="F622" i="18" s="1"/>
  <c r="G622" i="18" s="1"/>
  <c r="H622" i="18"/>
  <c r="E621" i="20"/>
  <c r="F621" i="20" s="1"/>
  <c r="G621" i="20" s="1"/>
  <c r="D622" i="20"/>
  <c r="H622" i="20" s="1"/>
  <c r="A623" i="20"/>
  <c r="C623" i="20" s="1"/>
  <c r="B622" i="20"/>
  <c r="A624" i="19"/>
  <c r="B623" i="19"/>
  <c r="E623" i="19" s="1"/>
  <c r="F623" i="19" s="1"/>
  <c r="G623" i="19" s="1"/>
  <c r="D623" i="18"/>
  <c r="A624" i="18"/>
  <c r="A624" i="15"/>
  <c r="D624" i="15" s="1"/>
  <c r="E624" i="15" l="1"/>
  <c r="F624" i="15" s="1"/>
  <c r="G624" i="15" s="1"/>
  <c r="H624" i="15"/>
  <c r="E622" i="20"/>
  <c r="F622" i="20" s="1"/>
  <c r="G622" i="20" s="1"/>
  <c r="E623" i="18"/>
  <c r="F623" i="18" s="1"/>
  <c r="G623" i="18" s="1"/>
  <c r="H623" i="18"/>
  <c r="A624" i="20"/>
  <c r="C624" i="20" s="1"/>
  <c r="B623" i="20"/>
  <c r="D623" i="20"/>
  <c r="A625" i="19"/>
  <c r="B624" i="19"/>
  <c r="E624" i="19" s="1"/>
  <c r="F624" i="19" s="1"/>
  <c r="G624" i="19" s="1"/>
  <c r="A625" i="18"/>
  <c r="D624" i="18"/>
  <c r="A625" i="15"/>
  <c r="D625" i="15" s="1"/>
  <c r="E625" i="15" l="1"/>
  <c r="F625" i="15" s="1"/>
  <c r="G625" i="15" s="1"/>
  <c r="H625" i="15"/>
  <c r="E624" i="18"/>
  <c r="F624" i="18" s="1"/>
  <c r="G624" i="18" s="1"/>
  <c r="H624" i="18"/>
  <c r="E623" i="20"/>
  <c r="F623" i="20" s="1"/>
  <c r="G623" i="20" s="1"/>
  <c r="H623" i="20"/>
  <c r="B624" i="20"/>
  <c r="A625" i="20"/>
  <c r="C625" i="20" s="1"/>
  <c r="D624" i="20"/>
  <c r="A626" i="19"/>
  <c r="B625" i="19"/>
  <c r="E625" i="19" s="1"/>
  <c r="F625" i="19" s="1"/>
  <c r="G625" i="19" s="1"/>
  <c r="A626" i="18"/>
  <c r="D625" i="18"/>
  <c r="A626" i="15"/>
  <c r="D626" i="15" s="1"/>
  <c r="E626" i="15" l="1"/>
  <c r="F626" i="15" s="1"/>
  <c r="G626" i="15" s="1"/>
  <c r="H626" i="15"/>
  <c r="E625" i="18"/>
  <c r="F625" i="18" s="1"/>
  <c r="G625" i="18" s="1"/>
  <c r="H625" i="18"/>
  <c r="E624" i="20"/>
  <c r="F624" i="20" s="1"/>
  <c r="G624" i="20" s="1"/>
  <c r="H624" i="20"/>
  <c r="D625" i="20"/>
  <c r="B625" i="20"/>
  <c r="A626" i="20"/>
  <c r="C626" i="20" s="1"/>
  <c r="A627" i="19"/>
  <c r="B626" i="19"/>
  <c r="E626" i="19" s="1"/>
  <c r="F626" i="19" s="1"/>
  <c r="G626" i="19" s="1"/>
  <c r="D626" i="18"/>
  <c r="A627" i="18"/>
  <c r="A627" i="15"/>
  <c r="D627" i="15" s="1"/>
  <c r="E627" i="15" l="1"/>
  <c r="F627" i="15" s="1"/>
  <c r="G627" i="15" s="1"/>
  <c r="H627" i="15"/>
  <c r="E625" i="20"/>
  <c r="F625" i="20" s="1"/>
  <c r="G625" i="20" s="1"/>
  <c r="H625" i="20"/>
  <c r="E626" i="18"/>
  <c r="F626" i="18" s="1"/>
  <c r="G626" i="18" s="1"/>
  <c r="H626" i="18"/>
  <c r="D626" i="20"/>
  <c r="A627" i="20"/>
  <c r="C627" i="20" s="1"/>
  <c r="B626" i="20"/>
  <c r="A628" i="19"/>
  <c r="B627" i="19"/>
  <c r="E627" i="19" s="1"/>
  <c r="F627" i="19" s="1"/>
  <c r="G627" i="19" s="1"/>
  <c r="D627" i="18"/>
  <c r="A628" i="18"/>
  <c r="A628" i="15"/>
  <c r="D628" i="15" s="1"/>
  <c r="E628" i="15" l="1"/>
  <c r="F628" i="15" s="1"/>
  <c r="G628" i="15" s="1"/>
  <c r="H628" i="15"/>
  <c r="E626" i="20"/>
  <c r="F626" i="20" s="1"/>
  <c r="G626" i="20" s="1"/>
  <c r="H626" i="20"/>
  <c r="E627" i="18"/>
  <c r="F627" i="18" s="1"/>
  <c r="G627" i="18" s="1"/>
  <c r="H627" i="18"/>
  <c r="A628" i="20"/>
  <c r="C628" i="20" s="1"/>
  <c r="B627" i="20"/>
  <c r="D627" i="20"/>
  <c r="A629" i="19"/>
  <c r="B628" i="19"/>
  <c r="E628" i="19" s="1"/>
  <c r="F628" i="19" s="1"/>
  <c r="G628" i="19" s="1"/>
  <c r="A629" i="18"/>
  <c r="D628" i="18"/>
  <c r="A629" i="15"/>
  <c r="D629" i="15" s="1"/>
  <c r="H629" i="15" l="1"/>
  <c r="E629" i="15"/>
  <c r="F629" i="15" s="1"/>
  <c r="G629" i="15" s="1"/>
  <c r="E628" i="18"/>
  <c r="F628" i="18" s="1"/>
  <c r="G628" i="18" s="1"/>
  <c r="H628" i="18"/>
  <c r="E627" i="20"/>
  <c r="F627" i="20" s="1"/>
  <c r="G627" i="20" s="1"/>
  <c r="H627" i="20"/>
  <c r="A629" i="20"/>
  <c r="C629" i="20" s="1"/>
  <c r="D628" i="20"/>
  <c r="B628" i="20"/>
  <c r="A630" i="19"/>
  <c r="B629" i="19"/>
  <c r="E629" i="19" s="1"/>
  <c r="F629" i="19" s="1"/>
  <c r="G629" i="19" s="1"/>
  <c r="A630" i="18"/>
  <c r="D629" i="18"/>
  <c r="A630" i="15"/>
  <c r="D630" i="15" s="1"/>
  <c r="E630" i="15" l="1"/>
  <c r="F630" i="15" s="1"/>
  <c r="G630" i="15" s="1"/>
  <c r="H630" i="15"/>
  <c r="E629" i="18"/>
  <c r="F629" i="18" s="1"/>
  <c r="G629" i="18" s="1"/>
  <c r="H629" i="18"/>
  <c r="E628" i="20"/>
  <c r="F628" i="20" s="1"/>
  <c r="G628" i="20" s="1"/>
  <c r="H628" i="20"/>
  <c r="D629" i="20"/>
  <c r="A630" i="20"/>
  <c r="C630" i="20" s="1"/>
  <c r="B629" i="20"/>
  <c r="A631" i="19"/>
  <c r="B630" i="19"/>
  <c r="E630" i="19" s="1"/>
  <c r="F630" i="19" s="1"/>
  <c r="G630" i="19" s="1"/>
  <c r="D630" i="18"/>
  <c r="A631" i="18"/>
  <c r="A631" i="15"/>
  <c r="D631" i="15" s="1"/>
  <c r="E631" i="15" l="1"/>
  <c r="F631" i="15" s="1"/>
  <c r="G631" i="15" s="1"/>
  <c r="H631" i="15"/>
  <c r="E629" i="20"/>
  <c r="F629" i="20" s="1"/>
  <c r="G629" i="20" s="1"/>
  <c r="H629" i="20"/>
  <c r="E630" i="18"/>
  <c r="F630" i="18" s="1"/>
  <c r="G630" i="18" s="1"/>
  <c r="H630" i="18"/>
  <c r="D630" i="20"/>
  <c r="H630" i="20" s="1"/>
  <c r="A631" i="20"/>
  <c r="C631" i="20" s="1"/>
  <c r="B630" i="20"/>
  <c r="A632" i="19"/>
  <c r="B631" i="19"/>
  <c r="E631" i="19" s="1"/>
  <c r="F631" i="19" s="1"/>
  <c r="G631" i="19" s="1"/>
  <c r="D631" i="18"/>
  <c r="A632" i="18"/>
  <c r="A632" i="15"/>
  <c r="D632" i="15" s="1"/>
  <c r="E632" i="15" l="1"/>
  <c r="F632" i="15" s="1"/>
  <c r="G632" i="15" s="1"/>
  <c r="H632" i="15"/>
  <c r="E630" i="20"/>
  <c r="F630" i="20" s="1"/>
  <c r="G630" i="20" s="1"/>
  <c r="E631" i="18"/>
  <c r="F631" i="18" s="1"/>
  <c r="G631" i="18" s="1"/>
  <c r="H631" i="18"/>
  <c r="A632" i="20"/>
  <c r="C632" i="20" s="1"/>
  <c r="B631" i="20"/>
  <c r="D631" i="20"/>
  <c r="A633" i="19"/>
  <c r="B632" i="19"/>
  <c r="E632" i="19" s="1"/>
  <c r="F632" i="19" s="1"/>
  <c r="G632" i="19" s="1"/>
  <c r="A633" i="18"/>
  <c r="D632" i="18"/>
  <c r="A633" i="15"/>
  <c r="D633" i="15" s="1"/>
  <c r="H633" i="15" l="1"/>
  <c r="E633" i="15"/>
  <c r="F633" i="15" s="1"/>
  <c r="G633" i="15" s="1"/>
  <c r="E632" i="18"/>
  <c r="F632" i="18" s="1"/>
  <c r="G632" i="18" s="1"/>
  <c r="H632" i="18"/>
  <c r="E631" i="20"/>
  <c r="F631" i="20" s="1"/>
  <c r="G631" i="20" s="1"/>
  <c r="H631" i="20"/>
  <c r="B632" i="20"/>
  <c r="A633" i="20"/>
  <c r="C633" i="20" s="1"/>
  <c r="D632" i="20"/>
  <c r="A634" i="19"/>
  <c r="B633" i="19"/>
  <c r="E633" i="19" s="1"/>
  <c r="F633" i="19" s="1"/>
  <c r="G633" i="19" s="1"/>
  <c r="A634" i="18"/>
  <c r="D633" i="18"/>
  <c r="A634" i="15"/>
  <c r="D634" i="15" s="1"/>
  <c r="H634" i="15" l="1"/>
  <c r="E634" i="15"/>
  <c r="F634" i="15" s="1"/>
  <c r="G634" i="15" s="1"/>
  <c r="E632" i="20"/>
  <c r="F632" i="20" s="1"/>
  <c r="G632" i="20" s="1"/>
  <c r="H632" i="20"/>
  <c r="E633" i="18"/>
  <c r="F633" i="18" s="1"/>
  <c r="G633" i="18" s="1"/>
  <c r="H633" i="18"/>
  <c r="D633" i="20"/>
  <c r="B633" i="20"/>
  <c r="A634" i="20"/>
  <c r="C634" i="20" s="1"/>
  <c r="A635" i="19"/>
  <c r="B634" i="19"/>
  <c r="E634" i="19" s="1"/>
  <c r="F634" i="19" s="1"/>
  <c r="G634" i="19" s="1"/>
  <c r="D634" i="18"/>
  <c r="A635" i="18"/>
  <c r="A635" i="15"/>
  <c r="D635" i="15" s="1"/>
  <c r="E635" i="15" l="1"/>
  <c r="F635" i="15" s="1"/>
  <c r="G635" i="15" s="1"/>
  <c r="H635" i="15"/>
  <c r="E633" i="20"/>
  <c r="F633" i="20" s="1"/>
  <c r="G633" i="20" s="1"/>
  <c r="H633" i="20"/>
  <c r="E634" i="18"/>
  <c r="F634" i="18" s="1"/>
  <c r="G634" i="18" s="1"/>
  <c r="H634" i="18"/>
  <c r="D634" i="20"/>
  <c r="H634" i="20" s="1"/>
  <c r="A635" i="20"/>
  <c r="C635" i="20" s="1"/>
  <c r="B634" i="20"/>
  <c r="A636" i="19"/>
  <c r="B635" i="19"/>
  <c r="E635" i="19" s="1"/>
  <c r="F635" i="19" s="1"/>
  <c r="G635" i="19" s="1"/>
  <c r="D635" i="18"/>
  <c r="A636" i="18"/>
  <c r="A636" i="15"/>
  <c r="D636" i="15" s="1"/>
  <c r="E636" i="15" l="1"/>
  <c r="F636" i="15" s="1"/>
  <c r="G636" i="15" s="1"/>
  <c r="H636" i="15"/>
  <c r="E634" i="20"/>
  <c r="F634" i="20" s="1"/>
  <c r="G634" i="20" s="1"/>
  <c r="E635" i="18"/>
  <c r="F635" i="18" s="1"/>
  <c r="G635" i="18" s="1"/>
  <c r="H635" i="18"/>
  <c r="A636" i="20"/>
  <c r="C636" i="20" s="1"/>
  <c r="B635" i="20"/>
  <c r="D635" i="20"/>
  <c r="A637" i="19"/>
  <c r="B636" i="19"/>
  <c r="E636" i="19" s="1"/>
  <c r="F636" i="19" s="1"/>
  <c r="G636" i="19" s="1"/>
  <c r="A637" i="18"/>
  <c r="D636" i="18"/>
  <c r="A637" i="15"/>
  <c r="D637" i="15" s="1"/>
  <c r="E637" i="15" l="1"/>
  <c r="F637" i="15" s="1"/>
  <c r="G637" i="15" s="1"/>
  <c r="H637" i="15"/>
  <c r="E635" i="20"/>
  <c r="F635" i="20" s="1"/>
  <c r="G635" i="20" s="1"/>
  <c r="H635" i="20"/>
  <c r="E636" i="18"/>
  <c r="F636" i="18" s="1"/>
  <c r="G636" i="18" s="1"/>
  <c r="H636" i="18"/>
  <c r="A637" i="20"/>
  <c r="C637" i="20" s="1"/>
  <c r="D636" i="20"/>
  <c r="B636" i="20"/>
  <c r="A638" i="19"/>
  <c r="B637" i="19"/>
  <c r="E637" i="19" s="1"/>
  <c r="F637" i="19" s="1"/>
  <c r="G637" i="19" s="1"/>
  <c r="A638" i="18"/>
  <c r="D637" i="18"/>
  <c r="A638" i="15"/>
  <c r="D638" i="15" s="1"/>
  <c r="H638" i="15" l="1"/>
  <c r="E638" i="15"/>
  <c r="F638" i="15" s="1"/>
  <c r="G638" i="15" s="1"/>
  <c r="E637" i="18"/>
  <c r="F637" i="18" s="1"/>
  <c r="G637" i="18" s="1"/>
  <c r="H637" i="18"/>
  <c r="E636" i="20"/>
  <c r="F636" i="20" s="1"/>
  <c r="G636" i="20" s="1"/>
  <c r="H636" i="20"/>
  <c r="D637" i="20"/>
  <c r="A638" i="20"/>
  <c r="C638" i="20" s="1"/>
  <c r="B637" i="20"/>
  <c r="A639" i="19"/>
  <c r="B638" i="19"/>
  <c r="E638" i="19" s="1"/>
  <c r="F638" i="19" s="1"/>
  <c r="G638" i="19" s="1"/>
  <c r="D638" i="18"/>
  <c r="A639" i="18"/>
  <c r="A639" i="15"/>
  <c r="D639" i="15" s="1"/>
  <c r="E639" i="15" l="1"/>
  <c r="F639" i="15" s="1"/>
  <c r="G639" i="15" s="1"/>
  <c r="H639" i="15"/>
  <c r="E637" i="20"/>
  <c r="F637" i="20" s="1"/>
  <c r="G637" i="20" s="1"/>
  <c r="H637" i="20"/>
  <c r="E638" i="18"/>
  <c r="F638" i="18" s="1"/>
  <c r="G638" i="18" s="1"/>
  <c r="H638" i="18"/>
  <c r="D638" i="20"/>
  <c r="A639" i="20"/>
  <c r="C639" i="20" s="1"/>
  <c r="B638" i="20"/>
  <c r="A640" i="19"/>
  <c r="B639" i="19"/>
  <c r="E639" i="19" s="1"/>
  <c r="F639" i="19" s="1"/>
  <c r="G639" i="19" s="1"/>
  <c r="D639" i="18"/>
  <c r="A640" i="18"/>
  <c r="A640" i="15"/>
  <c r="D640" i="15" s="1"/>
  <c r="H640" i="15" l="1"/>
  <c r="E640" i="15"/>
  <c r="F640" i="15" s="1"/>
  <c r="G640" i="15" s="1"/>
  <c r="E638" i="20"/>
  <c r="F638" i="20" s="1"/>
  <c r="G638" i="20" s="1"/>
  <c r="H638" i="20"/>
  <c r="E639" i="18"/>
  <c r="F639" i="18" s="1"/>
  <c r="G639" i="18" s="1"/>
  <c r="H639" i="18"/>
  <c r="A640" i="20"/>
  <c r="C640" i="20" s="1"/>
  <c r="B639" i="20"/>
  <c r="D639" i="20"/>
  <c r="A641" i="19"/>
  <c r="B640" i="19"/>
  <c r="E640" i="19" s="1"/>
  <c r="F640" i="19" s="1"/>
  <c r="G640" i="19" s="1"/>
  <c r="A641" i="18"/>
  <c r="D640" i="18"/>
  <c r="A641" i="15"/>
  <c r="D641" i="15" s="1"/>
  <c r="E641" i="15" l="1"/>
  <c r="F641" i="15" s="1"/>
  <c r="G641" i="15" s="1"/>
  <c r="H641" i="15"/>
  <c r="E640" i="18"/>
  <c r="F640" i="18" s="1"/>
  <c r="G640" i="18" s="1"/>
  <c r="H640" i="18"/>
  <c r="E639" i="20"/>
  <c r="F639" i="20" s="1"/>
  <c r="G639" i="20" s="1"/>
  <c r="H639" i="20"/>
  <c r="B640" i="20"/>
  <c r="A641" i="20"/>
  <c r="C641" i="20" s="1"/>
  <c r="D640" i="20"/>
  <c r="A642" i="19"/>
  <c r="B641" i="19"/>
  <c r="E641" i="19" s="1"/>
  <c r="F641" i="19" s="1"/>
  <c r="G641" i="19" s="1"/>
  <c r="A642" i="18"/>
  <c r="D641" i="18"/>
  <c r="A642" i="15"/>
  <c r="D642" i="15" s="1"/>
  <c r="E642" i="15" l="1"/>
  <c r="F642" i="15" s="1"/>
  <c r="G642" i="15" s="1"/>
  <c r="H642" i="15"/>
  <c r="E640" i="20"/>
  <c r="F640" i="20" s="1"/>
  <c r="G640" i="20" s="1"/>
  <c r="H640" i="20"/>
  <c r="E641" i="18"/>
  <c r="F641" i="18" s="1"/>
  <c r="G641" i="18" s="1"/>
  <c r="H641" i="18"/>
  <c r="D641" i="20"/>
  <c r="B641" i="20"/>
  <c r="A642" i="20"/>
  <c r="C642" i="20" s="1"/>
  <c r="A643" i="19"/>
  <c r="B642" i="19"/>
  <c r="E642" i="19" s="1"/>
  <c r="F642" i="19" s="1"/>
  <c r="G642" i="19" s="1"/>
  <c r="D642" i="18"/>
  <c r="A643" i="18"/>
  <c r="A643" i="15"/>
  <c r="D643" i="15" s="1"/>
  <c r="H643" i="15" l="1"/>
  <c r="E643" i="15"/>
  <c r="F643" i="15" s="1"/>
  <c r="G643" i="15" s="1"/>
  <c r="E641" i="20"/>
  <c r="F641" i="20" s="1"/>
  <c r="G641" i="20" s="1"/>
  <c r="H641" i="20"/>
  <c r="E642" i="18"/>
  <c r="F642" i="18" s="1"/>
  <c r="G642" i="18" s="1"/>
  <c r="H642" i="18"/>
  <c r="D642" i="20"/>
  <c r="H642" i="20" s="1"/>
  <c r="A643" i="20"/>
  <c r="C643" i="20" s="1"/>
  <c r="B642" i="20"/>
  <c r="A644" i="19"/>
  <c r="B643" i="19"/>
  <c r="E643" i="19" s="1"/>
  <c r="F643" i="19" s="1"/>
  <c r="G643" i="19" s="1"/>
  <c r="D643" i="18"/>
  <c r="A644" i="18"/>
  <c r="A644" i="15"/>
  <c r="D644" i="15" s="1"/>
  <c r="H644" i="15" l="1"/>
  <c r="E644" i="15"/>
  <c r="F644" i="15" s="1"/>
  <c r="G644" i="15" s="1"/>
  <c r="E642" i="20"/>
  <c r="F642" i="20" s="1"/>
  <c r="G642" i="20" s="1"/>
  <c r="E643" i="18"/>
  <c r="F643" i="18" s="1"/>
  <c r="G643" i="18" s="1"/>
  <c r="H643" i="18"/>
  <c r="A644" i="20"/>
  <c r="C644" i="20" s="1"/>
  <c r="B643" i="20"/>
  <c r="D643" i="20"/>
  <c r="A645" i="19"/>
  <c r="B644" i="19"/>
  <c r="E644" i="19" s="1"/>
  <c r="F644" i="19" s="1"/>
  <c r="G644" i="19" s="1"/>
  <c r="A645" i="18"/>
  <c r="D644" i="18"/>
  <c r="A645" i="15"/>
  <c r="D645" i="15" s="1"/>
  <c r="E645" i="15" l="1"/>
  <c r="F645" i="15" s="1"/>
  <c r="G645" i="15" s="1"/>
  <c r="H645" i="15"/>
  <c r="E644" i="18"/>
  <c r="F644" i="18" s="1"/>
  <c r="G644" i="18" s="1"/>
  <c r="H644" i="18"/>
  <c r="E643" i="20"/>
  <c r="F643" i="20" s="1"/>
  <c r="G643" i="20" s="1"/>
  <c r="H643" i="20"/>
  <c r="A645" i="20"/>
  <c r="C645" i="20" s="1"/>
  <c r="D644" i="20"/>
  <c r="B644" i="20"/>
  <c r="A646" i="19"/>
  <c r="B645" i="19"/>
  <c r="E645" i="19" s="1"/>
  <c r="F645" i="19" s="1"/>
  <c r="G645" i="19" s="1"/>
  <c r="A646" i="18"/>
  <c r="D645" i="18"/>
  <c r="A646" i="15"/>
  <c r="D646" i="15" s="1"/>
  <c r="E646" i="15" l="1"/>
  <c r="F646" i="15" s="1"/>
  <c r="G646" i="15" s="1"/>
  <c r="H646" i="15"/>
  <c r="E645" i="18"/>
  <c r="F645" i="18" s="1"/>
  <c r="G645" i="18" s="1"/>
  <c r="H645" i="18"/>
  <c r="E644" i="20"/>
  <c r="F644" i="20" s="1"/>
  <c r="G644" i="20" s="1"/>
  <c r="H644" i="20"/>
  <c r="D645" i="20"/>
  <c r="A646" i="20"/>
  <c r="C646" i="20" s="1"/>
  <c r="B645" i="20"/>
  <c r="A647" i="19"/>
  <c r="B646" i="19"/>
  <c r="E646" i="19" s="1"/>
  <c r="F646" i="19" s="1"/>
  <c r="G646" i="19" s="1"/>
  <c r="A647" i="18"/>
  <c r="D646" i="18"/>
  <c r="A647" i="15"/>
  <c r="D647" i="15" s="1"/>
  <c r="H647" i="15" l="1"/>
  <c r="E647" i="15"/>
  <c r="F647" i="15" s="1"/>
  <c r="G647" i="15" s="1"/>
  <c r="E645" i="20"/>
  <c r="F645" i="20" s="1"/>
  <c r="G645" i="20" s="1"/>
  <c r="H645" i="20"/>
  <c r="E646" i="18"/>
  <c r="F646" i="18" s="1"/>
  <c r="G646" i="18" s="1"/>
  <c r="H646" i="18"/>
  <c r="D646" i="20"/>
  <c r="A647" i="20"/>
  <c r="C647" i="20" s="1"/>
  <c r="B646" i="20"/>
  <c r="A648" i="19"/>
  <c r="B647" i="19"/>
  <c r="E647" i="19" s="1"/>
  <c r="F647" i="19" s="1"/>
  <c r="G647" i="19" s="1"/>
  <c r="A648" i="18"/>
  <c r="D647" i="18"/>
  <c r="A648" i="15"/>
  <c r="D648" i="15" s="1"/>
  <c r="H648" i="15" l="1"/>
  <c r="E648" i="15"/>
  <c r="F648" i="15" s="1"/>
  <c r="G648" i="15" s="1"/>
  <c r="E646" i="20"/>
  <c r="F646" i="20" s="1"/>
  <c r="G646" i="20" s="1"/>
  <c r="H646" i="20"/>
  <c r="E647" i="18"/>
  <c r="F647" i="18" s="1"/>
  <c r="G647" i="18" s="1"/>
  <c r="H647" i="18"/>
  <c r="A648" i="20"/>
  <c r="C648" i="20" s="1"/>
  <c r="B647" i="20"/>
  <c r="D647" i="20"/>
  <c r="A649" i="19"/>
  <c r="B648" i="19"/>
  <c r="E648" i="19" s="1"/>
  <c r="F648" i="19" s="1"/>
  <c r="G648" i="19" s="1"/>
  <c r="A649" i="18"/>
  <c r="D648" i="18"/>
  <c r="A649" i="15"/>
  <c r="D649" i="15" s="1"/>
  <c r="H649" i="15" l="1"/>
  <c r="E649" i="15"/>
  <c r="F649" i="15" s="1"/>
  <c r="G649" i="15" s="1"/>
  <c r="E648" i="18"/>
  <c r="F648" i="18" s="1"/>
  <c r="G648" i="18" s="1"/>
  <c r="H648" i="18"/>
  <c r="E647" i="20"/>
  <c r="F647" i="20" s="1"/>
  <c r="G647" i="20" s="1"/>
  <c r="H647" i="20"/>
  <c r="B648" i="20"/>
  <c r="A649" i="20"/>
  <c r="C649" i="20" s="1"/>
  <c r="D648" i="20"/>
  <c r="A650" i="19"/>
  <c r="B649" i="19"/>
  <c r="E649" i="19" s="1"/>
  <c r="F649" i="19" s="1"/>
  <c r="G649" i="19" s="1"/>
  <c r="A650" i="18"/>
  <c r="D649" i="18"/>
  <c r="A650" i="15"/>
  <c r="D650" i="15" s="1"/>
  <c r="H650" i="15" l="1"/>
  <c r="E650" i="15"/>
  <c r="F650" i="15" s="1"/>
  <c r="G650" i="15" s="1"/>
  <c r="E649" i="18"/>
  <c r="F649" i="18" s="1"/>
  <c r="G649" i="18" s="1"/>
  <c r="H649" i="18"/>
  <c r="E648" i="20"/>
  <c r="F648" i="20" s="1"/>
  <c r="G648" i="20" s="1"/>
  <c r="H648" i="20"/>
  <c r="D649" i="20"/>
  <c r="B649" i="20"/>
  <c r="A650" i="20"/>
  <c r="C650" i="20" s="1"/>
  <c r="A651" i="19"/>
  <c r="B650" i="19"/>
  <c r="E650" i="19" s="1"/>
  <c r="F650" i="19" s="1"/>
  <c r="G650" i="19" s="1"/>
  <c r="A651" i="18"/>
  <c r="D650" i="18"/>
  <c r="A651" i="15"/>
  <c r="D651" i="15" s="1"/>
  <c r="H651" i="15" l="1"/>
  <c r="E651" i="15"/>
  <c r="F651" i="15" s="1"/>
  <c r="G651" i="15" s="1"/>
  <c r="E649" i="20"/>
  <c r="F649" i="20" s="1"/>
  <c r="G649" i="20" s="1"/>
  <c r="H649" i="20"/>
  <c r="E650" i="18"/>
  <c r="F650" i="18" s="1"/>
  <c r="G650" i="18" s="1"/>
  <c r="H650" i="18"/>
  <c r="D650" i="20"/>
  <c r="A651" i="20"/>
  <c r="C651" i="20" s="1"/>
  <c r="B650" i="20"/>
  <c r="A652" i="19"/>
  <c r="B651" i="19"/>
  <c r="E651" i="19" s="1"/>
  <c r="F651" i="19" s="1"/>
  <c r="G651" i="19" s="1"/>
  <c r="A652" i="18"/>
  <c r="D651" i="18"/>
  <c r="A652" i="15"/>
  <c r="D652" i="15" s="1"/>
  <c r="H652" i="15" l="1"/>
  <c r="E652" i="15"/>
  <c r="F652" i="15" s="1"/>
  <c r="G652" i="15" s="1"/>
  <c r="E650" i="20"/>
  <c r="F650" i="20" s="1"/>
  <c r="G650" i="20" s="1"/>
  <c r="H650" i="20"/>
  <c r="E651" i="18"/>
  <c r="F651" i="18" s="1"/>
  <c r="G651" i="18" s="1"/>
  <c r="H651" i="18"/>
  <c r="A652" i="20"/>
  <c r="C652" i="20" s="1"/>
  <c r="B651" i="20"/>
  <c r="D651" i="20"/>
  <c r="A653" i="19"/>
  <c r="B652" i="19"/>
  <c r="E652" i="19" s="1"/>
  <c r="F652" i="19" s="1"/>
  <c r="G652" i="19" s="1"/>
  <c r="A653" i="18"/>
  <c r="D652" i="18"/>
  <c r="A653" i="15"/>
  <c r="D653" i="15" s="1"/>
  <c r="H653" i="15" l="1"/>
  <c r="E653" i="15"/>
  <c r="F653" i="15" s="1"/>
  <c r="G653" i="15" s="1"/>
  <c r="E652" i="18"/>
  <c r="F652" i="18" s="1"/>
  <c r="G652" i="18" s="1"/>
  <c r="H652" i="18"/>
  <c r="E651" i="20"/>
  <c r="F651" i="20" s="1"/>
  <c r="G651" i="20" s="1"/>
  <c r="H651" i="20"/>
  <c r="A653" i="20"/>
  <c r="C653" i="20" s="1"/>
  <c r="D652" i="20"/>
  <c r="B652" i="20"/>
  <c r="A654" i="19"/>
  <c r="B653" i="19"/>
  <c r="E653" i="19" s="1"/>
  <c r="F653" i="19" s="1"/>
  <c r="G653" i="19" s="1"/>
  <c r="A654" i="18"/>
  <c r="D653" i="18"/>
  <c r="A654" i="15"/>
  <c r="D654" i="15" s="1"/>
  <c r="H654" i="15" l="1"/>
  <c r="E654" i="15"/>
  <c r="F654" i="15" s="1"/>
  <c r="G654" i="15" s="1"/>
  <c r="E653" i="18"/>
  <c r="F653" i="18" s="1"/>
  <c r="G653" i="18" s="1"/>
  <c r="H653" i="18"/>
  <c r="E652" i="20"/>
  <c r="F652" i="20" s="1"/>
  <c r="G652" i="20" s="1"/>
  <c r="H652" i="20"/>
  <c r="D653" i="20"/>
  <c r="H653" i="20" s="1"/>
  <c r="A654" i="20"/>
  <c r="C654" i="20" s="1"/>
  <c r="B653" i="20"/>
  <c r="A655" i="19"/>
  <c r="B654" i="19"/>
  <c r="E654" i="19" s="1"/>
  <c r="F654" i="19" s="1"/>
  <c r="G654" i="19" s="1"/>
  <c r="A655" i="18"/>
  <c r="D654" i="18"/>
  <c r="A655" i="15"/>
  <c r="D655" i="15" s="1"/>
  <c r="H655" i="15" l="1"/>
  <c r="E655" i="15"/>
  <c r="F655" i="15" s="1"/>
  <c r="G655" i="15" s="1"/>
  <c r="E654" i="18"/>
  <c r="F654" i="18" s="1"/>
  <c r="G654" i="18" s="1"/>
  <c r="H654" i="18"/>
  <c r="E653" i="20"/>
  <c r="F653" i="20" s="1"/>
  <c r="G653" i="20" s="1"/>
  <c r="D654" i="20"/>
  <c r="A655" i="20"/>
  <c r="C655" i="20" s="1"/>
  <c r="B654" i="20"/>
  <c r="A656" i="19"/>
  <c r="B655" i="19"/>
  <c r="E655" i="19" s="1"/>
  <c r="F655" i="19" s="1"/>
  <c r="G655" i="19" s="1"/>
  <c r="A656" i="18"/>
  <c r="D655" i="18"/>
  <c r="A656" i="15"/>
  <c r="D656" i="15" s="1"/>
  <c r="H656" i="15" l="1"/>
  <c r="E656" i="15"/>
  <c r="F656" i="15" s="1"/>
  <c r="G656" i="15" s="1"/>
  <c r="E654" i="20"/>
  <c r="F654" i="20" s="1"/>
  <c r="G654" i="20" s="1"/>
  <c r="H654" i="20"/>
  <c r="E655" i="18"/>
  <c r="F655" i="18" s="1"/>
  <c r="G655" i="18" s="1"/>
  <c r="H655" i="18"/>
  <c r="A656" i="20"/>
  <c r="C656" i="20" s="1"/>
  <c r="B655" i="20"/>
  <c r="D655" i="20"/>
  <c r="A657" i="19"/>
  <c r="B656" i="19"/>
  <c r="E656" i="19" s="1"/>
  <c r="F656" i="19" s="1"/>
  <c r="G656" i="19" s="1"/>
  <c r="A657" i="18"/>
  <c r="D656" i="18"/>
  <c r="A657" i="15"/>
  <c r="D657" i="15" s="1"/>
  <c r="H657" i="15" l="1"/>
  <c r="E657" i="15"/>
  <c r="F657" i="15" s="1"/>
  <c r="G657" i="15" s="1"/>
  <c r="E655" i="20"/>
  <c r="F655" i="20" s="1"/>
  <c r="G655" i="20" s="1"/>
  <c r="H655" i="20"/>
  <c r="E656" i="18"/>
  <c r="F656" i="18" s="1"/>
  <c r="G656" i="18" s="1"/>
  <c r="H656" i="18"/>
  <c r="B656" i="20"/>
  <c r="A657" i="20"/>
  <c r="C657" i="20" s="1"/>
  <c r="D656" i="20"/>
  <c r="A658" i="19"/>
  <c r="B657" i="19"/>
  <c r="E657" i="19" s="1"/>
  <c r="F657" i="19" s="1"/>
  <c r="G657" i="19" s="1"/>
  <c r="A658" i="18"/>
  <c r="D657" i="18"/>
  <c r="A658" i="15"/>
  <c r="D658" i="15" s="1"/>
  <c r="H658" i="15" l="1"/>
  <c r="E658" i="15"/>
  <c r="F658" i="15" s="1"/>
  <c r="G658" i="15" s="1"/>
  <c r="E656" i="20"/>
  <c r="F656" i="20" s="1"/>
  <c r="G656" i="20" s="1"/>
  <c r="H656" i="20"/>
  <c r="E657" i="18"/>
  <c r="F657" i="18" s="1"/>
  <c r="G657" i="18" s="1"/>
  <c r="H657" i="18"/>
  <c r="D657" i="20"/>
  <c r="B657" i="20"/>
  <c r="A658" i="20"/>
  <c r="C658" i="20" s="1"/>
  <c r="A659" i="19"/>
  <c r="B658" i="19"/>
  <c r="E658" i="19" s="1"/>
  <c r="F658" i="19" s="1"/>
  <c r="G658" i="19" s="1"/>
  <c r="A659" i="18"/>
  <c r="D658" i="18"/>
  <c r="H658" i="18" s="1"/>
  <c r="A659" i="15"/>
  <c r="D659" i="15" s="1"/>
  <c r="H659" i="15" l="1"/>
  <c r="E659" i="15"/>
  <c r="F659" i="15" s="1"/>
  <c r="G659" i="15" s="1"/>
  <c r="E658" i="18"/>
  <c r="F658" i="18" s="1"/>
  <c r="G658" i="18" s="1"/>
  <c r="E657" i="20"/>
  <c r="F657" i="20" s="1"/>
  <c r="G657" i="20" s="1"/>
  <c r="H657" i="20"/>
  <c r="D658" i="20"/>
  <c r="H658" i="20" s="1"/>
  <c r="A659" i="20"/>
  <c r="C659" i="20" s="1"/>
  <c r="B658" i="20"/>
  <c r="A660" i="19"/>
  <c r="B659" i="19"/>
  <c r="E659" i="19" s="1"/>
  <c r="F659" i="19" s="1"/>
  <c r="G659" i="19" s="1"/>
  <c r="A660" i="18"/>
  <c r="D659" i="18"/>
  <c r="A660" i="15"/>
  <c r="D660" i="15" s="1"/>
  <c r="H660" i="15" l="1"/>
  <c r="E660" i="15"/>
  <c r="F660" i="15" s="1"/>
  <c r="G660" i="15" s="1"/>
  <c r="E659" i="18"/>
  <c r="F659" i="18" s="1"/>
  <c r="G659" i="18" s="1"/>
  <c r="H659" i="18"/>
  <c r="E658" i="20"/>
  <c r="F658" i="20" s="1"/>
  <c r="G658" i="20" s="1"/>
  <c r="A660" i="20"/>
  <c r="C660" i="20" s="1"/>
  <c r="B659" i="20"/>
  <c r="D659" i="20"/>
  <c r="A661" i="19"/>
  <c r="B660" i="19"/>
  <c r="E660" i="19" s="1"/>
  <c r="F660" i="19" s="1"/>
  <c r="G660" i="19" s="1"/>
  <c r="A661" i="18"/>
  <c r="D660" i="18"/>
  <c r="A661" i="15"/>
  <c r="D661" i="15" s="1"/>
  <c r="E661" i="15" l="1"/>
  <c r="F661" i="15" s="1"/>
  <c r="G661" i="15" s="1"/>
  <c r="H661" i="15"/>
  <c r="E660" i="18"/>
  <c r="F660" i="18" s="1"/>
  <c r="G660" i="18" s="1"/>
  <c r="H660" i="18"/>
  <c r="E659" i="20"/>
  <c r="F659" i="20" s="1"/>
  <c r="G659" i="20" s="1"/>
  <c r="H659" i="20"/>
  <c r="A661" i="20"/>
  <c r="C661" i="20" s="1"/>
  <c r="D660" i="20"/>
  <c r="B660" i="20"/>
  <c r="A662" i="19"/>
  <c r="B661" i="19"/>
  <c r="E661" i="19" s="1"/>
  <c r="F661" i="19" s="1"/>
  <c r="G661" i="19" s="1"/>
  <c r="A662" i="18"/>
  <c r="D661" i="18"/>
  <c r="A662" i="15"/>
  <c r="D662" i="15" s="1"/>
  <c r="H662" i="15" l="1"/>
  <c r="E662" i="15"/>
  <c r="F662" i="15" s="1"/>
  <c r="G662" i="15" s="1"/>
  <c r="E661" i="18"/>
  <c r="F661" i="18" s="1"/>
  <c r="G661" i="18" s="1"/>
  <c r="H661" i="18"/>
  <c r="E660" i="20"/>
  <c r="F660" i="20" s="1"/>
  <c r="G660" i="20" s="1"/>
  <c r="H660" i="20"/>
  <c r="D661" i="20"/>
  <c r="A662" i="20"/>
  <c r="C662" i="20" s="1"/>
  <c r="B661" i="20"/>
  <c r="A663" i="19"/>
  <c r="B662" i="19"/>
  <c r="E662" i="19" s="1"/>
  <c r="F662" i="19" s="1"/>
  <c r="G662" i="19" s="1"/>
  <c r="A663" i="18"/>
  <c r="D662" i="18"/>
  <c r="A663" i="15"/>
  <c r="D663" i="15" s="1"/>
  <c r="H663" i="15" l="1"/>
  <c r="E663" i="15"/>
  <c r="F663" i="15" s="1"/>
  <c r="G663" i="15" s="1"/>
  <c r="E661" i="20"/>
  <c r="F661" i="20" s="1"/>
  <c r="G661" i="20" s="1"/>
  <c r="H661" i="20"/>
  <c r="E662" i="18"/>
  <c r="F662" i="18" s="1"/>
  <c r="G662" i="18" s="1"/>
  <c r="H662" i="18"/>
  <c r="D662" i="20"/>
  <c r="A663" i="20"/>
  <c r="C663" i="20" s="1"/>
  <c r="B662" i="20"/>
  <c r="A664" i="19"/>
  <c r="B663" i="19"/>
  <c r="E663" i="19" s="1"/>
  <c r="F663" i="19" s="1"/>
  <c r="G663" i="19" s="1"/>
  <c r="A664" i="18"/>
  <c r="D663" i="18"/>
  <c r="A664" i="15"/>
  <c r="D664" i="15" s="1"/>
  <c r="E664" i="15" l="1"/>
  <c r="F664" i="15" s="1"/>
  <c r="G664" i="15" s="1"/>
  <c r="H664" i="15"/>
  <c r="E662" i="20"/>
  <c r="F662" i="20" s="1"/>
  <c r="G662" i="20" s="1"/>
  <c r="H662" i="20"/>
  <c r="E663" i="18"/>
  <c r="F663" i="18" s="1"/>
  <c r="G663" i="18" s="1"/>
  <c r="H663" i="18"/>
  <c r="A664" i="20"/>
  <c r="C664" i="20" s="1"/>
  <c r="B663" i="20"/>
  <c r="D663" i="20"/>
  <c r="A665" i="19"/>
  <c r="B664" i="19"/>
  <c r="E664" i="19" s="1"/>
  <c r="F664" i="19" s="1"/>
  <c r="G664" i="19" s="1"/>
  <c r="A665" i="18"/>
  <c r="D664" i="18"/>
  <c r="A665" i="15"/>
  <c r="D665" i="15" s="1"/>
  <c r="H665" i="15" l="1"/>
  <c r="E665" i="15"/>
  <c r="F665" i="15" s="1"/>
  <c r="G665" i="15" s="1"/>
  <c r="E664" i="18"/>
  <c r="F664" i="18" s="1"/>
  <c r="G664" i="18" s="1"/>
  <c r="H664" i="18"/>
  <c r="E663" i="20"/>
  <c r="F663" i="20" s="1"/>
  <c r="G663" i="20" s="1"/>
  <c r="H663" i="20"/>
  <c r="B664" i="20"/>
  <c r="A665" i="20"/>
  <c r="C665" i="20" s="1"/>
  <c r="D664" i="20"/>
  <c r="A666" i="19"/>
  <c r="B665" i="19"/>
  <c r="E665" i="19" s="1"/>
  <c r="F665" i="19" s="1"/>
  <c r="G665" i="19" s="1"/>
  <c r="A666" i="18"/>
  <c r="D665" i="18"/>
  <c r="A666" i="15"/>
  <c r="D666" i="15" s="1"/>
  <c r="E666" i="15" l="1"/>
  <c r="F666" i="15" s="1"/>
  <c r="G666" i="15" s="1"/>
  <c r="H666" i="15"/>
  <c r="E665" i="18"/>
  <c r="F665" i="18" s="1"/>
  <c r="G665" i="18" s="1"/>
  <c r="H665" i="18"/>
  <c r="E664" i="20"/>
  <c r="F664" i="20" s="1"/>
  <c r="G664" i="20" s="1"/>
  <c r="H664" i="20"/>
  <c r="D665" i="20"/>
  <c r="B665" i="20"/>
  <c r="A666" i="20"/>
  <c r="C666" i="20" s="1"/>
  <c r="A667" i="19"/>
  <c r="B666" i="19"/>
  <c r="E666" i="19" s="1"/>
  <c r="F666" i="19" s="1"/>
  <c r="G666" i="19" s="1"/>
  <c r="A667" i="18"/>
  <c r="D666" i="18"/>
  <c r="A667" i="15"/>
  <c r="D667" i="15" s="1"/>
  <c r="H667" i="15" l="1"/>
  <c r="E667" i="15"/>
  <c r="F667" i="15" s="1"/>
  <c r="G667" i="15" s="1"/>
  <c r="E665" i="20"/>
  <c r="F665" i="20" s="1"/>
  <c r="G665" i="20" s="1"/>
  <c r="H665" i="20"/>
  <c r="E666" i="18"/>
  <c r="F666" i="18" s="1"/>
  <c r="G666" i="18" s="1"/>
  <c r="H666" i="18"/>
  <c r="D666" i="20"/>
  <c r="H666" i="20" s="1"/>
  <c r="A667" i="20"/>
  <c r="C667" i="20" s="1"/>
  <c r="B666" i="20"/>
  <c r="A668" i="19"/>
  <c r="B667" i="19"/>
  <c r="E667" i="19" s="1"/>
  <c r="F667" i="19" s="1"/>
  <c r="G667" i="19" s="1"/>
  <c r="A668" i="18"/>
  <c r="D667" i="18"/>
  <c r="A668" i="15"/>
  <c r="D668" i="15" s="1"/>
  <c r="H668" i="15" l="1"/>
  <c r="E668" i="15"/>
  <c r="F668" i="15" s="1"/>
  <c r="G668" i="15" s="1"/>
  <c r="E667" i="18"/>
  <c r="F667" i="18" s="1"/>
  <c r="G667" i="18" s="1"/>
  <c r="H667" i="18"/>
  <c r="E666" i="20"/>
  <c r="F666" i="20" s="1"/>
  <c r="G666" i="20" s="1"/>
  <c r="A668" i="20"/>
  <c r="C668" i="20" s="1"/>
  <c r="B667" i="20"/>
  <c r="D667" i="20"/>
  <c r="A669" i="19"/>
  <c r="B668" i="19"/>
  <c r="E668" i="19" s="1"/>
  <c r="F668" i="19" s="1"/>
  <c r="G668" i="19" s="1"/>
  <c r="A669" i="18"/>
  <c r="D668" i="18"/>
  <c r="A669" i="15"/>
  <c r="D669" i="15" s="1"/>
  <c r="H669" i="15" l="1"/>
  <c r="E669" i="15"/>
  <c r="F669" i="15" s="1"/>
  <c r="G669" i="15" s="1"/>
  <c r="E668" i="18"/>
  <c r="F668" i="18" s="1"/>
  <c r="G668" i="18" s="1"/>
  <c r="H668" i="18"/>
  <c r="E667" i="20"/>
  <c r="F667" i="20" s="1"/>
  <c r="G667" i="20" s="1"/>
  <c r="H667" i="20"/>
  <c r="A669" i="20"/>
  <c r="C669" i="20" s="1"/>
  <c r="D668" i="20"/>
  <c r="B668" i="20"/>
  <c r="A670" i="19"/>
  <c r="B669" i="19"/>
  <c r="E669" i="19" s="1"/>
  <c r="F669" i="19" s="1"/>
  <c r="G669" i="19" s="1"/>
  <c r="A670" i="18"/>
  <c r="D669" i="18"/>
  <c r="A670" i="15"/>
  <c r="D670" i="15" s="1"/>
  <c r="E670" i="15" l="1"/>
  <c r="F670" i="15" s="1"/>
  <c r="G670" i="15" s="1"/>
  <c r="H670" i="15"/>
  <c r="E669" i="18"/>
  <c r="F669" i="18" s="1"/>
  <c r="G669" i="18" s="1"/>
  <c r="H669" i="18"/>
  <c r="E668" i="20"/>
  <c r="F668" i="20" s="1"/>
  <c r="G668" i="20" s="1"/>
  <c r="H668" i="20"/>
  <c r="D669" i="20"/>
  <c r="A670" i="20"/>
  <c r="C670" i="20" s="1"/>
  <c r="B669" i="20"/>
  <c r="A671" i="19"/>
  <c r="B670" i="19"/>
  <c r="E670" i="19" s="1"/>
  <c r="F670" i="19" s="1"/>
  <c r="G670" i="19" s="1"/>
  <c r="A671" i="18"/>
  <c r="D670" i="18"/>
  <c r="A671" i="15"/>
  <c r="D671" i="15" s="1"/>
  <c r="H671" i="15" l="1"/>
  <c r="E671" i="15"/>
  <c r="F671" i="15" s="1"/>
  <c r="G671" i="15" s="1"/>
  <c r="E669" i="20"/>
  <c r="F669" i="20" s="1"/>
  <c r="G669" i="20" s="1"/>
  <c r="H669" i="20"/>
  <c r="E670" i="18"/>
  <c r="F670" i="18" s="1"/>
  <c r="G670" i="18" s="1"/>
  <c r="H670" i="18"/>
  <c r="D670" i="20"/>
  <c r="H670" i="20" s="1"/>
  <c r="A671" i="20"/>
  <c r="C671" i="20" s="1"/>
  <c r="B670" i="20"/>
  <c r="A672" i="19"/>
  <c r="B671" i="19"/>
  <c r="E671" i="19" s="1"/>
  <c r="F671" i="19" s="1"/>
  <c r="G671" i="19" s="1"/>
  <c r="A672" i="18"/>
  <c r="D671" i="18"/>
  <c r="A672" i="15"/>
  <c r="D672" i="15" s="1"/>
  <c r="H672" i="15" l="1"/>
  <c r="E672" i="15"/>
  <c r="F672" i="15" s="1"/>
  <c r="G672" i="15" s="1"/>
  <c r="E671" i="18"/>
  <c r="F671" i="18" s="1"/>
  <c r="G671" i="18" s="1"/>
  <c r="H671" i="18"/>
  <c r="E670" i="20"/>
  <c r="F670" i="20" s="1"/>
  <c r="G670" i="20" s="1"/>
  <c r="A672" i="20"/>
  <c r="C672" i="20" s="1"/>
  <c r="B671" i="20"/>
  <c r="D671" i="20"/>
  <c r="A673" i="19"/>
  <c r="B672" i="19"/>
  <c r="E672" i="19" s="1"/>
  <c r="F672" i="19" s="1"/>
  <c r="G672" i="19" s="1"/>
  <c r="A673" i="18"/>
  <c r="D672" i="18"/>
  <c r="A673" i="15"/>
  <c r="D673" i="15" s="1"/>
  <c r="H673" i="15" l="1"/>
  <c r="E673" i="15"/>
  <c r="F673" i="15" s="1"/>
  <c r="G673" i="15" s="1"/>
  <c r="E672" i="18"/>
  <c r="F672" i="18" s="1"/>
  <c r="G672" i="18" s="1"/>
  <c r="H672" i="18"/>
  <c r="E671" i="20"/>
  <c r="F671" i="20" s="1"/>
  <c r="G671" i="20" s="1"/>
  <c r="H671" i="20"/>
  <c r="B672" i="20"/>
  <c r="A673" i="20"/>
  <c r="C673" i="20" s="1"/>
  <c r="D672" i="20"/>
  <c r="A674" i="19"/>
  <c r="B673" i="19"/>
  <c r="E673" i="19" s="1"/>
  <c r="F673" i="19" s="1"/>
  <c r="G673" i="19" s="1"/>
  <c r="A674" i="18"/>
  <c r="D673" i="18"/>
  <c r="A674" i="15"/>
  <c r="D674" i="15" s="1"/>
  <c r="E674" i="15" l="1"/>
  <c r="F674" i="15" s="1"/>
  <c r="G674" i="15" s="1"/>
  <c r="H674" i="15"/>
  <c r="E673" i="18"/>
  <c r="F673" i="18" s="1"/>
  <c r="G673" i="18" s="1"/>
  <c r="H673" i="18"/>
  <c r="E672" i="20"/>
  <c r="F672" i="20" s="1"/>
  <c r="G672" i="20" s="1"/>
  <c r="H672" i="20"/>
  <c r="D673" i="20"/>
  <c r="H673" i="20" s="1"/>
  <c r="B673" i="20"/>
  <c r="A674" i="20"/>
  <c r="C674" i="20" s="1"/>
  <c r="A675" i="19"/>
  <c r="B674" i="19"/>
  <c r="E674" i="19" s="1"/>
  <c r="F674" i="19" s="1"/>
  <c r="G674" i="19" s="1"/>
  <c r="A675" i="18"/>
  <c r="D674" i="18"/>
  <c r="A675" i="15"/>
  <c r="D675" i="15" s="1"/>
  <c r="H675" i="15" l="1"/>
  <c r="E675" i="15"/>
  <c r="F675" i="15" s="1"/>
  <c r="G675" i="15" s="1"/>
  <c r="E674" i="18"/>
  <c r="F674" i="18" s="1"/>
  <c r="G674" i="18" s="1"/>
  <c r="H674" i="18"/>
  <c r="E673" i="20"/>
  <c r="F673" i="20" s="1"/>
  <c r="G673" i="20" s="1"/>
  <c r="D674" i="20"/>
  <c r="A675" i="20"/>
  <c r="C675" i="20" s="1"/>
  <c r="B674" i="20"/>
  <c r="A676" i="19"/>
  <c r="B675" i="19"/>
  <c r="E675" i="19" s="1"/>
  <c r="F675" i="19" s="1"/>
  <c r="G675" i="19" s="1"/>
  <c r="A676" i="18"/>
  <c r="D675" i="18"/>
  <c r="A676" i="15"/>
  <c r="D676" i="15" s="1"/>
  <c r="H676" i="15" l="1"/>
  <c r="E676" i="15"/>
  <c r="F676" i="15" s="1"/>
  <c r="G676" i="15" s="1"/>
  <c r="E675" i="18"/>
  <c r="F675" i="18" s="1"/>
  <c r="G675" i="18" s="1"/>
  <c r="H675" i="18"/>
  <c r="E674" i="20"/>
  <c r="F674" i="20" s="1"/>
  <c r="G674" i="20" s="1"/>
  <c r="H674" i="20"/>
  <c r="A676" i="20"/>
  <c r="C676" i="20" s="1"/>
  <c r="B675" i="20"/>
  <c r="D675" i="20"/>
  <c r="A677" i="19"/>
  <c r="B676" i="19"/>
  <c r="E676" i="19" s="1"/>
  <c r="F676" i="19" s="1"/>
  <c r="G676" i="19" s="1"/>
  <c r="A677" i="18"/>
  <c r="D676" i="18"/>
  <c r="A677" i="15"/>
  <c r="D677" i="15" s="1"/>
  <c r="E677" i="15" l="1"/>
  <c r="F677" i="15" s="1"/>
  <c r="G677" i="15" s="1"/>
  <c r="H677" i="15"/>
  <c r="E676" i="18"/>
  <c r="F676" i="18" s="1"/>
  <c r="G676" i="18" s="1"/>
  <c r="H676" i="18"/>
  <c r="E675" i="20"/>
  <c r="F675" i="20" s="1"/>
  <c r="G675" i="20" s="1"/>
  <c r="H675" i="20"/>
  <c r="A677" i="20"/>
  <c r="C677" i="20" s="1"/>
  <c r="D676" i="20"/>
  <c r="B676" i="20"/>
  <c r="A678" i="19"/>
  <c r="B677" i="19"/>
  <c r="E677" i="19" s="1"/>
  <c r="F677" i="19" s="1"/>
  <c r="G677" i="19" s="1"/>
  <c r="A678" i="18"/>
  <c r="D677" i="18"/>
  <c r="A678" i="15"/>
  <c r="D678" i="15" s="1"/>
  <c r="H678" i="15" l="1"/>
  <c r="E678" i="15"/>
  <c r="F678" i="15" s="1"/>
  <c r="G678" i="15" s="1"/>
  <c r="E677" i="18"/>
  <c r="F677" i="18" s="1"/>
  <c r="G677" i="18" s="1"/>
  <c r="H677" i="18"/>
  <c r="E676" i="20"/>
  <c r="F676" i="20" s="1"/>
  <c r="G676" i="20" s="1"/>
  <c r="H676" i="20"/>
  <c r="D677" i="20"/>
  <c r="H677" i="20" s="1"/>
  <c r="A678" i="20"/>
  <c r="C678" i="20" s="1"/>
  <c r="B677" i="20"/>
  <c r="A679" i="19"/>
  <c r="B678" i="19"/>
  <c r="E678" i="19" s="1"/>
  <c r="F678" i="19" s="1"/>
  <c r="G678" i="19" s="1"/>
  <c r="A679" i="18"/>
  <c r="D678" i="18"/>
  <c r="A679" i="15"/>
  <c r="D679" i="15" s="1"/>
  <c r="H679" i="15" l="1"/>
  <c r="E679" i="15"/>
  <c r="F679" i="15" s="1"/>
  <c r="G679" i="15" s="1"/>
  <c r="E678" i="18"/>
  <c r="F678" i="18" s="1"/>
  <c r="G678" i="18" s="1"/>
  <c r="H678" i="18"/>
  <c r="E677" i="20"/>
  <c r="F677" i="20" s="1"/>
  <c r="G677" i="20" s="1"/>
  <c r="D678" i="20"/>
  <c r="A679" i="20"/>
  <c r="C679" i="20" s="1"/>
  <c r="B678" i="20"/>
  <c r="A680" i="19"/>
  <c r="B679" i="19"/>
  <c r="E679" i="19" s="1"/>
  <c r="F679" i="19" s="1"/>
  <c r="G679" i="19" s="1"/>
  <c r="A680" i="18"/>
  <c r="D679" i="18"/>
  <c r="A680" i="15"/>
  <c r="D680" i="15" s="1"/>
  <c r="E680" i="15" l="1"/>
  <c r="F680" i="15" s="1"/>
  <c r="G680" i="15" s="1"/>
  <c r="H680" i="15"/>
  <c r="E678" i="20"/>
  <c r="F678" i="20" s="1"/>
  <c r="G678" i="20" s="1"/>
  <c r="H678" i="20"/>
  <c r="E679" i="18"/>
  <c r="F679" i="18" s="1"/>
  <c r="G679" i="18" s="1"/>
  <c r="H679" i="18"/>
  <c r="A680" i="20"/>
  <c r="C680" i="20" s="1"/>
  <c r="B679" i="20"/>
  <c r="D679" i="20"/>
  <c r="A681" i="19"/>
  <c r="B680" i="19"/>
  <c r="E680" i="19" s="1"/>
  <c r="F680" i="19" s="1"/>
  <c r="G680" i="19" s="1"/>
  <c r="A681" i="18"/>
  <c r="D680" i="18"/>
  <c r="A681" i="15"/>
  <c r="D681" i="15" s="1"/>
  <c r="E681" i="15" l="1"/>
  <c r="F681" i="15" s="1"/>
  <c r="G681" i="15" s="1"/>
  <c r="H681" i="15"/>
  <c r="E680" i="18"/>
  <c r="F680" i="18" s="1"/>
  <c r="G680" i="18" s="1"/>
  <c r="H680" i="18"/>
  <c r="E679" i="20"/>
  <c r="F679" i="20" s="1"/>
  <c r="G679" i="20" s="1"/>
  <c r="H679" i="20"/>
  <c r="B680" i="20"/>
  <c r="A681" i="20"/>
  <c r="C681" i="20" s="1"/>
  <c r="D680" i="20"/>
  <c r="A682" i="19"/>
  <c r="B681" i="19"/>
  <c r="E681" i="19" s="1"/>
  <c r="F681" i="19" s="1"/>
  <c r="G681" i="19" s="1"/>
  <c r="A682" i="18"/>
  <c r="D681" i="18"/>
  <c r="A682" i="15"/>
  <c r="D682" i="15" s="1"/>
  <c r="H682" i="15" l="1"/>
  <c r="E682" i="15"/>
  <c r="F682" i="15" s="1"/>
  <c r="G682" i="15" s="1"/>
  <c r="E680" i="20"/>
  <c r="F680" i="20" s="1"/>
  <c r="G680" i="20" s="1"/>
  <c r="H680" i="20"/>
  <c r="E681" i="18"/>
  <c r="F681" i="18" s="1"/>
  <c r="G681" i="18" s="1"/>
  <c r="H681" i="18"/>
  <c r="D681" i="20"/>
  <c r="B681" i="20"/>
  <c r="A682" i="20"/>
  <c r="C682" i="20" s="1"/>
  <c r="A683" i="19"/>
  <c r="B682" i="19"/>
  <c r="E682" i="19" s="1"/>
  <c r="F682" i="19" s="1"/>
  <c r="G682" i="19" s="1"/>
  <c r="A683" i="18"/>
  <c r="D682" i="18"/>
  <c r="A683" i="15"/>
  <c r="D683" i="15" s="1"/>
  <c r="H683" i="15" l="1"/>
  <c r="E683" i="15"/>
  <c r="F683" i="15" s="1"/>
  <c r="G683" i="15" s="1"/>
  <c r="E681" i="20"/>
  <c r="F681" i="20" s="1"/>
  <c r="G681" i="20" s="1"/>
  <c r="H681" i="20"/>
  <c r="E682" i="18"/>
  <c r="F682" i="18" s="1"/>
  <c r="G682" i="18" s="1"/>
  <c r="H682" i="18"/>
  <c r="D682" i="20"/>
  <c r="H682" i="20" s="1"/>
  <c r="A683" i="20"/>
  <c r="C683" i="20" s="1"/>
  <c r="B682" i="20"/>
  <c r="A684" i="19"/>
  <c r="B683" i="19"/>
  <c r="E683" i="19" s="1"/>
  <c r="F683" i="19" s="1"/>
  <c r="G683" i="19" s="1"/>
  <c r="A684" i="18"/>
  <c r="D683" i="18"/>
  <c r="A684" i="15"/>
  <c r="D684" i="15" s="1"/>
  <c r="H684" i="15" l="1"/>
  <c r="E684" i="15"/>
  <c r="F684" i="15" s="1"/>
  <c r="G684" i="15" s="1"/>
  <c r="E683" i="18"/>
  <c r="F683" i="18" s="1"/>
  <c r="G683" i="18" s="1"/>
  <c r="H683" i="18"/>
  <c r="E682" i="20"/>
  <c r="F682" i="20" s="1"/>
  <c r="G682" i="20" s="1"/>
  <c r="A684" i="20"/>
  <c r="C684" i="20" s="1"/>
  <c r="B683" i="20"/>
  <c r="D683" i="20"/>
  <c r="A685" i="19"/>
  <c r="B684" i="19"/>
  <c r="E684" i="19" s="1"/>
  <c r="F684" i="19" s="1"/>
  <c r="G684" i="19" s="1"/>
  <c r="A685" i="18"/>
  <c r="D684" i="18"/>
  <c r="A685" i="15"/>
  <c r="D685" i="15" s="1"/>
  <c r="E685" i="15" l="1"/>
  <c r="F685" i="15" s="1"/>
  <c r="G685" i="15" s="1"/>
  <c r="H685" i="15"/>
  <c r="E684" i="18"/>
  <c r="F684" i="18" s="1"/>
  <c r="G684" i="18" s="1"/>
  <c r="H684" i="18"/>
  <c r="E683" i="20"/>
  <c r="F683" i="20" s="1"/>
  <c r="G683" i="20" s="1"/>
  <c r="H683" i="20"/>
  <c r="A685" i="20"/>
  <c r="C685" i="20" s="1"/>
  <c r="D684" i="20"/>
  <c r="B684" i="20"/>
  <c r="A686" i="19"/>
  <c r="B685" i="19"/>
  <c r="E685" i="19" s="1"/>
  <c r="F685" i="19" s="1"/>
  <c r="G685" i="19" s="1"/>
  <c r="A686" i="18"/>
  <c r="D685" i="18"/>
  <c r="A686" i="15"/>
  <c r="D686" i="15" s="1"/>
  <c r="E686" i="15" l="1"/>
  <c r="F686" i="15" s="1"/>
  <c r="G686" i="15" s="1"/>
  <c r="H686" i="15"/>
  <c r="E685" i="18"/>
  <c r="F685" i="18" s="1"/>
  <c r="G685" i="18" s="1"/>
  <c r="H685" i="18"/>
  <c r="E684" i="20"/>
  <c r="F684" i="20" s="1"/>
  <c r="G684" i="20" s="1"/>
  <c r="H684" i="20"/>
  <c r="D685" i="20"/>
  <c r="A686" i="20"/>
  <c r="C686" i="20" s="1"/>
  <c r="B685" i="20"/>
  <c r="A687" i="19"/>
  <c r="B686" i="19"/>
  <c r="E686" i="19" s="1"/>
  <c r="F686" i="19" s="1"/>
  <c r="G686" i="19" s="1"/>
  <c r="A687" i="18"/>
  <c r="D686" i="18"/>
  <c r="A687" i="15"/>
  <c r="D687" i="15" s="1"/>
  <c r="H687" i="15" l="1"/>
  <c r="E687" i="15"/>
  <c r="F687" i="15" s="1"/>
  <c r="G687" i="15" s="1"/>
  <c r="E685" i="20"/>
  <c r="F685" i="20" s="1"/>
  <c r="G685" i="20" s="1"/>
  <c r="H685" i="20"/>
  <c r="E686" i="18"/>
  <c r="F686" i="18" s="1"/>
  <c r="G686" i="18" s="1"/>
  <c r="H686" i="18"/>
  <c r="D686" i="20"/>
  <c r="H686" i="20" s="1"/>
  <c r="A687" i="20"/>
  <c r="C687" i="20" s="1"/>
  <c r="B686" i="20"/>
  <c r="A688" i="19"/>
  <c r="B687" i="19"/>
  <c r="E687" i="19" s="1"/>
  <c r="F687" i="19" s="1"/>
  <c r="G687" i="19" s="1"/>
  <c r="A688" i="18"/>
  <c r="D687" i="18"/>
  <c r="A688" i="15"/>
  <c r="D688" i="15" s="1"/>
  <c r="E686" i="20" l="1"/>
  <c r="F686" i="20" s="1"/>
  <c r="G686" i="20" s="1"/>
  <c r="H688" i="15"/>
  <c r="E688" i="15"/>
  <c r="F688" i="15" s="1"/>
  <c r="G688" i="15" s="1"/>
  <c r="E687" i="18"/>
  <c r="F687" i="18" s="1"/>
  <c r="G687" i="18" s="1"/>
  <c r="H687" i="18"/>
  <c r="A688" i="20"/>
  <c r="C688" i="20" s="1"/>
  <c r="B687" i="20"/>
  <c r="D687" i="20"/>
  <c r="A689" i="19"/>
  <c r="B688" i="19"/>
  <c r="E688" i="19" s="1"/>
  <c r="F688" i="19" s="1"/>
  <c r="G688" i="19" s="1"/>
  <c r="A689" i="18"/>
  <c r="D688" i="18"/>
  <c r="A689" i="15"/>
  <c r="D689" i="15" s="1"/>
  <c r="H689" i="15" l="1"/>
  <c r="E689" i="15"/>
  <c r="F689" i="15" s="1"/>
  <c r="G689" i="15" s="1"/>
  <c r="E688" i="18"/>
  <c r="F688" i="18" s="1"/>
  <c r="G688" i="18" s="1"/>
  <c r="H688" i="18"/>
  <c r="E687" i="20"/>
  <c r="F687" i="20" s="1"/>
  <c r="G687" i="20" s="1"/>
  <c r="H687" i="20"/>
  <c r="B688" i="20"/>
  <c r="A689" i="20"/>
  <c r="C689" i="20" s="1"/>
  <c r="D688" i="20"/>
  <c r="A690" i="19"/>
  <c r="B689" i="19"/>
  <c r="E689" i="19" s="1"/>
  <c r="F689" i="19" s="1"/>
  <c r="G689" i="19" s="1"/>
  <c r="A690" i="18"/>
  <c r="D689" i="18"/>
  <c r="A690" i="15"/>
  <c r="D690" i="15" s="1"/>
  <c r="E690" i="15" l="1"/>
  <c r="F690" i="15" s="1"/>
  <c r="G690" i="15" s="1"/>
  <c r="H690" i="15"/>
  <c r="E689" i="18"/>
  <c r="F689" i="18" s="1"/>
  <c r="G689" i="18" s="1"/>
  <c r="H689" i="18"/>
  <c r="E688" i="20"/>
  <c r="F688" i="20" s="1"/>
  <c r="G688" i="20" s="1"/>
  <c r="H688" i="20"/>
  <c r="D689" i="20"/>
  <c r="H689" i="20" s="1"/>
  <c r="B689" i="20"/>
  <c r="A690" i="20"/>
  <c r="C690" i="20" s="1"/>
  <c r="A691" i="19"/>
  <c r="B690" i="19"/>
  <c r="E690" i="19" s="1"/>
  <c r="F690" i="19" s="1"/>
  <c r="G690" i="19" s="1"/>
  <c r="A691" i="18"/>
  <c r="D690" i="18"/>
  <c r="A691" i="15"/>
  <c r="D691" i="15" s="1"/>
  <c r="E691" i="15" l="1"/>
  <c r="F691" i="15" s="1"/>
  <c r="G691" i="15" s="1"/>
  <c r="H691" i="15"/>
  <c r="E690" i="18"/>
  <c r="F690" i="18" s="1"/>
  <c r="G690" i="18" s="1"/>
  <c r="H690" i="18"/>
  <c r="E689" i="20"/>
  <c r="F689" i="20" s="1"/>
  <c r="G689" i="20" s="1"/>
  <c r="D690" i="20"/>
  <c r="A691" i="20"/>
  <c r="C691" i="20" s="1"/>
  <c r="B690" i="20"/>
  <c r="A692" i="19"/>
  <c r="B691" i="19"/>
  <c r="E691" i="19" s="1"/>
  <c r="F691" i="19" s="1"/>
  <c r="G691" i="19" s="1"/>
  <c r="A692" i="18"/>
  <c r="D691" i="18"/>
  <c r="A692" i="15"/>
  <c r="D692" i="15" s="1"/>
  <c r="H692" i="15" l="1"/>
  <c r="E692" i="15"/>
  <c r="F692" i="15" s="1"/>
  <c r="G692" i="15" s="1"/>
  <c r="E690" i="20"/>
  <c r="F690" i="20" s="1"/>
  <c r="G690" i="20" s="1"/>
  <c r="H690" i="20"/>
  <c r="E691" i="18"/>
  <c r="F691" i="18" s="1"/>
  <c r="G691" i="18" s="1"/>
  <c r="H691" i="18"/>
  <c r="A692" i="20"/>
  <c r="C692" i="20" s="1"/>
  <c r="B691" i="20"/>
  <c r="D691" i="20"/>
  <c r="A693" i="19"/>
  <c r="B692" i="19"/>
  <c r="E692" i="19" s="1"/>
  <c r="F692" i="19" s="1"/>
  <c r="G692" i="19" s="1"/>
  <c r="A693" i="18"/>
  <c r="D692" i="18"/>
  <c r="A693" i="15"/>
  <c r="D693" i="15" s="1"/>
  <c r="H693" i="15" l="1"/>
  <c r="E693" i="15"/>
  <c r="F693" i="15" s="1"/>
  <c r="G693" i="15" s="1"/>
  <c r="E691" i="20"/>
  <c r="F691" i="20" s="1"/>
  <c r="G691" i="20" s="1"/>
  <c r="H691" i="20"/>
  <c r="E692" i="18"/>
  <c r="F692" i="18" s="1"/>
  <c r="G692" i="18" s="1"/>
  <c r="H692" i="18"/>
  <c r="A693" i="20"/>
  <c r="C693" i="20" s="1"/>
  <c r="D692" i="20"/>
  <c r="B692" i="20"/>
  <c r="A694" i="19"/>
  <c r="B693" i="19"/>
  <c r="E693" i="19" s="1"/>
  <c r="F693" i="19" s="1"/>
  <c r="G693" i="19" s="1"/>
  <c r="A694" i="18"/>
  <c r="D693" i="18"/>
  <c r="A694" i="15"/>
  <c r="D694" i="15" s="1"/>
  <c r="E694" i="15" l="1"/>
  <c r="F694" i="15" s="1"/>
  <c r="G694" i="15" s="1"/>
  <c r="H694" i="15"/>
  <c r="E693" i="18"/>
  <c r="F693" i="18" s="1"/>
  <c r="G693" i="18" s="1"/>
  <c r="H693" i="18"/>
  <c r="E692" i="20"/>
  <c r="F692" i="20" s="1"/>
  <c r="G692" i="20" s="1"/>
  <c r="H692" i="20"/>
  <c r="D693" i="20"/>
  <c r="H693" i="20" s="1"/>
  <c r="A694" i="20"/>
  <c r="C694" i="20" s="1"/>
  <c r="B693" i="20"/>
  <c r="A695" i="19"/>
  <c r="B694" i="19"/>
  <c r="E694" i="19" s="1"/>
  <c r="F694" i="19" s="1"/>
  <c r="G694" i="19" s="1"/>
  <c r="A695" i="18"/>
  <c r="D694" i="18"/>
  <c r="A695" i="15"/>
  <c r="D695" i="15" s="1"/>
  <c r="E695" i="15" l="1"/>
  <c r="F695" i="15" s="1"/>
  <c r="G695" i="15" s="1"/>
  <c r="H695" i="15"/>
  <c r="E694" i="18"/>
  <c r="F694" i="18" s="1"/>
  <c r="G694" i="18" s="1"/>
  <c r="H694" i="18"/>
  <c r="E693" i="20"/>
  <c r="F693" i="20" s="1"/>
  <c r="G693" i="20" s="1"/>
  <c r="D694" i="20"/>
  <c r="H694" i="20" s="1"/>
  <c r="A695" i="20"/>
  <c r="C695" i="20" s="1"/>
  <c r="B694" i="20"/>
  <c r="A696" i="19"/>
  <c r="B695" i="19"/>
  <c r="E695" i="19" s="1"/>
  <c r="F695" i="19" s="1"/>
  <c r="G695" i="19" s="1"/>
  <c r="A696" i="18"/>
  <c r="D695" i="18"/>
  <c r="A696" i="15"/>
  <c r="D696" i="15" s="1"/>
  <c r="E696" i="15" l="1"/>
  <c r="F696" i="15" s="1"/>
  <c r="G696" i="15" s="1"/>
  <c r="H696" i="15"/>
  <c r="E694" i="20"/>
  <c r="F694" i="20" s="1"/>
  <c r="G694" i="20" s="1"/>
  <c r="E695" i="18"/>
  <c r="F695" i="18" s="1"/>
  <c r="G695" i="18" s="1"/>
  <c r="H695" i="18"/>
  <c r="A696" i="20"/>
  <c r="C696" i="20" s="1"/>
  <c r="B695" i="20"/>
  <c r="D695" i="20"/>
  <c r="A697" i="19"/>
  <c r="B696" i="19"/>
  <c r="E696" i="19" s="1"/>
  <c r="F696" i="19" s="1"/>
  <c r="G696" i="19" s="1"/>
  <c r="A697" i="18"/>
  <c r="D696" i="18"/>
  <c r="A697" i="15"/>
  <c r="D697" i="15" s="1"/>
  <c r="H697" i="15" l="1"/>
  <c r="E697" i="15"/>
  <c r="F697" i="15" s="1"/>
  <c r="G697" i="15" s="1"/>
  <c r="E696" i="18"/>
  <c r="F696" i="18" s="1"/>
  <c r="G696" i="18" s="1"/>
  <c r="H696" i="18"/>
  <c r="E695" i="20"/>
  <c r="F695" i="20" s="1"/>
  <c r="G695" i="20" s="1"/>
  <c r="H695" i="20"/>
  <c r="B696" i="20"/>
  <c r="A697" i="20"/>
  <c r="C697" i="20" s="1"/>
  <c r="D696" i="20"/>
  <c r="A698" i="19"/>
  <c r="B697" i="19"/>
  <c r="E697" i="19" s="1"/>
  <c r="F697" i="19" s="1"/>
  <c r="G697" i="19" s="1"/>
  <c r="A698" i="18"/>
  <c r="D697" i="18"/>
  <c r="A698" i="15"/>
  <c r="D698" i="15" s="1"/>
  <c r="E698" i="15" l="1"/>
  <c r="F698" i="15" s="1"/>
  <c r="G698" i="15" s="1"/>
  <c r="H698" i="15"/>
  <c r="E696" i="20"/>
  <c r="F696" i="20" s="1"/>
  <c r="G696" i="20" s="1"/>
  <c r="H696" i="20"/>
  <c r="E697" i="18"/>
  <c r="F697" i="18" s="1"/>
  <c r="G697" i="18" s="1"/>
  <c r="H697" i="18"/>
  <c r="D697" i="20"/>
  <c r="B697" i="20"/>
  <c r="A698" i="20"/>
  <c r="C698" i="20" s="1"/>
  <c r="A699" i="19"/>
  <c r="B698" i="19"/>
  <c r="E698" i="19" s="1"/>
  <c r="F698" i="19" s="1"/>
  <c r="G698" i="19" s="1"/>
  <c r="A699" i="18"/>
  <c r="D698" i="18"/>
  <c r="A699" i="15"/>
  <c r="D699" i="15" s="1"/>
  <c r="H699" i="15" l="1"/>
  <c r="E699" i="15"/>
  <c r="F699" i="15" s="1"/>
  <c r="G699" i="15" s="1"/>
  <c r="E697" i="20"/>
  <c r="F697" i="20" s="1"/>
  <c r="G697" i="20" s="1"/>
  <c r="H697" i="20"/>
  <c r="E698" i="18"/>
  <c r="F698" i="18" s="1"/>
  <c r="G698" i="18" s="1"/>
  <c r="H698" i="18"/>
  <c r="D698" i="20"/>
  <c r="H698" i="20" s="1"/>
  <c r="A699" i="20"/>
  <c r="C699" i="20" s="1"/>
  <c r="B698" i="20"/>
  <c r="A700" i="19"/>
  <c r="B699" i="19"/>
  <c r="E699" i="19" s="1"/>
  <c r="F699" i="19" s="1"/>
  <c r="G699" i="19" s="1"/>
  <c r="A700" i="18"/>
  <c r="D699" i="18"/>
  <c r="A700" i="15"/>
  <c r="D700" i="15" s="1"/>
  <c r="E700" i="15" l="1"/>
  <c r="F700" i="15" s="1"/>
  <c r="G700" i="15" s="1"/>
  <c r="H700" i="15"/>
  <c r="E698" i="20"/>
  <c r="F698" i="20" s="1"/>
  <c r="G698" i="20" s="1"/>
  <c r="E699" i="18"/>
  <c r="F699" i="18" s="1"/>
  <c r="G699" i="18" s="1"/>
  <c r="H699" i="18"/>
  <c r="A700" i="20"/>
  <c r="C700" i="20" s="1"/>
  <c r="B699" i="20"/>
  <c r="D699" i="20"/>
  <c r="A701" i="19"/>
  <c r="B700" i="19"/>
  <c r="E700" i="19" s="1"/>
  <c r="F700" i="19" s="1"/>
  <c r="G700" i="19" s="1"/>
  <c r="A701" i="18"/>
  <c r="D700" i="18"/>
  <c r="A701" i="15"/>
  <c r="D701" i="15" s="1"/>
  <c r="E701" i="15" l="1"/>
  <c r="F701" i="15" s="1"/>
  <c r="G701" i="15" s="1"/>
  <c r="H701" i="15"/>
  <c r="E700" i="18"/>
  <c r="F700" i="18" s="1"/>
  <c r="G700" i="18" s="1"/>
  <c r="H700" i="18"/>
  <c r="E699" i="20"/>
  <c r="F699" i="20" s="1"/>
  <c r="G699" i="20" s="1"/>
  <c r="H699" i="20"/>
  <c r="A701" i="20"/>
  <c r="C701" i="20" s="1"/>
  <c r="D700" i="20"/>
  <c r="B700" i="20"/>
  <c r="A702" i="19"/>
  <c r="B701" i="19"/>
  <c r="E701" i="19" s="1"/>
  <c r="F701" i="19" s="1"/>
  <c r="G701" i="19" s="1"/>
  <c r="A702" i="18"/>
  <c r="D701" i="18"/>
  <c r="A702" i="15"/>
  <c r="D702" i="15" s="1"/>
  <c r="H702" i="15" l="1"/>
  <c r="E702" i="15"/>
  <c r="F702" i="15" s="1"/>
  <c r="G702" i="15" s="1"/>
  <c r="E701" i="18"/>
  <c r="F701" i="18" s="1"/>
  <c r="G701" i="18" s="1"/>
  <c r="H701" i="18"/>
  <c r="E700" i="20"/>
  <c r="F700" i="20" s="1"/>
  <c r="G700" i="20" s="1"/>
  <c r="H700" i="20"/>
  <c r="D701" i="20"/>
  <c r="A702" i="20"/>
  <c r="C702" i="20" s="1"/>
  <c r="B701" i="20"/>
  <c r="A703" i="19"/>
  <c r="B702" i="19"/>
  <c r="E702" i="19" s="1"/>
  <c r="F702" i="19" s="1"/>
  <c r="G702" i="19" s="1"/>
  <c r="A703" i="18"/>
  <c r="D702" i="18"/>
  <c r="A703" i="15"/>
  <c r="D703" i="15" s="1"/>
  <c r="H703" i="15" l="1"/>
  <c r="E703" i="15"/>
  <c r="F703" i="15" s="1"/>
  <c r="G703" i="15" s="1"/>
  <c r="E701" i="20"/>
  <c r="F701" i="20" s="1"/>
  <c r="G701" i="20" s="1"/>
  <c r="H701" i="20"/>
  <c r="E702" i="18"/>
  <c r="F702" i="18" s="1"/>
  <c r="G702" i="18" s="1"/>
  <c r="H702" i="18"/>
  <c r="D702" i="20"/>
  <c r="H702" i="20" s="1"/>
  <c r="A703" i="20"/>
  <c r="C703" i="20" s="1"/>
  <c r="B702" i="20"/>
  <c r="A704" i="19"/>
  <c r="B703" i="19"/>
  <c r="E703" i="19" s="1"/>
  <c r="F703" i="19" s="1"/>
  <c r="G703" i="19" s="1"/>
  <c r="A704" i="18"/>
  <c r="D703" i="18"/>
  <c r="A704" i="15"/>
  <c r="D704" i="15" s="1"/>
  <c r="E704" i="15" l="1"/>
  <c r="F704" i="15" s="1"/>
  <c r="G704" i="15" s="1"/>
  <c r="H704" i="15"/>
  <c r="E703" i="18"/>
  <c r="F703" i="18" s="1"/>
  <c r="G703" i="18" s="1"/>
  <c r="H703" i="18"/>
  <c r="E702" i="20"/>
  <c r="F702" i="20" s="1"/>
  <c r="G702" i="20" s="1"/>
  <c r="A704" i="20"/>
  <c r="C704" i="20" s="1"/>
  <c r="B703" i="20"/>
  <c r="D703" i="20"/>
  <c r="A705" i="19"/>
  <c r="B704" i="19"/>
  <c r="E704" i="19" s="1"/>
  <c r="F704" i="19" s="1"/>
  <c r="G704" i="19" s="1"/>
  <c r="A705" i="18"/>
  <c r="D704" i="18"/>
  <c r="A705" i="15"/>
  <c r="D705" i="15" s="1"/>
  <c r="H705" i="15" l="1"/>
  <c r="E705" i="15"/>
  <c r="F705" i="15" s="1"/>
  <c r="G705" i="15" s="1"/>
  <c r="E704" i="18"/>
  <c r="F704" i="18" s="1"/>
  <c r="G704" i="18" s="1"/>
  <c r="H704" i="18"/>
  <c r="E703" i="20"/>
  <c r="F703" i="20" s="1"/>
  <c r="G703" i="20" s="1"/>
  <c r="H703" i="20"/>
  <c r="B704" i="20"/>
  <c r="A705" i="20"/>
  <c r="C705" i="20" s="1"/>
  <c r="D704" i="20"/>
  <c r="A706" i="19"/>
  <c r="B705" i="19"/>
  <c r="E705" i="19" s="1"/>
  <c r="F705" i="19" s="1"/>
  <c r="G705" i="19" s="1"/>
  <c r="A706" i="18"/>
  <c r="D705" i="18"/>
  <c r="A706" i="15"/>
  <c r="D706" i="15" s="1"/>
  <c r="E706" i="15" l="1"/>
  <c r="F706" i="15" s="1"/>
  <c r="G706" i="15" s="1"/>
  <c r="H706" i="15"/>
  <c r="E705" i="18"/>
  <c r="F705" i="18" s="1"/>
  <c r="G705" i="18" s="1"/>
  <c r="H705" i="18"/>
  <c r="E704" i="20"/>
  <c r="F704" i="20" s="1"/>
  <c r="G704" i="20" s="1"/>
  <c r="H704" i="20"/>
  <c r="D705" i="20"/>
  <c r="B705" i="20"/>
  <c r="A706" i="20"/>
  <c r="C706" i="20" s="1"/>
  <c r="A707" i="19"/>
  <c r="B706" i="19"/>
  <c r="E706" i="19" s="1"/>
  <c r="F706" i="19" s="1"/>
  <c r="G706" i="19" s="1"/>
  <c r="A707" i="18"/>
  <c r="D706" i="18"/>
  <c r="A707" i="15"/>
  <c r="D707" i="15" s="1"/>
  <c r="E707" i="15" l="1"/>
  <c r="F707" i="15" s="1"/>
  <c r="G707" i="15" s="1"/>
  <c r="H707" i="15"/>
  <c r="E705" i="20"/>
  <c r="F705" i="20" s="1"/>
  <c r="G705" i="20" s="1"/>
  <c r="H705" i="20"/>
  <c r="E706" i="18"/>
  <c r="F706" i="18" s="1"/>
  <c r="G706" i="18" s="1"/>
  <c r="H706" i="18"/>
  <c r="D706" i="20"/>
  <c r="H706" i="20" s="1"/>
  <c r="A707" i="20"/>
  <c r="C707" i="20" s="1"/>
  <c r="B706" i="20"/>
  <c r="A708" i="19"/>
  <c r="B707" i="19"/>
  <c r="E707" i="19" s="1"/>
  <c r="F707" i="19" s="1"/>
  <c r="G707" i="19" s="1"/>
  <c r="A708" i="18"/>
  <c r="D707" i="18"/>
  <c r="A708" i="15"/>
  <c r="D708" i="15" s="1"/>
  <c r="E708" i="15" l="1"/>
  <c r="F708" i="15" s="1"/>
  <c r="G708" i="15" s="1"/>
  <c r="H708" i="15"/>
  <c r="E706" i="20"/>
  <c r="F706" i="20" s="1"/>
  <c r="G706" i="20" s="1"/>
  <c r="E707" i="18"/>
  <c r="F707" i="18" s="1"/>
  <c r="G707" i="18" s="1"/>
  <c r="H707" i="18"/>
  <c r="A708" i="20"/>
  <c r="C708" i="20" s="1"/>
  <c r="B707" i="20"/>
  <c r="D707" i="20"/>
  <c r="A709" i="19"/>
  <c r="B708" i="19"/>
  <c r="E708" i="19" s="1"/>
  <c r="F708" i="19" s="1"/>
  <c r="G708" i="19" s="1"/>
  <c r="A709" i="18"/>
  <c r="D708" i="18"/>
  <c r="A709" i="15"/>
  <c r="D709" i="15" s="1"/>
  <c r="E709" i="15" l="1"/>
  <c r="F709" i="15" s="1"/>
  <c r="G709" i="15" s="1"/>
  <c r="H709" i="15"/>
  <c r="E707" i="20"/>
  <c r="F707" i="20" s="1"/>
  <c r="G707" i="20" s="1"/>
  <c r="H707" i="20"/>
  <c r="E708" i="18"/>
  <c r="F708" i="18" s="1"/>
  <c r="G708" i="18" s="1"/>
  <c r="H708" i="18"/>
  <c r="A709" i="20"/>
  <c r="C709" i="20" s="1"/>
  <c r="D708" i="20"/>
  <c r="B708" i="20"/>
  <c r="A710" i="19"/>
  <c r="B709" i="19"/>
  <c r="E709" i="19" s="1"/>
  <c r="F709" i="19" s="1"/>
  <c r="G709" i="19" s="1"/>
  <c r="A710" i="18"/>
  <c r="D709" i="18"/>
  <c r="A710" i="15"/>
  <c r="D710" i="15" s="1"/>
  <c r="H710" i="15" l="1"/>
  <c r="E710" i="15"/>
  <c r="F710" i="15" s="1"/>
  <c r="G710" i="15" s="1"/>
  <c r="E708" i="20"/>
  <c r="F708" i="20" s="1"/>
  <c r="G708" i="20" s="1"/>
  <c r="H708" i="20"/>
  <c r="E709" i="18"/>
  <c r="F709" i="18" s="1"/>
  <c r="G709" i="18" s="1"/>
  <c r="H709" i="18"/>
  <c r="D709" i="20"/>
  <c r="A710" i="20"/>
  <c r="C710" i="20" s="1"/>
  <c r="B709" i="20"/>
  <c r="A711" i="19"/>
  <c r="B710" i="19"/>
  <c r="E710" i="19" s="1"/>
  <c r="F710" i="19" s="1"/>
  <c r="G710" i="19" s="1"/>
  <c r="A711" i="18"/>
  <c r="D710" i="18"/>
  <c r="A711" i="15"/>
  <c r="D711" i="15" s="1"/>
  <c r="H711" i="15" l="1"/>
  <c r="E711" i="15"/>
  <c r="F711" i="15" s="1"/>
  <c r="G711" i="15" s="1"/>
  <c r="E709" i="20"/>
  <c r="F709" i="20" s="1"/>
  <c r="G709" i="20" s="1"/>
  <c r="H709" i="20"/>
  <c r="E710" i="18"/>
  <c r="F710" i="18" s="1"/>
  <c r="G710" i="18" s="1"/>
  <c r="H710" i="18"/>
  <c r="D710" i="20"/>
  <c r="H710" i="20" s="1"/>
  <c r="A711" i="20"/>
  <c r="C711" i="20" s="1"/>
  <c r="B710" i="20"/>
  <c r="A712" i="19"/>
  <c r="B711" i="19"/>
  <c r="E711" i="19"/>
  <c r="F711" i="19" s="1"/>
  <c r="G711" i="19" s="1"/>
  <c r="A712" i="18"/>
  <c r="D711" i="18"/>
  <c r="A712" i="15"/>
  <c r="D712" i="15" s="1"/>
  <c r="E712" i="15" l="1"/>
  <c r="F712" i="15" s="1"/>
  <c r="G712" i="15" s="1"/>
  <c r="H712" i="15"/>
  <c r="E711" i="18"/>
  <c r="F711" i="18" s="1"/>
  <c r="G711" i="18" s="1"/>
  <c r="H711" i="18"/>
  <c r="E710" i="20"/>
  <c r="F710" i="20" s="1"/>
  <c r="G710" i="20" s="1"/>
  <c r="A712" i="20"/>
  <c r="C712" i="20" s="1"/>
  <c r="B711" i="20"/>
  <c r="D711" i="20"/>
  <c r="A713" i="19"/>
  <c r="B712" i="19"/>
  <c r="E712" i="19" s="1"/>
  <c r="F712" i="19" s="1"/>
  <c r="G712" i="19" s="1"/>
  <c r="A713" i="18"/>
  <c r="D712" i="18"/>
  <c r="A713" i="15"/>
  <c r="D713" i="15" s="1"/>
  <c r="E713" i="15" l="1"/>
  <c r="F713" i="15" s="1"/>
  <c r="G713" i="15" s="1"/>
  <c r="H713" i="15"/>
  <c r="E712" i="18"/>
  <c r="F712" i="18" s="1"/>
  <c r="G712" i="18" s="1"/>
  <c r="H712" i="18"/>
  <c r="E711" i="20"/>
  <c r="F711" i="20" s="1"/>
  <c r="G711" i="20" s="1"/>
  <c r="H711" i="20"/>
  <c r="B712" i="20"/>
  <c r="A713" i="20"/>
  <c r="C713" i="20" s="1"/>
  <c r="D712" i="20"/>
  <c r="A714" i="19"/>
  <c r="B713" i="19"/>
  <c r="E713" i="19" s="1"/>
  <c r="F713" i="19" s="1"/>
  <c r="G713" i="19" s="1"/>
  <c r="A714" i="18"/>
  <c r="D713" i="18"/>
  <c r="A714" i="15"/>
  <c r="D714" i="15" s="1"/>
  <c r="H714" i="15" l="1"/>
  <c r="E714" i="15"/>
  <c r="F714" i="15" s="1"/>
  <c r="G714" i="15" s="1"/>
  <c r="E712" i="20"/>
  <c r="F712" i="20" s="1"/>
  <c r="G712" i="20" s="1"/>
  <c r="H712" i="20"/>
  <c r="E713" i="18"/>
  <c r="F713" i="18" s="1"/>
  <c r="G713" i="18" s="1"/>
  <c r="H713" i="18"/>
  <c r="D713" i="20"/>
  <c r="B713" i="20"/>
  <c r="A714" i="20"/>
  <c r="C714" i="20" s="1"/>
  <c r="A715" i="19"/>
  <c r="B714" i="19"/>
  <c r="E714" i="19" s="1"/>
  <c r="F714" i="19" s="1"/>
  <c r="G714" i="19" s="1"/>
  <c r="A715" i="18"/>
  <c r="D714" i="18"/>
  <c r="A715" i="15"/>
  <c r="D715" i="15" s="1"/>
  <c r="H715" i="15" l="1"/>
  <c r="E715" i="15"/>
  <c r="F715" i="15" s="1"/>
  <c r="G715" i="15" s="1"/>
  <c r="E713" i="20"/>
  <c r="F713" i="20" s="1"/>
  <c r="G713" i="20" s="1"/>
  <c r="H713" i="20"/>
  <c r="E714" i="18"/>
  <c r="F714" i="18" s="1"/>
  <c r="G714" i="18" s="1"/>
  <c r="H714" i="18"/>
  <c r="D714" i="20"/>
  <c r="H714" i="20" s="1"/>
  <c r="A715" i="20"/>
  <c r="C715" i="20" s="1"/>
  <c r="B714" i="20"/>
  <c r="A716" i="19"/>
  <c r="B715" i="19"/>
  <c r="E715" i="19" s="1"/>
  <c r="F715" i="19" s="1"/>
  <c r="G715" i="19" s="1"/>
  <c r="A716" i="18"/>
  <c r="D715" i="18"/>
  <c r="A716" i="15"/>
  <c r="D716" i="15" s="1"/>
  <c r="E716" i="15" l="1"/>
  <c r="F716" i="15" s="1"/>
  <c r="G716" i="15" s="1"/>
  <c r="H716" i="15"/>
  <c r="E715" i="18"/>
  <c r="F715" i="18" s="1"/>
  <c r="G715" i="18" s="1"/>
  <c r="H715" i="18"/>
  <c r="E714" i="20"/>
  <c r="F714" i="20" s="1"/>
  <c r="G714" i="20" s="1"/>
  <c r="A716" i="20"/>
  <c r="C716" i="20" s="1"/>
  <c r="B715" i="20"/>
  <c r="D715" i="20"/>
  <c r="A717" i="19"/>
  <c r="B716" i="19"/>
  <c r="E716" i="19" s="1"/>
  <c r="F716" i="19" s="1"/>
  <c r="G716" i="19" s="1"/>
  <c r="A717" i="18"/>
  <c r="D716" i="18"/>
  <c r="A717" i="15"/>
  <c r="D717" i="15" s="1"/>
  <c r="H717" i="15" l="1"/>
  <c r="E717" i="15"/>
  <c r="F717" i="15" s="1"/>
  <c r="G717" i="15" s="1"/>
  <c r="E716" i="18"/>
  <c r="F716" i="18" s="1"/>
  <c r="G716" i="18" s="1"/>
  <c r="H716" i="18"/>
  <c r="E715" i="20"/>
  <c r="F715" i="20" s="1"/>
  <c r="G715" i="20" s="1"/>
  <c r="H715" i="20"/>
  <c r="A717" i="20"/>
  <c r="C717" i="20" s="1"/>
  <c r="D716" i="20"/>
  <c r="B716" i="20"/>
  <c r="A718" i="19"/>
  <c r="B717" i="19"/>
  <c r="E717" i="19" s="1"/>
  <c r="F717" i="19" s="1"/>
  <c r="G717" i="19" s="1"/>
  <c r="A718" i="18"/>
  <c r="D717" i="18"/>
  <c r="A718" i="15"/>
  <c r="D718" i="15" s="1"/>
  <c r="H718" i="15" l="1"/>
  <c r="E718" i="15"/>
  <c r="F718" i="15" s="1"/>
  <c r="G718" i="15" s="1"/>
  <c r="E717" i="18"/>
  <c r="F717" i="18" s="1"/>
  <c r="G717" i="18" s="1"/>
  <c r="H717" i="18"/>
  <c r="E716" i="20"/>
  <c r="F716" i="20" s="1"/>
  <c r="G716" i="20" s="1"/>
  <c r="H716" i="20"/>
  <c r="D717" i="20"/>
  <c r="A718" i="20"/>
  <c r="C718" i="20" s="1"/>
  <c r="B717" i="20"/>
  <c r="A719" i="19"/>
  <c r="B718" i="19"/>
  <c r="E718" i="19" s="1"/>
  <c r="F718" i="19" s="1"/>
  <c r="G718" i="19" s="1"/>
  <c r="A719" i="18"/>
  <c r="D718" i="18"/>
  <c r="A719" i="15"/>
  <c r="D719" i="15" s="1"/>
  <c r="H719" i="15" l="1"/>
  <c r="E719" i="15"/>
  <c r="F719" i="15" s="1"/>
  <c r="G719" i="15" s="1"/>
  <c r="E717" i="20"/>
  <c r="F717" i="20" s="1"/>
  <c r="G717" i="20" s="1"/>
  <c r="H717" i="20"/>
  <c r="E718" i="18"/>
  <c r="F718" i="18" s="1"/>
  <c r="G718" i="18" s="1"/>
  <c r="H718" i="18"/>
  <c r="D718" i="20"/>
  <c r="A719" i="20"/>
  <c r="C719" i="20" s="1"/>
  <c r="B718" i="20"/>
  <c r="A720" i="19"/>
  <c r="B719" i="19"/>
  <c r="E719" i="19" s="1"/>
  <c r="F719" i="19" s="1"/>
  <c r="G719" i="19" s="1"/>
  <c r="A720" i="18"/>
  <c r="D719" i="18"/>
  <c r="A720" i="15"/>
  <c r="D720" i="15" s="1"/>
  <c r="E720" i="15" l="1"/>
  <c r="F720" i="15" s="1"/>
  <c r="G720" i="15" s="1"/>
  <c r="H720" i="15"/>
  <c r="E718" i="20"/>
  <c r="F718" i="20" s="1"/>
  <c r="G718" i="20" s="1"/>
  <c r="H718" i="20"/>
  <c r="E719" i="18"/>
  <c r="F719" i="18" s="1"/>
  <c r="G719" i="18" s="1"/>
  <c r="H719" i="18"/>
  <c r="A720" i="20"/>
  <c r="C720" i="20" s="1"/>
  <c r="B719" i="20"/>
  <c r="D719" i="20"/>
  <c r="A721" i="19"/>
  <c r="B720" i="19"/>
  <c r="E720" i="19" s="1"/>
  <c r="F720" i="19" s="1"/>
  <c r="G720" i="19" s="1"/>
  <c r="A721" i="18"/>
  <c r="D720" i="18"/>
  <c r="A721" i="15"/>
  <c r="D721" i="15" s="1"/>
  <c r="H721" i="15" l="1"/>
  <c r="E721" i="15"/>
  <c r="F721" i="15" s="1"/>
  <c r="G721" i="15" s="1"/>
  <c r="E720" i="18"/>
  <c r="F720" i="18" s="1"/>
  <c r="G720" i="18" s="1"/>
  <c r="H720" i="18"/>
  <c r="E719" i="20"/>
  <c r="F719" i="20" s="1"/>
  <c r="G719" i="20" s="1"/>
  <c r="H719" i="20"/>
  <c r="B720" i="20"/>
  <c r="A721" i="20"/>
  <c r="C721" i="20" s="1"/>
  <c r="D720" i="20"/>
  <c r="A722" i="19"/>
  <c r="B721" i="19"/>
  <c r="E721" i="19" s="1"/>
  <c r="F721" i="19" s="1"/>
  <c r="G721" i="19" s="1"/>
  <c r="A722" i="18"/>
  <c r="D721" i="18"/>
  <c r="A722" i="15"/>
  <c r="D722" i="15" s="1"/>
  <c r="H722" i="15" l="1"/>
  <c r="E722" i="15"/>
  <c r="F722" i="15" s="1"/>
  <c r="G722" i="15" s="1"/>
  <c r="E720" i="20"/>
  <c r="F720" i="20" s="1"/>
  <c r="G720" i="20" s="1"/>
  <c r="H720" i="20"/>
  <c r="E721" i="18"/>
  <c r="F721" i="18" s="1"/>
  <c r="G721" i="18" s="1"/>
  <c r="H721" i="18"/>
  <c r="D721" i="20"/>
  <c r="B721" i="20"/>
  <c r="A722" i="20"/>
  <c r="C722" i="20" s="1"/>
  <c r="A723" i="19"/>
  <c r="B722" i="19"/>
  <c r="E722" i="19" s="1"/>
  <c r="F722" i="19" s="1"/>
  <c r="G722" i="19" s="1"/>
  <c r="A723" i="18"/>
  <c r="D722" i="18"/>
  <c r="A723" i="15"/>
  <c r="D723" i="15" s="1"/>
  <c r="E723" i="15" l="1"/>
  <c r="F723" i="15" s="1"/>
  <c r="G723" i="15" s="1"/>
  <c r="H723" i="15"/>
  <c r="E721" i="20"/>
  <c r="F721" i="20" s="1"/>
  <c r="G721" i="20" s="1"/>
  <c r="H721" i="20"/>
  <c r="E722" i="18"/>
  <c r="F722" i="18" s="1"/>
  <c r="G722" i="18" s="1"/>
  <c r="H722" i="18"/>
  <c r="D722" i="20"/>
  <c r="A723" i="20"/>
  <c r="C723" i="20" s="1"/>
  <c r="B722" i="20"/>
  <c r="A724" i="19"/>
  <c r="B723" i="19"/>
  <c r="E723" i="19" s="1"/>
  <c r="F723" i="19" s="1"/>
  <c r="G723" i="19" s="1"/>
  <c r="A724" i="18"/>
  <c r="D723" i="18"/>
  <c r="A724" i="15"/>
  <c r="D724" i="15" s="1"/>
  <c r="E724" i="15" l="1"/>
  <c r="F724" i="15" s="1"/>
  <c r="G724" i="15" s="1"/>
  <c r="H724" i="15"/>
  <c r="E722" i="20"/>
  <c r="F722" i="20" s="1"/>
  <c r="G722" i="20" s="1"/>
  <c r="H722" i="20"/>
  <c r="E723" i="18"/>
  <c r="F723" i="18" s="1"/>
  <c r="G723" i="18" s="1"/>
  <c r="H723" i="18"/>
  <c r="A724" i="20"/>
  <c r="C724" i="20" s="1"/>
  <c r="B723" i="20"/>
  <c r="D723" i="20"/>
  <c r="A725" i="19"/>
  <c r="B724" i="19"/>
  <c r="E724" i="19" s="1"/>
  <c r="F724" i="19" s="1"/>
  <c r="G724" i="19" s="1"/>
  <c r="A725" i="18"/>
  <c r="D724" i="18"/>
  <c r="A725" i="15"/>
  <c r="D725" i="15" s="1"/>
  <c r="E725" i="15" l="1"/>
  <c r="F725" i="15" s="1"/>
  <c r="G725" i="15" s="1"/>
  <c r="H725" i="15"/>
  <c r="E723" i="20"/>
  <c r="F723" i="20" s="1"/>
  <c r="G723" i="20" s="1"/>
  <c r="H723" i="20"/>
  <c r="E724" i="18"/>
  <c r="F724" i="18" s="1"/>
  <c r="G724" i="18" s="1"/>
  <c r="H724" i="18"/>
  <c r="A725" i="20"/>
  <c r="C725" i="20" s="1"/>
  <c r="D724" i="20"/>
  <c r="B724" i="20"/>
  <c r="A726" i="19"/>
  <c r="B725" i="19"/>
  <c r="E725" i="19" s="1"/>
  <c r="F725" i="19" s="1"/>
  <c r="G725" i="19" s="1"/>
  <c r="A726" i="18"/>
  <c r="D725" i="18"/>
  <c r="A726" i="15"/>
  <c r="D726" i="15" s="1"/>
  <c r="H726" i="15" l="1"/>
  <c r="E726" i="15"/>
  <c r="F726" i="15" s="1"/>
  <c r="G726" i="15" s="1"/>
  <c r="E725" i="18"/>
  <c r="F725" i="18" s="1"/>
  <c r="G725" i="18" s="1"/>
  <c r="H725" i="18"/>
  <c r="E724" i="20"/>
  <c r="F724" i="20" s="1"/>
  <c r="G724" i="20" s="1"/>
  <c r="H724" i="20"/>
  <c r="D725" i="20"/>
  <c r="A726" i="20"/>
  <c r="C726" i="20" s="1"/>
  <c r="B725" i="20"/>
  <c r="A727" i="19"/>
  <c r="B726" i="19"/>
  <c r="E726" i="19" s="1"/>
  <c r="F726" i="19" s="1"/>
  <c r="G726" i="19" s="1"/>
  <c r="A727" i="18"/>
  <c r="D726" i="18"/>
  <c r="A727" i="15"/>
  <c r="D727" i="15" s="1"/>
  <c r="H727" i="15" l="1"/>
  <c r="E727" i="15"/>
  <c r="F727" i="15" s="1"/>
  <c r="G727" i="15" s="1"/>
  <c r="E725" i="20"/>
  <c r="F725" i="20" s="1"/>
  <c r="G725" i="20" s="1"/>
  <c r="H725" i="20"/>
  <c r="E726" i="18"/>
  <c r="F726" i="18" s="1"/>
  <c r="G726" i="18" s="1"/>
  <c r="H726" i="18"/>
  <c r="D726" i="20"/>
  <c r="A727" i="20"/>
  <c r="C727" i="20" s="1"/>
  <c r="B726" i="20"/>
  <c r="A728" i="19"/>
  <c r="B727" i="19"/>
  <c r="E727" i="19" s="1"/>
  <c r="F727" i="19" s="1"/>
  <c r="G727" i="19" s="1"/>
  <c r="A728" i="18"/>
  <c r="D727" i="18"/>
  <c r="A728" i="15"/>
  <c r="D728" i="15" s="1"/>
  <c r="E728" i="15" l="1"/>
  <c r="F728" i="15" s="1"/>
  <c r="G728" i="15" s="1"/>
  <c r="H728" i="15"/>
  <c r="E726" i="20"/>
  <c r="F726" i="20" s="1"/>
  <c r="G726" i="20" s="1"/>
  <c r="H726" i="20"/>
  <c r="E727" i="18"/>
  <c r="F727" i="18" s="1"/>
  <c r="G727" i="18" s="1"/>
  <c r="H727" i="18"/>
  <c r="A728" i="20"/>
  <c r="C728" i="20" s="1"/>
  <c r="B727" i="20"/>
  <c r="D727" i="20"/>
  <c r="A729" i="19"/>
  <c r="B728" i="19"/>
  <c r="E728" i="19" s="1"/>
  <c r="F728" i="19" s="1"/>
  <c r="G728" i="19" s="1"/>
  <c r="A729" i="18"/>
  <c r="D728" i="18"/>
  <c r="A729" i="15"/>
  <c r="D729" i="15" s="1"/>
  <c r="H729" i="15" l="1"/>
  <c r="E729" i="15"/>
  <c r="F729" i="15" s="1"/>
  <c r="G729" i="15" s="1"/>
  <c r="E727" i="20"/>
  <c r="F727" i="20" s="1"/>
  <c r="G727" i="20" s="1"/>
  <c r="H727" i="20"/>
  <c r="E728" i="18"/>
  <c r="F728" i="18" s="1"/>
  <c r="G728" i="18" s="1"/>
  <c r="H728" i="18"/>
  <c r="B728" i="20"/>
  <c r="A729" i="20"/>
  <c r="C729" i="20" s="1"/>
  <c r="D728" i="20"/>
  <c r="A730" i="19"/>
  <c r="B729" i="19"/>
  <c r="E729" i="19" s="1"/>
  <c r="F729" i="19" s="1"/>
  <c r="G729" i="19" s="1"/>
  <c r="A730" i="18"/>
  <c r="D729" i="18"/>
  <c r="A730" i="15"/>
  <c r="D730" i="15" s="1"/>
  <c r="E730" i="15" l="1"/>
  <c r="F730" i="15" s="1"/>
  <c r="G730" i="15" s="1"/>
  <c r="H730" i="15"/>
  <c r="E729" i="18"/>
  <c r="F729" i="18" s="1"/>
  <c r="G729" i="18" s="1"/>
  <c r="H729" i="18"/>
  <c r="E728" i="20"/>
  <c r="F728" i="20" s="1"/>
  <c r="G728" i="20" s="1"/>
  <c r="H728" i="20"/>
  <c r="D729" i="20"/>
  <c r="H729" i="20" s="1"/>
  <c r="B729" i="20"/>
  <c r="A730" i="20"/>
  <c r="C730" i="20" s="1"/>
  <c r="A731" i="19"/>
  <c r="B730" i="19"/>
  <c r="E730" i="19" s="1"/>
  <c r="F730" i="19" s="1"/>
  <c r="G730" i="19" s="1"/>
  <c r="A731" i="18"/>
  <c r="D730" i="18"/>
  <c r="A731" i="15"/>
  <c r="D731" i="15" s="1"/>
  <c r="H731" i="15" l="1"/>
  <c r="E731" i="15"/>
  <c r="F731" i="15" s="1"/>
  <c r="G731" i="15" s="1"/>
  <c r="E730" i="18"/>
  <c r="F730" i="18" s="1"/>
  <c r="G730" i="18" s="1"/>
  <c r="H730" i="18"/>
  <c r="E729" i="20"/>
  <c r="F729" i="20" s="1"/>
  <c r="G729" i="20" s="1"/>
  <c r="D730" i="20"/>
  <c r="A731" i="20"/>
  <c r="C731" i="20" s="1"/>
  <c r="B730" i="20"/>
  <c r="A732" i="19"/>
  <c r="B731" i="19"/>
  <c r="E731" i="19" s="1"/>
  <c r="F731" i="19" s="1"/>
  <c r="G731" i="19" s="1"/>
  <c r="A732" i="18"/>
  <c r="D731" i="18"/>
  <c r="A732" i="15"/>
  <c r="D732" i="15" s="1"/>
  <c r="H732" i="15" l="1"/>
  <c r="E732" i="15"/>
  <c r="F732" i="15" s="1"/>
  <c r="G732" i="15" s="1"/>
  <c r="E730" i="20"/>
  <c r="F730" i="20" s="1"/>
  <c r="G730" i="20" s="1"/>
  <c r="H730" i="20"/>
  <c r="E731" i="18"/>
  <c r="F731" i="18" s="1"/>
  <c r="G731" i="18" s="1"/>
  <c r="H731" i="18"/>
  <c r="A732" i="20"/>
  <c r="C732" i="20" s="1"/>
  <c r="B731" i="20"/>
  <c r="D731" i="20"/>
  <c r="A733" i="19"/>
  <c r="B732" i="19"/>
  <c r="E732" i="19" s="1"/>
  <c r="F732" i="19" s="1"/>
  <c r="G732" i="19" s="1"/>
  <c r="A733" i="18"/>
  <c r="D732" i="18"/>
  <c r="A733" i="15"/>
  <c r="D733" i="15" s="1"/>
  <c r="H733" i="15" l="1"/>
  <c r="E733" i="15"/>
  <c r="F733" i="15" s="1"/>
  <c r="G733" i="15" s="1"/>
  <c r="E732" i="18"/>
  <c r="F732" i="18" s="1"/>
  <c r="G732" i="18" s="1"/>
  <c r="H732" i="18"/>
  <c r="E731" i="20"/>
  <c r="F731" i="20" s="1"/>
  <c r="G731" i="20" s="1"/>
  <c r="H731" i="20"/>
  <c r="A733" i="20"/>
  <c r="C733" i="20" s="1"/>
  <c r="D732" i="20"/>
  <c r="B732" i="20"/>
  <c r="A734" i="19"/>
  <c r="B733" i="19"/>
  <c r="E733" i="19" s="1"/>
  <c r="F733" i="19" s="1"/>
  <c r="G733" i="19" s="1"/>
  <c r="A734" i="18"/>
  <c r="D733" i="18"/>
  <c r="A734" i="15"/>
  <c r="D734" i="15" s="1"/>
  <c r="E734" i="15" l="1"/>
  <c r="F734" i="15" s="1"/>
  <c r="G734" i="15" s="1"/>
  <c r="H734" i="15"/>
  <c r="E733" i="18"/>
  <c r="F733" i="18" s="1"/>
  <c r="G733" i="18" s="1"/>
  <c r="H733" i="18"/>
  <c r="E732" i="20"/>
  <c r="F732" i="20" s="1"/>
  <c r="G732" i="20" s="1"/>
  <c r="H732" i="20"/>
  <c r="D733" i="20"/>
  <c r="H733" i="20" s="1"/>
  <c r="A734" i="20"/>
  <c r="C734" i="20" s="1"/>
  <c r="B733" i="20"/>
  <c r="A735" i="19"/>
  <c r="B734" i="19"/>
  <c r="E734" i="19" s="1"/>
  <c r="F734" i="19" s="1"/>
  <c r="G734" i="19" s="1"/>
  <c r="A735" i="18"/>
  <c r="D734" i="18"/>
  <c r="A735" i="15"/>
  <c r="D735" i="15" s="1"/>
  <c r="E735" i="15" l="1"/>
  <c r="F735" i="15" s="1"/>
  <c r="G735" i="15" s="1"/>
  <c r="H735" i="15"/>
  <c r="E734" i="18"/>
  <c r="F734" i="18" s="1"/>
  <c r="G734" i="18" s="1"/>
  <c r="H734" i="18"/>
  <c r="E733" i="20"/>
  <c r="F733" i="20" s="1"/>
  <c r="G733" i="20" s="1"/>
  <c r="D734" i="20"/>
  <c r="A735" i="20"/>
  <c r="C735" i="20" s="1"/>
  <c r="B734" i="20"/>
  <c r="A736" i="19"/>
  <c r="B735" i="19"/>
  <c r="E735" i="19" s="1"/>
  <c r="F735" i="19" s="1"/>
  <c r="G735" i="19" s="1"/>
  <c r="A736" i="18"/>
  <c r="D735" i="18"/>
  <c r="A736" i="15"/>
  <c r="D736" i="15" s="1"/>
  <c r="E736" i="15" l="1"/>
  <c r="F736" i="15" s="1"/>
  <c r="G736" i="15" s="1"/>
  <c r="H736" i="15"/>
  <c r="E734" i="20"/>
  <c r="F734" i="20" s="1"/>
  <c r="G734" i="20" s="1"/>
  <c r="H734" i="20"/>
  <c r="E735" i="18"/>
  <c r="F735" i="18" s="1"/>
  <c r="G735" i="18" s="1"/>
  <c r="H735" i="18"/>
  <c r="A736" i="20"/>
  <c r="C736" i="20" s="1"/>
  <c r="B735" i="20"/>
  <c r="D735" i="20"/>
  <c r="A737" i="19"/>
  <c r="B736" i="19"/>
  <c r="E736" i="19" s="1"/>
  <c r="F736" i="19" s="1"/>
  <c r="G736" i="19" s="1"/>
  <c r="A737" i="18"/>
  <c r="D736" i="18"/>
  <c r="A737" i="15"/>
  <c r="D737" i="15" s="1"/>
  <c r="E737" i="15" l="1"/>
  <c r="F737" i="15" s="1"/>
  <c r="G737" i="15" s="1"/>
  <c r="H737" i="15"/>
  <c r="E736" i="18"/>
  <c r="F736" i="18" s="1"/>
  <c r="G736" i="18" s="1"/>
  <c r="H736" i="18"/>
  <c r="E735" i="20"/>
  <c r="F735" i="20" s="1"/>
  <c r="G735" i="20" s="1"/>
  <c r="H735" i="20"/>
  <c r="B736" i="20"/>
  <c r="A737" i="20"/>
  <c r="C737" i="20" s="1"/>
  <c r="D736" i="20"/>
  <c r="A738" i="19"/>
  <c r="B737" i="19"/>
  <c r="E737" i="19" s="1"/>
  <c r="F737" i="19" s="1"/>
  <c r="G737" i="19" s="1"/>
  <c r="A738" i="18"/>
  <c r="D737" i="18"/>
  <c r="A738" i="15"/>
  <c r="D738" i="15" s="1"/>
  <c r="H738" i="15" l="1"/>
  <c r="E738" i="15"/>
  <c r="F738" i="15" s="1"/>
  <c r="G738" i="15" s="1"/>
  <c r="E737" i="18"/>
  <c r="F737" i="18" s="1"/>
  <c r="G737" i="18" s="1"/>
  <c r="H737" i="18"/>
  <c r="E736" i="20"/>
  <c r="F736" i="20" s="1"/>
  <c r="G736" i="20" s="1"/>
  <c r="H736" i="20"/>
  <c r="D737" i="20"/>
  <c r="B737" i="20"/>
  <c r="A738" i="20"/>
  <c r="C738" i="20" s="1"/>
  <c r="A739" i="19"/>
  <c r="B738" i="19"/>
  <c r="E738" i="19" s="1"/>
  <c r="F738" i="19" s="1"/>
  <c r="G738" i="19" s="1"/>
  <c r="A739" i="18"/>
  <c r="D738" i="18"/>
  <c r="A739" i="15"/>
  <c r="D739" i="15" s="1"/>
  <c r="H739" i="15" l="1"/>
  <c r="E739" i="15"/>
  <c r="F739" i="15" s="1"/>
  <c r="G739" i="15" s="1"/>
  <c r="E737" i="20"/>
  <c r="F737" i="20" s="1"/>
  <c r="G737" i="20" s="1"/>
  <c r="H737" i="20"/>
  <c r="E738" i="18"/>
  <c r="F738" i="18" s="1"/>
  <c r="G738" i="18" s="1"/>
  <c r="H738" i="18"/>
  <c r="D738" i="20"/>
  <c r="A739" i="20"/>
  <c r="C739" i="20" s="1"/>
  <c r="B738" i="20"/>
  <c r="A740" i="19"/>
  <c r="B739" i="19"/>
  <c r="E739" i="19" s="1"/>
  <c r="F739" i="19" s="1"/>
  <c r="G739" i="19" s="1"/>
  <c r="A740" i="18"/>
  <c r="D739" i="18"/>
  <c r="A740" i="15"/>
  <c r="D740" i="15" s="1"/>
  <c r="H740" i="15" l="1"/>
  <c r="E740" i="15"/>
  <c r="F740" i="15" s="1"/>
  <c r="G740" i="15" s="1"/>
  <c r="E738" i="20"/>
  <c r="F738" i="20" s="1"/>
  <c r="G738" i="20" s="1"/>
  <c r="H738" i="20"/>
  <c r="E739" i="18"/>
  <c r="F739" i="18" s="1"/>
  <c r="G739" i="18" s="1"/>
  <c r="H739" i="18"/>
  <c r="A740" i="20"/>
  <c r="C740" i="20" s="1"/>
  <c r="B739" i="20"/>
  <c r="D739" i="20"/>
  <c r="A741" i="19"/>
  <c r="B740" i="19"/>
  <c r="E740" i="19" s="1"/>
  <c r="F740" i="19" s="1"/>
  <c r="G740" i="19" s="1"/>
  <c r="A741" i="18"/>
  <c r="D740" i="18"/>
  <c r="A741" i="15"/>
  <c r="D741" i="15" s="1"/>
  <c r="E741" i="15" l="1"/>
  <c r="F741" i="15" s="1"/>
  <c r="G741" i="15" s="1"/>
  <c r="H741" i="15"/>
  <c r="E740" i="18"/>
  <c r="F740" i="18" s="1"/>
  <c r="G740" i="18" s="1"/>
  <c r="H740" i="18"/>
  <c r="E739" i="20"/>
  <c r="F739" i="20" s="1"/>
  <c r="G739" i="20" s="1"/>
  <c r="H739" i="20"/>
  <c r="A741" i="20"/>
  <c r="C741" i="20" s="1"/>
  <c r="D740" i="20"/>
  <c r="B740" i="20"/>
  <c r="A742" i="19"/>
  <c r="B741" i="19"/>
  <c r="E741" i="19" s="1"/>
  <c r="F741" i="19" s="1"/>
  <c r="G741" i="19" s="1"/>
  <c r="A742" i="18"/>
  <c r="D741" i="18"/>
  <c r="A742" i="15"/>
  <c r="D742" i="15" s="1"/>
  <c r="E742" i="15" l="1"/>
  <c r="F742" i="15" s="1"/>
  <c r="G742" i="15" s="1"/>
  <c r="H742" i="15"/>
  <c r="E741" i="18"/>
  <c r="F741" i="18" s="1"/>
  <c r="G741" i="18" s="1"/>
  <c r="H741" i="18"/>
  <c r="E740" i="20"/>
  <c r="F740" i="20" s="1"/>
  <c r="G740" i="20" s="1"/>
  <c r="H740" i="20"/>
  <c r="D741" i="20"/>
  <c r="H741" i="20" s="1"/>
  <c r="A742" i="20"/>
  <c r="C742" i="20" s="1"/>
  <c r="B741" i="20"/>
  <c r="A743" i="19"/>
  <c r="B742" i="19"/>
  <c r="E742" i="19" s="1"/>
  <c r="F742" i="19" s="1"/>
  <c r="G742" i="19" s="1"/>
  <c r="A743" i="18"/>
  <c r="D742" i="18"/>
  <c r="A743" i="15"/>
  <c r="D743" i="15" s="1"/>
  <c r="H743" i="15" l="1"/>
  <c r="E743" i="15"/>
  <c r="F743" i="15" s="1"/>
  <c r="G743" i="15" s="1"/>
  <c r="E742" i="18"/>
  <c r="F742" i="18" s="1"/>
  <c r="G742" i="18" s="1"/>
  <c r="H742" i="18"/>
  <c r="E741" i="20"/>
  <c r="F741" i="20" s="1"/>
  <c r="G741" i="20" s="1"/>
  <c r="D742" i="20"/>
  <c r="A743" i="20"/>
  <c r="C743" i="20" s="1"/>
  <c r="B742" i="20"/>
  <c r="A744" i="19"/>
  <c r="B743" i="19"/>
  <c r="E743" i="19" s="1"/>
  <c r="F743" i="19" s="1"/>
  <c r="G743" i="19" s="1"/>
  <c r="A744" i="18"/>
  <c r="D743" i="18"/>
  <c r="A744" i="15"/>
  <c r="D744" i="15" s="1"/>
  <c r="H744" i="15" l="1"/>
  <c r="E744" i="15"/>
  <c r="F744" i="15" s="1"/>
  <c r="G744" i="15" s="1"/>
  <c r="E742" i="20"/>
  <c r="F742" i="20" s="1"/>
  <c r="G742" i="20" s="1"/>
  <c r="H742" i="20"/>
  <c r="E743" i="18"/>
  <c r="F743" i="18" s="1"/>
  <c r="G743" i="18" s="1"/>
  <c r="H743" i="18"/>
  <c r="A744" i="20"/>
  <c r="C744" i="20" s="1"/>
  <c r="B743" i="20"/>
  <c r="D743" i="20"/>
  <c r="A745" i="19"/>
  <c r="B744" i="19"/>
  <c r="E744" i="19" s="1"/>
  <c r="F744" i="19" s="1"/>
  <c r="G744" i="19" s="1"/>
  <c r="A745" i="18"/>
  <c r="D744" i="18"/>
  <c r="A745" i="15"/>
  <c r="D745" i="15" s="1"/>
  <c r="E745" i="15" l="1"/>
  <c r="F745" i="15" s="1"/>
  <c r="G745" i="15" s="1"/>
  <c r="H745" i="15"/>
  <c r="E744" i="18"/>
  <c r="F744" i="18" s="1"/>
  <c r="G744" i="18" s="1"/>
  <c r="H744" i="18"/>
  <c r="E743" i="20"/>
  <c r="F743" i="20" s="1"/>
  <c r="G743" i="20" s="1"/>
  <c r="H743" i="20"/>
  <c r="B744" i="20"/>
  <c r="A745" i="20"/>
  <c r="C745" i="20" s="1"/>
  <c r="D744" i="20"/>
  <c r="A746" i="19"/>
  <c r="B745" i="19"/>
  <c r="E745" i="19" s="1"/>
  <c r="F745" i="19" s="1"/>
  <c r="G745" i="19" s="1"/>
  <c r="A746" i="18"/>
  <c r="D745" i="18"/>
  <c r="A746" i="15"/>
  <c r="D746" i="15" s="1"/>
  <c r="H746" i="15" l="1"/>
  <c r="E746" i="15"/>
  <c r="F746" i="15" s="1"/>
  <c r="G746" i="15" s="1"/>
  <c r="E744" i="20"/>
  <c r="F744" i="20" s="1"/>
  <c r="G744" i="20" s="1"/>
  <c r="H744" i="20"/>
  <c r="E745" i="18"/>
  <c r="F745" i="18" s="1"/>
  <c r="G745" i="18" s="1"/>
  <c r="H745" i="18"/>
  <c r="D745" i="20"/>
  <c r="B745" i="20"/>
  <c r="A746" i="20"/>
  <c r="C746" i="20" s="1"/>
  <c r="A747" i="19"/>
  <c r="B746" i="19"/>
  <c r="E746" i="19" s="1"/>
  <c r="F746" i="19" s="1"/>
  <c r="G746" i="19" s="1"/>
  <c r="A747" i="18"/>
  <c r="D746" i="18"/>
  <c r="A747" i="15"/>
  <c r="D747" i="15" s="1"/>
  <c r="E747" i="15" l="1"/>
  <c r="F747" i="15" s="1"/>
  <c r="G747" i="15" s="1"/>
  <c r="H747" i="15"/>
  <c r="E745" i="20"/>
  <c r="F745" i="20" s="1"/>
  <c r="G745" i="20" s="1"/>
  <c r="H745" i="20"/>
  <c r="E746" i="18"/>
  <c r="F746" i="18" s="1"/>
  <c r="G746" i="18" s="1"/>
  <c r="H746" i="18"/>
  <c r="D746" i="20"/>
  <c r="H746" i="20" s="1"/>
  <c r="A747" i="20"/>
  <c r="C747" i="20" s="1"/>
  <c r="B746" i="20"/>
  <c r="A748" i="19"/>
  <c r="B747" i="19"/>
  <c r="E747" i="19" s="1"/>
  <c r="F747" i="19" s="1"/>
  <c r="G747" i="19" s="1"/>
  <c r="A748" i="18"/>
  <c r="D747" i="18"/>
  <c r="A748" i="15"/>
  <c r="D748" i="15" s="1"/>
  <c r="E748" i="15" l="1"/>
  <c r="F748" i="15" s="1"/>
  <c r="G748" i="15" s="1"/>
  <c r="H748" i="15"/>
  <c r="E747" i="18"/>
  <c r="F747" i="18" s="1"/>
  <c r="G747" i="18" s="1"/>
  <c r="H747" i="18"/>
  <c r="E746" i="20"/>
  <c r="F746" i="20" s="1"/>
  <c r="G746" i="20" s="1"/>
  <c r="A748" i="20"/>
  <c r="C748" i="20" s="1"/>
  <c r="B747" i="20"/>
  <c r="D747" i="20"/>
  <c r="A749" i="19"/>
  <c r="B748" i="19"/>
  <c r="E748" i="19" s="1"/>
  <c r="F748" i="19" s="1"/>
  <c r="G748" i="19" s="1"/>
  <c r="A749" i="18"/>
  <c r="D748" i="18"/>
  <c r="A749" i="15"/>
  <c r="D749" i="15" s="1"/>
  <c r="E749" i="15" l="1"/>
  <c r="F749" i="15" s="1"/>
  <c r="G749" i="15" s="1"/>
  <c r="H749" i="15"/>
  <c r="E748" i="18"/>
  <c r="F748" i="18" s="1"/>
  <c r="G748" i="18" s="1"/>
  <c r="H748" i="18"/>
  <c r="E747" i="20"/>
  <c r="F747" i="20" s="1"/>
  <c r="G747" i="20" s="1"/>
  <c r="H747" i="20"/>
  <c r="A749" i="20"/>
  <c r="C749" i="20" s="1"/>
  <c r="D748" i="20"/>
  <c r="B748" i="20"/>
  <c r="A750" i="19"/>
  <c r="B749" i="19"/>
  <c r="E749" i="19" s="1"/>
  <c r="F749" i="19" s="1"/>
  <c r="G749" i="19" s="1"/>
  <c r="A750" i="18"/>
  <c r="D749" i="18"/>
  <c r="A750" i="15"/>
  <c r="D750" i="15" s="1"/>
  <c r="E750" i="15" l="1"/>
  <c r="F750" i="15" s="1"/>
  <c r="G750" i="15" s="1"/>
  <c r="H750" i="15"/>
  <c r="E749" i="18"/>
  <c r="F749" i="18" s="1"/>
  <c r="G749" i="18" s="1"/>
  <c r="H749" i="18"/>
  <c r="E748" i="20"/>
  <c r="F748" i="20" s="1"/>
  <c r="G748" i="20" s="1"/>
  <c r="H748" i="20"/>
  <c r="D749" i="20"/>
  <c r="H749" i="20" s="1"/>
  <c r="A750" i="20"/>
  <c r="C750" i="20" s="1"/>
  <c r="B749" i="20"/>
  <c r="A751" i="19"/>
  <c r="B750" i="19"/>
  <c r="E750" i="19" s="1"/>
  <c r="F750" i="19" s="1"/>
  <c r="G750" i="19" s="1"/>
  <c r="A751" i="18"/>
  <c r="D750" i="18"/>
  <c r="A751" i="15"/>
  <c r="D751" i="15" s="1"/>
  <c r="E751" i="15" l="1"/>
  <c r="F751" i="15" s="1"/>
  <c r="G751" i="15" s="1"/>
  <c r="H751" i="15"/>
  <c r="E750" i="18"/>
  <c r="F750" i="18" s="1"/>
  <c r="G750" i="18" s="1"/>
  <c r="H750" i="18"/>
  <c r="E749" i="20"/>
  <c r="F749" i="20" s="1"/>
  <c r="G749" i="20" s="1"/>
  <c r="D750" i="20"/>
  <c r="H750" i="20" s="1"/>
  <c r="A751" i="20"/>
  <c r="C751" i="20" s="1"/>
  <c r="B750" i="20"/>
  <c r="A752" i="19"/>
  <c r="B751" i="19"/>
  <c r="E751" i="19" s="1"/>
  <c r="F751" i="19" s="1"/>
  <c r="G751" i="19" s="1"/>
  <c r="A752" i="18"/>
  <c r="D751" i="18"/>
  <c r="A752" i="15"/>
  <c r="D752" i="15" s="1"/>
  <c r="E752" i="15" l="1"/>
  <c r="F752" i="15" s="1"/>
  <c r="G752" i="15" s="1"/>
  <c r="H752" i="15"/>
  <c r="E750" i="20"/>
  <c r="F750" i="20" s="1"/>
  <c r="G750" i="20" s="1"/>
  <c r="E751" i="18"/>
  <c r="F751" i="18" s="1"/>
  <c r="G751" i="18" s="1"/>
  <c r="H751" i="18"/>
  <c r="A752" i="20"/>
  <c r="C752" i="20" s="1"/>
  <c r="B751" i="20"/>
  <c r="D751" i="20"/>
  <c r="A753" i="19"/>
  <c r="B752" i="19"/>
  <c r="E752" i="19" s="1"/>
  <c r="F752" i="19" s="1"/>
  <c r="G752" i="19" s="1"/>
  <c r="A753" i="18"/>
  <c r="D752" i="18"/>
  <c r="A753" i="15"/>
  <c r="D753" i="15" s="1"/>
  <c r="E753" i="15" l="1"/>
  <c r="F753" i="15" s="1"/>
  <c r="G753" i="15" s="1"/>
  <c r="H753" i="15"/>
  <c r="E752" i="18"/>
  <c r="F752" i="18" s="1"/>
  <c r="G752" i="18" s="1"/>
  <c r="H752" i="18"/>
  <c r="E751" i="20"/>
  <c r="F751" i="20" s="1"/>
  <c r="G751" i="20" s="1"/>
  <c r="H751" i="20"/>
  <c r="B752" i="20"/>
  <c r="A753" i="20"/>
  <c r="C753" i="20" s="1"/>
  <c r="D752" i="20"/>
  <c r="A754" i="19"/>
  <c r="B753" i="19"/>
  <c r="E753" i="19" s="1"/>
  <c r="F753" i="19" s="1"/>
  <c r="G753" i="19" s="1"/>
  <c r="A754" i="18"/>
  <c r="D753" i="18"/>
  <c r="A754" i="15"/>
  <c r="D754" i="15" s="1"/>
  <c r="E754" i="15" l="1"/>
  <c r="F754" i="15" s="1"/>
  <c r="G754" i="15" s="1"/>
  <c r="H754" i="15"/>
  <c r="E753" i="18"/>
  <c r="F753" i="18" s="1"/>
  <c r="G753" i="18" s="1"/>
  <c r="H753" i="18"/>
  <c r="E752" i="20"/>
  <c r="F752" i="20" s="1"/>
  <c r="G752" i="20" s="1"/>
  <c r="H752" i="20"/>
  <c r="D753" i="20"/>
  <c r="H753" i="20" s="1"/>
  <c r="B753" i="20"/>
  <c r="A754" i="20"/>
  <c r="C754" i="20" s="1"/>
  <c r="A755" i="19"/>
  <c r="B754" i="19"/>
  <c r="E754" i="19" s="1"/>
  <c r="F754" i="19" s="1"/>
  <c r="G754" i="19" s="1"/>
  <c r="A755" i="18"/>
  <c r="D754" i="18"/>
  <c r="A755" i="15"/>
  <c r="D755" i="15" s="1"/>
  <c r="E755" i="15" l="1"/>
  <c r="F755" i="15" s="1"/>
  <c r="G755" i="15" s="1"/>
  <c r="H755" i="15"/>
  <c r="E754" i="18"/>
  <c r="F754" i="18" s="1"/>
  <c r="G754" i="18" s="1"/>
  <c r="H754" i="18"/>
  <c r="E753" i="20"/>
  <c r="F753" i="20" s="1"/>
  <c r="G753" i="20" s="1"/>
  <c r="D754" i="20"/>
  <c r="H754" i="20" s="1"/>
  <c r="A755" i="20"/>
  <c r="C755" i="20" s="1"/>
  <c r="B754" i="20"/>
  <c r="A756" i="19"/>
  <c r="B755" i="19"/>
  <c r="E755" i="19" s="1"/>
  <c r="F755" i="19" s="1"/>
  <c r="G755" i="19" s="1"/>
  <c r="A756" i="18"/>
  <c r="D755" i="18"/>
  <c r="A756" i="15"/>
  <c r="D756" i="15" s="1"/>
  <c r="E756" i="15" l="1"/>
  <c r="F756" i="15" s="1"/>
  <c r="G756" i="15" s="1"/>
  <c r="H756" i="15"/>
  <c r="E754" i="20"/>
  <c r="F754" i="20" s="1"/>
  <c r="G754" i="20" s="1"/>
  <c r="E755" i="18"/>
  <c r="F755" i="18" s="1"/>
  <c r="G755" i="18" s="1"/>
  <c r="H755" i="18"/>
  <c r="A756" i="20"/>
  <c r="C756" i="20" s="1"/>
  <c r="B755" i="20"/>
  <c r="D755" i="20"/>
  <c r="A757" i="19"/>
  <c r="B756" i="19"/>
  <c r="E756" i="19" s="1"/>
  <c r="F756" i="19" s="1"/>
  <c r="G756" i="19" s="1"/>
  <c r="A757" i="18"/>
  <c r="D756" i="18"/>
  <c r="A757" i="15"/>
  <c r="D757" i="15" s="1"/>
  <c r="E757" i="15" l="1"/>
  <c r="F757" i="15" s="1"/>
  <c r="G757" i="15" s="1"/>
  <c r="H757" i="15"/>
  <c r="E756" i="18"/>
  <c r="F756" i="18" s="1"/>
  <c r="G756" i="18" s="1"/>
  <c r="H756" i="18"/>
  <c r="E755" i="20"/>
  <c r="F755" i="20" s="1"/>
  <c r="G755" i="20" s="1"/>
  <c r="H755" i="20"/>
  <c r="A757" i="20"/>
  <c r="C757" i="20" s="1"/>
  <c r="D756" i="20"/>
  <c r="B756" i="20"/>
  <c r="A758" i="19"/>
  <c r="B757" i="19"/>
  <c r="E757" i="19" s="1"/>
  <c r="F757" i="19" s="1"/>
  <c r="G757" i="19" s="1"/>
  <c r="A758" i="18"/>
  <c r="D757" i="18"/>
  <c r="A758" i="15"/>
  <c r="D758" i="15" s="1"/>
  <c r="H758" i="15" l="1"/>
  <c r="E758" i="15"/>
  <c r="F758" i="15" s="1"/>
  <c r="G758" i="15" s="1"/>
  <c r="E757" i="18"/>
  <c r="F757" i="18" s="1"/>
  <c r="G757" i="18" s="1"/>
  <c r="H757" i="18"/>
  <c r="E756" i="20"/>
  <c r="F756" i="20" s="1"/>
  <c r="G756" i="20" s="1"/>
  <c r="H756" i="20"/>
  <c r="D757" i="20"/>
  <c r="A758" i="20"/>
  <c r="C758" i="20" s="1"/>
  <c r="B757" i="20"/>
  <c r="A759" i="19"/>
  <c r="B758" i="19"/>
  <c r="E758" i="19" s="1"/>
  <c r="F758" i="19" s="1"/>
  <c r="G758" i="19" s="1"/>
  <c r="A759" i="18"/>
  <c r="D758" i="18"/>
  <c r="A759" i="15"/>
  <c r="D759" i="15" s="1"/>
  <c r="H759" i="15" l="1"/>
  <c r="E759" i="15"/>
  <c r="F759" i="15" s="1"/>
  <c r="G759" i="15" s="1"/>
  <c r="E757" i="20"/>
  <c r="F757" i="20" s="1"/>
  <c r="G757" i="20" s="1"/>
  <c r="H757" i="20"/>
  <c r="E758" i="18"/>
  <c r="F758" i="18" s="1"/>
  <c r="G758" i="18" s="1"/>
  <c r="H758" i="18"/>
  <c r="D758" i="20"/>
  <c r="A759" i="20"/>
  <c r="C759" i="20" s="1"/>
  <c r="B758" i="20"/>
  <c r="A760" i="19"/>
  <c r="B759" i="19"/>
  <c r="E759" i="19" s="1"/>
  <c r="F759" i="19" s="1"/>
  <c r="G759" i="19" s="1"/>
  <c r="A760" i="18"/>
  <c r="D759" i="18"/>
  <c r="A760" i="15"/>
  <c r="D760" i="15" s="1"/>
  <c r="H760" i="15" l="1"/>
  <c r="E760" i="15"/>
  <c r="F760" i="15" s="1"/>
  <c r="G760" i="15" s="1"/>
  <c r="E758" i="20"/>
  <c r="F758" i="20" s="1"/>
  <c r="G758" i="20" s="1"/>
  <c r="H758" i="20"/>
  <c r="E759" i="18"/>
  <c r="F759" i="18" s="1"/>
  <c r="G759" i="18" s="1"/>
  <c r="H759" i="18"/>
  <c r="A760" i="20"/>
  <c r="C760" i="20" s="1"/>
  <c r="B759" i="20"/>
  <c r="D759" i="20"/>
  <c r="A761" i="19"/>
  <c r="B760" i="19"/>
  <c r="E760" i="19" s="1"/>
  <c r="F760" i="19" s="1"/>
  <c r="G760" i="19" s="1"/>
  <c r="A761" i="18"/>
  <c r="D760" i="18"/>
  <c r="A761" i="15"/>
  <c r="D761" i="15" s="1"/>
  <c r="H761" i="15" l="1"/>
  <c r="E761" i="15"/>
  <c r="F761" i="15" s="1"/>
  <c r="G761" i="15" s="1"/>
  <c r="E760" i="18"/>
  <c r="F760" i="18" s="1"/>
  <c r="G760" i="18" s="1"/>
  <c r="H760" i="18"/>
  <c r="E759" i="20"/>
  <c r="F759" i="20" s="1"/>
  <c r="G759" i="20" s="1"/>
  <c r="H759" i="20"/>
  <c r="B760" i="20"/>
  <c r="A761" i="20"/>
  <c r="C761" i="20" s="1"/>
  <c r="D760" i="20"/>
  <c r="A762" i="19"/>
  <c r="B761" i="19"/>
  <c r="E761" i="19" s="1"/>
  <c r="F761" i="19" s="1"/>
  <c r="G761" i="19" s="1"/>
  <c r="A762" i="18"/>
  <c r="D761" i="18"/>
  <c r="A762" i="15"/>
  <c r="D762" i="15" s="1"/>
  <c r="E762" i="15" l="1"/>
  <c r="F762" i="15" s="1"/>
  <c r="G762" i="15" s="1"/>
  <c r="H762" i="15"/>
  <c r="E761" i="18"/>
  <c r="F761" i="18" s="1"/>
  <c r="G761" i="18" s="1"/>
  <c r="H761" i="18"/>
  <c r="E760" i="20"/>
  <c r="F760" i="20" s="1"/>
  <c r="G760" i="20" s="1"/>
  <c r="H760" i="20"/>
  <c r="D761" i="20"/>
  <c r="B761" i="20"/>
  <c r="A762" i="20"/>
  <c r="C762" i="20" s="1"/>
  <c r="A763" i="19"/>
  <c r="B762" i="19"/>
  <c r="E762" i="19" s="1"/>
  <c r="F762" i="19" s="1"/>
  <c r="G762" i="19" s="1"/>
  <c r="A763" i="18"/>
  <c r="D762" i="18"/>
  <c r="A763" i="15"/>
  <c r="D763" i="15" s="1"/>
  <c r="E763" i="15" l="1"/>
  <c r="F763" i="15" s="1"/>
  <c r="G763" i="15" s="1"/>
  <c r="H763" i="15"/>
  <c r="E761" i="20"/>
  <c r="F761" i="20" s="1"/>
  <c r="G761" i="20" s="1"/>
  <c r="H761" i="20"/>
  <c r="E762" i="18"/>
  <c r="F762" i="18" s="1"/>
  <c r="G762" i="18" s="1"/>
  <c r="H762" i="18"/>
  <c r="D762" i="20"/>
  <c r="H762" i="20" s="1"/>
  <c r="A763" i="20"/>
  <c r="C763" i="20" s="1"/>
  <c r="B762" i="20"/>
  <c r="A764" i="19"/>
  <c r="B763" i="19"/>
  <c r="E763" i="19" s="1"/>
  <c r="F763" i="19" s="1"/>
  <c r="G763" i="19" s="1"/>
  <c r="A764" i="18"/>
  <c r="D763" i="18"/>
  <c r="A764" i="15"/>
  <c r="D764" i="15" s="1"/>
  <c r="H764" i="15" l="1"/>
  <c r="E764" i="15"/>
  <c r="F764" i="15" s="1"/>
  <c r="G764" i="15" s="1"/>
  <c r="E762" i="20"/>
  <c r="F762" i="20" s="1"/>
  <c r="G762" i="20" s="1"/>
  <c r="E763" i="18"/>
  <c r="F763" i="18" s="1"/>
  <c r="G763" i="18" s="1"/>
  <c r="H763" i="18"/>
  <c r="A764" i="20"/>
  <c r="C764" i="20" s="1"/>
  <c r="B763" i="20"/>
  <c r="D763" i="20"/>
  <c r="A765" i="19"/>
  <c r="B764" i="19"/>
  <c r="E764" i="19" s="1"/>
  <c r="F764" i="19" s="1"/>
  <c r="G764" i="19" s="1"/>
  <c r="A765" i="18"/>
  <c r="D764" i="18"/>
  <c r="A765" i="15"/>
  <c r="D765" i="15" s="1"/>
  <c r="H765" i="15" l="1"/>
  <c r="E765" i="15"/>
  <c r="F765" i="15" s="1"/>
  <c r="G765" i="15" s="1"/>
  <c r="E764" i="18"/>
  <c r="F764" i="18" s="1"/>
  <c r="G764" i="18" s="1"/>
  <c r="H764" i="18"/>
  <c r="E763" i="20"/>
  <c r="F763" i="20" s="1"/>
  <c r="G763" i="20" s="1"/>
  <c r="H763" i="20"/>
  <c r="A765" i="20"/>
  <c r="C765" i="20" s="1"/>
  <c r="D764" i="20"/>
  <c r="B764" i="20"/>
  <c r="A766" i="19"/>
  <c r="B765" i="19"/>
  <c r="E765" i="19" s="1"/>
  <c r="F765" i="19" s="1"/>
  <c r="G765" i="19" s="1"/>
  <c r="A766" i="18"/>
  <c r="D765" i="18"/>
  <c r="A766" i="15"/>
  <c r="D766" i="15" s="1"/>
  <c r="H766" i="15" l="1"/>
  <c r="E766" i="15"/>
  <c r="F766" i="15" s="1"/>
  <c r="G766" i="15" s="1"/>
  <c r="E765" i="18"/>
  <c r="F765" i="18" s="1"/>
  <c r="G765" i="18" s="1"/>
  <c r="H765" i="18"/>
  <c r="E764" i="20"/>
  <c r="F764" i="20" s="1"/>
  <c r="G764" i="20" s="1"/>
  <c r="H764" i="20"/>
  <c r="D765" i="20"/>
  <c r="H765" i="20" s="1"/>
  <c r="A766" i="20"/>
  <c r="C766" i="20" s="1"/>
  <c r="B765" i="20"/>
  <c r="A767" i="19"/>
  <c r="B766" i="19"/>
  <c r="E766" i="19" s="1"/>
  <c r="F766" i="19" s="1"/>
  <c r="G766" i="19" s="1"/>
  <c r="A767" i="18"/>
  <c r="D766" i="18"/>
  <c r="A767" i="15"/>
  <c r="D767" i="15" s="1"/>
  <c r="E767" i="15" l="1"/>
  <c r="F767" i="15" s="1"/>
  <c r="G767" i="15" s="1"/>
  <c r="H767" i="15"/>
  <c r="E766" i="18"/>
  <c r="F766" i="18" s="1"/>
  <c r="G766" i="18" s="1"/>
  <c r="H766" i="18"/>
  <c r="E765" i="20"/>
  <c r="F765" i="20" s="1"/>
  <c r="G765" i="20" s="1"/>
  <c r="D766" i="20"/>
  <c r="H766" i="20" s="1"/>
  <c r="A767" i="20"/>
  <c r="C767" i="20" s="1"/>
  <c r="B766" i="20"/>
  <c r="A768" i="19"/>
  <c r="B767" i="19"/>
  <c r="E767" i="19" s="1"/>
  <c r="F767" i="19" s="1"/>
  <c r="G767" i="19" s="1"/>
  <c r="A768" i="18"/>
  <c r="D767" i="18"/>
  <c r="A768" i="15"/>
  <c r="D768" i="15" s="1"/>
  <c r="H768" i="15" l="1"/>
  <c r="E768" i="15"/>
  <c r="F768" i="15" s="1"/>
  <c r="G768" i="15" s="1"/>
  <c r="E767" i="18"/>
  <c r="F767" i="18" s="1"/>
  <c r="G767" i="18" s="1"/>
  <c r="H767" i="18"/>
  <c r="E766" i="20"/>
  <c r="F766" i="20" s="1"/>
  <c r="G766" i="20" s="1"/>
  <c r="A768" i="20"/>
  <c r="C768" i="20" s="1"/>
  <c r="B767" i="20"/>
  <c r="D767" i="20"/>
  <c r="A769" i="19"/>
  <c r="B768" i="19"/>
  <c r="E768" i="19" s="1"/>
  <c r="F768" i="19" s="1"/>
  <c r="G768" i="19" s="1"/>
  <c r="A769" i="18"/>
  <c r="D768" i="18"/>
  <c r="A769" i="15"/>
  <c r="D769" i="15" s="1"/>
  <c r="H769" i="15" l="1"/>
  <c r="E769" i="15"/>
  <c r="F769" i="15" s="1"/>
  <c r="G769" i="15" s="1"/>
  <c r="E768" i="18"/>
  <c r="F768" i="18" s="1"/>
  <c r="G768" i="18" s="1"/>
  <c r="H768" i="18"/>
  <c r="E767" i="20"/>
  <c r="F767" i="20" s="1"/>
  <c r="G767" i="20" s="1"/>
  <c r="H767" i="20"/>
  <c r="B768" i="20"/>
  <c r="A769" i="20"/>
  <c r="C769" i="20" s="1"/>
  <c r="D768" i="20"/>
  <c r="A770" i="19"/>
  <c r="E769" i="19"/>
  <c r="F769" i="19" s="1"/>
  <c r="G769" i="19" s="1"/>
  <c r="B769" i="19"/>
  <c r="A770" i="18"/>
  <c r="D769" i="18"/>
  <c r="A770" i="15"/>
  <c r="D770" i="15" s="1"/>
  <c r="H770" i="15" l="1"/>
  <c r="E770" i="15"/>
  <c r="F770" i="15" s="1"/>
  <c r="G770" i="15" s="1"/>
  <c r="E769" i="18"/>
  <c r="F769" i="18" s="1"/>
  <c r="G769" i="18" s="1"/>
  <c r="H769" i="18"/>
  <c r="E768" i="20"/>
  <c r="F768" i="20" s="1"/>
  <c r="G768" i="20" s="1"/>
  <c r="H768" i="20"/>
  <c r="D769" i="20"/>
  <c r="B769" i="20"/>
  <c r="A770" i="20"/>
  <c r="C770" i="20" s="1"/>
  <c r="A771" i="19"/>
  <c r="B770" i="19"/>
  <c r="E770" i="19" s="1"/>
  <c r="F770" i="19" s="1"/>
  <c r="G770" i="19" s="1"/>
  <c r="A771" i="18"/>
  <c r="D770" i="18"/>
  <c r="A771" i="15"/>
  <c r="D771" i="15" s="1"/>
  <c r="H771" i="15" l="1"/>
  <c r="E771" i="15"/>
  <c r="F771" i="15" s="1"/>
  <c r="G771" i="15" s="1"/>
  <c r="E769" i="20"/>
  <c r="F769" i="20" s="1"/>
  <c r="G769" i="20" s="1"/>
  <c r="H769" i="20"/>
  <c r="E770" i="18"/>
  <c r="F770" i="18" s="1"/>
  <c r="G770" i="18" s="1"/>
  <c r="H770" i="18"/>
  <c r="D770" i="20"/>
  <c r="H770" i="20" s="1"/>
  <c r="A771" i="20"/>
  <c r="C771" i="20" s="1"/>
  <c r="B770" i="20"/>
  <c r="A772" i="19"/>
  <c r="B771" i="19"/>
  <c r="E771" i="19" s="1"/>
  <c r="F771" i="19" s="1"/>
  <c r="G771" i="19" s="1"/>
  <c r="A772" i="18"/>
  <c r="D771" i="18"/>
  <c r="A772" i="15"/>
  <c r="D772" i="15" s="1"/>
  <c r="H772" i="15" l="1"/>
  <c r="E772" i="15"/>
  <c r="F772" i="15" s="1"/>
  <c r="G772" i="15" s="1"/>
  <c r="E771" i="18"/>
  <c r="F771" i="18" s="1"/>
  <c r="G771" i="18" s="1"/>
  <c r="H771" i="18"/>
  <c r="E770" i="20"/>
  <c r="F770" i="20" s="1"/>
  <c r="G770" i="20" s="1"/>
  <c r="A772" i="20"/>
  <c r="C772" i="20" s="1"/>
  <c r="B771" i="20"/>
  <c r="D771" i="20"/>
  <c r="A773" i="19"/>
  <c r="B772" i="19"/>
  <c r="E772" i="19" s="1"/>
  <c r="F772" i="19" s="1"/>
  <c r="G772" i="19" s="1"/>
  <c r="A773" i="18"/>
  <c r="D772" i="18"/>
  <c r="A773" i="15"/>
  <c r="D773" i="15" s="1"/>
  <c r="H773" i="15" l="1"/>
  <c r="E773" i="15"/>
  <c r="F773" i="15" s="1"/>
  <c r="G773" i="15" s="1"/>
  <c r="E772" i="18"/>
  <c r="F772" i="18" s="1"/>
  <c r="G772" i="18" s="1"/>
  <c r="H772" i="18"/>
  <c r="E771" i="20"/>
  <c r="F771" i="20" s="1"/>
  <c r="G771" i="20" s="1"/>
  <c r="H771" i="20"/>
  <c r="A773" i="20"/>
  <c r="C773" i="20" s="1"/>
  <c r="D772" i="20"/>
  <c r="B772" i="20"/>
  <c r="A774" i="19"/>
  <c r="B773" i="19"/>
  <c r="E773" i="19" s="1"/>
  <c r="F773" i="19" s="1"/>
  <c r="G773" i="19" s="1"/>
  <c r="A774" i="18"/>
  <c r="D773" i="18"/>
  <c r="A774" i="15"/>
  <c r="D774" i="15" s="1"/>
  <c r="H774" i="15" l="1"/>
  <c r="E774" i="15"/>
  <c r="F774" i="15" s="1"/>
  <c r="G774" i="15" s="1"/>
  <c r="E773" i="18"/>
  <c r="F773" i="18" s="1"/>
  <c r="G773" i="18" s="1"/>
  <c r="H773" i="18"/>
  <c r="E772" i="20"/>
  <c r="F772" i="20" s="1"/>
  <c r="G772" i="20" s="1"/>
  <c r="H772" i="20"/>
  <c r="D773" i="20"/>
  <c r="H773" i="20" s="1"/>
  <c r="A774" i="20"/>
  <c r="C774" i="20" s="1"/>
  <c r="B773" i="20"/>
  <c r="A775" i="19"/>
  <c r="B774" i="19"/>
  <c r="E774" i="19" s="1"/>
  <c r="F774" i="19" s="1"/>
  <c r="G774" i="19" s="1"/>
  <c r="A775" i="18"/>
  <c r="D774" i="18"/>
  <c r="A775" i="15"/>
  <c r="D775" i="15" s="1"/>
  <c r="H775" i="15" l="1"/>
  <c r="E775" i="15"/>
  <c r="F775" i="15" s="1"/>
  <c r="G775" i="15" s="1"/>
  <c r="E773" i="20"/>
  <c r="F773" i="20" s="1"/>
  <c r="G773" i="20" s="1"/>
  <c r="E774" i="18"/>
  <c r="F774" i="18" s="1"/>
  <c r="G774" i="18" s="1"/>
  <c r="H774" i="18"/>
  <c r="D774" i="20"/>
  <c r="H774" i="20" s="1"/>
  <c r="A775" i="20"/>
  <c r="C775" i="20" s="1"/>
  <c r="B774" i="20"/>
  <c r="A776" i="19"/>
  <c r="B775" i="19"/>
  <c r="E775" i="19" s="1"/>
  <c r="F775" i="19" s="1"/>
  <c r="G775" i="19" s="1"/>
  <c r="A776" i="18"/>
  <c r="D775" i="18"/>
  <c r="A776" i="15"/>
  <c r="D776" i="15" s="1"/>
  <c r="H776" i="15" l="1"/>
  <c r="E776" i="15"/>
  <c r="F776" i="15" s="1"/>
  <c r="G776" i="15" s="1"/>
  <c r="E775" i="18"/>
  <c r="F775" i="18" s="1"/>
  <c r="G775" i="18" s="1"/>
  <c r="H775" i="18"/>
  <c r="E774" i="20"/>
  <c r="F774" i="20" s="1"/>
  <c r="G774" i="20" s="1"/>
  <c r="A776" i="20"/>
  <c r="C776" i="20" s="1"/>
  <c r="B775" i="20"/>
  <c r="D775" i="20"/>
  <c r="A777" i="19"/>
  <c r="B776" i="19"/>
  <c r="E776" i="19" s="1"/>
  <c r="F776" i="19" s="1"/>
  <c r="G776" i="19" s="1"/>
  <c r="A777" i="18"/>
  <c r="D776" i="18"/>
  <c r="A777" i="15"/>
  <c r="D777" i="15" s="1"/>
  <c r="H777" i="15" l="1"/>
  <c r="E777" i="15"/>
  <c r="F777" i="15" s="1"/>
  <c r="G777" i="15" s="1"/>
  <c r="E776" i="18"/>
  <c r="F776" i="18" s="1"/>
  <c r="G776" i="18" s="1"/>
  <c r="H776" i="18"/>
  <c r="E775" i="20"/>
  <c r="F775" i="20" s="1"/>
  <c r="G775" i="20" s="1"/>
  <c r="H775" i="20"/>
  <c r="B776" i="20"/>
  <c r="A777" i="20"/>
  <c r="C777" i="20" s="1"/>
  <c r="D776" i="20"/>
  <c r="A778" i="19"/>
  <c r="B777" i="19"/>
  <c r="E777" i="19" s="1"/>
  <c r="F777" i="19" s="1"/>
  <c r="G777" i="19" s="1"/>
  <c r="A778" i="18"/>
  <c r="D777" i="18"/>
  <c r="A778" i="15"/>
  <c r="D778" i="15" s="1"/>
  <c r="E778" i="15" l="1"/>
  <c r="F778" i="15" s="1"/>
  <c r="G778" i="15" s="1"/>
  <c r="H778" i="15"/>
  <c r="E776" i="20"/>
  <c r="F776" i="20" s="1"/>
  <c r="G776" i="20" s="1"/>
  <c r="H776" i="20"/>
  <c r="E777" i="18"/>
  <c r="F777" i="18" s="1"/>
  <c r="G777" i="18" s="1"/>
  <c r="H777" i="18"/>
  <c r="D777" i="20"/>
  <c r="B777" i="20"/>
  <c r="A778" i="20"/>
  <c r="C778" i="20" s="1"/>
  <c r="A779" i="19"/>
  <c r="B778" i="19"/>
  <c r="E778" i="19" s="1"/>
  <c r="F778" i="19" s="1"/>
  <c r="G778" i="19" s="1"/>
  <c r="A779" i="18"/>
  <c r="D778" i="18"/>
  <c r="A779" i="15"/>
  <c r="D779" i="15" s="1"/>
  <c r="E779" i="15" l="1"/>
  <c r="F779" i="15" s="1"/>
  <c r="G779" i="15" s="1"/>
  <c r="H779" i="15"/>
  <c r="E777" i="20"/>
  <c r="F777" i="20" s="1"/>
  <c r="G777" i="20" s="1"/>
  <c r="H777" i="20"/>
  <c r="E778" i="18"/>
  <c r="F778" i="18" s="1"/>
  <c r="G778" i="18" s="1"/>
  <c r="H778" i="18"/>
  <c r="D778" i="20"/>
  <c r="H778" i="20" s="1"/>
  <c r="A779" i="20"/>
  <c r="C779" i="20" s="1"/>
  <c r="B778" i="20"/>
  <c r="A780" i="19"/>
  <c r="B779" i="19"/>
  <c r="E779" i="19" s="1"/>
  <c r="F779" i="19" s="1"/>
  <c r="G779" i="19" s="1"/>
  <c r="A780" i="18"/>
  <c r="D779" i="18"/>
  <c r="A780" i="15"/>
  <c r="D780" i="15" s="1"/>
  <c r="E778" i="20" l="1"/>
  <c r="F778" i="20" s="1"/>
  <c r="G778" i="20" s="1"/>
  <c r="H780" i="15"/>
  <c r="E780" i="15"/>
  <c r="F780" i="15" s="1"/>
  <c r="G780" i="15" s="1"/>
  <c r="E779" i="18"/>
  <c r="F779" i="18" s="1"/>
  <c r="G779" i="18" s="1"/>
  <c r="H779" i="18"/>
  <c r="A780" i="20"/>
  <c r="C780" i="20" s="1"/>
  <c r="B779" i="20"/>
  <c r="D779" i="20"/>
  <c r="A781" i="19"/>
  <c r="B780" i="19"/>
  <c r="E780" i="19" s="1"/>
  <c r="F780" i="19" s="1"/>
  <c r="G780" i="19" s="1"/>
  <c r="A781" i="18"/>
  <c r="D780" i="18"/>
  <c r="A781" i="15"/>
  <c r="D781" i="15" s="1"/>
  <c r="H781" i="15" l="1"/>
  <c r="E781" i="15"/>
  <c r="F781" i="15" s="1"/>
  <c r="G781" i="15" s="1"/>
  <c r="E780" i="18"/>
  <c r="F780" i="18" s="1"/>
  <c r="G780" i="18" s="1"/>
  <c r="H780" i="18"/>
  <c r="E779" i="20"/>
  <c r="F779" i="20" s="1"/>
  <c r="G779" i="20" s="1"/>
  <c r="H779" i="20"/>
  <c r="A781" i="20"/>
  <c r="C781" i="20" s="1"/>
  <c r="D780" i="20"/>
  <c r="B780" i="20"/>
  <c r="A782" i="19"/>
  <c r="B781" i="19"/>
  <c r="E781" i="19" s="1"/>
  <c r="F781" i="19" s="1"/>
  <c r="G781" i="19" s="1"/>
  <c r="A782" i="18"/>
  <c r="D781" i="18"/>
  <c r="A782" i="15"/>
  <c r="D782" i="15" s="1"/>
  <c r="H782" i="15" l="1"/>
  <c r="E782" i="15"/>
  <c r="F782" i="15" s="1"/>
  <c r="G782" i="15" s="1"/>
  <c r="E780" i="20"/>
  <c r="F780" i="20" s="1"/>
  <c r="G780" i="20" s="1"/>
  <c r="H780" i="20"/>
  <c r="E781" i="18"/>
  <c r="F781" i="18" s="1"/>
  <c r="G781" i="18" s="1"/>
  <c r="H781" i="18"/>
  <c r="A782" i="20"/>
  <c r="C782" i="20" s="1"/>
  <c r="B781" i="20"/>
  <c r="D781" i="20"/>
  <c r="A783" i="19"/>
  <c r="B782" i="19"/>
  <c r="E782" i="19" s="1"/>
  <c r="F782" i="19" s="1"/>
  <c r="G782" i="19" s="1"/>
  <c r="A783" i="18"/>
  <c r="D782" i="18"/>
  <c r="A783" i="15"/>
  <c r="D783" i="15" s="1"/>
  <c r="H783" i="15" l="1"/>
  <c r="E783" i="15"/>
  <c r="F783" i="15" s="1"/>
  <c r="G783" i="15" s="1"/>
  <c r="E782" i="18"/>
  <c r="F782" i="18" s="1"/>
  <c r="G782" i="18" s="1"/>
  <c r="H782" i="18"/>
  <c r="E781" i="20"/>
  <c r="F781" i="20" s="1"/>
  <c r="G781" i="20" s="1"/>
  <c r="H781" i="20"/>
  <c r="D782" i="20"/>
  <c r="B782" i="20"/>
  <c r="A783" i="20"/>
  <c r="C783" i="20" s="1"/>
  <c r="A784" i="19"/>
  <c r="B783" i="19"/>
  <c r="E783" i="19" s="1"/>
  <c r="F783" i="19" s="1"/>
  <c r="G783" i="19" s="1"/>
  <c r="A784" i="18"/>
  <c r="D783" i="18"/>
  <c r="A784" i="15"/>
  <c r="D784" i="15" s="1"/>
  <c r="H784" i="15" l="1"/>
  <c r="E784" i="15"/>
  <c r="F784" i="15" s="1"/>
  <c r="G784" i="15" s="1"/>
  <c r="E782" i="20"/>
  <c r="F782" i="20" s="1"/>
  <c r="G782" i="20" s="1"/>
  <c r="H782" i="20"/>
  <c r="E783" i="18"/>
  <c r="F783" i="18" s="1"/>
  <c r="G783" i="18" s="1"/>
  <c r="H783" i="18"/>
  <c r="D783" i="20"/>
  <c r="H783" i="20" s="1"/>
  <c r="A784" i="20"/>
  <c r="C784" i="20" s="1"/>
  <c r="B783" i="20"/>
  <c r="A785" i="19"/>
  <c r="B784" i="19"/>
  <c r="E784" i="19" s="1"/>
  <c r="F784" i="19" s="1"/>
  <c r="G784" i="19" s="1"/>
  <c r="A785" i="18"/>
  <c r="D784" i="18"/>
  <c r="A785" i="15"/>
  <c r="D785" i="15" s="1"/>
  <c r="H785" i="15" l="1"/>
  <c r="E785" i="15"/>
  <c r="F785" i="15" s="1"/>
  <c r="G785" i="15" s="1"/>
  <c r="E784" i="18"/>
  <c r="F784" i="18" s="1"/>
  <c r="G784" i="18" s="1"/>
  <c r="H784" i="18"/>
  <c r="E783" i="20"/>
  <c r="F783" i="20" s="1"/>
  <c r="G783" i="20" s="1"/>
  <c r="A785" i="20"/>
  <c r="C785" i="20" s="1"/>
  <c r="B784" i="20"/>
  <c r="D784" i="20"/>
  <c r="A786" i="19"/>
  <c r="B785" i="19"/>
  <c r="E785" i="19" s="1"/>
  <c r="F785" i="19" s="1"/>
  <c r="G785" i="19" s="1"/>
  <c r="A786" i="18"/>
  <c r="D785" i="18"/>
  <c r="A786" i="15"/>
  <c r="D786" i="15" s="1"/>
  <c r="H786" i="15" l="1"/>
  <c r="E786" i="15"/>
  <c r="F786" i="15" s="1"/>
  <c r="G786" i="15" s="1"/>
  <c r="E785" i="18"/>
  <c r="F785" i="18" s="1"/>
  <c r="G785" i="18" s="1"/>
  <c r="H785" i="18"/>
  <c r="E784" i="20"/>
  <c r="F784" i="20" s="1"/>
  <c r="G784" i="20" s="1"/>
  <c r="H784" i="20"/>
  <c r="D785" i="20"/>
  <c r="B785" i="20"/>
  <c r="A786" i="20"/>
  <c r="C786" i="20" s="1"/>
  <c r="A787" i="19"/>
  <c r="B786" i="19"/>
  <c r="E786" i="19" s="1"/>
  <c r="F786" i="19" s="1"/>
  <c r="G786" i="19" s="1"/>
  <c r="A787" i="18"/>
  <c r="D786" i="18"/>
  <c r="A787" i="15"/>
  <c r="D787" i="15" s="1"/>
  <c r="H787" i="15" l="1"/>
  <c r="E787" i="15"/>
  <c r="F787" i="15" s="1"/>
  <c r="G787" i="15" s="1"/>
  <c r="E785" i="20"/>
  <c r="F785" i="20" s="1"/>
  <c r="G785" i="20" s="1"/>
  <c r="H785" i="20"/>
  <c r="E786" i="18"/>
  <c r="F786" i="18" s="1"/>
  <c r="G786" i="18" s="1"/>
  <c r="H786" i="18"/>
  <c r="D786" i="20"/>
  <c r="A787" i="20"/>
  <c r="C787" i="20" s="1"/>
  <c r="B786" i="20"/>
  <c r="A788" i="19"/>
  <c r="B787" i="19"/>
  <c r="E787" i="19" s="1"/>
  <c r="F787" i="19" s="1"/>
  <c r="G787" i="19" s="1"/>
  <c r="A788" i="18"/>
  <c r="D787" i="18"/>
  <c r="A788" i="15"/>
  <c r="D788" i="15" s="1"/>
  <c r="H788" i="15" l="1"/>
  <c r="E788" i="15"/>
  <c r="F788" i="15" s="1"/>
  <c r="G788" i="15" s="1"/>
  <c r="E786" i="20"/>
  <c r="F786" i="20" s="1"/>
  <c r="G786" i="20" s="1"/>
  <c r="H786" i="20"/>
  <c r="E787" i="18"/>
  <c r="F787" i="18" s="1"/>
  <c r="G787" i="18" s="1"/>
  <c r="H787" i="18"/>
  <c r="D787" i="20"/>
  <c r="H787" i="20" s="1"/>
  <c r="A788" i="20"/>
  <c r="C788" i="20" s="1"/>
  <c r="B787" i="20"/>
  <c r="A789" i="19"/>
  <c r="B788" i="19"/>
  <c r="E788" i="19" s="1"/>
  <c r="F788" i="19" s="1"/>
  <c r="G788" i="19" s="1"/>
  <c r="A789" i="18"/>
  <c r="D788" i="18"/>
  <c r="A789" i="15"/>
  <c r="D789" i="15" s="1"/>
  <c r="E789" i="15" l="1"/>
  <c r="F789" i="15" s="1"/>
  <c r="G789" i="15" s="1"/>
  <c r="H789" i="15"/>
  <c r="E787" i="20"/>
  <c r="F787" i="20" s="1"/>
  <c r="G787" i="20" s="1"/>
  <c r="E788" i="18"/>
  <c r="F788" i="18" s="1"/>
  <c r="G788" i="18" s="1"/>
  <c r="H788" i="18"/>
  <c r="A789" i="20"/>
  <c r="C789" i="20" s="1"/>
  <c r="B788" i="20"/>
  <c r="D788" i="20"/>
  <c r="A790" i="19"/>
  <c r="B789" i="19"/>
  <c r="E789" i="19" s="1"/>
  <c r="F789" i="19" s="1"/>
  <c r="G789" i="19" s="1"/>
  <c r="A790" i="18"/>
  <c r="D789" i="18"/>
  <c r="A790" i="15"/>
  <c r="D790" i="15" s="1"/>
  <c r="E790" i="15" l="1"/>
  <c r="F790" i="15" s="1"/>
  <c r="G790" i="15" s="1"/>
  <c r="H790" i="15"/>
  <c r="E788" i="20"/>
  <c r="F788" i="20" s="1"/>
  <c r="G788" i="20" s="1"/>
  <c r="H788" i="20"/>
  <c r="E789" i="18"/>
  <c r="F789" i="18" s="1"/>
  <c r="G789" i="18" s="1"/>
  <c r="H789" i="18"/>
  <c r="A790" i="20"/>
  <c r="C790" i="20" s="1"/>
  <c r="D789" i="20"/>
  <c r="B789" i="20"/>
  <c r="A791" i="19"/>
  <c r="B790" i="19"/>
  <c r="E790" i="19" s="1"/>
  <c r="F790" i="19" s="1"/>
  <c r="G790" i="19" s="1"/>
  <c r="A791" i="18"/>
  <c r="D790" i="18"/>
  <c r="A791" i="15"/>
  <c r="D791" i="15" s="1"/>
  <c r="H791" i="15" l="1"/>
  <c r="E791" i="15"/>
  <c r="F791" i="15" s="1"/>
  <c r="G791" i="15" s="1"/>
  <c r="E790" i="18"/>
  <c r="F790" i="18" s="1"/>
  <c r="G790" i="18" s="1"/>
  <c r="H790" i="18"/>
  <c r="E789" i="20"/>
  <c r="F789" i="20" s="1"/>
  <c r="G789" i="20" s="1"/>
  <c r="H789" i="20"/>
  <c r="D790" i="20"/>
  <c r="H790" i="20" s="1"/>
  <c r="B790" i="20"/>
  <c r="A791" i="20"/>
  <c r="C791" i="20" s="1"/>
  <c r="A792" i="19"/>
  <c r="B791" i="19"/>
  <c r="E791" i="19" s="1"/>
  <c r="F791" i="19" s="1"/>
  <c r="G791" i="19" s="1"/>
  <c r="A792" i="18"/>
  <c r="D791" i="18"/>
  <c r="A792" i="15"/>
  <c r="D792" i="15" s="1"/>
  <c r="E792" i="15" l="1"/>
  <c r="F792" i="15" s="1"/>
  <c r="G792" i="15" s="1"/>
  <c r="H792" i="15"/>
  <c r="E791" i="18"/>
  <c r="F791" i="18" s="1"/>
  <c r="G791" i="18" s="1"/>
  <c r="H791" i="18"/>
  <c r="E790" i="20"/>
  <c r="F790" i="20" s="1"/>
  <c r="G790" i="20" s="1"/>
  <c r="D791" i="20"/>
  <c r="H791" i="20" s="1"/>
  <c r="A792" i="20"/>
  <c r="C792" i="20" s="1"/>
  <c r="B791" i="20"/>
  <c r="A793" i="19"/>
  <c r="B792" i="19"/>
  <c r="E792" i="19" s="1"/>
  <c r="F792" i="19" s="1"/>
  <c r="G792" i="19" s="1"/>
  <c r="A793" i="18"/>
  <c r="D792" i="18"/>
  <c r="A793" i="15"/>
  <c r="D793" i="15" s="1"/>
  <c r="H793" i="15" l="1"/>
  <c r="E793" i="15"/>
  <c r="F793" i="15" s="1"/>
  <c r="G793" i="15" s="1"/>
  <c r="E792" i="18"/>
  <c r="F792" i="18" s="1"/>
  <c r="G792" i="18" s="1"/>
  <c r="H792" i="18"/>
  <c r="E791" i="20"/>
  <c r="F791" i="20" s="1"/>
  <c r="G791" i="20" s="1"/>
  <c r="A793" i="20"/>
  <c r="C793" i="20" s="1"/>
  <c r="B792" i="20"/>
  <c r="D792" i="20"/>
  <c r="A794" i="19"/>
  <c r="B793" i="19"/>
  <c r="E793" i="19" s="1"/>
  <c r="F793" i="19" s="1"/>
  <c r="G793" i="19" s="1"/>
  <c r="A794" i="18"/>
  <c r="D793" i="18"/>
  <c r="A794" i="15"/>
  <c r="D794" i="15" s="1"/>
  <c r="H794" i="15" l="1"/>
  <c r="E794" i="15"/>
  <c r="F794" i="15" s="1"/>
  <c r="G794" i="15" s="1"/>
  <c r="E793" i="18"/>
  <c r="F793" i="18" s="1"/>
  <c r="G793" i="18" s="1"/>
  <c r="H793" i="18"/>
  <c r="E792" i="20"/>
  <c r="F792" i="20" s="1"/>
  <c r="G792" i="20" s="1"/>
  <c r="H792" i="20"/>
  <c r="D793" i="20"/>
  <c r="B793" i="20"/>
  <c r="A794" i="20"/>
  <c r="C794" i="20" s="1"/>
  <c r="A795" i="19"/>
  <c r="B794" i="19"/>
  <c r="E794" i="19" s="1"/>
  <c r="F794" i="19" s="1"/>
  <c r="G794" i="19" s="1"/>
  <c r="A795" i="18"/>
  <c r="D794" i="18"/>
  <c r="A795" i="15"/>
  <c r="D795" i="15" s="1"/>
  <c r="H795" i="15" l="1"/>
  <c r="E795" i="15"/>
  <c r="F795" i="15" s="1"/>
  <c r="G795" i="15" s="1"/>
  <c r="E793" i="20"/>
  <c r="F793" i="20" s="1"/>
  <c r="G793" i="20" s="1"/>
  <c r="H793" i="20"/>
  <c r="E794" i="18"/>
  <c r="F794" i="18" s="1"/>
  <c r="G794" i="18" s="1"/>
  <c r="H794" i="18"/>
  <c r="D794" i="20"/>
  <c r="H794" i="20" s="1"/>
  <c r="A795" i="20"/>
  <c r="C795" i="20" s="1"/>
  <c r="B794" i="20"/>
  <c r="A796" i="19"/>
  <c r="B795" i="19"/>
  <c r="E795" i="19" s="1"/>
  <c r="F795" i="19" s="1"/>
  <c r="G795" i="19" s="1"/>
  <c r="A796" i="18"/>
  <c r="D795" i="18"/>
  <c r="A796" i="15"/>
  <c r="D796" i="15" s="1"/>
  <c r="H796" i="15" l="1"/>
  <c r="E796" i="15"/>
  <c r="F796" i="15" s="1"/>
  <c r="G796" i="15" s="1"/>
  <c r="E795" i="18"/>
  <c r="F795" i="18" s="1"/>
  <c r="G795" i="18" s="1"/>
  <c r="H795" i="18"/>
  <c r="E794" i="20"/>
  <c r="F794" i="20" s="1"/>
  <c r="G794" i="20" s="1"/>
  <c r="D795" i="20"/>
  <c r="H795" i="20" s="1"/>
  <c r="A796" i="20"/>
  <c r="C796" i="20" s="1"/>
  <c r="B795" i="20"/>
  <c r="A797" i="19"/>
  <c r="B796" i="19"/>
  <c r="E796" i="19" s="1"/>
  <c r="F796" i="19" s="1"/>
  <c r="G796" i="19" s="1"/>
  <c r="A797" i="18"/>
  <c r="D796" i="18"/>
  <c r="A797" i="15"/>
  <c r="D797" i="15" s="1"/>
  <c r="E797" i="15" l="1"/>
  <c r="F797" i="15" s="1"/>
  <c r="G797" i="15" s="1"/>
  <c r="H797" i="15"/>
  <c r="E795" i="20"/>
  <c r="F795" i="20" s="1"/>
  <c r="G795" i="20" s="1"/>
  <c r="E796" i="18"/>
  <c r="F796" i="18" s="1"/>
  <c r="G796" i="18" s="1"/>
  <c r="H796" i="18"/>
  <c r="A797" i="20"/>
  <c r="C797" i="20" s="1"/>
  <c r="B796" i="20"/>
  <c r="D796" i="20"/>
  <c r="A798" i="19"/>
  <c r="B797" i="19"/>
  <c r="E797" i="19" s="1"/>
  <c r="F797" i="19" s="1"/>
  <c r="G797" i="19" s="1"/>
  <c r="A798" i="18"/>
  <c r="D797" i="18"/>
  <c r="A798" i="15"/>
  <c r="D798" i="15" s="1"/>
  <c r="H798" i="15" l="1"/>
  <c r="E798" i="15"/>
  <c r="F798" i="15" s="1"/>
  <c r="G798" i="15" s="1"/>
  <c r="E796" i="20"/>
  <c r="F796" i="20" s="1"/>
  <c r="G796" i="20" s="1"/>
  <c r="H796" i="20"/>
  <c r="E797" i="18"/>
  <c r="F797" i="18" s="1"/>
  <c r="G797" i="18" s="1"/>
  <c r="H797" i="18"/>
  <c r="A798" i="20"/>
  <c r="C798" i="20" s="1"/>
  <c r="B797" i="20"/>
  <c r="D797" i="20"/>
  <c r="A799" i="19"/>
  <c r="B798" i="19"/>
  <c r="E798" i="19" s="1"/>
  <c r="F798" i="19" s="1"/>
  <c r="G798" i="19" s="1"/>
  <c r="A799" i="18"/>
  <c r="D798" i="18"/>
  <c r="A799" i="15"/>
  <c r="D799" i="15" s="1"/>
  <c r="E799" i="15" l="1"/>
  <c r="F799" i="15" s="1"/>
  <c r="G799" i="15" s="1"/>
  <c r="H799" i="15"/>
  <c r="E798" i="18"/>
  <c r="F798" i="18" s="1"/>
  <c r="G798" i="18" s="1"/>
  <c r="H798" i="18"/>
  <c r="E797" i="20"/>
  <c r="F797" i="20" s="1"/>
  <c r="G797" i="20" s="1"/>
  <c r="H797" i="20"/>
  <c r="D798" i="20"/>
  <c r="H798" i="20" s="1"/>
  <c r="B798" i="20"/>
  <c r="A799" i="20"/>
  <c r="C799" i="20" s="1"/>
  <c r="A800" i="19"/>
  <c r="B799" i="19"/>
  <c r="E799" i="19" s="1"/>
  <c r="F799" i="19" s="1"/>
  <c r="G799" i="19" s="1"/>
  <c r="A800" i="18"/>
  <c r="D799" i="18"/>
  <c r="A800" i="15"/>
  <c r="D800" i="15" s="1"/>
  <c r="E800" i="15" l="1"/>
  <c r="F800" i="15" s="1"/>
  <c r="G800" i="15" s="1"/>
  <c r="H800" i="15"/>
  <c r="E799" i="18"/>
  <c r="F799" i="18" s="1"/>
  <c r="G799" i="18" s="1"/>
  <c r="H799" i="18"/>
  <c r="E798" i="20"/>
  <c r="F798" i="20" s="1"/>
  <c r="G798" i="20" s="1"/>
  <c r="D799" i="20"/>
  <c r="H799" i="20" s="1"/>
  <c r="A800" i="20"/>
  <c r="C800" i="20" s="1"/>
  <c r="B799" i="20"/>
  <c r="A801" i="19"/>
  <c r="B800" i="19"/>
  <c r="E800" i="19" s="1"/>
  <c r="F800" i="19" s="1"/>
  <c r="G800" i="19" s="1"/>
  <c r="A801" i="18"/>
  <c r="D800" i="18"/>
  <c r="A801" i="15"/>
  <c r="D801" i="15" s="1"/>
  <c r="E801" i="15" l="1"/>
  <c r="F801" i="15" s="1"/>
  <c r="G801" i="15" s="1"/>
  <c r="H801" i="15"/>
  <c r="E800" i="18"/>
  <c r="F800" i="18" s="1"/>
  <c r="G800" i="18" s="1"/>
  <c r="H800" i="18"/>
  <c r="E799" i="20"/>
  <c r="F799" i="20" s="1"/>
  <c r="G799" i="20" s="1"/>
  <c r="A801" i="20"/>
  <c r="C801" i="20" s="1"/>
  <c r="B800" i="20"/>
  <c r="D800" i="20"/>
  <c r="A802" i="19"/>
  <c r="B801" i="19"/>
  <c r="E801" i="19" s="1"/>
  <c r="F801" i="19" s="1"/>
  <c r="G801" i="19" s="1"/>
  <c r="D801" i="18"/>
  <c r="A802" i="18"/>
  <c r="A802" i="15"/>
  <c r="D802" i="15" s="1"/>
  <c r="E802" i="15" l="1"/>
  <c r="F802" i="15" s="1"/>
  <c r="G802" i="15" s="1"/>
  <c r="H802" i="15"/>
  <c r="E801" i="18"/>
  <c r="F801" i="18" s="1"/>
  <c r="G801" i="18" s="1"/>
  <c r="H801" i="18"/>
  <c r="E800" i="20"/>
  <c r="F800" i="20" s="1"/>
  <c r="G800" i="20" s="1"/>
  <c r="H800" i="20"/>
  <c r="D801" i="20"/>
  <c r="B801" i="20"/>
  <c r="A802" i="20"/>
  <c r="C802" i="20" s="1"/>
  <c r="A803" i="19"/>
  <c r="B802" i="19"/>
  <c r="E802" i="19" s="1"/>
  <c r="F802" i="19" s="1"/>
  <c r="G802" i="19" s="1"/>
  <c r="D802" i="18"/>
  <c r="A803" i="18"/>
  <c r="A803" i="15"/>
  <c r="D803" i="15" s="1"/>
  <c r="H803" i="15" l="1"/>
  <c r="E803" i="15"/>
  <c r="F803" i="15" s="1"/>
  <c r="G803" i="15" s="1"/>
  <c r="E801" i="20"/>
  <c r="F801" i="20" s="1"/>
  <c r="G801" i="20" s="1"/>
  <c r="H801" i="20"/>
  <c r="E802" i="18"/>
  <c r="F802" i="18" s="1"/>
  <c r="G802" i="18" s="1"/>
  <c r="H802" i="18"/>
  <c r="D802" i="20"/>
  <c r="A803" i="20"/>
  <c r="C803" i="20" s="1"/>
  <c r="B802" i="20"/>
  <c r="A804" i="19"/>
  <c r="B803" i="19"/>
  <c r="E803" i="19" s="1"/>
  <c r="F803" i="19" s="1"/>
  <c r="G803" i="19" s="1"/>
  <c r="A804" i="18"/>
  <c r="D803" i="18"/>
  <c r="A804" i="15"/>
  <c r="D804" i="15" s="1"/>
  <c r="E804" i="15" l="1"/>
  <c r="F804" i="15" s="1"/>
  <c r="G804" i="15" s="1"/>
  <c r="H804" i="15"/>
  <c r="E802" i="20"/>
  <c r="F802" i="20" s="1"/>
  <c r="G802" i="20" s="1"/>
  <c r="H802" i="20"/>
  <c r="E803" i="18"/>
  <c r="F803" i="18" s="1"/>
  <c r="G803" i="18" s="1"/>
  <c r="H803" i="18"/>
  <c r="D803" i="20"/>
  <c r="A804" i="20"/>
  <c r="C804" i="20" s="1"/>
  <c r="B803" i="20"/>
  <c r="A805" i="19"/>
  <c r="B804" i="19"/>
  <c r="E804" i="19" s="1"/>
  <c r="F804" i="19" s="1"/>
  <c r="G804" i="19" s="1"/>
  <c r="A805" i="18"/>
  <c r="D804" i="18"/>
  <c r="A805" i="15"/>
  <c r="D805" i="15" s="1"/>
  <c r="H805" i="15" l="1"/>
  <c r="E805" i="15"/>
  <c r="F805" i="15" s="1"/>
  <c r="G805" i="15" s="1"/>
  <c r="E803" i="20"/>
  <c r="F803" i="20" s="1"/>
  <c r="G803" i="20" s="1"/>
  <c r="H803" i="20"/>
  <c r="E804" i="18"/>
  <c r="F804" i="18" s="1"/>
  <c r="G804" i="18" s="1"/>
  <c r="H804" i="18"/>
  <c r="A805" i="20"/>
  <c r="C805" i="20" s="1"/>
  <c r="B804" i="20"/>
  <c r="D804" i="20"/>
  <c r="A806" i="19"/>
  <c r="B805" i="19"/>
  <c r="E805" i="19" s="1"/>
  <c r="F805" i="19" s="1"/>
  <c r="G805" i="19" s="1"/>
  <c r="D805" i="18"/>
  <c r="A806" i="18"/>
  <c r="A806" i="15"/>
  <c r="D806" i="15" s="1"/>
  <c r="E806" i="15" l="1"/>
  <c r="F806" i="15" s="1"/>
  <c r="G806" i="15" s="1"/>
  <c r="H806" i="15"/>
  <c r="E804" i="20"/>
  <c r="F804" i="20" s="1"/>
  <c r="G804" i="20" s="1"/>
  <c r="H804" i="20"/>
  <c r="E805" i="18"/>
  <c r="F805" i="18" s="1"/>
  <c r="G805" i="18" s="1"/>
  <c r="H805" i="18"/>
  <c r="A806" i="20"/>
  <c r="C806" i="20" s="1"/>
  <c r="D805" i="20"/>
  <c r="B805" i="20"/>
  <c r="A807" i="19"/>
  <c r="B806" i="19"/>
  <c r="E806" i="19" s="1"/>
  <c r="F806" i="19" s="1"/>
  <c r="G806" i="19" s="1"/>
  <c r="D806" i="18"/>
  <c r="A807" i="18"/>
  <c r="A807" i="15"/>
  <c r="D807" i="15" s="1"/>
  <c r="E807" i="15" l="1"/>
  <c r="F807" i="15" s="1"/>
  <c r="G807" i="15" s="1"/>
  <c r="H807" i="15"/>
  <c r="E806" i="18"/>
  <c r="F806" i="18" s="1"/>
  <c r="G806" i="18" s="1"/>
  <c r="H806" i="18"/>
  <c r="E805" i="20"/>
  <c r="F805" i="20" s="1"/>
  <c r="G805" i="20" s="1"/>
  <c r="H805" i="20"/>
  <c r="D806" i="20"/>
  <c r="H806" i="20" s="1"/>
  <c r="B806" i="20"/>
  <c r="A807" i="20"/>
  <c r="C807" i="20" s="1"/>
  <c r="A808" i="19"/>
  <c r="B807" i="19"/>
  <c r="E807" i="19" s="1"/>
  <c r="F807" i="19" s="1"/>
  <c r="G807" i="19" s="1"/>
  <c r="A808" i="18"/>
  <c r="D807" i="18"/>
  <c r="A808" i="15"/>
  <c r="D808" i="15" s="1"/>
  <c r="E808" i="15" l="1"/>
  <c r="F808" i="15" s="1"/>
  <c r="G808" i="15" s="1"/>
  <c r="H808" i="15"/>
  <c r="E807" i="18"/>
  <c r="F807" i="18" s="1"/>
  <c r="G807" i="18" s="1"/>
  <c r="H807" i="18"/>
  <c r="E806" i="20"/>
  <c r="F806" i="20" s="1"/>
  <c r="G806" i="20" s="1"/>
  <c r="D807" i="20"/>
  <c r="H807" i="20" s="1"/>
  <c r="A808" i="20"/>
  <c r="C808" i="20" s="1"/>
  <c r="B807" i="20"/>
  <c r="A809" i="19"/>
  <c r="B808" i="19"/>
  <c r="E808" i="19" s="1"/>
  <c r="F808" i="19" s="1"/>
  <c r="G808" i="19" s="1"/>
  <c r="A809" i="18"/>
  <c r="D808" i="18"/>
  <c r="A809" i="15"/>
  <c r="D809" i="15" s="1"/>
  <c r="H809" i="15" l="1"/>
  <c r="E809" i="15"/>
  <c r="F809" i="15" s="1"/>
  <c r="G809" i="15" s="1"/>
  <c r="E807" i="20"/>
  <c r="F807" i="20" s="1"/>
  <c r="G807" i="20" s="1"/>
  <c r="E808" i="18"/>
  <c r="F808" i="18" s="1"/>
  <c r="G808" i="18" s="1"/>
  <c r="H808" i="18"/>
  <c r="A809" i="20"/>
  <c r="C809" i="20" s="1"/>
  <c r="B808" i="20"/>
  <c r="D808" i="20"/>
  <c r="A810" i="19"/>
  <c r="B809" i="19"/>
  <c r="E809" i="19" s="1"/>
  <c r="F809" i="19" s="1"/>
  <c r="G809" i="19" s="1"/>
  <c r="D809" i="18"/>
  <c r="A810" i="18"/>
  <c r="A810" i="15"/>
  <c r="D810" i="15" s="1"/>
  <c r="E810" i="15" l="1"/>
  <c r="F810" i="15" s="1"/>
  <c r="G810" i="15" s="1"/>
  <c r="H810" i="15"/>
  <c r="E808" i="20"/>
  <c r="F808" i="20" s="1"/>
  <c r="G808" i="20" s="1"/>
  <c r="H808" i="20"/>
  <c r="E809" i="18"/>
  <c r="F809" i="18" s="1"/>
  <c r="G809" i="18" s="1"/>
  <c r="H809" i="18"/>
  <c r="D809" i="20"/>
  <c r="B809" i="20"/>
  <c r="A810" i="20"/>
  <c r="C810" i="20" s="1"/>
  <c r="A811" i="19"/>
  <c r="B810" i="19"/>
  <c r="E810" i="19" s="1"/>
  <c r="F810" i="19" s="1"/>
  <c r="G810" i="19" s="1"/>
  <c r="D810" i="18"/>
  <c r="A811" i="18"/>
  <c r="A811" i="15"/>
  <c r="D811" i="15" s="1"/>
  <c r="H811" i="15" l="1"/>
  <c r="E811" i="15"/>
  <c r="F811" i="15" s="1"/>
  <c r="G811" i="15" s="1"/>
  <c r="E810" i="18"/>
  <c r="F810" i="18" s="1"/>
  <c r="G810" i="18" s="1"/>
  <c r="H810" i="18"/>
  <c r="E809" i="20"/>
  <c r="F809" i="20" s="1"/>
  <c r="G809" i="20" s="1"/>
  <c r="H809" i="20"/>
  <c r="D810" i="20"/>
  <c r="H810" i="20" s="1"/>
  <c r="A811" i="20"/>
  <c r="C811" i="20" s="1"/>
  <c r="B810" i="20"/>
  <c r="A812" i="19"/>
  <c r="B811" i="19"/>
  <c r="E811" i="19" s="1"/>
  <c r="F811" i="19" s="1"/>
  <c r="G811" i="19" s="1"/>
  <c r="A812" i="18"/>
  <c r="D811" i="18"/>
  <c r="A812" i="15"/>
  <c r="D812" i="15" s="1"/>
  <c r="H812" i="15" l="1"/>
  <c r="E812" i="15"/>
  <c r="F812" i="15" s="1"/>
  <c r="G812" i="15" s="1"/>
  <c r="E811" i="18"/>
  <c r="F811" i="18" s="1"/>
  <c r="G811" i="18" s="1"/>
  <c r="H811" i="18"/>
  <c r="E810" i="20"/>
  <c r="F810" i="20" s="1"/>
  <c r="G810" i="20" s="1"/>
  <c r="D811" i="20"/>
  <c r="H811" i="20" s="1"/>
  <c r="A812" i="20"/>
  <c r="C812" i="20" s="1"/>
  <c r="B811" i="20"/>
  <c r="A813" i="19"/>
  <c r="B812" i="19"/>
  <c r="E812" i="19" s="1"/>
  <c r="F812" i="19" s="1"/>
  <c r="G812" i="19" s="1"/>
  <c r="A813" i="18"/>
  <c r="D812" i="18"/>
  <c r="A813" i="15"/>
  <c r="D813" i="15" s="1"/>
  <c r="H813" i="15" l="1"/>
  <c r="E813" i="15"/>
  <c r="F813" i="15" s="1"/>
  <c r="G813" i="15" s="1"/>
  <c r="E812" i="18"/>
  <c r="F812" i="18" s="1"/>
  <c r="G812" i="18" s="1"/>
  <c r="H812" i="18"/>
  <c r="E811" i="20"/>
  <c r="F811" i="20" s="1"/>
  <c r="G811" i="20" s="1"/>
  <c r="A813" i="20"/>
  <c r="C813" i="20" s="1"/>
  <c r="B812" i="20"/>
  <c r="D812" i="20"/>
  <c r="A814" i="19"/>
  <c r="B813" i="19"/>
  <c r="E813" i="19" s="1"/>
  <c r="F813" i="19" s="1"/>
  <c r="G813" i="19" s="1"/>
  <c r="D813" i="18"/>
  <c r="A814" i="18"/>
  <c r="A814" i="15"/>
  <c r="D814" i="15" s="1"/>
  <c r="E814" i="15" l="1"/>
  <c r="F814" i="15" s="1"/>
  <c r="G814" i="15" s="1"/>
  <c r="H814" i="15"/>
  <c r="E813" i="18"/>
  <c r="F813" i="18" s="1"/>
  <c r="G813" i="18" s="1"/>
  <c r="H813" i="18"/>
  <c r="E812" i="20"/>
  <c r="F812" i="20" s="1"/>
  <c r="G812" i="20" s="1"/>
  <c r="H812" i="20"/>
  <c r="A814" i="20"/>
  <c r="C814" i="20" s="1"/>
  <c r="B813" i="20"/>
  <c r="D813" i="20"/>
  <c r="A815" i="19"/>
  <c r="B814" i="19"/>
  <c r="E814" i="19" s="1"/>
  <c r="F814" i="19" s="1"/>
  <c r="G814" i="19" s="1"/>
  <c r="D814" i="18"/>
  <c r="A815" i="18"/>
  <c r="A815" i="15"/>
  <c r="D815" i="15" s="1"/>
  <c r="E815" i="15" l="1"/>
  <c r="F815" i="15" s="1"/>
  <c r="G815" i="15" s="1"/>
  <c r="H815" i="15"/>
  <c r="E813" i="20"/>
  <c r="F813" i="20" s="1"/>
  <c r="G813" i="20" s="1"/>
  <c r="H813" i="20"/>
  <c r="E814" i="18"/>
  <c r="F814" i="18" s="1"/>
  <c r="G814" i="18" s="1"/>
  <c r="H814" i="18"/>
  <c r="D814" i="20"/>
  <c r="H814" i="20" s="1"/>
  <c r="B814" i="20"/>
  <c r="A815" i="20"/>
  <c r="C815" i="20" s="1"/>
  <c r="A816" i="19"/>
  <c r="B815" i="19"/>
  <c r="E815" i="19" s="1"/>
  <c r="F815" i="19" s="1"/>
  <c r="G815" i="19" s="1"/>
  <c r="A816" i="18"/>
  <c r="D815" i="18"/>
  <c r="A816" i="15"/>
  <c r="D816" i="15" s="1"/>
  <c r="H816" i="15" l="1"/>
  <c r="E816" i="15"/>
  <c r="F816" i="15" s="1"/>
  <c r="G816" i="15" s="1"/>
  <c r="E814" i="20"/>
  <c r="F814" i="20" s="1"/>
  <c r="G814" i="20" s="1"/>
  <c r="E815" i="18"/>
  <c r="F815" i="18" s="1"/>
  <c r="G815" i="18" s="1"/>
  <c r="H815" i="18"/>
  <c r="D815" i="20"/>
  <c r="H815" i="20" s="1"/>
  <c r="A816" i="20"/>
  <c r="C816" i="20" s="1"/>
  <c r="B815" i="20"/>
  <c r="A817" i="19"/>
  <c r="B816" i="19"/>
  <c r="E816" i="19" s="1"/>
  <c r="F816" i="19" s="1"/>
  <c r="G816" i="19" s="1"/>
  <c r="A817" i="18"/>
  <c r="D816" i="18"/>
  <c r="A817" i="15"/>
  <c r="D817" i="15" s="1"/>
  <c r="E817" i="15" l="1"/>
  <c r="F817" i="15" s="1"/>
  <c r="G817" i="15" s="1"/>
  <c r="H817" i="15"/>
  <c r="E815" i="20"/>
  <c r="F815" i="20" s="1"/>
  <c r="G815" i="20" s="1"/>
  <c r="E816" i="18"/>
  <c r="F816" i="18" s="1"/>
  <c r="G816" i="18" s="1"/>
  <c r="H816" i="18"/>
  <c r="A817" i="20"/>
  <c r="C817" i="20" s="1"/>
  <c r="B816" i="20"/>
  <c r="D816" i="20"/>
  <c r="A818" i="19"/>
  <c r="B817" i="19"/>
  <c r="E817" i="19" s="1"/>
  <c r="F817" i="19" s="1"/>
  <c r="G817" i="19" s="1"/>
  <c r="D817" i="18"/>
  <c r="A818" i="18"/>
  <c r="A818" i="15"/>
  <c r="D818" i="15" s="1"/>
  <c r="E818" i="15" l="1"/>
  <c r="F818" i="15" s="1"/>
  <c r="G818" i="15" s="1"/>
  <c r="H818" i="15"/>
  <c r="E817" i="18"/>
  <c r="F817" i="18" s="1"/>
  <c r="G817" i="18" s="1"/>
  <c r="H817" i="18"/>
  <c r="E816" i="20"/>
  <c r="F816" i="20" s="1"/>
  <c r="G816" i="20" s="1"/>
  <c r="H816" i="20"/>
  <c r="D817" i="20"/>
  <c r="B817" i="20"/>
  <c r="A818" i="20"/>
  <c r="C818" i="20" s="1"/>
  <c r="A819" i="19"/>
  <c r="B818" i="19"/>
  <c r="E818" i="19" s="1"/>
  <c r="F818" i="19" s="1"/>
  <c r="G818" i="19" s="1"/>
  <c r="D818" i="18"/>
  <c r="A819" i="18"/>
  <c r="A819" i="15"/>
  <c r="D819" i="15" s="1"/>
  <c r="E819" i="15" l="1"/>
  <c r="F819" i="15" s="1"/>
  <c r="G819" i="15" s="1"/>
  <c r="H819" i="15"/>
  <c r="E817" i="20"/>
  <c r="F817" i="20" s="1"/>
  <c r="G817" i="20" s="1"/>
  <c r="H817" i="20"/>
  <c r="E818" i="18"/>
  <c r="F818" i="18" s="1"/>
  <c r="G818" i="18" s="1"/>
  <c r="H818" i="18"/>
  <c r="D818" i="20"/>
  <c r="H818" i="20" s="1"/>
  <c r="A819" i="20"/>
  <c r="C819" i="20" s="1"/>
  <c r="B818" i="20"/>
  <c r="A820" i="19"/>
  <c r="B819" i="19"/>
  <c r="E819" i="19" s="1"/>
  <c r="F819" i="19" s="1"/>
  <c r="G819" i="19" s="1"/>
  <c r="A820" i="18"/>
  <c r="D819" i="18"/>
  <c r="A820" i="15"/>
  <c r="D820" i="15" s="1"/>
  <c r="H820" i="15" l="1"/>
  <c r="E820" i="15"/>
  <c r="F820" i="15" s="1"/>
  <c r="G820" i="15" s="1"/>
  <c r="E819" i="18"/>
  <c r="F819" i="18" s="1"/>
  <c r="G819" i="18" s="1"/>
  <c r="H819" i="18"/>
  <c r="E818" i="20"/>
  <c r="F818" i="20" s="1"/>
  <c r="G818" i="20" s="1"/>
  <c r="D819" i="20"/>
  <c r="H819" i="20" s="1"/>
  <c r="A820" i="20"/>
  <c r="C820" i="20" s="1"/>
  <c r="B819" i="20"/>
  <c r="A821" i="19"/>
  <c r="B820" i="19"/>
  <c r="E820" i="19" s="1"/>
  <c r="F820" i="19" s="1"/>
  <c r="G820" i="19" s="1"/>
  <c r="A821" i="18"/>
  <c r="D820" i="18"/>
  <c r="A821" i="15"/>
  <c r="D821" i="15" s="1"/>
  <c r="E821" i="15" l="1"/>
  <c r="F821" i="15" s="1"/>
  <c r="G821" i="15" s="1"/>
  <c r="H821" i="15"/>
  <c r="E820" i="18"/>
  <c r="F820" i="18" s="1"/>
  <c r="G820" i="18" s="1"/>
  <c r="H820" i="18"/>
  <c r="E819" i="20"/>
  <c r="F819" i="20" s="1"/>
  <c r="G819" i="20" s="1"/>
  <c r="A821" i="20"/>
  <c r="C821" i="20" s="1"/>
  <c r="B820" i="20"/>
  <c r="D820" i="20"/>
  <c r="A822" i="19"/>
  <c r="B821" i="19"/>
  <c r="E821" i="19" s="1"/>
  <c r="F821" i="19" s="1"/>
  <c r="G821" i="19" s="1"/>
  <c r="D821" i="18"/>
  <c r="A822" i="18"/>
  <c r="A822" i="15"/>
  <c r="D822" i="15" s="1"/>
  <c r="H822" i="15" l="1"/>
  <c r="E822" i="15"/>
  <c r="F822" i="15" s="1"/>
  <c r="G822" i="15" s="1"/>
  <c r="E821" i="18"/>
  <c r="F821" i="18" s="1"/>
  <c r="G821" i="18" s="1"/>
  <c r="H821" i="18"/>
  <c r="E820" i="20"/>
  <c r="F820" i="20" s="1"/>
  <c r="G820" i="20" s="1"/>
  <c r="H820" i="20"/>
  <c r="A822" i="20"/>
  <c r="C822" i="20" s="1"/>
  <c r="D821" i="20"/>
  <c r="B821" i="20"/>
  <c r="A823" i="19"/>
  <c r="B822" i="19"/>
  <c r="E822" i="19" s="1"/>
  <c r="F822" i="19" s="1"/>
  <c r="G822" i="19" s="1"/>
  <c r="D822" i="18"/>
  <c r="A823" i="18"/>
  <c r="A823" i="15"/>
  <c r="D823" i="15" s="1"/>
  <c r="E823" i="15" l="1"/>
  <c r="F823" i="15" s="1"/>
  <c r="G823" i="15" s="1"/>
  <c r="H823" i="15"/>
  <c r="E822" i="18"/>
  <c r="F822" i="18" s="1"/>
  <c r="G822" i="18" s="1"/>
  <c r="H822" i="18"/>
  <c r="E821" i="20"/>
  <c r="F821" i="20" s="1"/>
  <c r="G821" i="20" s="1"/>
  <c r="H821" i="20"/>
  <c r="D822" i="20"/>
  <c r="H822" i="20" s="1"/>
  <c r="B822" i="20"/>
  <c r="A823" i="20"/>
  <c r="C823" i="20" s="1"/>
  <c r="A824" i="19"/>
  <c r="B823" i="19"/>
  <c r="E823" i="19" s="1"/>
  <c r="F823" i="19" s="1"/>
  <c r="G823" i="19" s="1"/>
  <c r="A824" i="18"/>
  <c r="D823" i="18"/>
  <c r="A824" i="15"/>
  <c r="D824" i="15" s="1"/>
  <c r="H824" i="15" l="1"/>
  <c r="E824" i="15"/>
  <c r="F824" i="15" s="1"/>
  <c r="G824" i="15" s="1"/>
  <c r="E822" i="20"/>
  <c r="F822" i="20" s="1"/>
  <c r="G822" i="20" s="1"/>
  <c r="E823" i="18"/>
  <c r="F823" i="18" s="1"/>
  <c r="G823" i="18" s="1"/>
  <c r="H823" i="18"/>
  <c r="D823" i="20"/>
  <c r="H823" i="20" s="1"/>
  <c r="A824" i="20"/>
  <c r="C824" i="20" s="1"/>
  <c r="B823" i="20"/>
  <c r="A825" i="19"/>
  <c r="B824" i="19"/>
  <c r="E824" i="19" s="1"/>
  <c r="F824" i="19" s="1"/>
  <c r="G824" i="19" s="1"/>
  <c r="A825" i="18"/>
  <c r="D824" i="18"/>
  <c r="A825" i="15"/>
  <c r="D825" i="15" s="1"/>
  <c r="H825" i="15" l="1"/>
  <c r="E825" i="15"/>
  <c r="F825" i="15" s="1"/>
  <c r="G825" i="15" s="1"/>
  <c r="E824" i="18"/>
  <c r="F824" i="18" s="1"/>
  <c r="G824" i="18" s="1"/>
  <c r="H824" i="18"/>
  <c r="E823" i="20"/>
  <c r="F823" i="20" s="1"/>
  <c r="G823" i="20" s="1"/>
  <c r="A825" i="20"/>
  <c r="C825" i="20" s="1"/>
  <c r="B824" i="20"/>
  <c r="D824" i="20"/>
  <c r="A826" i="19"/>
  <c r="B825" i="19"/>
  <c r="E825" i="19" s="1"/>
  <c r="F825" i="19" s="1"/>
  <c r="G825" i="19" s="1"/>
  <c r="D825" i="18"/>
  <c r="A826" i="18"/>
  <c r="A826" i="15"/>
  <c r="D826" i="15" s="1"/>
  <c r="H826" i="15" l="1"/>
  <c r="E826" i="15"/>
  <c r="F826" i="15" s="1"/>
  <c r="G826" i="15" s="1"/>
  <c r="E825" i="18"/>
  <c r="F825" i="18" s="1"/>
  <c r="G825" i="18" s="1"/>
  <c r="H825" i="18"/>
  <c r="E824" i="20"/>
  <c r="F824" i="20" s="1"/>
  <c r="G824" i="20" s="1"/>
  <c r="H824" i="20"/>
  <c r="D825" i="20"/>
  <c r="B825" i="20"/>
  <c r="A826" i="20"/>
  <c r="C826" i="20" s="1"/>
  <c r="A827" i="19"/>
  <c r="B826" i="19"/>
  <c r="E826" i="19" s="1"/>
  <c r="F826" i="19" s="1"/>
  <c r="G826" i="19" s="1"/>
  <c r="D826" i="18"/>
  <c r="A827" i="18"/>
  <c r="A827" i="15"/>
  <c r="D827" i="15" s="1"/>
  <c r="E827" i="15" l="1"/>
  <c r="F827" i="15" s="1"/>
  <c r="G827" i="15" s="1"/>
  <c r="H827" i="15"/>
  <c r="E825" i="20"/>
  <c r="F825" i="20" s="1"/>
  <c r="G825" i="20" s="1"/>
  <c r="H825" i="20"/>
  <c r="E826" i="18"/>
  <c r="F826" i="18" s="1"/>
  <c r="G826" i="18" s="1"/>
  <c r="H826" i="18"/>
  <c r="D826" i="20"/>
  <c r="H826" i="20" s="1"/>
  <c r="A827" i="20"/>
  <c r="C827" i="20" s="1"/>
  <c r="B826" i="20"/>
  <c r="A828" i="19"/>
  <c r="B827" i="19"/>
  <c r="E827" i="19" s="1"/>
  <c r="F827" i="19" s="1"/>
  <c r="G827" i="19" s="1"/>
  <c r="A828" i="18"/>
  <c r="D827" i="18"/>
  <c r="A828" i="15"/>
  <c r="D828" i="15" s="1"/>
  <c r="E828" i="15" l="1"/>
  <c r="F828" i="15" s="1"/>
  <c r="G828" i="15" s="1"/>
  <c r="H828" i="15"/>
  <c r="E827" i="18"/>
  <c r="F827" i="18" s="1"/>
  <c r="G827" i="18" s="1"/>
  <c r="H827" i="18"/>
  <c r="E826" i="20"/>
  <c r="F826" i="20" s="1"/>
  <c r="G826" i="20" s="1"/>
  <c r="D827" i="20"/>
  <c r="H827" i="20" s="1"/>
  <c r="A828" i="20"/>
  <c r="C828" i="20" s="1"/>
  <c r="B827" i="20"/>
  <c r="A829" i="19"/>
  <c r="B828" i="19"/>
  <c r="E828" i="19" s="1"/>
  <c r="F828" i="19" s="1"/>
  <c r="G828" i="19" s="1"/>
  <c r="A829" i="18"/>
  <c r="D828" i="18"/>
  <c r="A829" i="15"/>
  <c r="D829" i="15" s="1"/>
  <c r="E829" i="15" l="1"/>
  <c r="F829" i="15" s="1"/>
  <c r="G829" i="15" s="1"/>
  <c r="H829" i="15"/>
  <c r="E827" i="20"/>
  <c r="F827" i="20" s="1"/>
  <c r="G827" i="20" s="1"/>
  <c r="E828" i="18"/>
  <c r="F828" i="18" s="1"/>
  <c r="G828" i="18" s="1"/>
  <c r="H828" i="18"/>
  <c r="A829" i="20"/>
  <c r="C829" i="20" s="1"/>
  <c r="B828" i="20"/>
  <c r="D828" i="20"/>
  <c r="A830" i="19"/>
  <c r="B829" i="19"/>
  <c r="E829" i="19" s="1"/>
  <c r="F829" i="19" s="1"/>
  <c r="G829" i="19" s="1"/>
  <c r="D829" i="18"/>
  <c r="A830" i="18"/>
  <c r="A830" i="15"/>
  <c r="D830" i="15" s="1"/>
  <c r="H830" i="15" l="1"/>
  <c r="E830" i="15"/>
  <c r="F830" i="15" s="1"/>
  <c r="G830" i="15" s="1"/>
  <c r="E829" i="18"/>
  <c r="F829" i="18" s="1"/>
  <c r="G829" i="18" s="1"/>
  <c r="H829" i="18"/>
  <c r="E828" i="20"/>
  <c r="F828" i="20" s="1"/>
  <c r="G828" i="20" s="1"/>
  <c r="H828" i="20"/>
  <c r="A830" i="20"/>
  <c r="C830" i="20" s="1"/>
  <c r="B829" i="20"/>
  <c r="D829" i="20"/>
  <c r="A831" i="19"/>
  <c r="B830" i="19"/>
  <c r="E830" i="19" s="1"/>
  <c r="F830" i="19" s="1"/>
  <c r="G830" i="19" s="1"/>
  <c r="D830" i="18"/>
  <c r="A831" i="18"/>
  <c r="A831" i="15"/>
  <c r="D831" i="15" s="1"/>
  <c r="E831" i="15" l="1"/>
  <c r="F831" i="15" s="1"/>
  <c r="G831" i="15" s="1"/>
  <c r="H831" i="15"/>
  <c r="E830" i="18"/>
  <c r="F830" i="18" s="1"/>
  <c r="G830" i="18" s="1"/>
  <c r="H830" i="18"/>
  <c r="E829" i="20"/>
  <c r="F829" i="20" s="1"/>
  <c r="G829" i="20" s="1"/>
  <c r="H829" i="20"/>
  <c r="D830" i="20"/>
  <c r="B830" i="20"/>
  <c r="A831" i="20"/>
  <c r="C831" i="20" s="1"/>
  <c r="A832" i="19"/>
  <c r="B831" i="19"/>
  <c r="E831" i="19" s="1"/>
  <c r="F831" i="19" s="1"/>
  <c r="G831" i="19" s="1"/>
  <c r="A832" i="18"/>
  <c r="D831" i="18"/>
  <c r="A832" i="15"/>
  <c r="D832" i="15" s="1"/>
  <c r="E832" i="15" l="1"/>
  <c r="F832" i="15" s="1"/>
  <c r="G832" i="15" s="1"/>
  <c r="H832" i="15"/>
  <c r="E830" i="20"/>
  <c r="F830" i="20" s="1"/>
  <c r="G830" i="20" s="1"/>
  <c r="H830" i="20"/>
  <c r="E831" i="18"/>
  <c r="F831" i="18" s="1"/>
  <c r="G831" i="18" s="1"/>
  <c r="H831" i="18"/>
  <c r="D831" i="20"/>
  <c r="H831" i="20" s="1"/>
  <c r="A832" i="20"/>
  <c r="C832" i="20" s="1"/>
  <c r="B831" i="20"/>
  <c r="A833" i="19"/>
  <c r="B832" i="19"/>
  <c r="E832" i="19" s="1"/>
  <c r="F832" i="19" s="1"/>
  <c r="G832" i="19" s="1"/>
  <c r="A833" i="18"/>
  <c r="D832" i="18"/>
  <c r="A833" i="15"/>
  <c r="D833" i="15" s="1"/>
  <c r="E831" i="20" l="1"/>
  <c r="F831" i="20" s="1"/>
  <c r="G831" i="20" s="1"/>
  <c r="E833" i="15"/>
  <c r="F833" i="15" s="1"/>
  <c r="G833" i="15" s="1"/>
  <c r="H833" i="15"/>
  <c r="E832" i="18"/>
  <c r="F832" i="18" s="1"/>
  <c r="G832" i="18" s="1"/>
  <c r="H832" i="18"/>
  <c r="A833" i="20"/>
  <c r="C833" i="20" s="1"/>
  <c r="B832" i="20"/>
  <c r="D832" i="20"/>
  <c r="A834" i="19"/>
  <c r="B833" i="19"/>
  <c r="E833" i="19" s="1"/>
  <c r="F833" i="19" s="1"/>
  <c r="G833" i="19" s="1"/>
  <c r="D833" i="18"/>
  <c r="A834" i="18"/>
  <c r="A834" i="15"/>
  <c r="D834" i="15" s="1"/>
  <c r="H834" i="15" l="1"/>
  <c r="E834" i="15"/>
  <c r="F834" i="15" s="1"/>
  <c r="G834" i="15" s="1"/>
  <c r="E832" i="20"/>
  <c r="F832" i="20" s="1"/>
  <c r="G832" i="20" s="1"/>
  <c r="H832" i="20"/>
  <c r="E833" i="18"/>
  <c r="F833" i="18" s="1"/>
  <c r="G833" i="18" s="1"/>
  <c r="H833" i="18"/>
  <c r="D833" i="20"/>
  <c r="B833" i="20"/>
  <c r="A834" i="20"/>
  <c r="C834" i="20" s="1"/>
  <c r="A835" i="19"/>
  <c r="B834" i="19"/>
  <c r="E834" i="19" s="1"/>
  <c r="F834" i="19" s="1"/>
  <c r="G834" i="19" s="1"/>
  <c r="D834" i="18"/>
  <c r="A835" i="18"/>
  <c r="A835" i="15"/>
  <c r="D835" i="15" s="1"/>
  <c r="E835" i="15" l="1"/>
  <c r="F835" i="15" s="1"/>
  <c r="G835" i="15" s="1"/>
  <c r="H835" i="15"/>
  <c r="E834" i="18"/>
  <c r="F834" i="18" s="1"/>
  <c r="G834" i="18" s="1"/>
  <c r="H834" i="18"/>
  <c r="E833" i="20"/>
  <c r="F833" i="20" s="1"/>
  <c r="G833" i="20" s="1"/>
  <c r="H833" i="20"/>
  <c r="D834" i="20"/>
  <c r="H834" i="20" s="1"/>
  <c r="A835" i="20"/>
  <c r="C835" i="20" s="1"/>
  <c r="B834" i="20"/>
  <c r="A836" i="19"/>
  <c r="B835" i="19"/>
  <c r="E835" i="19" s="1"/>
  <c r="F835" i="19" s="1"/>
  <c r="G835" i="19" s="1"/>
  <c r="A836" i="18"/>
  <c r="D835" i="18"/>
  <c r="A836" i="15"/>
  <c r="D836" i="15" s="1"/>
  <c r="E836" i="15" l="1"/>
  <c r="F836" i="15" s="1"/>
  <c r="G836" i="15" s="1"/>
  <c r="H836" i="15"/>
  <c r="E835" i="18"/>
  <c r="F835" i="18" s="1"/>
  <c r="G835" i="18" s="1"/>
  <c r="H835" i="18"/>
  <c r="E834" i="20"/>
  <c r="F834" i="20" s="1"/>
  <c r="G834" i="20" s="1"/>
  <c r="D835" i="20"/>
  <c r="H835" i="20" s="1"/>
  <c r="A836" i="20"/>
  <c r="C836" i="20" s="1"/>
  <c r="B835" i="20"/>
  <c r="A837" i="19"/>
  <c r="B836" i="19"/>
  <c r="E836" i="19" s="1"/>
  <c r="F836" i="19" s="1"/>
  <c r="G836" i="19" s="1"/>
  <c r="A837" i="18"/>
  <c r="D836" i="18"/>
  <c r="A837" i="15"/>
  <c r="D837" i="15" s="1"/>
  <c r="H837" i="15" l="1"/>
  <c r="E837" i="15"/>
  <c r="F837" i="15" s="1"/>
  <c r="G837" i="15" s="1"/>
  <c r="E836" i="18"/>
  <c r="F836" i="18" s="1"/>
  <c r="G836" i="18" s="1"/>
  <c r="H836" i="18"/>
  <c r="E835" i="20"/>
  <c r="F835" i="20" s="1"/>
  <c r="G835" i="20" s="1"/>
  <c r="A837" i="20"/>
  <c r="C837" i="20" s="1"/>
  <c r="B836" i="20"/>
  <c r="D836" i="20"/>
  <c r="A838" i="19"/>
  <c r="B837" i="19"/>
  <c r="E837" i="19" s="1"/>
  <c r="F837" i="19" s="1"/>
  <c r="G837" i="19" s="1"/>
  <c r="D837" i="18"/>
  <c r="A838" i="18"/>
  <c r="A838" i="15"/>
  <c r="D838" i="15" s="1"/>
  <c r="E838" i="15" l="1"/>
  <c r="F838" i="15" s="1"/>
  <c r="G838" i="15" s="1"/>
  <c r="H838" i="15"/>
  <c r="E837" i="18"/>
  <c r="F837" i="18" s="1"/>
  <c r="G837" i="18" s="1"/>
  <c r="H837" i="18"/>
  <c r="E836" i="20"/>
  <c r="F836" i="20" s="1"/>
  <c r="G836" i="20" s="1"/>
  <c r="H836" i="20"/>
  <c r="A838" i="20"/>
  <c r="C838" i="20" s="1"/>
  <c r="D837" i="20"/>
  <c r="B837" i="20"/>
  <c r="A839" i="19"/>
  <c r="B838" i="19"/>
  <c r="E838" i="19" s="1"/>
  <c r="F838" i="19" s="1"/>
  <c r="G838" i="19" s="1"/>
  <c r="D838" i="18"/>
  <c r="A839" i="18"/>
  <c r="A839" i="15"/>
  <c r="D839" i="15" s="1"/>
  <c r="E839" i="15" l="1"/>
  <c r="F839" i="15" s="1"/>
  <c r="G839" i="15" s="1"/>
  <c r="H839" i="15"/>
  <c r="E838" i="18"/>
  <c r="F838" i="18" s="1"/>
  <c r="G838" i="18" s="1"/>
  <c r="H838" i="18"/>
  <c r="E837" i="20"/>
  <c r="F837" i="20" s="1"/>
  <c r="G837" i="20" s="1"/>
  <c r="H837" i="20"/>
  <c r="D838" i="20"/>
  <c r="H838" i="20" s="1"/>
  <c r="B838" i="20"/>
  <c r="A839" i="20"/>
  <c r="C839" i="20" s="1"/>
  <c r="A840" i="19"/>
  <c r="B839" i="19"/>
  <c r="E839" i="19" s="1"/>
  <c r="F839" i="19" s="1"/>
  <c r="G839" i="19" s="1"/>
  <c r="A840" i="18"/>
  <c r="D839" i="18"/>
  <c r="A840" i="15"/>
  <c r="D840" i="15" s="1"/>
  <c r="E840" i="15" l="1"/>
  <c r="F840" i="15" s="1"/>
  <c r="G840" i="15" s="1"/>
  <c r="H840" i="15"/>
  <c r="E839" i="18"/>
  <c r="F839" i="18" s="1"/>
  <c r="G839" i="18" s="1"/>
  <c r="H839" i="18"/>
  <c r="E838" i="20"/>
  <c r="F838" i="20" s="1"/>
  <c r="G838" i="20" s="1"/>
  <c r="D839" i="20"/>
  <c r="A840" i="20"/>
  <c r="C840" i="20" s="1"/>
  <c r="B839" i="20"/>
  <c r="A841" i="19"/>
  <c r="B840" i="19"/>
  <c r="E840" i="19" s="1"/>
  <c r="F840" i="19" s="1"/>
  <c r="G840" i="19" s="1"/>
  <c r="A841" i="18"/>
  <c r="D840" i="18"/>
  <c r="A841" i="15"/>
  <c r="D841" i="15" s="1"/>
  <c r="H841" i="15" l="1"/>
  <c r="E841" i="15"/>
  <c r="F841" i="15" s="1"/>
  <c r="G841" i="15" s="1"/>
  <c r="E839" i="20"/>
  <c r="F839" i="20" s="1"/>
  <c r="G839" i="20" s="1"/>
  <c r="H839" i="20"/>
  <c r="E840" i="18"/>
  <c r="F840" i="18" s="1"/>
  <c r="G840" i="18" s="1"/>
  <c r="H840" i="18"/>
  <c r="A841" i="20"/>
  <c r="C841" i="20" s="1"/>
  <c r="B840" i="20"/>
  <c r="D840" i="20"/>
  <c r="A842" i="19"/>
  <c r="B841" i="19"/>
  <c r="E841" i="19" s="1"/>
  <c r="F841" i="19" s="1"/>
  <c r="G841" i="19" s="1"/>
  <c r="D841" i="18"/>
  <c r="A842" i="18"/>
  <c r="A842" i="15"/>
  <c r="D842" i="15" s="1"/>
  <c r="E842" i="15" l="1"/>
  <c r="F842" i="15" s="1"/>
  <c r="G842" i="15" s="1"/>
  <c r="H842" i="15"/>
  <c r="E841" i="18"/>
  <c r="F841" i="18" s="1"/>
  <c r="G841" i="18" s="1"/>
  <c r="H841" i="18"/>
  <c r="E840" i="20"/>
  <c r="F840" i="20" s="1"/>
  <c r="G840" i="20" s="1"/>
  <c r="H840" i="20"/>
  <c r="D841" i="20"/>
  <c r="B841" i="20"/>
  <c r="A842" i="20"/>
  <c r="C842" i="20" s="1"/>
  <c r="A843" i="19"/>
  <c r="B842" i="19"/>
  <c r="E842" i="19" s="1"/>
  <c r="F842" i="19" s="1"/>
  <c r="G842" i="19" s="1"/>
  <c r="D842" i="18"/>
  <c r="A843" i="18"/>
  <c r="A843" i="15"/>
  <c r="D843" i="15" s="1"/>
  <c r="E843" i="15" l="1"/>
  <c r="F843" i="15" s="1"/>
  <c r="G843" i="15" s="1"/>
  <c r="H843" i="15"/>
  <c r="E841" i="20"/>
  <c r="F841" i="20" s="1"/>
  <c r="G841" i="20" s="1"/>
  <c r="H841" i="20"/>
  <c r="E842" i="18"/>
  <c r="F842" i="18" s="1"/>
  <c r="G842" i="18" s="1"/>
  <c r="H842" i="18"/>
  <c r="D842" i="20"/>
  <c r="H842" i="20" s="1"/>
  <c r="A843" i="20"/>
  <c r="C843" i="20" s="1"/>
  <c r="B842" i="20"/>
  <c r="A844" i="19"/>
  <c r="B843" i="19"/>
  <c r="E843" i="19" s="1"/>
  <c r="F843" i="19" s="1"/>
  <c r="G843" i="19" s="1"/>
  <c r="A844" i="18"/>
  <c r="D843" i="18"/>
  <c r="A844" i="15"/>
  <c r="D844" i="15" s="1"/>
  <c r="E844" i="15" l="1"/>
  <c r="F844" i="15" s="1"/>
  <c r="G844" i="15" s="1"/>
  <c r="H844" i="15"/>
  <c r="E843" i="18"/>
  <c r="F843" i="18" s="1"/>
  <c r="G843" i="18" s="1"/>
  <c r="H843" i="18"/>
  <c r="E842" i="20"/>
  <c r="F842" i="20" s="1"/>
  <c r="G842" i="20" s="1"/>
  <c r="D843" i="20"/>
  <c r="H843" i="20" s="1"/>
  <c r="A844" i="20"/>
  <c r="C844" i="20" s="1"/>
  <c r="B843" i="20"/>
  <c r="A845" i="19"/>
  <c r="B844" i="19"/>
  <c r="E844" i="19" s="1"/>
  <c r="F844" i="19" s="1"/>
  <c r="G844" i="19" s="1"/>
  <c r="A845" i="18"/>
  <c r="D844" i="18"/>
  <c r="A845" i="15"/>
  <c r="D845" i="15" s="1"/>
  <c r="H845" i="15" l="1"/>
  <c r="E845" i="15"/>
  <c r="F845" i="15" s="1"/>
  <c r="G845" i="15" s="1"/>
  <c r="E844" i="18"/>
  <c r="F844" i="18" s="1"/>
  <c r="G844" i="18" s="1"/>
  <c r="H844" i="18"/>
  <c r="E843" i="20"/>
  <c r="F843" i="20" s="1"/>
  <c r="G843" i="20" s="1"/>
  <c r="A845" i="20"/>
  <c r="C845" i="20" s="1"/>
  <c r="B844" i="20"/>
  <c r="D844" i="20"/>
  <c r="A846" i="19"/>
  <c r="B845" i="19"/>
  <c r="E845" i="19" s="1"/>
  <c r="F845" i="19" s="1"/>
  <c r="G845" i="19" s="1"/>
  <c r="D845" i="18"/>
  <c r="A846" i="18"/>
  <c r="A846" i="15"/>
  <c r="D846" i="15" s="1"/>
  <c r="E846" i="15" l="1"/>
  <c r="F846" i="15" s="1"/>
  <c r="G846" i="15" s="1"/>
  <c r="H846" i="15"/>
  <c r="E845" i="18"/>
  <c r="F845" i="18" s="1"/>
  <c r="G845" i="18" s="1"/>
  <c r="H845" i="18"/>
  <c r="E844" i="20"/>
  <c r="F844" i="20" s="1"/>
  <c r="G844" i="20" s="1"/>
  <c r="H844" i="20"/>
  <c r="A846" i="20"/>
  <c r="C846" i="20" s="1"/>
  <c r="B845" i="20"/>
  <c r="D845" i="20"/>
  <c r="A847" i="19"/>
  <c r="B846" i="19"/>
  <c r="E846" i="19" s="1"/>
  <c r="F846" i="19" s="1"/>
  <c r="G846" i="19" s="1"/>
  <c r="D846" i="18"/>
  <c r="A847" i="18"/>
  <c r="A847" i="15"/>
  <c r="D847" i="15" s="1"/>
  <c r="E847" i="15" l="1"/>
  <c r="F847" i="15" s="1"/>
  <c r="G847" i="15" s="1"/>
  <c r="H847" i="15"/>
  <c r="E845" i="20"/>
  <c r="F845" i="20" s="1"/>
  <c r="G845" i="20" s="1"/>
  <c r="H845" i="20"/>
  <c r="E846" i="18"/>
  <c r="F846" i="18" s="1"/>
  <c r="G846" i="18" s="1"/>
  <c r="H846" i="18"/>
  <c r="D846" i="20"/>
  <c r="H846" i="20" s="1"/>
  <c r="B846" i="20"/>
  <c r="A847" i="20"/>
  <c r="C847" i="20" s="1"/>
  <c r="A848" i="19"/>
  <c r="B847" i="19"/>
  <c r="E847" i="19" s="1"/>
  <c r="F847" i="19" s="1"/>
  <c r="G847" i="19" s="1"/>
  <c r="A848" i="18"/>
  <c r="D847" i="18"/>
  <c r="A848" i="15"/>
  <c r="D848" i="15" s="1"/>
  <c r="E848" i="15" l="1"/>
  <c r="F848" i="15" s="1"/>
  <c r="G848" i="15" s="1"/>
  <c r="H848" i="15"/>
  <c r="E847" i="18"/>
  <c r="F847" i="18" s="1"/>
  <c r="G847" i="18" s="1"/>
  <c r="H847" i="18"/>
  <c r="E846" i="20"/>
  <c r="F846" i="20" s="1"/>
  <c r="G846" i="20" s="1"/>
  <c r="D847" i="20"/>
  <c r="A848" i="20"/>
  <c r="C848" i="20" s="1"/>
  <c r="B847" i="20"/>
  <c r="A849" i="19"/>
  <c r="B848" i="19"/>
  <c r="E848" i="19" s="1"/>
  <c r="F848" i="19" s="1"/>
  <c r="G848" i="19" s="1"/>
  <c r="A849" i="18"/>
  <c r="D848" i="18"/>
  <c r="A849" i="15"/>
  <c r="D849" i="15" s="1"/>
  <c r="E849" i="15" l="1"/>
  <c r="F849" i="15" s="1"/>
  <c r="G849" i="15" s="1"/>
  <c r="H849" i="15"/>
  <c r="E847" i="20"/>
  <c r="F847" i="20" s="1"/>
  <c r="G847" i="20" s="1"/>
  <c r="H847" i="20"/>
  <c r="E848" i="18"/>
  <c r="F848" i="18" s="1"/>
  <c r="G848" i="18" s="1"/>
  <c r="H848" i="18"/>
  <c r="A849" i="20"/>
  <c r="C849" i="20" s="1"/>
  <c r="B848" i="20"/>
  <c r="D848" i="20"/>
  <c r="A850" i="19"/>
  <c r="B849" i="19"/>
  <c r="E849" i="19" s="1"/>
  <c r="F849" i="19" s="1"/>
  <c r="G849" i="19" s="1"/>
  <c r="D849" i="18"/>
  <c r="A850" i="18"/>
  <c r="A850" i="15"/>
  <c r="D850" i="15" s="1"/>
  <c r="H850" i="15" l="1"/>
  <c r="E850" i="15"/>
  <c r="F850" i="15" s="1"/>
  <c r="G850" i="15" s="1"/>
  <c r="E849" i="18"/>
  <c r="F849" i="18" s="1"/>
  <c r="G849" i="18" s="1"/>
  <c r="H849" i="18"/>
  <c r="E848" i="20"/>
  <c r="F848" i="20" s="1"/>
  <c r="G848" i="20" s="1"/>
  <c r="H848" i="20"/>
  <c r="D849" i="20"/>
  <c r="B849" i="20"/>
  <c r="A850" i="20"/>
  <c r="C850" i="20" s="1"/>
  <c r="A851" i="19"/>
  <c r="B850" i="19"/>
  <c r="E850" i="19" s="1"/>
  <c r="F850" i="19" s="1"/>
  <c r="G850" i="19" s="1"/>
  <c r="D850" i="18"/>
  <c r="A851" i="18"/>
  <c r="A851" i="15"/>
  <c r="D851" i="15" s="1"/>
  <c r="H851" i="15" l="1"/>
  <c r="E851" i="15"/>
  <c r="F851" i="15" s="1"/>
  <c r="G851" i="15" s="1"/>
  <c r="E849" i="20"/>
  <c r="F849" i="20" s="1"/>
  <c r="G849" i="20" s="1"/>
  <c r="H849" i="20"/>
  <c r="E850" i="18"/>
  <c r="F850" i="18" s="1"/>
  <c r="G850" i="18" s="1"/>
  <c r="H850" i="18"/>
  <c r="D850" i="20"/>
  <c r="A851" i="20"/>
  <c r="C851" i="20" s="1"/>
  <c r="B850" i="20"/>
  <c r="A852" i="19"/>
  <c r="B851" i="19"/>
  <c r="E851" i="19" s="1"/>
  <c r="F851" i="19" s="1"/>
  <c r="G851" i="19" s="1"/>
  <c r="A852" i="18"/>
  <c r="D851" i="18"/>
  <c r="A852" i="15"/>
  <c r="D852" i="15" s="1"/>
  <c r="E852" i="15" l="1"/>
  <c r="F852" i="15" s="1"/>
  <c r="G852" i="15" s="1"/>
  <c r="H852" i="15"/>
  <c r="E851" i="18"/>
  <c r="F851" i="18" s="1"/>
  <c r="G851" i="18" s="1"/>
  <c r="H851" i="18"/>
  <c r="E850" i="20"/>
  <c r="F850" i="20" s="1"/>
  <c r="G850" i="20" s="1"/>
  <c r="H850" i="20"/>
  <c r="D851" i="20"/>
  <c r="A852" i="20"/>
  <c r="C852" i="20" s="1"/>
  <c r="B851" i="20"/>
  <c r="A853" i="19"/>
  <c r="B852" i="19"/>
  <c r="E852" i="19" s="1"/>
  <c r="F852" i="19" s="1"/>
  <c r="G852" i="19" s="1"/>
  <c r="A853" i="18"/>
  <c r="D852" i="18"/>
  <c r="A853" i="15"/>
  <c r="D853" i="15" s="1"/>
  <c r="E853" i="15" l="1"/>
  <c r="F853" i="15" s="1"/>
  <c r="G853" i="15" s="1"/>
  <c r="H853" i="15"/>
  <c r="E851" i="20"/>
  <c r="F851" i="20" s="1"/>
  <c r="G851" i="20" s="1"/>
  <c r="H851" i="20"/>
  <c r="E852" i="18"/>
  <c r="F852" i="18" s="1"/>
  <c r="G852" i="18" s="1"/>
  <c r="H852" i="18"/>
  <c r="A853" i="20"/>
  <c r="C853" i="20" s="1"/>
  <c r="B852" i="20"/>
  <c r="D852" i="20"/>
  <c r="A854" i="19"/>
  <c r="B853" i="19"/>
  <c r="E853" i="19" s="1"/>
  <c r="F853" i="19" s="1"/>
  <c r="G853" i="19" s="1"/>
  <c r="D853" i="18"/>
  <c r="A854" i="18"/>
  <c r="A854" i="15"/>
  <c r="D854" i="15" s="1"/>
  <c r="H854" i="15" l="1"/>
  <c r="E854" i="15"/>
  <c r="F854" i="15" s="1"/>
  <c r="G854" i="15" s="1"/>
  <c r="E852" i="20"/>
  <c r="F852" i="20" s="1"/>
  <c r="G852" i="20" s="1"/>
  <c r="H852" i="20"/>
  <c r="E853" i="18"/>
  <c r="F853" i="18" s="1"/>
  <c r="G853" i="18" s="1"/>
  <c r="H853" i="18"/>
  <c r="A854" i="20"/>
  <c r="C854" i="20" s="1"/>
  <c r="D853" i="20"/>
  <c r="B853" i="20"/>
  <c r="A855" i="19"/>
  <c r="B854" i="19"/>
  <c r="E854" i="19" s="1"/>
  <c r="F854" i="19" s="1"/>
  <c r="G854" i="19" s="1"/>
  <c r="D854" i="18"/>
  <c r="A855" i="18"/>
  <c r="A855" i="15"/>
  <c r="D855" i="15" s="1"/>
  <c r="H855" i="15" l="1"/>
  <c r="E855" i="15"/>
  <c r="F855" i="15" s="1"/>
  <c r="G855" i="15" s="1"/>
  <c r="E854" i="18"/>
  <c r="F854" i="18" s="1"/>
  <c r="G854" i="18" s="1"/>
  <c r="H854" i="18"/>
  <c r="E853" i="20"/>
  <c r="F853" i="20" s="1"/>
  <c r="G853" i="20" s="1"/>
  <c r="H853" i="20"/>
  <c r="D854" i="20"/>
  <c r="H854" i="20" s="1"/>
  <c r="B854" i="20"/>
  <c r="A855" i="20"/>
  <c r="C855" i="20" s="1"/>
  <c r="A856" i="19"/>
  <c r="B855" i="19"/>
  <c r="E855" i="19" s="1"/>
  <c r="F855" i="19" s="1"/>
  <c r="G855" i="19" s="1"/>
  <c r="A856" i="18"/>
  <c r="D855" i="18"/>
  <c r="A856" i="15"/>
  <c r="D856" i="15" s="1"/>
  <c r="E854" i="20" l="1"/>
  <c r="F854" i="20" s="1"/>
  <c r="G854" i="20" s="1"/>
  <c r="H856" i="15"/>
  <c r="E856" i="15"/>
  <c r="F856" i="15" s="1"/>
  <c r="G856" i="15" s="1"/>
  <c r="E855" i="18"/>
  <c r="F855" i="18" s="1"/>
  <c r="G855" i="18" s="1"/>
  <c r="H855" i="18"/>
  <c r="D855" i="20"/>
  <c r="H855" i="20" s="1"/>
  <c r="A856" i="20"/>
  <c r="C856" i="20" s="1"/>
  <c r="B855" i="20"/>
  <c r="A857" i="19"/>
  <c r="B856" i="19"/>
  <c r="E856" i="19" s="1"/>
  <c r="F856" i="19" s="1"/>
  <c r="G856" i="19" s="1"/>
  <c r="A857" i="18"/>
  <c r="D856" i="18"/>
  <c r="A857" i="15"/>
  <c r="D857" i="15" s="1"/>
  <c r="E857" i="15" l="1"/>
  <c r="F857" i="15" s="1"/>
  <c r="G857" i="15" s="1"/>
  <c r="H857" i="15"/>
  <c r="E856" i="18"/>
  <c r="F856" i="18" s="1"/>
  <c r="G856" i="18" s="1"/>
  <c r="H856" i="18"/>
  <c r="E855" i="20"/>
  <c r="F855" i="20" s="1"/>
  <c r="G855" i="20" s="1"/>
  <c r="A857" i="20"/>
  <c r="C857" i="20" s="1"/>
  <c r="B856" i="20"/>
  <c r="D856" i="20"/>
  <c r="A858" i="19"/>
  <c r="B857" i="19"/>
  <c r="E857" i="19" s="1"/>
  <c r="F857" i="19" s="1"/>
  <c r="G857" i="19" s="1"/>
  <c r="D857" i="18"/>
  <c r="A858" i="18"/>
  <c r="A858" i="15"/>
  <c r="D858" i="15" s="1"/>
  <c r="H858" i="15" l="1"/>
  <c r="E858" i="15"/>
  <c r="F858" i="15" s="1"/>
  <c r="G858" i="15" s="1"/>
  <c r="E857" i="18"/>
  <c r="F857" i="18" s="1"/>
  <c r="G857" i="18" s="1"/>
  <c r="H857" i="18"/>
  <c r="E856" i="20"/>
  <c r="F856" i="20" s="1"/>
  <c r="G856" i="20" s="1"/>
  <c r="H856" i="20"/>
  <c r="D857" i="20"/>
  <c r="B857" i="20"/>
  <c r="A858" i="20"/>
  <c r="C858" i="20" s="1"/>
  <c r="A859" i="19"/>
  <c r="B858" i="19"/>
  <c r="E858" i="19" s="1"/>
  <c r="F858" i="19" s="1"/>
  <c r="G858" i="19" s="1"/>
  <c r="D858" i="18"/>
  <c r="A859" i="18"/>
  <c r="A859" i="15"/>
  <c r="D859" i="15" s="1"/>
  <c r="E859" i="15" l="1"/>
  <c r="F859" i="15" s="1"/>
  <c r="G859" i="15" s="1"/>
  <c r="H859" i="15"/>
  <c r="E857" i="20"/>
  <c r="F857" i="20" s="1"/>
  <c r="G857" i="20" s="1"/>
  <c r="H857" i="20"/>
  <c r="E858" i="18"/>
  <c r="F858" i="18" s="1"/>
  <c r="G858" i="18" s="1"/>
  <c r="H858" i="18"/>
  <c r="D858" i="20"/>
  <c r="A859" i="20"/>
  <c r="C859" i="20" s="1"/>
  <c r="B858" i="20"/>
  <c r="A860" i="19"/>
  <c r="B859" i="19"/>
  <c r="E859" i="19" s="1"/>
  <c r="F859" i="19" s="1"/>
  <c r="G859" i="19" s="1"/>
  <c r="A860" i="18"/>
  <c r="D859" i="18"/>
  <c r="A860" i="15"/>
  <c r="D860" i="15" s="1"/>
  <c r="E860" i="15" l="1"/>
  <c r="F860" i="15" s="1"/>
  <c r="G860" i="15" s="1"/>
  <c r="H860" i="15"/>
  <c r="E858" i="20"/>
  <c r="F858" i="20" s="1"/>
  <c r="G858" i="20" s="1"/>
  <c r="H858" i="20"/>
  <c r="E859" i="18"/>
  <c r="F859" i="18" s="1"/>
  <c r="G859" i="18" s="1"/>
  <c r="H859" i="18"/>
  <c r="D859" i="20"/>
  <c r="H859" i="20" s="1"/>
  <c r="A860" i="20"/>
  <c r="C860" i="20" s="1"/>
  <c r="B859" i="20"/>
  <c r="A861" i="19"/>
  <c r="B860" i="19"/>
  <c r="E860" i="19" s="1"/>
  <c r="F860" i="19" s="1"/>
  <c r="G860" i="19" s="1"/>
  <c r="A861" i="18"/>
  <c r="D860" i="18"/>
  <c r="A861" i="15"/>
  <c r="D861" i="15" s="1"/>
  <c r="E859" i="20" l="1"/>
  <c r="F859" i="20" s="1"/>
  <c r="G859" i="20" s="1"/>
  <c r="H861" i="15"/>
  <c r="E861" i="15"/>
  <c r="F861" i="15" s="1"/>
  <c r="G861" i="15" s="1"/>
  <c r="E860" i="18"/>
  <c r="F860" i="18" s="1"/>
  <c r="G860" i="18" s="1"/>
  <c r="H860" i="18"/>
  <c r="A861" i="20"/>
  <c r="C861" i="20" s="1"/>
  <c r="B860" i="20"/>
  <c r="D860" i="20"/>
  <c r="A862" i="19"/>
  <c r="B861" i="19"/>
  <c r="E861" i="19" s="1"/>
  <c r="F861" i="19" s="1"/>
  <c r="G861" i="19" s="1"/>
  <c r="D861" i="18"/>
  <c r="A862" i="18"/>
  <c r="A862" i="15"/>
  <c r="D862" i="15" s="1"/>
  <c r="H862" i="15" l="1"/>
  <c r="E862" i="15"/>
  <c r="F862" i="15" s="1"/>
  <c r="G862" i="15" s="1"/>
  <c r="E860" i="20"/>
  <c r="F860" i="20" s="1"/>
  <c r="G860" i="20" s="1"/>
  <c r="H860" i="20"/>
  <c r="E861" i="18"/>
  <c r="F861" i="18" s="1"/>
  <c r="G861" i="18" s="1"/>
  <c r="H861" i="18"/>
  <c r="A862" i="20"/>
  <c r="C862" i="20" s="1"/>
  <c r="B861" i="20"/>
  <c r="D861" i="20"/>
  <c r="A863" i="19"/>
  <c r="B862" i="19"/>
  <c r="E862" i="19" s="1"/>
  <c r="F862" i="19" s="1"/>
  <c r="G862" i="19" s="1"/>
  <c r="D862" i="18"/>
  <c r="A863" i="18"/>
  <c r="A863" i="15"/>
  <c r="D863" i="15" s="1"/>
  <c r="H863" i="15" l="1"/>
  <c r="E863" i="15"/>
  <c r="F863" i="15" s="1"/>
  <c r="G863" i="15" s="1"/>
  <c r="E862" i="18"/>
  <c r="F862" i="18" s="1"/>
  <c r="G862" i="18" s="1"/>
  <c r="H862" i="18"/>
  <c r="E861" i="20"/>
  <c r="F861" i="20" s="1"/>
  <c r="G861" i="20" s="1"/>
  <c r="H861" i="20"/>
  <c r="D862" i="20"/>
  <c r="B862" i="20"/>
  <c r="A863" i="20"/>
  <c r="C863" i="20" s="1"/>
  <c r="B863" i="19"/>
  <c r="A864" i="19"/>
  <c r="E863" i="19"/>
  <c r="F863" i="19" s="1"/>
  <c r="G863" i="19" s="1"/>
  <c r="A864" i="18"/>
  <c r="D863" i="18"/>
  <c r="A864" i="15"/>
  <c r="D864" i="15" s="1"/>
  <c r="E864" i="15" l="1"/>
  <c r="F864" i="15" s="1"/>
  <c r="G864" i="15" s="1"/>
  <c r="H864" i="15"/>
  <c r="E863" i="18"/>
  <c r="F863" i="18" s="1"/>
  <c r="G863" i="18" s="1"/>
  <c r="H863" i="18"/>
  <c r="E862" i="20"/>
  <c r="F862" i="20" s="1"/>
  <c r="G862" i="20" s="1"/>
  <c r="H862" i="20"/>
  <c r="D863" i="20"/>
  <c r="H863" i="20" s="1"/>
  <c r="A864" i="20"/>
  <c r="C864" i="20" s="1"/>
  <c r="B863" i="20"/>
  <c r="B864" i="19"/>
  <c r="A865" i="19"/>
  <c r="E864" i="19"/>
  <c r="F864" i="19" s="1"/>
  <c r="G864" i="19" s="1"/>
  <c r="A865" i="18"/>
  <c r="D864" i="18"/>
  <c r="A865" i="15"/>
  <c r="D865" i="15" s="1"/>
  <c r="H865" i="15" l="1"/>
  <c r="E865" i="15"/>
  <c r="F865" i="15" s="1"/>
  <c r="G865" i="15" s="1"/>
  <c r="E863" i="20"/>
  <c r="F863" i="20" s="1"/>
  <c r="G863" i="20" s="1"/>
  <c r="E864" i="18"/>
  <c r="F864" i="18" s="1"/>
  <c r="G864" i="18" s="1"/>
  <c r="H864" i="18"/>
  <c r="A865" i="20"/>
  <c r="C865" i="20" s="1"/>
  <c r="B864" i="20"/>
  <c r="D864" i="20"/>
  <c r="B865" i="19"/>
  <c r="E865" i="19" s="1"/>
  <c r="F865" i="19" s="1"/>
  <c r="G865" i="19" s="1"/>
  <c r="A866" i="19"/>
  <c r="D865" i="18"/>
  <c r="A866" i="18"/>
  <c r="A866" i="15"/>
  <c r="D866" i="15" s="1"/>
  <c r="H866" i="15" l="1"/>
  <c r="E866" i="15"/>
  <c r="F866" i="15" s="1"/>
  <c r="G866" i="15" s="1"/>
  <c r="E864" i="20"/>
  <c r="F864" i="20" s="1"/>
  <c r="G864" i="20" s="1"/>
  <c r="H864" i="20"/>
  <c r="E865" i="18"/>
  <c r="F865" i="18" s="1"/>
  <c r="G865" i="18" s="1"/>
  <c r="H865" i="18"/>
  <c r="D865" i="20"/>
  <c r="B865" i="20"/>
  <c r="A866" i="20"/>
  <c r="C866" i="20" s="1"/>
  <c r="B866" i="19"/>
  <c r="E866" i="19" s="1"/>
  <c r="F866" i="19" s="1"/>
  <c r="G866" i="19" s="1"/>
  <c r="A867" i="19"/>
  <c r="D866" i="18"/>
  <c r="A867" i="18"/>
  <c r="A867" i="15"/>
  <c r="D867" i="15" s="1"/>
  <c r="E867" i="15" l="1"/>
  <c r="F867" i="15" s="1"/>
  <c r="G867" i="15" s="1"/>
  <c r="H867" i="15"/>
  <c r="E865" i="20"/>
  <c r="F865" i="20" s="1"/>
  <c r="G865" i="20" s="1"/>
  <c r="H865" i="20"/>
  <c r="E866" i="18"/>
  <c r="F866" i="18" s="1"/>
  <c r="G866" i="18" s="1"/>
  <c r="H866" i="18"/>
  <c r="D866" i="20"/>
  <c r="H866" i="20" s="1"/>
  <c r="A867" i="20"/>
  <c r="C867" i="20" s="1"/>
  <c r="B866" i="20"/>
  <c r="B867" i="19"/>
  <c r="A868" i="19"/>
  <c r="E867" i="19"/>
  <c r="F867" i="19" s="1"/>
  <c r="G867" i="19" s="1"/>
  <c r="A868" i="18"/>
  <c r="D867" i="18"/>
  <c r="A868" i="15"/>
  <c r="D868" i="15" s="1"/>
  <c r="E868" i="15" l="1"/>
  <c r="F868" i="15" s="1"/>
  <c r="G868" i="15" s="1"/>
  <c r="H868" i="15"/>
  <c r="E866" i="20"/>
  <c r="F866" i="20" s="1"/>
  <c r="G866" i="20" s="1"/>
  <c r="E867" i="18"/>
  <c r="F867" i="18" s="1"/>
  <c r="G867" i="18" s="1"/>
  <c r="H867" i="18"/>
  <c r="D867" i="20"/>
  <c r="H867" i="20" s="1"/>
  <c r="A868" i="20"/>
  <c r="C868" i="20" s="1"/>
  <c r="B867" i="20"/>
  <c r="B868" i="19"/>
  <c r="E868" i="19" s="1"/>
  <c r="F868" i="19" s="1"/>
  <c r="G868" i="19" s="1"/>
  <c r="A869" i="19"/>
  <c r="A869" i="18"/>
  <c r="D868" i="18"/>
  <c r="A869" i="15"/>
  <c r="D869" i="15" s="1"/>
  <c r="E869" i="15" l="1"/>
  <c r="F869" i="15" s="1"/>
  <c r="G869" i="15" s="1"/>
  <c r="H869" i="15"/>
  <c r="E868" i="18"/>
  <c r="F868" i="18" s="1"/>
  <c r="G868" i="18" s="1"/>
  <c r="H868" i="18"/>
  <c r="E867" i="20"/>
  <c r="F867" i="20" s="1"/>
  <c r="G867" i="20" s="1"/>
  <c r="A869" i="20"/>
  <c r="C869" i="20" s="1"/>
  <c r="B868" i="20"/>
  <c r="D868" i="20"/>
  <c r="B869" i="19"/>
  <c r="E869" i="19" s="1"/>
  <c r="F869" i="19" s="1"/>
  <c r="G869" i="19" s="1"/>
  <c r="A870" i="19"/>
  <c r="D869" i="18"/>
  <c r="A870" i="18"/>
  <c r="A870" i="15"/>
  <c r="D870" i="15" s="1"/>
  <c r="H870" i="15" l="1"/>
  <c r="E870" i="15"/>
  <c r="F870" i="15" s="1"/>
  <c r="G870" i="15" s="1"/>
  <c r="E869" i="18"/>
  <c r="F869" i="18" s="1"/>
  <c r="G869" i="18" s="1"/>
  <c r="H869" i="18"/>
  <c r="E868" i="20"/>
  <c r="F868" i="20" s="1"/>
  <c r="G868" i="20" s="1"/>
  <c r="H868" i="20"/>
  <c r="A870" i="20"/>
  <c r="C870" i="20" s="1"/>
  <c r="D869" i="20"/>
  <c r="B869" i="20"/>
  <c r="B870" i="19"/>
  <c r="A871" i="19"/>
  <c r="E870" i="19"/>
  <c r="F870" i="19" s="1"/>
  <c r="G870" i="19" s="1"/>
  <c r="D870" i="18"/>
  <c r="A871" i="18"/>
  <c r="A871" i="15"/>
  <c r="D871" i="15" s="1"/>
  <c r="E871" i="15" l="1"/>
  <c r="F871" i="15" s="1"/>
  <c r="G871" i="15" s="1"/>
  <c r="H871" i="15"/>
  <c r="E870" i="18"/>
  <c r="F870" i="18" s="1"/>
  <c r="G870" i="18" s="1"/>
  <c r="H870" i="18"/>
  <c r="E869" i="20"/>
  <c r="F869" i="20" s="1"/>
  <c r="G869" i="20" s="1"/>
  <c r="H869" i="20"/>
  <c r="D870" i="20"/>
  <c r="H870" i="20" s="1"/>
  <c r="B870" i="20"/>
  <c r="A871" i="20"/>
  <c r="C871" i="20" s="1"/>
  <c r="B871" i="19"/>
  <c r="E871" i="19" s="1"/>
  <c r="F871" i="19" s="1"/>
  <c r="G871" i="19" s="1"/>
  <c r="A872" i="19"/>
  <c r="A872" i="18"/>
  <c r="D871" i="18"/>
  <c r="A872" i="15"/>
  <c r="D872" i="15" s="1"/>
  <c r="H872" i="15" l="1"/>
  <c r="E872" i="15"/>
  <c r="F872" i="15" s="1"/>
  <c r="G872" i="15" s="1"/>
  <c r="E871" i="18"/>
  <c r="F871" i="18" s="1"/>
  <c r="G871" i="18" s="1"/>
  <c r="H871" i="18"/>
  <c r="E870" i="20"/>
  <c r="F870" i="20" s="1"/>
  <c r="G870" i="20" s="1"/>
  <c r="D871" i="20"/>
  <c r="H871" i="20" s="1"/>
  <c r="A872" i="20"/>
  <c r="C872" i="20" s="1"/>
  <c r="B871" i="20"/>
  <c r="B872" i="19"/>
  <c r="A873" i="19"/>
  <c r="E872" i="19"/>
  <c r="F872" i="19" s="1"/>
  <c r="G872" i="19" s="1"/>
  <c r="A873" i="18"/>
  <c r="D872" i="18"/>
  <c r="A873" i="15"/>
  <c r="D873" i="15" s="1"/>
  <c r="H873" i="15" l="1"/>
  <c r="E873" i="15"/>
  <c r="F873" i="15" s="1"/>
  <c r="G873" i="15" s="1"/>
  <c r="E871" i="20"/>
  <c r="F871" i="20" s="1"/>
  <c r="G871" i="20" s="1"/>
  <c r="E872" i="18"/>
  <c r="F872" i="18" s="1"/>
  <c r="G872" i="18" s="1"/>
  <c r="H872" i="18"/>
  <c r="A873" i="20"/>
  <c r="C873" i="20" s="1"/>
  <c r="B872" i="20"/>
  <c r="D872" i="20"/>
  <c r="B873" i="19"/>
  <c r="A874" i="19"/>
  <c r="E873" i="19"/>
  <c r="F873" i="19" s="1"/>
  <c r="G873" i="19" s="1"/>
  <c r="D873" i="18"/>
  <c r="A874" i="18"/>
  <c r="A874" i="15"/>
  <c r="D874" i="15" s="1"/>
  <c r="H874" i="15" l="1"/>
  <c r="E874" i="15"/>
  <c r="F874" i="15" s="1"/>
  <c r="G874" i="15" s="1"/>
  <c r="E873" i="18"/>
  <c r="F873" i="18" s="1"/>
  <c r="G873" i="18" s="1"/>
  <c r="H873" i="18"/>
  <c r="E872" i="20"/>
  <c r="F872" i="20" s="1"/>
  <c r="G872" i="20" s="1"/>
  <c r="H872" i="20"/>
  <c r="D873" i="20"/>
  <c r="B873" i="20"/>
  <c r="A874" i="20"/>
  <c r="C874" i="20" s="1"/>
  <c r="B874" i="19"/>
  <c r="A875" i="19"/>
  <c r="E874" i="19"/>
  <c r="F874" i="19" s="1"/>
  <c r="G874" i="19" s="1"/>
  <c r="D874" i="18"/>
  <c r="A875" i="18"/>
  <c r="A875" i="15"/>
  <c r="D875" i="15" s="1"/>
  <c r="E875" i="15" l="1"/>
  <c r="F875" i="15" s="1"/>
  <c r="G875" i="15" s="1"/>
  <c r="H875" i="15"/>
  <c r="E873" i="20"/>
  <c r="F873" i="20" s="1"/>
  <c r="G873" i="20" s="1"/>
  <c r="H873" i="20"/>
  <c r="E874" i="18"/>
  <c r="F874" i="18" s="1"/>
  <c r="G874" i="18" s="1"/>
  <c r="H874" i="18"/>
  <c r="D874" i="20"/>
  <c r="H874" i="20" s="1"/>
  <c r="A875" i="20"/>
  <c r="C875" i="20" s="1"/>
  <c r="B874" i="20"/>
  <c r="B875" i="19"/>
  <c r="E875" i="19" s="1"/>
  <c r="F875" i="19" s="1"/>
  <c r="G875" i="19" s="1"/>
  <c r="A876" i="19"/>
  <c r="A876" i="18"/>
  <c r="D875" i="18"/>
  <c r="A876" i="15"/>
  <c r="D876" i="15" s="1"/>
  <c r="E876" i="15" l="1"/>
  <c r="F876" i="15" s="1"/>
  <c r="G876" i="15" s="1"/>
  <c r="H876" i="15"/>
  <c r="E875" i="18"/>
  <c r="F875" i="18" s="1"/>
  <c r="G875" i="18" s="1"/>
  <c r="H875" i="18"/>
  <c r="E874" i="20"/>
  <c r="F874" i="20" s="1"/>
  <c r="G874" i="20" s="1"/>
  <c r="D875" i="20"/>
  <c r="H875" i="20" s="1"/>
  <c r="A876" i="20"/>
  <c r="C876" i="20" s="1"/>
  <c r="B875" i="20"/>
  <c r="B876" i="19"/>
  <c r="A877" i="19"/>
  <c r="E876" i="19"/>
  <c r="F876" i="19" s="1"/>
  <c r="G876" i="19" s="1"/>
  <c r="A877" i="18"/>
  <c r="D876" i="18"/>
  <c r="A877" i="15"/>
  <c r="D877" i="15" s="1"/>
  <c r="E877" i="15" l="1"/>
  <c r="F877" i="15" s="1"/>
  <c r="G877" i="15" s="1"/>
  <c r="H877" i="15"/>
  <c r="E876" i="18"/>
  <c r="F876" i="18" s="1"/>
  <c r="G876" i="18" s="1"/>
  <c r="H876" i="18"/>
  <c r="E875" i="20"/>
  <c r="F875" i="20" s="1"/>
  <c r="G875" i="20" s="1"/>
  <c r="A877" i="20"/>
  <c r="C877" i="20" s="1"/>
  <c r="B876" i="20"/>
  <c r="D876" i="20"/>
  <c r="B877" i="19"/>
  <c r="E877" i="19" s="1"/>
  <c r="F877" i="19" s="1"/>
  <c r="G877" i="19" s="1"/>
  <c r="A878" i="19"/>
  <c r="D877" i="18"/>
  <c r="A878" i="18"/>
  <c r="A878" i="15"/>
  <c r="D878" i="15" s="1"/>
  <c r="H878" i="15" l="1"/>
  <c r="E878" i="15"/>
  <c r="F878" i="15" s="1"/>
  <c r="G878" i="15" s="1"/>
  <c r="E877" i="18"/>
  <c r="F877" i="18" s="1"/>
  <c r="G877" i="18" s="1"/>
  <c r="H877" i="18"/>
  <c r="E876" i="20"/>
  <c r="F876" i="20" s="1"/>
  <c r="G876" i="20" s="1"/>
  <c r="H876" i="20"/>
  <c r="A878" i="20"/>
  <c r="C878" i="20" s="1"/>
  <c r="B877" i="20"/>
  <c r="D877" i="20"/>
  <c r="B878" i="19"/>
  <c r="E878" i="19" s="1"/>
  <c r="F878" i="19" s="1"/>
  <c r="G878" i="19" s="1"/>
  <c r="A879" i="19"/>
  <c r="D878" i="18"/>
  <c r="A879" i="18"/>
  <c r="A879" i="15"/>
  <c r="D879" i="15" s="1"/>
  <c r="H879" i="15" l="1"/>
  <c r="E879" i="15"/>
  <c r="F879" i="15" s="1"/>
  <c r="G879" i="15" s="1"/>
  <c r="E877" i="20"/>
  <c r="F877" i="20" s="1"/>
  <c r="G877" i="20" s="1"/>
  <c r="H877" i="20"/>
  <c r="E878" i="18"/>
  <c r="F878" i="18" s="1"/>
  <c r="G878" i="18" s="1"/>
  <c r="H878" i="18"/>
  <c r="D878" i="20"/>
  <c r="H878" i="20" s="1"/>
  <c r="B878" i="20"/>
  <c r="A879" i="20"/>
  <c r="C879" i="20" s="1"/>
  <c r="B879" i="19"/>
  <c r="A880" i="19"/>
  <c r="E879" i="19"/>
  <c r="F879" i="19" s="1"/>
  <c r="G879" i="19" s="1"/>
  <c r="A880" i="18"/>
  <c r="D879" i="18"/>
  <c r="A880" i="15"/>
  <c r="D880" i="15" s="1"/>
  <c r="E880" i="15" l="1"/>
  <c r="F880" i="15" s="1"/>
  <c r="G880" i="15" s="1"/>
  <c r="H880" i="15"/>
  <c r="E878" i="20"/>
  <c r="F878" i="20" s="1"/>
  <c r="G878" i="20" s="1"/>
  <c r="E879" i="18"/>
  <c r="F879" i="18" s="1"/>
  <c r="G879" i="18" s="1"/>
  <c r="H879" i="18"/>
  <c r="D879" i="20"/>
  <c r="H879" i="20" s="1"/>
  <c r="A880" i="20"/>
  <c r="C880" i="20" s="1"/>
  <c r="B879" i="20"/>
  <c r="B880" i="19"/>
  <c r="A881" i="19"/>
  <c r="E880" i="19"/>
  <c r="F880" i="19" s="1"/>
  <c r="G880" i="19" s="1"/>
  <c r="A881" i="18"/>
  <c r="D880" i="18"/>
  <c r="A881" i="15"/>
  <c r="D881" i="15" s="1"/>
  <c r="H881" i="15" l="1"/>
  <c r="E881" i="15"/>
  <c r="F881" i="15" s="1"/>
  <c r="G881" i="15" s="1"/>
  <c r="E880" i="18"/>
  <c r="F880" i="18" s="1"/>
  <c r="G880" i="18" s="1"/>
  <c r="H880" i="18"/>
  <c r="E879" i="20"/>
  <c r="F879" i="20" s="1"/>
  <c r="G879" i="20" s="1"/>
  <c r="A881" i="20"/>
  <c r="C881" i="20" s="1"/>
  <c r="B880" i="20"/>
  <c r="D880" i="20"/>
  <c r="B881" i="19"/>
  <c r="E881" i="19" s="1"/>
  <c r="F881" i="19" s="1"/>
  <c r="G881" i="19" s="1"/>
  <c r="A882" i="19"/>
  <c r="D881" i="18"/>
  <c r="A882" i="18"/>
  <c r="A882" i="15"/>
  <c r="D882" i="15" s="1"/>
  <c r="E882" i="15" l="1"/>
  <c r="F882" i="15" s="1"/>
  <c r="G882" i="15" s="1"/>
  <c r="H882" i="15"/>
  <c r="E880" i="20"/>
  <c r="F880" i="20" s="1"/>
  <c r="G880" i="20" s="1"/>
  <c r="H880" i="20"/>
  <c r="E881" i="18"/>
  <c r="F881" i="18" s="1"/>
  <c r="G881" i="18" s="1"/>
  <c r="H881" i="18"/>
  <c r="D881" i="20"/>
  <c r="B881" i="20"/>
  <c r="A882" i="20"/>
  <c r="C882" i="20" s="1"/>
  <c r="B882" i="19"/>
  <c r="A883" i="19"/>
  <c r="E882" i="19"/>
  <c r="F882" i="19" s="1"/>
  <c r="G882" i="19" s="1"/>
  <c r="D882" i="18"/>
  <c r="A883" i="18"/>
  <c r="A883" i="15"/>
  <c r="D883" i="15" s="1"/>
  <c r="H883" i="15" l="1"/>
  <c r="E883" i="15"/>
  <c r="F883" i="15" s="1"/>
  <c r="G883" i="15" s="1"/>
  <c r="E881" i="20"/>
  <c r="F881" i="20" s="1"/>
  <c r="G881" i="20" s="1"/>
  <c r="H881" i="20"/>
  <c r="E882" i="18"/>
  <c r="F882" i="18" s="1"/>
  <c r="G882" i="18" s="1"/>
  <c r="H882" i="18"/>
  <c r="D882" i="20"/>
  <c r="A883" i="20"/>
  <c r="C883" i="20" s="1"/>
  <c r="B882" i="20"/>
  <c r="B883" i="19"/>
  <c r="E883" i="19" s="1"/>
  <c r="F883" i="19" s="1"/>
  <c r="G883" i="19" s="1"/>
  <c r="A884" i="19"/>
  <c r="A884" i="18"/>
  <c r="D883" i="18"/>
  <c r="A884" i="15"/>
  <c r="D884" i="15" s="1"/>
  <c r="E884" i="15" l="1"/>
  <c r="F884" i="15" s="1"/>
  <c r="G884" i="15" s="1"/>
  <c r="H884" i="15"/>
  <c r="E882" i="20"/>
  <c r="F882" i="20" s="1"/>
  <c r="G882" i="20" s="1"/>
  <c r="H882" i="20"/>
  <c r="E883" i="18"/>
  <c r="F883" i="18" s="1"/>
  <c r="G883" i="18" s="1"/>
  <c r="H883" i="18"/>
  <c r="D883" i="20"/>
  <c r="A884" i="20"/>
  <c r="C884" i="20" s="1"/>
  <c r="B883" i="20"/>
  <c r="B884" i="19"/>
  <c r="E884" i="19" s="1"/>
  <c r="F884" i="19" s="1"/>
  <c r="G884" i="19" s="1"/>
  <c r="A885" i="19"/>
  <c r="A885" i="18"/>
  <c r="D884" i="18"/>
  <c r="A885" i="15"/>
  <c r="D885" i="15" s="1"/>
  <c r="H885" i="15" l="1"/>
  <c r="E885" i="15"/>
  <c r="F885" i="15" s="1"/>
  <c r="G885" i="15" s="1"/>
  <c r="E883" i="20"/>
  <c r="F883" i="20" s="1"/>
  <c r="G883" i="20" s="1"/>
  <c r="H883" i="20"/>
  <c r="E884" i="18"/>
  <c r="F884" i="18" s="1"/>
  <c r="G884" i="18" s="1"/>
  <c r="H884" i="18"/>
  <c r="A885" i="20"/>
  <c r="C885" i="20" s="1"/>
  <c r="B884" i="20"/>
  <c r="D884" i="20"/>
  <c r="B885" i="19"/>
  <c r="A886" i="19"/>
  <c r="E885" i="19"/>
  <c r="F885" i="19" s="1"/>
  <c r="G885" i="19" s="1"/>
  <c r="D885" i="18"/>
  <c r="A886" i="18"/>
  <c r="A886" i="15"/>
  <c r="D886" i="15" s="1"/>
  <c r="H886" i="15" l="1"/>
  <c r="E886" i="15"/>
  <c r="F886" i="15" s="1"/>
  <c r="G886" i="15" s="1"/>
  <c r="E884" i="20"/>
  <c r="F884" i="20" s="1"/>
  <c r="G884" i="20" s="1"/>
  <c r="H884" i="20"/>
  <c r="E885" i="18"/>
  <c r="F885" i="18" s="1"/>
  <c r="G885" i="18" s="1"/>
  <c r="H885" i="18"/>
  <c r="A886" i="20"/>
  <c r="C886" i="20" s="1"/>
  <c r="D885" i="20"/>
  <c r="B885" i="20"/>
  <c r="B886" i="19"/>
  <c r="E886" i="19" s="1"/>
  <c r="F886" i="19" s="1"/>
  <c r="G886" i="19" s="1"/>
  <c r="A887" i="19"/>
  <c r="D886" i="18"/>
  <c r="A887" i="18"/>
  <c r="A887" i="15"/>
  <c r="D887" i="15" s="1"/>
  <c r="H887" i="15" l="1"/>
  <c r="E887" i="15"/>
  <c r="F887" i="15" s="1"/>
  <c r="G887" i="15" s="1"/>
  <c r="E886" i="18"/>
  <c r="F886" i="18" s="1"/>
  <c r="G886" i="18" s="1"/>
  <c r="H886" i="18"/>
  <c r="E885" i="20"/>
  <c r="F885" i="20" s="1"/>
  <c r="G885" i="20" s="1"/>
  <c r="H885" i="20"/>
  <c r="D886" i="20"/>
  <c r="H886" i="20" s="1"/>
  <c r="B886" i="20"/>
  <c r="A887" i="20"/>
  <c r="C887" i="20" s="1"/>
  <c r="B887" i="19"/>
  <c r="A888" i="19"/>
  <c r="E887" i="19"/>
  <c r="F887" i="19" s="1"/>
  <c r="G887" i="19" s="1"/>
  <c r="A888" i="18"/>
  <c r="D887" i="18"/>
  <c r="A888" i="15"/>
  <c r="D888" i="15" s="1"/>
  <c r="H888" i="15" l="1"/>
  <c r="E888" i="15"/>
  <c r="F888" i="15" s="1"/>
  <c r="G888" i="15" s="1"/>
  <c r="E887" i="18"/>
  <c r="F887" i="18" s="1"/>
  <c r="G887" i="18" s="1"/>
  <c r="H887" i="18"/>
  <c r="E886" i="20"/>
  <c r="F886" i="20" s="1"/>
  <c r="G886" i="20" s="1"/>
  <c r="D887" i="20"/>
  <c r="H887" i="20" s="1"/>
  <c r="A888" i="20"/>
  <c r="C888" i="20" s="1"/>
  <c r="B887" i="20"/>
  <c r="B888" i="19"/>
  <c r="A889" i="19"/>
  <c r="E888" i="19"/>
  <c r="F888" i="19" s="1"/>
  <c r="G888" i="19" s="1"/>
  <c r="A889" i="18"/>
  <c r="D888" i="18"/>
  <c r="A889" i="15"/>
  <c r="D889" i="15" s="1"/>
  <c r="H889" i="15" l="1"/>
  <c r="E889" i="15"/>
  <c r="F889" i="15" s="1"/>
  <c r="G889" i="15" s="1"/>
  <c r="E887" i="20"/>
  <c r="F887" i="20" s="1"/>
  <c r="G887" i="20" s="1"/>
  <c r="E888" i="18"/>
  <c r="F888" i="18" s="1"/>
  <c r="G888" i="18" s="1"/>
  <c r="H888" i="18"/>
  <c r="A889" i="20"/>
  <c r="C889" i="20" s="1"/>
  <c r="B888" i="20"/>
  <c r="D888" i="20"/>
  <c r="B889" i="19"/>
  <c r="E889" i="19" s="1"/>
  <c r="F889" i="19" s="1"/>
  <c r="G889" i="19" s="1"/>
  <c r="A890" i="19"/>
  <c r="D889" i="18"/>
  <c r="A890" i="18"/>
  <c r="A890" i="15"/>
  <c r="D890" i="15" s="1"/>
  <c r="E890" i="15" l="1"/>
  <c r="F890" i="15" s="1"/>
  <c r="G890" i="15" s="1"/>
  <c r="H890" i="15"/>
  <c r="E888" i="20"/>
  <c r="F888" i="20" s="1"/>
  <c r="G888" i="20" s="1"/>
  <c r="H888" i="20"/>
  <c r="E889" i="18"/>
  <c r="F889" i="18" s="1"/>
  <c r="G889" i="18" s="1"/>
  <c r="H889" i="18"/>
  <c r="D889" i="20"/>
  <c r="B889" i="20"/>
  <c r="A890" i="20"/>
  <c r="C890" i="20" s="1"/>
  <c r="B890" i="19"/>
  <c r="A891" i="19"/>
  <c r="E890" i="19"/>
  <c r="F890" i="19" s="1"/>
  <c r="G890" i="19" s="1"/>
  <c r="D890" i="18"/>
  <c r="A891" i="18"/>
  <c r="A891" i="15"/>
  <c r="D891" i="15" s="1"/>
  <c r="H891" i="15" l="1"/>
  <c r="E891" i="15"/>
  <c r="F891" i="15" s="1"/>
  <c r="G891" i="15" s="1"/>
  <c r="E889" i="20"/>
  <c r="F889" i="20" s="1"/>
  <c r="G889" i="20" s="1"/>
  <c r="H889" i="20"/>
  <c r="E890" i="18"/>
  <c r="F890" i="18" s="1"/>
  <c r="G890" i="18" s="1"/>
  <c r="H890" i="18"/>
  <c r="D890" i="20"/>
  <c r="A891" i="20"/>
  <c r="C891" i="20" s="1"/>
  <c r="B890" i="20"/>
  <c r="B891" i="19"/>
  <c r="A892" i="19"/>
  <c r="E891" i="19"/>
  <c r="F891" i="19" s="1"/>
  <c r="G891" i="19" s="1"/>
  <c r="A892" i="18"/>
  <c r="D891" i="18"/>
  <c r="A892" i="15"/>
  <c r="D892" i="15" s="1"/>
  <c r="E892" i="15" l="1"/>
  <c r="F892" i="15" s="1"/>
  <c r="G892" i="15" s="1"/>
  <c r="H892" i="15"/>
  <c r="E890" i="20"/>
  <c r="F890" i="20" s="1"/>
  <c r="G890" i="20" s="1"/>
  <c r="H890" i="20"/>
  <c r="E891" i="18"/>
  <c r="F891" i="18" s="1"/>
  <c r="G891" i="18" s="1"/>
  <c r="H891" i="18"/>
  <c r="D891" i="20"/>
  <c r="A892" i="20"/>
  <c r="C892" i="20" s="1"/>
  <c r="B891" i="20"/>
  <c r="B892" i="19"/>
  <c r="E892" i="19" s="1"/>
  <c r="F892" i="19" s="1"/>
  <c r="G892" i="19" s="1"/>
  <c r="A893" i="19"/>
  <c r="A893" i="18"/>
  <c r="D892" i="18"/>
  <c r="A893" i="15"/>
  <c r="D893" i="15" s="1"/>
  <c r="H893" i="15" l="1"/>
  <c r="E893" i="15"/>
  <c r="F893" i="15" s="1"/>
  <c r="G893" i="15" s="1"/>
  <c r="E891" i="20"/>
  <c r="F891" i="20" s="1"/>
  <c r="G891" i="20" s="1"/>
  <c r="H891" i="20"/>
  <c r="E892" i="18"/>
  <c r="F892" i="18" s="1"/>
  <c r="G892" i="18" s="1"/>
  <c r="H892" i="18"/>
  <c r="A893" i="20"/>
  <c r="C893" i="20" s="1"/>
  <c r="B892" i="20"/>
  <c r="D892" i="20"/>
  <c r="B893" i="19"/>
  <c r="A894" i="19"/>
  <c r="E893" i="19"/>
  <c r="F893" i="19" s="1"/>
  <c r="G893" i="19" s="1"/>
  <c r="D893" i="18"/>
  <c r="A894" i="18"/>
  <c r="A894" i="15"/>
  <c r="D894" i="15" s="1"/>
  <c r="E894" i="15" l="1"/>
  <c r="F894" i="15" s="1"/>
  <c r="G894" i="15" s="1"/>
  <c r="H894" i="15"/>
  <c r="E892" i="20"/>
  <c r="F892" i="20" s="1"/>
  <c r="G892" i="20" s="1"/>
  <c r="H892" i="20"/>
  <c r="E893" i="18"/>
  <c r="F893" i="18" s="1"/>
  <c r="G893" i="18" s="1"/>
  <c r="H893" i="18"/>
  <c r="A894" i="20"/>
  <c r="C894" i="20" s="1"/>
  <c r="B893" i="20"/>
  <c r="D893" i="20"/>
  <c r="B894" i="19"/>
  <c r="A895" i="19"/>
  <c r="E894" i="19"/>
  <c r="F894" i="19" s="1"/>
  <c r="G894" i="19" s="1"/>
  <c r="D894" i="18"/>
  <c r="A895" i="18"/>
  <c r="A895" i="15"/>
  <c r="D895" i="15" s="1"/>
  <c r="H895" i="15" l="1"/>
  <c r="E895" i="15"/>
  <c r="F895" i="15" s="1"/>
  <c r="G895" i="15" s="1"/>
  <c r="E894" i="18"/>
  <c r="F894" i="18" s="1"/>
  <c r="G894" i="18" s="1"/>
  <c r="H894" i="18"/>
  <c r="E893" i="20"/>
  <c r="F893" i="20" s="1"/>
  <c r="G893" i="20" s="1"/>
  <c r="H893" i="20"/>
  <c r="D894" i="20"/>
  <c r="B894" i="20"/>
  <c r="A895" i="20"/>
  <c r="C895" i="20" s="1"/>
  <c r="B895" i="19"/>
  <c r="E895" i="19" s="1"/>
  <c r="F895" i="19" s="1"/>
  <c r="G895" i="19" s="1"/>
  <c r="A896" i="19"/>
  <c r="A896" i="18"/>
  <c r="D895" i="18"/>
  <c r="A896" i="15"/>
  <c r="D896" i="15" s="1"/>
  <c r="H896" i="15" l="1"/>
  <c r="E896" i="15"/>
  <c r="F896" i="15" s="1"/>
  <c r="G896" i="15" s="1"/>
  <c r="E894" i="20"/>
  <c r="F894" i="20" s="1"/>
  <c r="G894" i="20" s="1"/>
  <c r="H894" i="20"/>
  <c r="E895" i="18"/>
  <c r="F895" i="18" s="1"/>
  <c r="G895" i="18" s="1"/>
  <c r="H895" i="18"/>
  <c r="D895" i="20"/>
  <c r="H895" i="20" s="1"/>
  <c r="A896" i="20"/>
  <c r="C896" i="20" s="1"/>
  <c r="B895" i="20"/>
  <c r="B896" i="19"/>
  <c r="A897" i="19"/>
  <c r="E896" i="19"/>
  <c r="F896" i="19" s="1"/>
  <c r="G896" i="19" s="1"/>
  <c r="A897" i="18"/>
  <c r="D896" i="18"/>
  <c r="A897" i="15"/>
  <c r="D897" i="15" s="1"/>
  <c r="H897" i="15" l="1"/>
  <c r="E897" i="15"/>
  <c r="F897" i="15" s="1"/>
  <c r="G897" i="15" s="1"/>
  <c r="E895" i="20"/>
  <c r="F895" i="20" s="1"/>
  <c r="G895" i="20" s="1"/>
  <c r="E896" i="18"/>
  <c r="F896" i="18" s="1"/>
  <c r="G896" i="18" s="1"/>
  <c r="H896" i="18"/>
  <c r="A897" i="20"/>
  <c r="C897" i="20" s="1"/>
  <c r="B896" i="20"/>
  <c r="D896" i="20"/>
  <c r="B897" i="19"/>
  <c r="A898" i="19"/>
  <c r="E897" i="19"/>
  <c r="F897" i="19" s="1"/>
  <c r="G897" i="19" s="1"/>
  <c r="D897" i="18"/>
  <c r="A898" i="18"/>
  <c r="A898" i="15"/>
  <c r="D898" i="15" s="1"/>
  <c r="E898" i="15" l="1"/>
  <c r="F898" i="15" s="1"/>
  <c r="G898" i="15" s="1"/>
  <c r="H898" i="15"/>
  <c r="E897" i="18"/>
  <c r="F897" i="18" s="1"/>
  <c r="G897" i="18" s="1"/>
  <c r="H897" i="18"/>
  <c r="E896" i="20"/>
  <c r="F896" i="20" s="1"/>
  <c r="G896" i="20" s="1"/>
  <c r="H896" i="20"/>
  <c r="D897" i="20"/>
  <c r="B897" i="20"/>
  <c r="A898" i="20"/>
  <c r="C898" i="20" s="1"/>
  <c r="B898" i="19"/>
  <c r="E898" i="19" s="1"/>
  <c r="F898" i="19" s="1"/>
  <c r="G898" i="19" s="1"/>
  <c r="A899" i="19"/>
  <c r="D898" i="18"/>
  <c r="A899" i="18"/>
  <c r="A899" i="15"/>
  <c r="D899" i="15" s="1"/>
  <c r="H899" i="15" l="1"/>
  <c r="E899" i="15"/>
  <c r="F899" i="15" s="1"/>
  <c r="G899" i="15" s="1"/>
  <c r="E898" i="18"/>
  <c r="F898" i="18" s="1"/>
  <c r="G898" i="18" s="1"/>
  <c r="H898" i="18"/>
  <c r="E897" i="20"/>
  <c r="F897" i="20" s="1"/>
  <c r="G897" i="20" s="1"/>
  <c r="H897" i="20"/>
  <c r="D898" i="20"/>
  <c r="H898" i="20" s="1"/>
  <c r="A899" i="20"/>
  <c r="C899" i="20" s="1"/>
  <c r="B898" i="20"/>
  <c r="B899" i="19"/>
  <c r="A900" i="19"/>
  <c r="E899" i="19"/>
  <c r="F899" i="19" s="1"/>
  <c r="G899" i="19" s="1"/>
  <c r="A900" i="18"/>
  <c r="D899" i="18"/>
  <c r="A900" i="15"/>
  <c r="D900" i="15" s="1"/>
  <c r="H900" i="15" l="1"/>
  <c r="E900" i="15"/>
  <c r="F900" i="15" s="1"/>
  <c r="G900" i="15" s="1"/>
  <c r="E899" i="18"/>
  <c r="F899" i="18" s="1"/>
  <c r="G899" i="18" s="1"/>
  <c r="H899" i="18"/>
  <c r="E898" i="20"/>
  <c r="F898" i="20" s="1"/>
  <c r="G898" i="20" s="1"/>
  <c r="D899" i="20"/>
  <c r="A900" i="20"/>
  <c r="C900" i="20" s="1"/>
  <c r="B899" i="20"/>
  <c r="B900" i="19"/>
  <c r="A901" i="19"/>
  <c r="E900" i="19"/>
  <c r="F900" i="19" s="1"/>
  <c r="G900" i="19" s="1"/>
  <c r="A901" i="18"/>
  <c r="D900" i="18"/>
  <c r="A901" i="15"/>
  <c r="D901" i="15" s="1"/>
  <c r="E901" i="15" l="1"/>
  <c r="F901" i="15" s="1"/>
  <c r="G901" i="15" s="1"/>
  <c r="H901" i="15"/>
  <c r="E899" i="20"/>
  <c r="F899" i="20" s="1"/>
  <c r="G899" i="20" s="1"/>
  <c r="H899" i="20"/>
  <c r="E900" i="18"/>
  <c r="F900" i="18" s="1"/>
  <c r="G900" i="18" s="1"/>
  <c r="H900" i="18"/>
  <c r="A901" i="20"/>
  <c r="C901" i="20" s="1"/>
  <c r="B900" i="20"/>
  <c r="D900" i="20"/>
  <c r="B901" i="19"/>
  <c r="E901" i="19" s="1"/>
  <c r="F901" i="19" s="1"/>
  <c r="G901" i="19" s="1"/>
  <c r="A902" i="19"/>
  <c r="D901" i="18"/>
  <c r="A902" i="18"/>
  <c r="A902" i="15"/>
  <c r="D902" i="15" s="1"/>
  <c r="H902" i="15" l="1"/>
  <c r="E902" i="15"/>
  <c r="F902" i="15" s="1"/>
  <c r="G902" i="15" s="1"/>
  <c r="E900" i="20"/>
  <c r="F900" i="20" s="1"/>
  <c r="G900" i="20" s="1"/>
  <c r="H900" i="20"/>
  <c r="E901" i="18"/>
  <c r="F901" i="18" s="1"/>
  <c r="G901" i="18" s="1"/>
  <c r="H901" i="18"/>
  <c r="A902" i="20"/>
  <c r="C902" i="20" s="1"/>
  <c r="D901" i="20"/>
  <c r="B901" i="20"/>
  <c r="B902" i="19"/>
  <c r="A903" i="19"/>
  <c r="E902" i="19"/>
  <c r="F902" i="19" s="1"/>
  <c r="G902" i="19" s="1"/>
  <c r="D902" i="18"/>
  <c r="A903" i="18"/>
  <c r="A903" i="15"/>
  <c r="D903" i="15" s="1"/>
  <c r="H903" i="15" l="1"/>
  <c r="E903" i="15"/>
  <c r="F903" i="15" s="1"/>
  <c r="G903" i="15" s="1"/>
  <c r="E902" i="18"/>
  <c r="F902" i="18" s="1"/>
  <c r="G902" i="18" s="1"/>
  <c r="H902" i="18"/>
  <c r="E901" i="20"/>
  <c r="F901" i="20" s="1"/>
  <c r="G901" i="20" s="1"/>
  <c r="H901" i="20"/>
  <c r="D902" i="20"/>
  <c r="B902" i="20"/>
  <c r="A903" i="20"/>
  <c r="C903" i="20" s="1"/>
  <c r="B903" i="19"/>
  <c r="A904" i="19"/>
  <c r="E903" i="19"/>
  <c r="F903" i="19" s="1"/>
  <c r="G903" i="19" s="1"/>
  <c r="A904" i="18"/>
  <c r="D903" i="18"/>
  <c r="A904" i="15"/>
  <c r="D904" i="15" s="1"/>
  <c r="H904" i="15" l="1"/>
  <c r="E904" i="15"/>
  <c r="F904" i="15" s="1"/>
  <c r="G904" i="15" s="1"/>
  <c r="E902" i="20"/>
  <c r="F902" i="20" s="1"/>
  <c r="G902" i="20" s="1"/>
  <c r="H902" i="20"/>
  <c r="E903" i="18"/>
  <c r="F903" i="18" s="1"/>
  <c r="G903" i="18" s="1"/>
  <c r="H903" i="18"/>
  <c r="D903" i="20"/>
  <c r="A904" i="20"/>
  <c r="C904" i="20" s="1"/>
  <c r="B903" i="20"/>
  <c r="B904" i="19"/>
  <c r="E904" i="19" s="1"/>
  <c r="F904" i="19" s="1"/>
  <c r="G904" i="19" s="1"/>
  <c r="A905" i="19"/>
  <c r="A905" i="18"/>
  <c r="D904" i="18"/>
  <c r="A905" i="15"/>
  <c r="D905" i="15" s="1"/>
  <c r="H905" i="15" l="1"/>
  <c r="E905" i="15"/>
  <c r="F905" i="15" s="1"/>
  <c r="G905" i="15" s="1"/>
  <c r="E903" i="20"/>
  <c r="F903" i="20" s="1"/>
  <c r="G903" i="20" s="1"/>
  <c r="H903" i="20"/>
  <c r="E904" i="18"/>
  <c r="F904" i="18" s="1"/>
  <c r="G904" i="18" s="1"/>
  <c r="H904" i="18"/>
  <c r="A905" i="20"/>
  <c r="C905" i="20" s="1"/>
  <c r="B904" i="20"/>
  <c r="D904" i="20"/>
  <c r="B905" i="19"/>
  <c r="A906" i="19"/>
  <c r="E905" i="19"/>
  <c r="F905" i="19" s="1"/>
  <c r="G905" i="19" s="1"/>
  <c r="D905" i="18"/>
  <c r="A906" i="18"/>
  <c r="A906" i="15"/>
  <c r="D906" i="15" s="1"/>
  <c r="H906" i="15" l="1"/>
  <c r="E906" i="15"/>
  <c r="F906" i="15" s="1"/>
  <c r="G906" i="15" s="1"/>
  <c r="E904" i="20"/>
  <c r="F904" i="20" s="1"/>
  <c r="G904" i="20" s="1"/>
  <c r="H904" i="20"/>
  <c r="E905" i="18"/>
  <c r="F905" i="18" s="1"/>
  <c r="G905" i="18" s="1"/>
  <c r="H905" i="18"/>
  <c r="D905" i="20"/>
  <c r="B905" i="20"/>
  <c r="A906" i="20"/>
  <c r="C906" i="20" s="1"/>
  <c r="B906" i="19"/>
  <c r="A907" i="19"/>
  <c r="E906" i="19"/>
  <c r="F906" i="19" s="1"/>
  <c r="G906" i="19" s="1"/>
  <c r="D906" i="18"/>
  <c r="A907" i="18"/>
  <c r="A907" i="15"/>
  <c r="D907" i="15" s="1"/>
  <c r="H907" i="15" l="1"/>
  <c r="E907" i="15"/>
  <c r="F907" i="15" s="1"/>
  <c r="G907" i="15" s="1"/>
  <c r="E905" i="20"/>
  <c r="F905" i="20" s="1"/>
  <c r="G905" i="20" s="1"/>
  <c r="H905" i="20"/>
  <c r="E906" i="18"/>
  <c r="F906" i="18" s="1"/>
  <c r="G906" i="18" s="1"/>
  <c r="H906" i="18"/>
  <c r="D906" i="20"/>
  <c r="H906" i="20" s="1"/>
  <c r="A907" i="20"/>
  <c r="C907" i="20" s="1"/>
  <c r="B906" i="20"/>
  <c r="B907" i="19"/>
  <c r="A908" i="19"/>
  <c r="E907" i="19"/>
  <c r="F907" i="19" s="1"/>
  <c r="G907" i="19" s="1"/>
  <c r="A908" i="18"/>
  <c r="D907" i="18"/>
  <c r="A908" i="15"/>
  <c r="D908" i="15" s="1"/>
  <c r="H908" i="15" l="1"/>
  <c r="E908" i="15"/>
  <c r="F908" i="15" s="1"/>
  <c r="G908" i="15" s="1"/>
  <c r="E906" i="20"/>
  <c r="F906" i="20" s="1"/>
  <c r="G906" i="20" s="1"/>
  <c r="E907" i="18"/>
  <c r="F907" i="18" s="1"/>
  <c r="G907" i="18" s="1"/>
  <c r="H907" i="18"/>
  <c r="D907" i="20"/>
  <c r="H907" i="20" s="1"/>
  <c r="A908" i="20"/>
  <c r="C908" i="20" s="1"/>
  <c r="B907" i="20"/>
  <c r="B908" i="19"/>
  <c r="E908" i="19" s="1"/>
  <c r="F908" i="19" s="1"/>
  <c r="G908" i="19" s="1"/>
  <c r="A909" i="19"/>
  <c r="A909" i="18"/>
  <c r="D908" i="18"/>
  <c r="A909" i="15"/>
  <c r="D909" i="15" s="1"/>
  <c r="E909" i="15" l="1"/>
  <c r="F909" i="15" s="1"/>
  <c r="G909" i="15" s="1"/>
  <c r="H909" i="15"/>
  <c r="E907" i="20"/>
  <c r="F907" i="20" s="1"/>
  <c r="G907" i="20" s="1"/>
  <c r="E908" i="18"/>
  <c r="F908" i="18" s="1"/>
  <c r="G908" i="18" s="1"/>
  <c r="H908" i="18"/>
  <c r="A909" i="20"/>
  <c r="C909" i="20" s="1"/>
  <c r="B908" i="20"/>
  <c r="D908" i="20"/>
  <c r="B909" i="19"/>
  <c r="A910" i="19"/>
  <c r="E909" i="19"/>
  <c r="F909" i="19" s="1"/>
  <c r="G909" i="19" s="1"/>
  <c r="D909" i="18"/>
  <c r="A910" i="18"/>
  <c r="A910" i="15"/>
  <c r="D910" i="15" s="1"/>
  <c r="H910" i="15" l="1"/>
  <c r="E910" i="15"/>
  <c r="F910" i="15" s="1"/>
  <c r="G910" i="15" s="1"/>
  <c r="E909" i="18"/>
  <c r="F909" i="18" s="1"/>
  <c r="G909" i="18" s="1"/>
  <c r="H909" i="18"/>
  <c r="E908" i="20"/>
  <c r="F908" i="20" s="1"/>
  <c r="G908" i="20" s="1"/>
  <c r="H908" i="20"/>
  <c r="A910" i="20"/>
  <c r="C910" i="20" s="1"/>
  <c r="B909" i="20"/>
  <c r="D909" i="20"/>
  <c r="B910" i="19"/>
  <c r="A911" i="19"/>
  <c r="E910" i="19"/>
  <c r="F910" i="19" s="1"/>
  <c r="G910" i="19" s="1"/>
  <c r="A911" i="18"/>
  <c r="D910" i="18"/>
  <c r="A911" i="15"/>
  <c r="D911" i="15" s="1"/>
  <c r="E911" i="15" l="1"/>
  <c r="F911" i="15" s="1"/>
  <c r="G911" i="15" s="1"/>
  <c r="H911" i="15"/>
  <c r="E910" i="18"/>
  <c r="F910" i="18" s="1"/>
  <c r="G910" i="18" s="1"/>
  <c r="H910" i="18"/>
  <c r="E909" i="20"/>
  <c r="F909" i="20" s="1"/>
  <c r="G909" i="20" s="1"/>
  <c r="H909" i="20"/>
  <c r="D910" i="20"/>
  <c r="B910" i="20"/>
  <c r="A911" i="20"/>
  <c r="C911" i="20" s="1"/>
  <c r="B911" i="19"/>
  <c r="E911" i="19" s="1"/>
  <c r="F911" i="19" s="1"/>
  <c r="G911" i="19" s="1"/>
  <c r="A912" i="19"/>
  <c r="A912" i="18"/>
  <c r="D911" i="18"/>
  <c r="A912" i="15"/>
  <c r="D912" i="15" s="1"/>
  <c r="H912" i="15" l="1"/>
  <c r="E912" i="15"/>
  <c r="F912" i="15" s="1"/>
  <c r="G912" i="15" s="1"/>
  <c r="E910" i="20"/>
  <c r="F910" i="20" s="1"/>
  <c r="G910" i="20" s="1"/>
  <c r="H910" i="20"/>
  <c r="E911" i="18"/>
  <c r="F911" i="18" s="1"/>
  <c r="G911" i="18" s="1"/>
  <c r="H911" i="18"/>
  <c r="D911" i="20"/>
  <c r="H911" i="20" s="1"/>
  <c r="A912" i="20"/>
  <c r="C912" i="20" s="1"/>
  <c r="B911" i="20"/>
  <c r="B912" i="19"/>
  <c r="A913" i="19"/>
  <c r="E912" i="19"/>
  <c r="F912" i="19" s="1"/>
  <c r="G912" i="19" s="1"/>
  <c r="A913" i="18"/>
  <c r="D912" i="18"/>
  <c r="A913" i="15"/>
  <c r="D913" i="15" s="1"/>
  <c r="E913" i="15" l="1"/>
  <c r="F913" i="15" s="1"/>
  <c r="G913" i="15" s="1"/>
  <c r="H913" i="15"/>
  <c r="E911" i="20"/>
  <c r="F911" i="20" s="1"/>
  <c r="G911" i="20" s="1"/>
  <c r="E912" i="18"/>
  <c r="F912" i="18" s="1"/>
  <c r="G912" i="18" s="1"/>
  <c r="H912" i="18"/>
  <c r="A913" i="20"/>
  <c r="C913" i="20" s="1"/>
  <c r="B912" i="20"/>
  <c r="D912" i="20"/>
  <c r="B913" i="19"/>
  <c r="A914" i="19"/>
  <c r="E913" i="19"/>
  <c r="F913" i="19" s="1"/>
  <c r="G913" i="19" s="1"/>
  <c r="D913" i="18"/>
  <c r="A914" i="18"/>
  <c r="A914" i="15"/>
  <c r="D914" i="15" s="1"/>
  <c r="E914" i="15" l="1"/>
  <c r="F914" i="15" s="1"/>
  <c r="G914" i="15" s="1"/>
  <c r="H914" i="15"/>
  <c r="E912" i="20"/>
  <c r="F912" i="20" s="1"/>
  <c r="G912" i="20" s="1"/>
  <c r="H912" i="20"/>
  <c r="E913" i="18"/>
  <c r="F913" i="18" s="1"/>
  <c r="G913" i="18" s="1"/>
  <c r="H913" i="18"/>
  <c r="D913" i="20"/>
  <c r="B913" i="20"/>
  <c r="A914" i="20"/>
  <c r="C914" i="20" s="1"/>
  <c r="B914" i="19"/>
  <c r="E914" i="19" s="1"/>
  <c r="F914" i="19" s="1"/>
  <c r="G914" i="19" s="1"/>
  <c r="A915" i="19"/>
  <c r="A915" i="18"/>
  <c r="D914" i="18"/>
  <c r="A915" i="15"/>
  <c r="D915" i="15" s="1"/>
  <c r="E915" i="15" l="1"/>
  <c r="F915" i="15" s="1"/>
  <c r="G915" i="15" s="1"/>
  <c r="H915" i="15"/>
  <c r="E913" i="20"/>
  <c r="F913" i="20" s="1"/>
  <c r="G913" i="20" s="1"/>
  <c r="H913" i="20"/>
  <c r="E914" i="18"/>
  <c r="F914" i="18" s="1"/>
  <c r="G914" i="18" s="1"/>
  <c r="H914" i="18"/>
  <c r="D914" i="20"/>
  <c r="H914" i="20" s="1"/>
  <c r="A915" i="20"/>
  <c r="C915" i="20" s="1"/>
  <c r="B914" i="20"/>
  <c r="B915" i="19"/>
  <c r="A916" i="19"/>
  <c r="E915" i="19"/>
  <c r="F915" i="19" s="1"/>
  <c r="G915" i="19" s="1"/>
  <c r="A916" i="18"/>
  <c r="D915" i="18"/>
  <c r="A916" i="15"/>
  <c r="D916" i="15" s="1"/>
  <c r="H916" i="15" l="1"/>
  <c r="E916" i="15"/>
  <c r="F916" i="15" s="1"/>
  <c r="G916" i="15" s="1"/>
  <c r="E915" i="18"/>
  <c r="F915" i="18" s="1"/>
  <c r="G915" i="18" s="1"/>
  <c r="H915" i="18"/>
  <c r="E914" i="20"/>
  <c r="F914" i="20" s="1"/>
  <c r="G914" i="20" s="1"/>
  <c r="D915" i="20"/>
  <c r="A916" i="20"/>
  <c r="C916" i="20" s="1"/>
  <c r="B915" i="20"/>
  <c r="B916" i="19"/>
  <c r="A917" i="19"/>
  <c r="E916" i="19"/>
  <c r="F916" i="19" s="1"/>
  <c r="G916" i="19" s="1"/>
  <c r="D916" i="18"/>
  <c r="A917" i="18"/>
  <c r="A917" i="15"/>
  <c r="D917" i="15" s="1"/>
  <c r="H917" i="15" l="1"/>
  <c r="E917" i="15"/>
  <c r="F917" i="15" s="1"/>
  <c r="G917" i="15" s="1"/>
  <c r="E915" i="20"/>
  <c r="F915" i="20" s="1"/>
  <c r="G915" i="20" s="1"/>
  <c r="H915" i="20"/>
  <c r="E916" i="18"/>
  <c r="F916" i="18" s="1"/>
  <c r="G916" i="18" s="1"/>
  <c r="H916" i="18"/>
  <c r="A917" i="20"/>
  <c r="C917" i="20" s="1"/>
  <c r="B916" i="20"/>
  <c r="D916" i="20"/>
  <c r="B917" i="19"/>
  <c r="E917" i="19" s="1"/>
  <c r="F917" i="19" s="1"/>
  <c r="G917" i="19" s="1"/>
  <c r="A918" i="19"/>
  <c r="D917" i="18"/>
  <c r="A918" i="18"/>
  <c r="A918" i="15"/>
  <c r="D918" i="15" s="1"/>
  <c r="E918" i="15" l="1"/>
  <c r="F918" i="15" s="1"/>
  <c r="G918" i="15" s="1"/>
  <c r="H918" i="15"/>
  <c r="E916" i="20"/>
  <c r="F916" i="20" s="1"/>
  <c r="G916" i="20" s="1"/>
  <c r="H916" i="20"/>
  <c r="E917" i="18"/>
  <c r="F917" i="18" s="1"/>
  <c r="G917" i="18" s="1"/>
  <c r="H917" i="18"/>
  <c r="A918" i="20"/>
  <c r="C918" i="20" s="1"/>
  <c r="D917" i="20"/>
  <c r="B917" i="20"/>
  <c r="B918" i="19"/>
  <c r="A919" i="19"/>
  <c r="E918" i="19"/>
  <c r="F918" i="19" s="1"/>
  <c r="G918" i="19" s="1"/>
  <c r="D918" i="18"/>
  <c r="A919" i="18"/>
  <c r="A919" i="15"/>
  <c r="D919" i="15" s="1"/>
  <c r="E919" i="15" l="1"/>
  <c r="F919" i="15" s="1"/>
  <c r="G919" i="15" s="1"/>
  <c r="H919" i="15"/>
  <c r="E918" i="18"/>
  <c r="F918" i="18" s="1"/>
  <c r="G918" i="18" s="1"/>
  <c r="H918" i="18"/>
  <c r="E917" i="20"/>
  <c r="F917" i="20" s="1"/>
  <c r="G917" i="20" s="1"/>
  <c r="H917" i="20"/>
  <c r="D918" i="20"/>
  <c r="H918" i="20" s="1"/>
  <c r="B918" i="20"/>
  <c r="A919" i="20"/>
  <c r="C919" i="20" s="1"/>
  <c r="B919" i="19"/>
  <c r="A920" i="19"/>
  <c r="E919" i="19"/>
  <c r="F919" i="19" s="1"/>
  <c r="G919" i="19" s="1"/>
  <c r="A920" i="18"/>
  <c r="D919" i="18"/>
  <c r="A920" i="15"/>
  <c r="D920" i="15" s="1"/>
  <c r="E918" i="20" l="1"/>
  <c r="F918" i="20" s="1"/>
  <c r="G918" i="20" s="1"/>
  <c r="E920" i="15"/>
  <c r="F920" i="15" s="1"/>
  <c r="G920" i="15" s="1"/>
  <c r="H920" i="15"/>
  <c r="E919" i="18"/>
  <c r="F919" i="18" s="1"/>
  <c r="G919" i="18" s="1"/>
  <c r="H919" i="18"/>
  <c r="D919" i="20"/>
  <c r="H919" i="20" s="1"/>
  <c r="A920" i="20"/>
  <c r="C920" i="20" s="1"/>
  <c r="B919" i="20"/>
  <c r="B920" i="19"/>
  <c r="E920" i="19" s="1"/>
  <c r="F920" i="19" s="1"/>
  <c r="G920" i="19" s="1"/>
  <c r="A921" i="19"/>
  <c r="D920" i="18"/>
  <c r="A921" i="18"/>
  <c r="A921" i="15"/>
  <c r="D921" i="15" s="1"/>
  <c r="H921" i="15" l="1"/>
  <c r="E921" i="15"/>
  <c r="F921" i="15" s="1"/>
  <c r="G921" i="15" s="1"/>
  <c r="E920" i="18"/>
  <c r="F920" i="18" s="1"/>
  <c r="G920" i="18" s="1"/>
  <c r="H920" i="18"/>
  <c r="E919" i="20"/>
  <c r="F919" i="20" s="1"/>
  <c r="G919" i="20" s="1"/>
  <c r="A921" i="20"/>
  <c r="C921" i="20" s="1"/>
  <c r="B920" i="20"/>
  <c r="D920" i="20"/>
  <c r="B921" i="19"/>
  <c r="A922" i="19"/>
  <c r="E921" i="19"/>
  <c r="F921" i="19" s="1"/>
  <c r="G921" i="19" s="1"/>
  <c r="A922" i="18"/>
  <c r="D921" i="18"/>
  <c r="A922" i="15"/>
  <c r="D922" i="15" s="1"/>
  <c r="E922" i="15" l="1"/>
  <c r="F922" i="15" s="1"/>
  <c r="G922" i="15" s="1"/>
  <c r="H922" i="15"/>
  <c r="E920" i="20"/>
  <c r="F920" i="20" s="1"/>
  <c r="G920" i="20" s="1"/>
  <c r="H920" i="20"/>
  <c r="E921" i="18"/>
  <c r="F921" i="18" s="1"/>
  <c r="G921" i="18" s="1"/>
  <c r="H921" i="18"/>
  <c r="D921" i="20"/>
  <c r="B921" i="20"/>
  <c r="A922" i="20"/>
  <c r="C922" i="20" s="1"/>
  <c r="B922" i="19"/>
  <c r="A923" i="19"/>
  <c r="E922" i="19"/>
  <c r="F922" i="19" s="1"/>
  <c r="G922" i="19" s="1"/>
  <c r="A923" i="18"/>
  <c r="D922" i="18"/>
  <c r="A923" i="15"/>
  <c r="D923" i="15" s="1"/>
  <c r="H923" i="15" l="1"/>
  <c r="E923" i="15"/>
  <c r="F923" i="15" s="1"/>
  <c r="G923" i="15" s="1"/>
  <c r="E921" i="20"/>
  <c r="F921" i="20" s="1"/>
  <c r="G921" i="20" s="1"/>
  <c r="H921" i="20"/>
  <c r="E922" i="18"/>
  <c r="F922" i="18" s="1"/>
  <c r="G922" i="18" s="1"/>
  <c r="H922" i="18"/>
  <c r="D922" i="20"/>
  <c r="A923" i="20"/>
  <c r="C923" i="20" s="1"/>
  <c r="B922" i="20"/>
  <c r="B923" i="19"/>
  <c r="E923" i="19" s="1"/>
  <c r="F923" i="19" s="1"/>
  <c r="G923" i="19" s="1"/>
  <c r="A924" i="19"/>
  <c r="A924" i="18"/>
  <c r="D923" i="18"/>
  <c r="A924" i="15"/>
  <c r="D924" i="15" s="1"/>
  <c r="E924" i="15" l="1"/>
  <c r="F924" i="15" s="1"/>
  <c r="G924" i="15" s="1"/>
  <c r="H924" i="15"/>
  <c r="E922" i="20"/>
  <c r="F922" i="20" s="1"/>
  <c r="G922" i="20" s="1"/>
  <c r="H922" i="20"/>
  <c r="E923" i="18"/>
  <c r="F923" i="18" s="1"/>
  <c r="G923" i="18" s="1"/>
  <c r="H923" i="18"/>
  <c r="D923" i="20"/>
  <c r="H923" i="20" s="1"/>
  <c r="A924" i="20"/>
  <c r="C924" i="20" s="1"/>
  <c r="B923" i="20"/>
  <c r="B924" i="19"/>
  <c r="A925" i="19"/>
  <c r="E924" i="19"/>
  <c r="F924" i="19" s="1"/>
  <c r="G924" i="19" s="1"/>
  <c r="A925" i="18"/>
  <c r="D924" i="18"/>
  <c r="A925" i="15"/>
  <c r="D925" i="15" s="1"/>
  <c r="H925" i="15" l="1"/>
  <c r="E925" i="15"/>
  <c r="F925" i="15" s="1"/>
  <c r="G925" i="15" s="1"/>
  <c r="E923" i="20"/>
  <c r="F923" i="20" s="1"/>
  <c r="G923" i="20" s="1"/>
  <c r="E924" i="18"/>
  <c r="F924" i="18" s="1"/>
  <c r="G924" i="18" s="1"/>
  <c r="H924" i="18"/>
  <c r="A925" i="20"/>
  <c r="C925" i="20" s="1"/>
  <c r="B924" i="20"/>
  <c r="D924" i="20"/>
  <c r="B925" i="19"/>
  <c r="E925" i="19" s="1"/>
  <c r="F925" i="19" s="1"/>
  <c r="G925" i="19" s="1"/>
  <c r="A926" i="19"/>
  <c r="A926" i="18"/>
  <c r="D925" i="18"/>
  <c r="A926" i="15"/>
  <c r="D926" i="15" s="1"/>
  <c r="E926" i="15" l="1"/>
  <c r="F926" i="15" s="1"/>
  <c r="G926" i="15" s="1"/>
  <c r="H926" i="15"/>
  <c r="E925" i="18"/>
  <c r="F925" i="18" s="1"/>
  <c r="G925" i="18" s="1"/>
  <c r="H925" i="18"/>
  <c r="E924" i="20"/>
  <c r="F924" i="20" s="1"/>
  <c r="G924" i="20" s="1"/>
  <c r="H924" i="20"/>
  <c r="A926" i="20"/>
  <c r="C926" i="20" s="1"/>
  <c r="B925" i="20"/>
  <c r="D925" i="20"/>
  <c r="B926" i="19"/>
  <c r="E926" i="19" s="1"/>
  <c r="F926" i="19" s="1"/>
  <c r="G926" i="19" s="1"/>
  <c r="A927" i="19"/>
  <c r="A927" i="18"/>
  <c r="D926" i="18"/>
  <c r="A927" i="15"/>
  <c r="D927" i="15" s="1"/>
  <c r="E927" i="15" l="1"/>
  <c r="F927" i="15" s="1"/>
  <c r="G927" i="15" s="1"/>
  <c r="H927" i="15"/>
  <c r="E926" i="18"/>
  <c r="F926" i="18" s="1"/>
  <c r="G926" i="18" s="1"/>
  <c r="H926" i="18"/>
  <c r="E925" i="20"/>
  <c r="F925" i="20" s="1"/>
  <c r="G925" i="20" s="1"/>
  <c r="H925" i="20"/>
  <c r="D926" i="20"/>
  <c r="H926" i="20" s="1"/>
  <c r="B926" i="20"/>
  <c r="A927" i="20"/>
  <c r="C927" i="20" s="1"/>
  <c r="B927" i="19"/>
  <c r="A928" i="19"/>
  <c r="E927" i="19"/>
  <c r="F927" i="19" s="1"/>
  <c r="G927" i="19" s="1"/>
  <c r="A928" i="18"/>
  <c r="D927" i="18"/>
  <c r="A928" i="15"/>
  <c r="D928" i="15" s="1"/>
  <c r="E928" i="15" l="1"/>
  <c r="F928" i="15" s="1"/>
  <c r="G928" i="15" s="1"/>
  <c r="H928" i="15"/>
  <c r="E927" i="18"/>
  <c r="F927" i="18" s="1"/>
  <c r="G927" i="18" s="1"/>
  <c r="H927" i="18"/>
  <c r="E926" i="20"/>
  <c r="F926" i="20" s="1"/>
  <c r="G926" i="20" s="1"/>
  <c r="D927" i="20"/>
  <c r="A928" i="20"/>
  <c r="C928" i="20" s="1"/>
  <c r="B927" i="20"/>
  <c r="B928" i="19"/>
  <c r="A929" i="19"/>
  <c r="E928" i="19"/>
  <c r="F928" i="19" s="1"/>
  <c r="G928" i="19" s="1"/>
  <c r="A929" i="18"/>
  <c r="D928" i="18"/>
  <c r="A929" i="15"/>
  <c r="D929" i="15" s="1"/>
  <c r="H929" i="15" l="1"/>
  <c r="E929" i="15"/>
  <c r="F929" i="15" s="1"/>
  <c r="G929" i="15" s="1"/>
  <c r="E928" i="18"/>
  <c r="F928" i="18" s="1"/>
  <c r="G928" i="18" s="1"/>
  <c r="H928" i="18"/>
  <c r="E927" i="20"/>
  <c r="F927" i="20" s="1"/>
  <c r="G927" i="20" s="1"/>
  <c r="H927" i="20"/>
  <c r="A929" i="20"/>
  <c r="C929" i="20" s="1"/>
  <c r="B928" i="20"/>
  <c r="D928" i="20"/>
  <c r="B929" i="19"/>
  <c r="E929" i="19" s="1"/>
  <c r="F929" i="19" s="1"/>
  <c r="G929" i="19" s="1"/>
  <c r="A930" i="19"/>
  <c r="A930" i="18"/>
  <c r="D929" i="18"/>
  <c r="A930" i="15"/>
  <c r="D930" i="15" s="1"/>
  <c r="E930" i="15" l="1"/>
  <c r="F930" i="15" s="1"/>
  <c r="G930" i="15" s="1"/>
  <c r="H930" i="15"/>
  <c r="E929" i="18"/>
  <c r="F929" i="18" s="1"/>
  <c r="G929" i="18" s="1"/>
  <c r="H929" i="18"/>
  <c r="E928" i="20"/>
  <c r="F928" i="20" s="1"/>
  <c r="G928" i="20" s="1"/>
  <c r="H928" i="20"/>
  <c r="D929" i="20"/>
  <c r="B929" i="20"/>
  <c r="A930" i="20"/>
  <c r="C930" i="20" s="1"/>
  <c r="B930" i="19"/>
  <c r="A931" i="19"/>
  <c r="E930" i="19"/>
  <c r="F930" i="19" s="1"/>
  <c r="G930" i="19" s="1"/>
  <c r="A931" i="18"/>
  <c r="D930" i="18"/>
  <c r="A931" i="15"/>
  <c r="D931" i="15" s="1"/>
  <c r="H931" i="15" l="1"/>
  <c r="E931" i="15"/>
  <c r="F931" i="15" s="1"/>
  <c r="G931" i="15" s="1"/>
  <c r="E929" i="20"/>
  <c r="F929" i="20" s="1"/>
  <c r="G929" i="20" s="1"/>
  <c r="H929" i="20"/>
  <c r="E930" i="18"/>
  <c r="F930" i="18" s="1"/>
  <c r="G930" i="18" s="1"/>
  <c r="H930" i="18"/>
  <c r="D930" i="20"/>
  <c r="A931" i="20"/>
  <c r="C931" i="20" s="1"/>
  <c r="B930" i="20"/>
  <c r="B931" i="19"/>
  <c r="A932" i="19"/>
  <c r="E931" i="19"/>
  <c r="F931" i="19" s="1"/>
  <c r="G931" i="19" s="1"/>
  <c r="A932" i="18"/>
  <c r="D931" i="18"/>
  <c r="A932" i="15"/>
  <c r="D932" i="15" s="1"/>
  <c r="H932" i="15" l="1"/>
  <c r="E932" i="15"/>
  <c r="F932" i="15" s="1"/>
  <c r="G932" i="15" s="1"/>
  <c r="E930" i="20"/>
  <c r="F930" i="20" s="1"/>
  <c r="G930" i="20" s="1"/>
  <c r="H930" i="20"/>
  <c r="E931" i="18"/>
  <c r="F931" i="18" s="1"/>
  <c r="G931" i="18" s="1"/>
  <c r="H931" i="18"/>
  <c r="D931" i="20"/>
  <c r="H931" i="20" s="1"/>
  <c r="A932" i="20"/>
  <c r="C932" i="20" s="1"/>
  <c r="B931" i="20"/>
  <c r="B932" i="19"/>
  <c r="E932" i="19" s="1"/>
  <c r="F932" i="19" s="1"/>
  <c r="G932" i="19" s="1"/>
  <c r="A933" i="19"/>
  <c r="A933" i="18"/>
  <c r="D932" i="18"/>
  <c r="A933" i="15"/>
  <c r="D933" i="15" s="1"/>
  <c r="E933" i="15" l="1"/>
  <c r="F933" i="15" s="1"/>
  <c r="G933" i="15" s="1"/>
  <c r="H933" i="15"/>
  <c r="E932" i="18"/>
  <c r="F932" i="18" s="1"/>
  <c r="G932" i="18" s="1"/>
  <c r="H932" i="18"/>
  <c r="E931" i="20"/>
  <c r="F931" i="20" s="1"/>
  <c r="G931" i="20" s="1"/>
  <c r="A933" i="20"/>
  <c r="C933" i="20" s="1"/>
  <c r="B932" i="20"/>
  <c r="D932" i="20"/>
  <c r="B933" i="19"/>
  <c r="A934" i="19"/>
  <c r="E933" i="19"/>
  <c r="F933" i="19" s="1"/>
  <c r="G933" i="19" s="1"/>
  <c r="A934" i="18"/>
  <c r="D933" i="18"/>
  <c r="A934" i="15"/>
  <c r="D934" i="15" s="1"/>
  <c r="E934" i="15" l="1"/>
  <c r="F934" i="15" s="1"/>
  <c r="G934" i="15" s="1"/>
  <c r="H934" i="15"/>
  <c r="E933" i="18"/>
  <c r="F933" i="18" s="1"/>
  <c r="G933" i="18" s="1"/>
  <c r="H933" i="18"/>
  <c r="E932" i="20"/>
  <c r="F932" i="20" s="1"/>
  <c r="G932" i="20" s="1"/>
  <c r="H932" i="20"/>
  <c r="A934" i="20"/>
  <c r="C934" i="20" s="1"/>
  <c r="D933" i="20"/>
  <c r="B933" i="20"/>
  <c r="B934" i="19"/>
  <c r="A935" i="19"/>
  <c r="E934" i="19"/>
  <c r="F934" i="19" s="1"/>
  <c r="G934" i="19" s="1"/>
  <c r="A935" i="18"/>
  <c r="D934" i="18"/>
  <c r="A935" i="15"/>
  <c r="D935" i="15" s="1"/>
  <c r="H935" i="15" l="1"/>
  <c r="E935" i="15"/>
  <c r="F935" i="15" s="1"/>
  <c r="G935" i="15" s="1"/>
  <c r="E934" i="18"/>
  <c r="F934" i="18" s="1"/>
  <c r="G934" i="18" s="1"/>
  <c r="H934" i="18"/>
  <c r="E933" i="20"/>
  <c r="F933" i="20" s="1"/>
  <c r="G933" i="20" s="1"/>
  <c r="H933" i="20"/>
  <c r="D934" i="20"/>
  <c r="H934" i="20" s="1"/>
  <c r="B934" i="20"/>
  <c r="A935" i="20"/>
  <c r="C935" i="20" s="1"/>
  <c r="B935" i="19"/>
  <c r="E935" i="19" s="1"/>
  <c r="F935" i="19" s="1"/>
  <c r="G935" i="19" s="1"/>
  <c r="A936" i="19"/>
  <c r="A936" i="18"/>
  <c r="D935" i="18"/>
  <c r="A936" i="15"/>
  <c r="D936" i="15" s="1"/>
  <c r="E934" i="20" l="1"/>
  <c r="F934" i="20" s="1"/>
  <c r="G934" i="20" s="1"/>
  <c r="E936" i="15"/>
  <c r="F936" i="15" s="1"/>
  <c r="G936" i="15" s="1"/>
  <c r="H936" i="15"/>
  <c r="E935" i="18"/>
  <c r="F935" i="18" s="1"/>
  <c r="G935" i="18" s="1"/>
  <c r="H935" i="18"/>
  <c r="D935" i="20"/>
  <c r="H935" i="20" s="1"/>
  <c r="A936" i="20"/>
  <c r="C936" i="20" s="1"/>
  <c r="B935" i="20"/>
  <c r="B936" i="19"/>
  <c r="A937" i="19"/>
  <c r="E936" i="19"/>
  <c r="F936" i="19" s="1"/>
  <c r="G936" i="19" s="1"/>
  <c r="A937" i="18"/>
  <c r="D936" i="18"/>
  <c r="A937" i="15"/>
  <c r="D937" i="15" s="1"/>
  <c r="E937" i="15" l="1"/>
  <c r="F937" i="15" s="1"/>
  <c r="G937" i="15" s="1"/>
  <c r="H937" i="15"/>
  <c r="E936" i="18"/>
  <c r="F936" i="18" s="1"/>
  <c r="G936" i="18" s="1"/>
  <c r="H936" i="18"/>
  <c r="E935" i="20"/>
  <c r="F935" i="20" s="1"/>
  <c r="G935" i="20" s="1"/>
  <c r="A937" i="20"/>
  <c r="C937" i="20" s="1"/>
  <c r="B936" i="20"/>
  <c r="D936" i="20"/>
  <c r="B937" i="19"/>
  <c r="E937" i="19" s="1"/>
  <c r="F937" i="19" s="1"/>
  <c r="G937" i="19" s="1"/>
  <c r="A938" i="19"/>
  <c r="A938" i="18"/>
  <c r="D937" i="18"/>
  <c r="A938" i="15"/>
  <c r="D938" i="15" s="1"/>
  <c r="E938" i="15" l="1"/>
  <c r="F938" i="15" s="1"/>
  <c r="G938" i="15" s="1"/>
  <c r="H938" i="15"/>
  <c r="E937" i="18"/>
  <c r="F937" i="18" s="1"/>
  <c r="G937" i="18" s="1"/>
  <c r="H937" i="18"/>
  <c r="E936" i="20"/>
  <c r="F936" i="20" s="1"/>
  <c r="G936" i="20" s="1"/>
  <c r="H936" i="20"/>
  <c r="D937" i="20"/>
  <c r="B937" i="20"/>
  <c r="A938" i="20"/>
  <c r="C938" i="20" s="1"/>
  <c r="B938" i="19"/>
  <c r="A939" i="19"/>
  <c r="E938" i="19"/>
  <c r="F938" i="19" s="1"/>
  <c r="G938" i="19" s="1"/>
  <c r="A939" i="18"/>
  <c r="D938" i="18"/>
  <c r="A939" i="15"/>
  <c r="D939" i="15" s="1"/>
  <c r="H939" i="15" l="1"/>
  <c r="E939" i="15"/>
  <c r="F939" i="15" s="1"/>
  <c r="G939" i="15" s="1"/>
  <c r="E937" i="20"/>
  <c r="F937" i="20" s="1"/>
  <c r="G937" i="20" s="1"/>
  <c r="H937" i="20"/>
  <c r="E938" i="18"/>
  <c r="F938" i="18" s="1"/>
  <c r="G938" i="18" s="1"/>
  <c r="H938" i="18"/>
  <c r="D938" i="20"/>
  <c r="H938" i="20" s="1"/>
  <c r="A939" i="20"/>
  <c r="C939" i="20" s="1"/>
  <c r="B938" i="20"/>
  <c r="B939" i="19"/>
  <c r="E939" i="19" s="1"/>
  <c r="F939" i="19" s="1"/>
  <c r="G939" i="19" s="1"/>
  <c r="A940" i="19"/>
  <c r="A940" i="18"/>
  <c r="D939" i="18"/>
  <c r="A940" i="15"/>
  <c r="D940" i="15" s="1"/>
  <c r="H940" i="15" l="1"/>
  <c r="E940" i="15"/>
  <c r="F940" i="15" s="1"/>
  <c r="G940" i="15" s="1"/>
  <c r="E939" i="18"/>
  <c r="F939" i="18" s="1"/>
  <c r="G939" i="18" s="1"/>
  <c r="H939" i="18"/>
  <c r="E938" i="20"/>
  <c r="F938" i="20" s="1"/>
  <c r="G938" i="20" s="1"/>
  <c r="D939" i="20"/>
  <c r="A940" i="20"/>
  <c r="C940" i="20" s="1"/>
  <c r="B939" i="20"/>
  <c r="B940" i="19"/>
  <c r="E940" i="19" s="1"/>
  <c r="F940" i="19" s="1"/>
  <c r="G940" i="19" s="1"/>
  <c r="A941" i="19"/>
  <c r="A941" i="18"/>
  <c r="D940" i="18"/>
  <c r="A941" i="15"/>
  <c r="D941" i="15" s="1"/>
  <c r="E941" i="15" l="1"/>
  <c r="F941" i="15" s="1"/>
  <c r="G941" i="15" s="1"/>
  <c r="H941" i="15"/>
  <c r="E939" i="20"/>
  <c r="F939" i="20" s="1"/>
  <c r="G939" i="20" s="1"/>
  <c r="H939" i="20"/>
  <c r="E940" i="18"/>
  <c r="F940" i="18" s="1"/>
  <c r="G940" i="18" s="1"/>
  <c r="H940" i="18"/>
  <c r="A941" i="20"/>
  <c r="C941" i="20" s="1"/>
  <c r="B940" i="20"/>
  <c r="D940" i="20"/>
  <c r="B941" i="19"/>
  <c r="A942" i="19"/>
  <c r="E941" i="19"/>
  <c r="F941" i="19" s="1"/>
  <c r="G941" i="19" s="1"/>
  <c r="A942" i="18"/>
  <c r="D941" i="18"/>
  <c r="A942" i="15"/>
  <c r="D942" i="15" s="1"/>
  <c r="E942" i="15" l="1"/>
  <c r="F942" i="15" s="1"/>
  <c r="G942" i="15" s="1"/>
  <c r="H942" i="15"/>
  <c r="E940" i="20"/>
  <c r="F940" i="20" s="1"/>
  <c r="G940" i="20" s="1"/>
  <c r="H940" i="20"/>
  <c r="E941" i="18"/>
  <c r="F941" i="18" s="1"/>
  <c r="G941" i="18" s="1"/>
  <c r="H941" i="18"/>
  <c r="A942" i="20"/>
  <c r="C942" i="20" s="1"/>
  <c r="B941" i="20"/>
  <c r="D941" i="20"/>
  <c r="B942" i="19"/>
  <c r="A943" i="19"/>
  <c r="E942" i="19"/>
  <c r="F942" i="19" s="1"/>
  <c r="G942" i="19" s="1"/>
  <c r="A943" i="18"/>
  <c r="D942" i="18"/>
  <c r="A943" i="15"/>
  <c r="D943" i="15" s="1"/>
  <c r="E943" i="15" l="1"/>
  <c r="F943" i="15" s="1"/>
  <c r="G943" i="15" s="1"/>
  <c r="H943" i="15"/>
  <c r="E942" i="18"/>
  <c r="F942" i="18" s="1"/>
  <c r="G942" i="18" s="1"/>
  <c r="H942" i="18"/>
  <c r="E941" i="20"/>
  <c r="F941" i="20" s="1"/>
  <c r="G941" i="20" s="1"/>
  <c r="H941" i="20"/>
  <c r="D942" i="20"/>
  <c r="H942" i="20" s="1"/>
  <c r="B942" i="20"/>
  <c r="A943" i="20"/>
  <c r="C943" i="20" s="1"/>
  <c r="B943" i="19"/>
  <c r="E943" i="19" s="1"/>
  <c r="F943" i="19" s="1"/>
  <c r="G943" i="19" s="1"/>
  <c r="A944" i="19"/>
  <c r="A944" i="18"/>
  <c r="D943" i="18"/>
  <c r="A944" i="15"/>
  <c r="D944" i="15" s="1"/>
  <c r="E942" i="20" l="1"/>
  <c r="F942" i="20" s="1"/>
  <c r="G942" i="20" s="1"/>
  <c r="H944" i="15"/>
  <c r="E944" i="15"/>
  <c r="F944" i="15" s="1"/>
  <c r="G944" i="15" s="1"/>
  <c r="E943" i="18"/>
  <c r="F943" i="18" s="1"/>
  <c r="G943" i="18" s="1"/>
  <c r="H943" i="18"/>
  <c r="D943" i="20"/>
  <c r="H943" i="20" s="1"/>
  <c r="A944" i="20"/>
  <c r="C944" i="20" s="1"/>
  <c r="B943" i="20"/>
  <c r="B944" i="19"/>
  <c r="A945" i="19"/>
  <c r="E944" i="19"/>
  <c r="F944" i="19" s="1"/>
  <c r="G944" i="19" s="1"/>
  <c r="A945" i="18"/>
  <c r="D944" i="18"/>
  <c r="A945" i="15"/>
  <c r="D945" i="15" s="1"/>
  <c r="E945" i="15" l="1"/>
  <c r="F945" i="15" s="1"/>
  <c r="G945" i="15" s="1"/>
  <c r="H945" i="15"/>
  <c r="E944" i="18"/>
  <c r="F944" i="18" s="1"/>
  <c r="G944" i="18" s="1"/>
  <c r="H944" i="18"/>
  <c r="E943" i="20"/>
  <c r="F943" i="20" s="1"/>
  <c r="G943" i="20" s="1"/>
  <c r="A945" i="20"/>
  <c r="C945" i="20" s="1"/>
  <c r="B944" i="20"/>
  <c r="D944" i="20"/>
  <c r="B945" i="19"/>
  <c r="E945" i="19" s="1"/>
  <c r="F945" i="19" s="1"/>
  <c r="G945" i="19" s="1"/>
  <c r="A946" i="19"/>
  <c r="A946" i="18"/>
  <c r="D945" i="18"/>
  <c r="A946" i="15"/>
  <c r="D946" i="15" s="1"/>
  <c r="H946" i="15" l="1"/>
  <c r="E946" i="15"/>
  <c r="F946" i="15" s="1"/>
  <c r="G946" i="15" s="1"/>
  <c r="E944" i="20"/>
  <c r="F944" i="20" s="1"/>
  <c r="G944" i="20" s="1"/>
  <c r="H944" i="20"/>
  <c r="E945" i="18"/>
  <c r="F945" i="18" s="1"/>
  <c r="G945" i="18" s="1"/>
  <c r="H945" i="18"/>
  <c r="D945" i="20"/>
  <c r="B945" i="20"/>
  <c r="A946" i="20"/>
  <c r="C946" i="20" s="1"/>
  <c r="B946" i="19"/>
  <c r="A947" i="19"/>
  <c r="E946" i="19"/>
  <c r="F946" i="19" s="1"/>
  <c r="G946" i="19" s="1"/>
  <c r="A947" i="18"/>
  <c r="D946" i="18"/>
  <c r="A947" i="15"/>
  <c r="D947" i="15" s="1"/>
  <c r="E947" i="15" l="1"/>
  <c r="F947" i="15" s="1"/>
  <c r="G947" i="15" s="1"/>
  <c r="H947" i="15"/>
  <c r="E945" i="20"/>
  <c r="F945" i="20" s="1"/>
  <c r="G945" i="20" s="1"/>
  <c r="H945" i="20"/>
  <c r="E946" i="18"/>
  <c r="F946" i="18" s="1"/>
  <c r="G946" i="18" s="1"/>
  <c r="H946" i="18"/>
  <c r="D946" i="20"/>
  <c r="A947" i="20"/>
  <c r="C947" i="20" s="1"/>
  <c r="B946" i="20"/>
  <c r="B947" i="19"/>
  <c r="A948" i="19"/>
  <c r="E947" i="19"/>
  <c r="F947" i="19" s="1"/>
  <c r="G947" i="19" s="1"/>
  <c r="A948" i="18"/>
  <c r="D947" i="18"/>
  <c r="A948" i="15"/>
  <c r="D948" i="15" s="1"/>
  <c r="H948" i="15" l="1"/>
  <c r="E948" i="15"/>
  <c r="F948" i="15" s="1"/>
  <c r="G948" i="15" s="1"/>
  <c r="E946" i="20"/>
  <c r="F946" i="20" s="1"/>
  <c r="G946" i="20" s="1"/>
  <c r="H946" i="20"/>
  <c r="E947" i="18"/>
  <c r="F947" i="18" s="1"/>
  <c r="G947" i="18" s="1"/>
  <c r="H947" i="18"/>
  <c r="D947" i="20"/>
  <c r="H947" i="20" s="1"/>
  <c r="A948" i="20"/>
  <c r="C948" i="20" s="1"/>
  <c r="B947" i="20"/>
  <c r="B948" i="19"/>
  <c r="E948" i="19" s="1"/>
  <c r="F948" i="19" s="1"/>
  <c r="G948" i="19" s="1"/>
  <c r="A949" i="19"/>
  <c r="A949" i="18"/>
  <c r="D948" i="18"/>
  <c r="A949" i="15"/>
  <c r="D949" i="15" s="1"/>
  <c r="E947" i="20" l="1"/>
  <c r="F947" i="20" s="1"/>
  <c r="G947" i="20" s="1"/>
  <c r="H949" i="15"/>
  <c r="E949" i="15"/>
  <c r="F949" i="15" s="1"/>
  <c r="G949" i="15" s="1"/>
  <c r="E948" i="18"/>
  <c r="F948" i="18" s="1"/>
  <c r="G948" i="18" s="1"/>
  <c r="H948" i="18"/>
  <c r="A949" i="20"/>
  <c r="C949" i="20" s="1"/>
  <c r="B948" i="20"/>
  <c r="D948" i="20"/>
  <c r="B949" i="19"/>
  <c r="A950" i="19"/>
  <c r="E949" i="19"/>
  <c r="F949" i="19" s="1"/>
  <c r="G949" i="19" s="1"/>
  <c r="A950" i="18"/>
  <c r="D949" i="18"/>
  <c r="A950" i="15"/>
  <c r="D950" i="15" s="1"/>
  <c r="E950" i="15" l="1"/>
  <c r="F950" i="15" s="1"/>
  <c r="G950" i="15" s="1"/>
  <c r="H950" i="15"/>
  <c r="E948" i="20"/>
  <c r="F948" i="20" s="1"/>
  <c r="G948" i="20" s="1"/>
  <c r="H948" i="20"/>
  <c r="E949" i="18"/>
  <c r="F949" i="18" s="1"/>
  <c r="G949" i="18" s="1"/>
  <c r="H949" i="18"/>
  <c r="A950" i="20"/>
  <c r="C950" i="20" s="1"/>
  <c r="D949" i="20"/>
  <c r="B949" i="20"/>
  <c r="B950" i="19"/>
  <c r="A951" i="19"/>
  <c r="E950" i="19"/>
  <c r="F950" i="19" s="1"/>
  <c r="G950" i="19" s="1"/>
  <c r="A951" i="18"/>
  <c r="D950" i="18"/>
  <c r="A951" i="15"/>
  <c r="D951" i="15" s="1"/>
  <c r="E951" i="15" l="1"/>
  <c r="F951" i="15" s="1"/>
  <c r="G951" i="15" s="1"/>
  <c r="H951" i="15"/>
  <c r="E949" i="20"/>
  <c r="F949" i="20" s="1"/>
  <c r="G949" i="20" s="1"/>
  <c r="H949" i="20"/>
  <c r="E950" i="18"/>
  <c r="F950" i="18" s="1"/>
  <c r="G950" i="18" s="1"/>
  <c r="H950" i="18"/>
  <c r="D950" i="20"/>
  <c r="H950" i="20" s="1"/>
  <c r="B950" i="20"/>
  <c r="A951" i="20"/>
  <c r="C951" i="20" s="1"/>
  <c r="B951" i="19"/>
  <c r="E951" i="19" s="1"/>
  <c r="F951" i="19" s="1"/>
  <c r="G951" i="19" s="1"/>
  <c r="A952" i="19"/>
  <c r="A952" i="18"/>
  <c r="D951" i="18"/>
  <c r="A952" i="15"/>
  <c r="D952" i="15" s="1"/>
  <c r="E952" i="15" l="1"/>
  <c r="F952" i="15" s="1"/>
  <c r="G952" i="15" s="1"/>
  <c r="H952" i="15"/>
  <c r="E950" i="20"/>
  <c r="F950" i="20" s="1"/>
  <c r="G950" i="20" s="1"/>
  <c r="E951" i="18"/>
  <c r="F951" i="18" s="1"/>
  <c r="G951" i="18" s="1"/>
  <c r="H951" i="18"/>
  <c r="D951" i="20"/>
  <c r="A952" i="20"/>
  <c r="C952" i="20" s="1"/>
  <c r="B951" i="20"/>
  <c r="B952" i="19"/>
  <c r="A953" i="19"/>
  <c r="E952" i="19"/>
  <c r="F952" i="19" s="1"/>
  <c r="G952" i="19" s="1"/>
  <c r="A953" i="18"/>
  <c r="D952" i="18"/>
  <c r="A953" i="15"/>
  <c r="D953" i="15" s="1"/>
  <c r="E953" i="15" l="1"/>
  <c r="F953" i="15" s="1"/>
  <c r="G953" i="15" s="1"/>
  <c r="H953" i="15"/>
  <c r="E951" i="20"/>
  <c r="F951" i="20" s="1"/>
  <c r="G951" i="20" s="1"/>
  <c r="H951" i="20"/>
  <c r="E952" i="18"/>
  <c r="F952" i="18" s="1"/>
  <c r="G952" i="18" s="1"/>
  <c r="H952" i="18"/>
  <c r="A953" i="20"/>
  <c r="C953" i="20" s="1"/>
  <c r="B952" i="20"/>
  <c r="D952" i="20"/>
  <c r="B953" i="19"/>
  <c r="E953" i="19" s="1"/>
  <c r="F953" i="19" s="1"/>
  <c r="G953" i="19" s="1"/>
  <c r="A954" i="19"/>
  <c r="A954" i="18"/>
  <c r="D953" i="18"/>
  <c r="A954" i="15"/>
  <c r="D954" i="15" s="1"/>
  <c r="H954" i="15" l="1"/>
  <c r="E954" i="15"/>
  <c r="F954" i="15" s="1"/>
  <c r="G954" i="15" s="1"/>
  <c r="E953" i="18"/>
  <c r="F953" i="18" s="1"/>
  <c r="G953" i="18" s="1"/>
  <c r="H953" i="18"/>
  <c r="E952" i="20"/>
  <c r="F952" i="20" s="1"/>
  <c r="G952" i="20" s="1"/>
  <c r="H952" i="20"/>
  <c r="D953" i="20"/>
  <c r="B953" i="20"/>
  <c r="A954" i="20"/>
  <c r="C954" i="20" s="1"/>
  <c r="B954" i="19"/>
  <c r="A955" i="19"/>
  <c r="E954" i="19"/>
  <c r="F954" i="19" s="1"/>
  <c r="G954" i="19" s="1"/>
  <c r="A955" i="18"/>
  <c r="D954" i="18"/>
  <c r="A955" i="15"/>
  <c r="D955" i="15" s="1"/>
  <c r="E955" i="15" l="1"/>
  <c r="F955" i="15" s="1"/>
  <c r="G955" i="15" s="1"/>
  <c r="H955" i="15"/>
  <c r="E953" i="20"/>
  <c r="F953" i="20" s="1"/>
  <c r="G953" i="20" s="1"/>
  <c r="H953" i="20"/>
  <c r="E954" i="18"/>
  <c r="F954" i="18" s="1"/>
  <c r="G954" i="18" s="1"/>
  <c r="H954" i="18"/>
  <c r="D954" i="20"/>
  <c r="A955" i="20"/>
  <c r="C955" i="20" s="1"/>
  <c r="B954" i="20"/>
  <c r="B955" i="19"/>
  <c r="A956" i="19"/>
  <c r="E955" i="19"/>
  <c r="F955" i="19" s="1"/>
  <c r="G955" i="19" s="1"/>
  <c r="A956" i="18"/>
  <c r="D955" i="18"/>
  <c r="A956" i="15"/>
  <c r="D956" i="15" s="1"/>
  <c r="E956" i="15" l="1"/>
  <c r="F956" i="15" s="1"/>
  <c r="G956" i="15" s="1"/>
  <c r="H956" i="15"/>
  <c r="E955" i="18"/>
  <c r="F955" i="18" s="1"/>
  <c r="G955" i="18" s="1"/>
  <c r="H955" i="18"/>
  <c r="E954" i="20"/>
  <c r="F954" i="20" s="1"/>
  <c r="G954" i="20" s="1"/>
  <c r="H954" i="20"/>
  <c r="D955" i="20"/>
  <c r="H955" i="20" s="1"/>
  <c r="A956" i="20"/>
  <c r="C956" i="20" s="1"/>
  <c r="B955" i="20"/>
  <c r="B956" i="19"/>
  <c r="A957" i="19"/>
  <c r="E956" i="19"/>
  <c r="F956" i="19" s="1"/>
  <c r="G956" i="19" s="1"/>
  <c r="A957" i="18"/>
  <c r="D956" i="18"/>
  <c r="A957" i="15"/>
  <c r="D957" i="15" s="1"/>
  <c r="E957" i="15" l="1"/>
  <c r="F957" i="15" s="1"/>
  <c r="G957" i="15" s="1"/>
  <c r="H957" i="15"/>
  <c r="E955" i="20"/>
  <c r="F955" i="20" s="1"/>
  <c r="G955" i="20" s="1"/>
  <c r="E956" i="18"/>
  <c r="F956" i="18" s="1"/>
  <c r="G956" i="18" s="1"/>
  <c r="H956" i="18"/>
  <c r="A957" i="20"/>
  <c r="C957" i="20" s="1"/>
  <c r="B956" i="20"/>
  <c r="D956" i="20"/>
  <c r="B957" i="19"/>
  <c r="E957" i="19" s="1"/>
  <c r="F957" i="19" s="1"/>
  <c r="G957" i="19" s="1"/>
  <c r="A958" i="19"/>
  <c r="A958" i="18"/>
  <c r="D957" i="18"/>
  <c r="A958" i="15"/>
  <c r="D958" i="15" s="1"/>
  <c r="H958" i="15" l="1"/>
  <c r="E958" i="15"/>
  <c r="F958" i="15" s="1"/>
  <c r="G958" i="15" s="1"/>
  <c r="E957" i="18"/>
  <c r="F957" i="18" s="1"/>
  <c r="G957" i="18" s="1"/>
  <c r="H957" i="18"/>
  <c r="E956" i="20"/>
  <c r="F956" i="20" s="1"/>
  <c r="G956" i="20" s="1"/>
  <c r="H956" i="20"/>
  <c r="A958" i="20"/>
  <c r="C958" i="20" s="1"/>
  <c r="B957" i="20"/>
  <c r="D957" i="20"/>
  <c r="B958" i="19"/>
  <c r="A959" i="19"/>
  <c r="E958" i="19"/>
  <c r="F958" i="19" s="1"/>
  <c r="G958" i="19" s="1"/>
  <c r="A959" i="18"/>
  <c r="D958" i="18"/>
  <c r="A959" i="15"/>
  <c r="D959" i="15" s="1"/>
  <c r="E959" i="15" l="1"/>
  <c r="F959" i="15" s="1"/>
  <c r="G959" i="15" s="1"/>
  <c r="H959" i="15"/>
  <c r="E958" i="18"/>
  <c r="F958" i="18" s="1"/>
  <c r="G958" i="18" s="1"/>
  <c r="H958" i="18"/>
  <c r="E957" i="20"/>
  <c r="F957" i="20" s="1"/>
  <c r="G957" i="20" s="1"/>
  <c r="H957" i="20"/>
  <c r="D958" i="20"/>
  <c r="H958" i="20" s="1"/>
  <c r="B958" i="20"/>
  <c r="A959" i="20"/>
  <c r="C959" i="20" s="1"/>
  <c r="B959" i="19"/>
  <c r="A960" i="19"/>
  <c r="E959" i="19"/>
  <c r="F959" i="19" s="1"/>
  <c r="G959" i="19" s="1"/>
  <c r="A960" i="18"/>
  <c r="D959" i="18"/>
  <c r="A960" i="15"/>
  <c r="D960" i="15" s="1"/>
  <c r="E960" i="15" l="1"/>
  <c r="F960" i="15" s="1"/>
  <c r="G960" i="15" s="1"/>
  <c r="H960" i="15"/>
  <c r="E958" i="20"/>
  <c r="F958" i="20" s="1"/>
  <c r="G958" i="20" s="1"/>
  <c r="E959" i="18"/>
  <c r="F959" i="18" s="1"/>
  <c r="G959" i="18" s="1"/>
  <c r="H959" i="18"/>
  <c r="D959" i="20"/>
  <c r="A960" i="20"/>
  <c r="C960" i="20" s="1"/>
  <c r="B959" i="20"/>
  <c r="B960" i="19"/>
  <c r="A961" i="19"/>
  <c r="E960" i="19"/>
  <c r="F960" i="19" s="1"/>
  <c r="G960" i="19" s="1"/>
  <c r="A961" i="18"/>
  <c r="D960" i="18"/>
  <c r="A961" i="15"/>
  <c r="D961" i="15" s="1"/>
  <c r="E961" i="15" l="1"/>
  <c r="F961" i="15" s="1"/>
  <c r="G961" i="15" s="1"/>
  <c r="H961" i="15"/>
  <c r="E959" i="20"/>
  <c r="F959" i="20" s="1"/>
  <c r="G959" i="20" s="1"/>
  <c r="H959" i="20"/>
  <c r="E960" i="18"/>
  <c r="F960" i="18" s="1"/>
  <c r="G960" i="18" s="1"/>
  <c r="H960" i="18"/>
  <c r="A961" i="20"/>
  <c r="C961" i="20" s="1"/>
  <c r="B960" i="20"/>
  <c r="D960" i="20"/>
  <c r="B961" i="19"/>
  <c r="A962" i="19"/>
  <c r="E961" i="19"/>
  <c r="F961" i="19" s="1"/>
  <c r="G961" i="19" s="1"/>
  <c r="A962" i="18"/>
  <c r="D961" i="18"/>
  <c r="A962" i="15"/>
  <c r="D962" i="15" s="1"/>
  <c r="H962" i="15" l="1"/>
  <c r="E962" i="15"/>
  <c r="F962" i="15" s="1"/>
  <c r="G962" i="15" s="1"/>
  <c r="E961" i="18"/>
  <c r="F961" i="18" s="1"/>
  <c r="G961" i="18" s="1"/>
  <c r="H961" i="18"/>
  <c r="E960" i="20"/>
  <c r="F960" i="20" s="1"/>
  <c r="G960" i="20" s="1"/>
  <c r="H960" i="20"/>
  <c r="D961" i="20"/>
  <c r="B961" i="20"/>
  <c r="A962" i="20"/>
  <c r="C962" i="20" s="1"/>
  <c r="B962" i="19"/>
  <c r="A963" i="19"/>
  <c r="E962" i="19"/>
  <c r="F962" i="19" s="1"/>
  <c r="G962" i="19" s="1"/>
  <c r="A963" i="18"/>
  <c r="D962" i="18"/>
  <c r="A963" i="15"/>
  <c r="D963" i="15" s="1"/>
  <c r="E963" i="15" l="1"/>
  <c r="F963" i="15" s="1"/>
  <c r="G963" i="15" s="1"/>
  <c r="H963" i="15"/>
  <c r="E961" i="20"/>
  <c r="F961" i="20" s="1"/>
  <c r="G961" i="20" s="1"/>
  <c r="H961" i="20"/>
  <c r="E962" i="18"/>
  <c r="F962" i="18" s="1"/>
  <c r="G962" i="18" s="1"/>
  <c r="H962" i="18"/>
  <c r="D962" i="20"/>
  <c r="H962" i="20" s="1"/>
  <c r="A963" i="20"/>
  <c r="C963" i="20" s="1"/>
  <c r="B962" i="20"/>
  <c r="B963" i="19"/>
  <c r="E963" i="19" s="1"/>
  <c r="F963" i="19" s="1"/>
  <c r="G963" i="19" s="1"/>
  <c r="A964" i="19"/>
  <c r="A964" i="18"/>
  <c r="D963" i="18"/>
  <c r="A964" i="15"/>
  <c r="D964" i="15" s="1"/>
  <c r="E964" i="15" l="1"/>
  <c r="F964" i="15" s="1"/>
  <c r="G964" i="15" s="1"/>
  <c r="H964" i="15"/>
  <c r="E962" i="20"/>
  <c r="F962" i="20" s="1"/>
  <c r="G962" i="20" s="1"/>
  <c r="E963" i="18"/>
  <c r="F963" i="18" s="1"/>
  <c r="G963" i="18" s="1"/>
  <c r="H963" i="18"/>
  <c r="D963" i="20"/>
  <c r="H963" i="20" s="1"/>
  <c r="A964" i="20"/>
  <c r="C964" i="20" s="1"/>
  <c r="B963" i="20"/>
  <c r="B964" i="19"/>
  <c r="A965" i="19"/>
  <c r="E964" i="19"/>
  <c r="F964" i="19" s="1"/>
  <c r="G964" i="19" s="1"/>
  <c r="A965" i="18"/>
  <c r="D964" i="18"/>
  <c r="A965" i="15"/>
  <c r="D965" i="15" s="1"/>
  <c r="E965" i="15" l="1"/>
  <c r="F965" i="15" s="1"/>
  <c r="G965" i="15" s="1"/>
  <c r="H965" i="15"/>
  <c r="E963" i="20"/>
  <c r="F963" i="20" s="1"/>
  <c r="G963" i="20" s="1"/>
  <c r="E964" i="18"/>
  <c r="F964" i="18" s="1"/>
  <c r="G964" i="18" s="1"/>
  <c r="H964" i="18"/>
  <c r="A965" i="20"/>
  <c r="C965" i="20" s="1"/>
  <c r="B964" i="20"/>
  <c r="D964" i="20"/>
  <c r="B965" i="19"/>
  <c r="A966" i="19"/>
  <c r="E965" i="19"/>
  <c r="F965" i="19" s="1"/>
  <c r="G965" i="19" s="1"/>
  <c r="A966" i="18"/>
  <c r="D965" i="18"/>
  <c r="A966" i="15"/>
  <c r="D966" i="15" s="1"/>
  <c r="E966" i="15" l="1"/>
  <c r="F966" i="15" s="1"/>
  <c r="G966" i="15" s="1"/>
  <c r="H966" i="15"/>
  <c r="E965" i="18"/>
  <c r="F965" i="18" s="1"/>
  <c r="G965" i="18" s="1"/>
  <c r="H965" i="18"/>
  <c r="E964" i="20"/>
  <c r="F964" i="20" s="1"/>
  <c r="G964" i="20" s="1"/>
  <c r="H964" i="20"/>
  <c r="A966" i="20"/>
  <c r="C966" i="20" s="1"/>
  <c r="D965" i="20"/>
  <c r="B965" i="20"/>
  <c r="B966" i="19"/>
  <c r="E966" i="19" s="1"/>
  <c r="F966" i="19" s="1"/>
  <c r="G966" i="19" s="1"/>
  <c r="A967" i="19"/>
  <c r="A967" i="18"/>
  <c r="D966" i="18"/>
  <c r="A967" i="15"/>
  <c r="D967" i="15" s="1"/>
  <c r="E967" i="15" l="1"/>
  <c r="F967" i="15" s="1"/>
  <c r="G967" i="15" s="1"/>
  <c r="H967" i="15"/>
  <c r="E966" i="18"/>
  <c r="F966" i="18" s="1"/>
  <c r="G966" i="18" s="1"/>
  <c r="H966" i="18"/>
  <c r="E965" i="20"/>
  <c r="F965" i="20" s="1"/>
  <c r="G965" i="20" s="1"/>
  <c r="H965" i="20"/>
  <c r="D966" i="20"/>
  <c r="B966" i="20"/>
  <c r="A967" i="20"/>
  <c r="C967" i="20" s="1"/>
  <c r="B967" i="19"/>
  <c r="A968" i="19"/>
  <c r="E967" i="19"/>
  <c r="F967" i="19" s="1"/>
  <c r="G967" i="19" s="1"/>
  <c r="A968" i="18"/>
  <c r="D967" i="18"/>
  <c r="A968" i="15"/>
  <c r="D968" i="15" s="1"/>
  <c r="E968" i="15" l="1"/>
  <c r="F968" i="15" s="1"/>
  <c r="G968" i="15" s="1"/>
  <c r="H968" i="15"/>
  <c r="E966" i="20"/>
  <c r="F966" i="20" s="1"/>
  <c r="G966" i="20" s="1"/>
  <c r="H966" i="20"/>
  <c r="E967" i="18"/>
  <c r="F967" i="18" s="1"/>
  <c r="G967" i="18" s="1"/>
  <c r="H967" i="18"/>
  <c r="D967" i="20"/>
  <c r="H967" i="20" s="1"/>
  <c r="A968" i="20"/>
  <c r="C968" i="20" s="1"/>
  <c r="B967" i="20"/>
  <c r="B968" i="19"/>
  <c r="A969" i="19"/>
  <c r="E968" i="19"/>
  <c r="F968" i="19" s="1"/>
  <c r="G968" i="19" s="1"/>
  <c r="A969" i="18"/>
  <c r="D968" i="18"/>
  <c r="A969" i="15"/>
  <c r="D969" i="15" s="1"/>
  <c r="E967" i="20" l="1"/>
  <c r="F967" i="20" s="1"/>
  <c r="G967" i="20" s="1"/>
  <c r="E969" i="15"/>
  <c r="F969" i="15" s="1"/>
  <c r="G969" i="15" s="1"/>
  <c r="H969" i="15"/>
  <c r="E968" i="18"/>
  <c r="F968" i="18" s="1"/>
  <c r="G968" i="18" s="1"/>
  <c r="H968" i="18"/>
  <c r="A969" i="20"/>
  <c r="C969" i="20" s="1"/>
  <c r="B968" i="20"/>
  <c r="D968" i="20"/>
  <c r="B969" i="19"/>
  <c r="E969" i="19" s="1"/>
  <c r="F969" i="19" s="1"/>
  <c r="G969" i="19" s="1"/>
  <c r="A970" i="19"/>
  <c r="A970" i="18"/>
  <c r="D969" i="18"/>
  <c r="A970" i="15"/>
  <c r="D970" i="15" s="1"/>
  <c r="E970" i="15" l="1"/>
  <c r="F970" i="15" s="1"/>
  <c r="G970" i="15" s="1"/>
  <c r="H970" i="15"/>
  <c r="E968" i="20"/>
  <c r="F968" i="20" s="1"/>
  <c r="G968" i="20" s="1"/>
  <c r="H968" i="20"/>
  <c r="E969" i="18"/>
  <c r="F969" i="18" s="1"/>
  <c r="G969" i="18" s="1"/>
  <c r="H969" i="18"/>
  <c r="D969" i="20"/>
  <c r="B969" i="20"/>
  <c r="A970" i="20"/>
  <c r="C970" i="20" s="1"/>
  <c r="B970" i="19"/>
  <c r="A971" i="19"/>
  <c r="E970" i="19"/>
  <c r="F970" i="19" s="1"/>
  <c r="G970" i="19" s="1"/>
  <c r="A971" i="18"/>
  <c r="D970" i="18"/>
  <c r="A971" i="15"/>
  <c r="D971" i="15" s="1"/>
  <c r="E971" i="15" l="1"/>
  <c r="F971" i="15" s="1"/>
  <c r="G971" i="15" s="1"/>
  <c r="H971" i="15"/>
  <c r="E969" i="20"/>
  <c r="F969" i="20" s="1"/>
  <c r="G969" i="20" s="1"/>
  <c r="H969" i="20"/>
  <c r="E970" i="18"/>
  <c r="F970" i="18" s="1"/>
  <c r="G970" i="18" s="1"/>
  <c r="H970" i="18"/>
  <c r="D970" i="20"/>
  <c r="A971" i="20"/>
  <c r="C971" i="20" s="1"/>
  <c r="B970" i="20"/>
  <c r="B971" i="19"/>
  <c r="A972" i="19"/>
  <c r="E971" i="19"/>
  <c r="F971" i="19" s="1"/>
  <c r="G971" i="19" s="1"/>
  <c r="A972" i="18"/>
  <c r="D971" i="18"/>
  <c r="A972" i="15"/>
  <c r="D972" i="15" s="1"/>
  <c r="H972" i="15" l="1"/>
  <c r="E972" i="15"/>
  <c r="F972" i="15" s="1"/>
  <c r="G972" i="15" s="1"/>
  <c r="E970" i="20"/>
  <c r="F970" i="20" s="1"/>
  <c r="G970" i="20" s="1"/>
  <c r="H970" i="20"/>
  <c r="E971" i="18"/>
  <c r="F971" i="18" s="1"/>
  <c r="G971" i="18" s="1"/>
  <c r="H971" i="18"/>
  <c r="D971" i="20"/>
  <c r="A972" i="20"/>
  <c r="C972" i="20" s="1"/>
  <c r="B971" i="20"/>
  <c r="B972" i="19"/>
  <c r="E972" i="19" s="1"/>
  <c r="F972" i="19" s="1"/>
  <c r="G972" i="19" s="1"/>
  <c r="A973" i="19"/>
  <c r="A973" i="18"/>
  <c r="D972" i="18"/>
  <c r="A973" i="15"/>
  <c r="D973" i="15" s="1"/>
  <c r="E973" i="15" l="1"/>
  <c r="F973" i="15" s="1"/>
  <c r="G973" i="15" s="1"/>
  <c r="H973" i="15"/>
  <c r="E971" i="20"/>
  <c r="F971" i="20" s="1"/>
  <c r="G971" i="20" s="1"/>
  <c r="H971" i="20"/>
  <c r="E972" i="18"/>
  <c r="F972" i="18" s="1"/>
  <c r="G972" i="18" s="1"/>
  <c r="H972" i="18"/>
  <c r="A973" i="20"/>
  <c r="C973" i="20" s="1"/>
  <c r="B972" i="20"/>
  <c r="D972" i="20"/>
  <c r="B973" i="19"/>
  <c r="A974" i="19"/>
  <c r="E973" i="19"/>
  <c r="F973" i="19" s="1"/>
  <c r="G973" i="19" s="1"/>
  <c r="A974" i="18"/>
  <c r="D973" i="18"/>
  <c r="A974" i="15"/>
  <c r="D974" i="15" s="1"/>
  <c r="E974" i="15" l="1"/>
  <c r="F974" i="15" s="1"/>
  <c r="G974" i="15" s="1"/>
  <c r="H974" i="15"/>
  <c r="E973" i="18"/>
  <c r="F973" i="18" s="1"/>
  <c r="G973" i="18" s="1"/>
  <c r="H973" i="18"/>
  <c r="E972" i="20"/>
  <c r="F972" i="20" s="1"/>
  <c r="G972" i="20" s="1"/>
  <c r="H972" i="20"/>
  <c r="A974" i="20"/>
  <c r="C974" i="20" s="1"/>
  <c r="B973" i="20"/>
  <c r="D973" i="20"/>
  <c r="B974" i="19"/>
  <c r="A975" i="19"/>
  <c r="E974" i="19"/>
  <c r="F974" i="19" s="1"/>
  <c r="G974" i="19" s="1"/>
  <c r="A975" i="18"/>
  <c r="D974" i="18"/>
  <c r="A975" i="15"/>
  <c r="D975" i="15" s="1"/>
  <c r="H975" i="15" l="1"/>
  <c r="E975" i="15"/>
  <c r="F975" i="15" s="1"/>
  <c r="G975" i="15" s="1"/>
  <c r="E973" i="20"/>
  <c r="F973" i="20" s="1"/>
  <c r="G973" i="20" s="1"/>
  <c r="H973" i="20"/>
  <c r="E974" i="18"/>
  <c r="F974" i="18" s="1"/>
  <c r="G974" i="18" s="1"/>
  <c r="H974" i="18"/>
  <c r="D974" i="20"/>
  <c r="B974" i="20"/>
  <c r="A975" i="20"/>
  <c r="C975" i="20" s="1"/>
  <c r="B975" i="19"/>
  <c r="E975" i="19" s="1"/>
  <c r="F975" i="19" s="1"/>
  <c r="G975" i="19" s="1"/>
  <c r="A976" i="19"/>
  <c r="A976" i="18"/>
  <c r="D975" i="18"/>
  <c r="A976" i="15"/>
  <c r="D976" i="15" s="1"/>
  <c r="E976" i="15" l="1"/>
  <c r="F976" i="15" s="1"/>
  <c r="G976" i="15" s="1"/>
  <c r="H976" i="15"/>
  <c r="E974" i="20"/>
  <c r="F974" i="20" s="1"/>
  <c r="G974" i="20" s="1"/>
  <c r="H974" i="20"/>
  <c r="E975" i="18"/>
  <c r="F975" i="18" s="1"/>
  <c r="G975" i="18" s="1"/>
  <c r="H975" i="18"/>
  <c r="D975" i="20"/>
  <c r="H975" i="20" s="1"/>
  <c r="A976" i="20"/>
  <c r="C976" i="20" s="1"/>
  <c r="B975" i="20"/>
  <c r="B976" i="19"/>
  <c r="E976" i="19" s="1"/>
  <c r="F976" i="19" s="1"/>
  <c r="G976" i="19" s="1"/>
  <c r="A977" i="19"/>
  <c r="A977" i="18"/>
  <c r="D976" i="18"/>
  <c r="A977" i="15"/>
  <c r="D977" i="15" s="1"/>
  <c r="E977" i="15" l="1"/>
  <c r="F977" i="15" s="1"/>
  <c r="G977" i="15" s="1"/>
  <c r="H977" i="15"/>
  <c r="E975" i="20"/>
  <c r="F975" i="20" s="1"/>
  <c r="G975" i="20" s="1"/>
  <c r="E976" i="18"/>
  <c r="F976" i="18" s="1"/>
  <c r="G976" i="18" s="1"/>
  <c r="H976" i="18"/>
  <c r="A977" i="20"/>
  <c r="C977" i="20" s="1"/>
  <c r="B976" i="20"/>
  <c r="D976" i="20"/>
  <c r="B977" i="19"/>
  <c r="E977" i="19" s="1"/>
  <c r="F977" i="19" s="1"/>
  <c r="G977" i="19" s="1"/>
  <c r="A978" i="19"/>
  <c r="A978" i="18"/>
  <c r="D977" i="18"/>
  <c r="A978" i="15"/>
  <c r="D978" i="15" s="1"/>
  <c r="E978" i="15" l="1"/>
  <c r="F978" i="15" s="1"/>
  <c r="G978" i="15" s="1"/>
  <c r="H978" i="15"/>
  <c r="E976" i="20"/>
  <c r="F976" i="20" s="1"/>
  <c r="G976" i="20" s="1"/>
  <c r="H976" i="20"/>
  <c r="E977" i="18"/>
  <c r="F977" i="18" s="1"/>
  <c r="G977" i="18" s="1"/>
  <c r="H977" i="18"/>
  <c r="D977" i="20"/>
  <c r="B977" i="20"/>
  <c r="A978" i="20"/>
  <c r="C978" i="20" s="1"/>
  <c r="B978" i="19"/>
  <c r="E978" i="19" s="1"/>
  <c r="F978" i="19" s="1"/>
  <c r="G978" i="19" s="1"/>
  <c r="A979" i="19"/>
  <c r="A979" i="18"/>
  <c r="D978" i="18"/>
  <c r="A979" i="15"/>
  <c r="D979" i="15" s="1"/>
  <c r="H979" i="15" l="1"/>
  <c r="E979" i="15"/>
  <c r="F979" i="15" s="1"/>
  <c r="G979" i="15" s="1"/>
  <c r="E977" i="20"/>
  <c r="F977" i="20" s="1"/>
  <c r="G977" i="20" s="1"/>
  <c r="H977" i="20"/>
  <c r="E978" i="18"/>
  <c r="F978" i="18" s="1"/>
  <c r="G978" i="18" s="1"/>
  <c r="H978" i="18"/>
  <c r="D978" i="20"/>
  <c r="H978" i="20" s="1"/>
  <c r="A979" i="20"/>
  <c r="C979" i="20" s="1"/>
  <c r="B978" i="20"/>
  <c r="B979" i="19"/>
  <c r="A980" i="19"/>
  <c r="E979" i="19"/>
  <c r="F979" i="19" s="1"/>
  <c r="G979" i="19" s="1"/>
  <c r="A980" i="18"/>
  <c r="D979" i="18"/>
  <c r="A980" i="15"/>
  <c r="D980" i="15" s="1"/>
  <c r="H980" i="15" l="1"/>
  <c r="E980" i="15"/>
  <c r="F980" i="15" s="1"/>
  <c r="G980" i="15" s="1"/>
  <c r="E979" i="18"/>
  <c r="F979" i="18" s="1"/>
  <c r="G979" i="18" s="1"/>
  <c r="H979" i="18"/>
  <c r="E978" i="20"/>
  <c r="F978" i="20" s="1"/>
  <c r="G978" i="20" s="1"/>
  <c r="D979" i="20"/>
  <c r="H979" i="20" s="1"/>
  <c r="A980" i="20"/>
  <c r="C980" i="20" s="1"/>
  <c r="B979" i="20"/>
  <c r="B980" i="19"/>
  <c r="A981" i="19"/>
  <c r="E980" i="19"/>
  <c r="F980" i="19" s="1"/>
  <c r="G980" i="19" s="1"/>
  <c r="A981" i="18"/>
  <c r="D980" i="18"/>
  <c r="A981" i="15"/>
  <c r="D981" i="15" s="1"/>
  <c r="E981" i="15" l="1"/>
  <c r="F981" i="15" s="1"/>
  <c r="G981" i="15" s="1"/>
  <c r="H981" i="15"/>
  <c r="E980" i="18"/>
  <c r="F980" i="18" s="1"/>
  <c r="G980" i="18" s="1"/>
  <c r="H980" i="18"/>
  <c r="E979" i="20"/>
  <c r="F979" i="20" s="1"/>
  <c r="G979" i="20" s="1"/>
  <c r="A981" i="20"/>
  <c r="C981" i="20" s="1"/>
  <c r="B980" i="20"/>
  <c r="D980" i="20"/>
  <c r="B981" i="19"/>
  <c r="A982" i="19"/>
  <c r="E981" i="19"/>
  <c r="F981" i="19" s="1"/>
  <c r="G981" i="19" s="1"/>
  <c r="A982" i="18"/>
  <c r="D981" i="18"/>
  <c r="A982" i="15"/>
  <c r="D982" i="15" s="1"/>
  <c r="E982" i="15" l="1"/>
  <c r="F982" i="15" s="1"/>
  <c r="G982" i="15" s="1"/>
  <c r="H982" i="15"/>
  <c r="E981" i="18"/>
  <c r="F981" i="18" s="1"/>
  <c r="G981" i="18" s="1"/>
  <c r="H981" i="18"/>
  <c r="E980" i="20"/>
  <c r="F980" i="20" s="1"/>
  <c r="G980" i="20" s="1"/>
  <c r="H980" i="20"/>
  <c r="A982" i="20"/>
  <c r="C982" i="20" s="1"/>
  <c r="D981" i="20"/>
  <c r="B981" i="20"/>
  <c r="B982" i="19"/>
  <c r="A983" i="19"/>
  <c r="E982" i="19"/>
  <c r="F982" i="19" s="1"/>
  <c r="G982" i="19" s="1"/>
  <c r="A983" i="18"/>
  <c r="D982" i="18"/>
  <c r="A983" i="15"/>
  <c r="D983" i="15" s="1"/>
  <c r="H983" i="15" l="1"/>
  <c r="E983" i="15"/>
  <c r="F983" i="15" s="1"/>
  <c r="G983" i="15" s="1"/>
  <c r="E982" i="18"/>
  <c r="F982" i="18" s="1"/>
  <c r="G982" i="18" s="1"/>
  <c r="H982" i="18"/>
  <c r="E981" i="20"/>
  <c r="F981" i="20" s="1"/>
  <c r="G981" i="20" s="1"/>
  <c r="H981" i="20"/>
  <c r="D982" i="20"/>
  <c r="H982" i="20" s="1"/>
  <c r="B982" i="20"/>
  <c r="A983" i="20"/>
  <c r="C983" i="20" s="1"/>
  <c r="B983" i="19"/>
  <c r="A984" i="19"/>
  <c r="E983" i="19"/>
  <c r="F983" i="19" s="1"/>
  <c r="G983" i="19" s="1"/>
  <c r="A984" i="18"/>
  <c r="D983" i="18"/>
  <c r="A984" i="15"/>
  <c r="D984" i="15" s="1"/>
  <c r="E984" i="15" l="1"/>
  <c r="F984" i="15" s="1"/>
  <c r="G984" i="15" s="1"/>
  <c r="H984" i="15"/>
  <c r="E983" i="18"/>
  <c r="F983" i="18" s="1"/>
  <c r="G983" i="18" s="1"/>
  <c r="H983" i="18"/>
  <c r="E982" i="20"/>
  <c r="F982" i="20" s="1"/>
  <c r="G982" i="20" s="1"/>
  <c r="D983" i="20"/>
  <c r="H983" i="20" s="1"/>
  <c r="A984" i="20"/>
  <c r="C984" i="20" s="1"/>
  <c r="B983" i="20"/>
  <c r="B984" i="19"/>
  <c r="A985" i="19"/>
  <c r="E984" i="19"/>
  <c r="F984" i="19" s="1"/>
  <c r="G984" i="19" s="1"/>
  <c r="A985" i="18"/>
  <c r="D984" i="18"/>
  <c r="A985" i="15"/>
  <c r="D985" i="15" s="1"/>
  <c r="E985" i="15" l="1"/>
  <c r="F985" i="15" s="1"/>
  <c r="G985" i="15" s="1"/>
  <c r="H985" i="15"/>
  <c r="E983" i="20"/>
  <c r="F983" i="20" s="1"/>
  <c r="G983" i="20" s="1"/>
  <c r="E984" i="18"/>
  <c r="F984" i="18" s="1"/>
  <c r="G984" i="18" s="1"/>
  <c r="H984" i="18"/>
  <c r="A985" i="20"/>
  <c r="C985" i="20" s="1"/>
  <c r="B984" i="20"/>
  <c r="D984" i="20"/>
  <c r="B985" i="19"/>
  <c r="A986" i="19"/>
  <c r="E985" i="19"/>
  <c r="F985" i="19" s="1"/>
  <c r="G985" i="19" s="1"/>
  <c r="A986" i="18"/>
  <c r="D985" i="18"/>
  <c r="A986" i="15"/>
  <c r="D986" i="15" s="1"/>
  <c r="H986" i="15" l="1"/>
  <c r="E986" i="15"/>
  <c r="F986" i="15" s="1"/>
  <c r="G986" i="15" s="1"/>
  <c r="E985" i="18"/>
  <c r="F985" i="18" s="1"/>
  <c r="G985" i="18" s="1"/>
  <c r="H985" i="18"/>
  <c r="E984" i="20"/>
  <c r="F984" i="20" s="1"/>
  <c r="G984" i="20" s="1"/>
  <c r="H984" i="20"/>
  <c r="D985" i="20"/>
  <c r="B985" i="20"/>
  <c r="A986" i="20"/>
  <c r="C986" i="20" s="1"/>
  <c r="B986" i="19"/>
  <c r="A987" i="19"/>
  <c r="E986" i="19"/>
  <c r="F986" i="19" s="1"/>
  <c r="G986" i="19" s="1"/>
  <c r="A987" i="18"/>
  <c r="D986" i="18"/>
  <c r="A987" i="15"/>
  <c r="D987" i="15" s="1"/>
  <c r="H987" i="15" l="1"/>
  <c r="E987" i="15"/>
  <c r="F987" i="15" s="1"/>
  <c r="G987" i="15" s="1"/>
  <c r="E986" i="18"/>
  <c r="F986" i="18" s="1"/>
  <c r="G986" i="18" s="1"/>
  <c r="H986" i="18"/>
  <c r="E985" i="20"/>
  <c r="F985" i="20" s="1"/>
  <c r="G985" i="20" s="1"/>
  <c r="H985" i="20"/>
  <c r="D986" i="20"/>
  <c r="A987" i="20"/>
  <c r="C987" i="20" s="1"/>
  <c r="B986" i="20"/>
  <c r="B987" i="19"/>
  <c r="E987" i="19" s="1"/>
  <c r="F987" i="19" s="1"/>
  <c r="G987" i="19" s="1"/>
  <c r="A988" i="19"/>
  <c r="A988" i="18"/>
  <c r="D987" i="18"/>
  <c r="A988" i="15"/>
  <c r="D988" i="15" s="1"/>
  <c r="E988" i="15" l="1"/>
  <c r="F988" i="15" s="1"/>
  <c r="G988" i="15" s="1"/>
  <c r="H988" i="15"/>
  <c r="E986" i="20"/>
  <c r="F986" i="20" s="1"/>
  <c r="G986" i="20" s="1"/>
  <c r="H986" i="20"/>
  <c r="E987" i="18"/>
  <c r="F987" i="18" s="1"/>
  <c r="G987" i="18" s="1"/>
  <c r="H987" i="18"/>
  <c r="D987" i="20"/>
  <c r="A988" i="20"/>
  <c r="C988" i="20" s="1"/>
  <c r="B987" i="20"/>
  <c r="B988" i="19"/>
  <c r="A989" i="19"/>
  <c r="E988" i="19"/>
  <c r="F988" i="19" s="1"/>
  <c r="G988" i="19" s="1"/>
  <c r="A989" i="18"/>
  <c r="D988" i="18"/>
  <c r="A989" i="15"/>
  <c r="D989" i="15" s="1"/>
  <c r="H989" i="15" l="1"/>
  <c r="E989" i="15"/>
  <c r="F989" i="15" s="1"/>
  <c r="G989" i="15" s="1"/>
  <c r="E987" i="20"/>
  <c r="F987" i="20" s="1"/>
  <c r="G987" i="20" s="1"/>
  <c r="H987" i="20"/>
  <c r="E988" i="18"/>
  <c r="F988" i="18" s="1"/>
  <c r="G988" i="18" s="1"/>
  <c r="H988" i="18"/>
  <c r="A989" i="20"/>
  <c r="C989" i="20" s="1"/>
  <c r="B988" i="20"/>
  <c r="D988" i="20"/>
  <c r="B989" i="19"/>
  <c r="E989" i="19" s="1"/>
  <c r="F989" i="19" s="1"/>
  <c r="G989" i="19" s="1"/>
  <c r="A990" i="19"/>
  <c r="A990" i="18"/>
  <c r="D989" i="18"/>
  <c r="A990" i="15"/>
  <c r="D990" i="15" s="1"/>
  <c r="H990" i="15" l="1"/>
  <c r="E990" i="15"/>
  <c r="F990" i="15" s="1"/>
  <c r="G990" i="15" s="1"/>
  <c r="E988" i="20"/>
  <c r="F988" i="20" s="1"/>
  <c r="G988" i="20" s="1"/>
  <c r="H988" i="20"/>
  <c r="E989" i="18"/>
  <c r="F989" i="18" s="1"/>
  <c r="G989" i="18" s="1"/>
  <c r="H989" i="18"/>
  <c r="A990" i="20"/>
  <c r="C990" i="20" s="1"/>
  <c r="B989" i="20"/>
  <c r="D989" i="20"/>
  <c r="B990" i="19"/>
  <c r="E990" i="19" s="1"/>
  <c r="F990" i="19" s="1"/>
  <c r="G990" i="19" s="1"/>
  <c r="A991" i="19"/>
  <c r="A991" i="18"/>
  <c r="D990" i="18"/>
  <c r="A991" i="15"/>
  <c r="D991" i="15" s="1"/>
  <c r="H991" i="15" l="1"/>
  <c r="E991" i="15"/>
  <c r="F991" i="15" s="1"/>
  <c r="G991" i="15" s="1"/>
  <c r="E990" i="18"/>
  <c r="F990" i="18" s="1"/>
  <c r="G990" i="18" s="1"/>
  <c r="H990" i="18"/>
  <c r="E989" i="20"/>
  <c r="F989" i="20" s="1"/>
  <c r="G989" i="20" s="1"/>
  <c r="H989" i="20"/>
  <c r="D990" i="20"/>
  <c r="B990" i="20"/>
  <c r="A991" i="20"/>
  <c r="C991" i="20" s="1"/>
  <c r="B991" i="19"/>
  <c r="A992" i="19"/>
  <c r="E991" i="19"/>
  <c r="F991" i="19" s="1"/>
  <c r="G991" i="19" s="1"/>
  <c r="A992" i="18"/>
  <c r="D991" i="18"/>
  <c r="A992" i="15"/>
  <c r="D992" i="15" s="1"/>
  <c r="H992" i="15" l="1"/>
  <c r="E992" i="15"/>
  <c r="F992" i="15" s="1"/>
  <c r="G992" i="15" s="1"/>
  <c r="E990" i="20"/>
  <c r="F990" i="20" s="1"/>
  <c r="G990" i="20" s="1"/>
  <c r="H990" i="20"/>
  <c r="E991" i="18"/>
  <c r="F991" i="18" s="1"/>
  <c r="G991" i="18" s="1"/>
  <c r="H991" i="18"/>
  <c r="D991" i="20"/>
  <c r="H991" i="20" s="1"/>
  <c r="A992" i="20"/>
  <c r="C992" i="20" s="1"/>
  <c r="B991" i="20"/>
  <c r="B992" i="19"/>
  <c r="E992" i="19" s="1"/>
  <c r="F992" i="19" s="1"/>
  <c r="G992" i="19" s="1"/>
  <c r="A993" i="19"/>
  <c r="A993" i="18"/>
  <c r="D992" i="18"/>
  <c r="A993" i="15"/>
  <c r="D993" i="15" s="1"/>
  <c r="H993" i="15" l="1"/>
  <c r="E993" i="15"/>
  <c r="F993" i="15" s="1"/>
  <c r="G993" i="15" s="1"/>
  <c r="E991" i="20"/>
  <c r="F991" i="20" s="1"/>
  <c r="G991" i="20" s="1"/>
  <c r="E992" i="18"/>
  <c r="F992" i="18" s="1"/>
  <c r="G992" i="18" s="1"/>
  <c r="H992" i="18"/>
  <c r="A993" i="20"/>
  <c r="C993" i="20" s="1"/>
  <c r="B992" i="20"/>
  <c r="D992" i="20"/>
  <c r="B993" i="19"/>
  <c r="A994" i="19"/>
  <c r="E993" i="19"/>
  <c r="F993" i="19" s="1"/>
  <c r="G993" i="19" s="1"/>
  <c r="A994" i="18"/>
  <c r="D993" i="18"/>
  <c r="A994" i="15"/>
  <c r="D994" i="15" s="1"/>
  <c r="H994" i="15" l="1"/>
  <c r="E994" i="15"/>
  <c r="F994" i="15" s="1"/>
  <c r="G994" i="15" s="1"/>
  <c r="E992" i="20"/>
  <c r="F992" i="20" s="1"/>
  <c r="G992" i="20" s="1"/>
  <c r="H992" i="20"/>
  <c r="E993" i="18"/>
  <c r="F993" i="18" s="1"/>
  <c r="G993" i="18" s="1"/>
  <c r="H993" i="18"/>
  <c r="D993" i="20"/>
  <c r="B993" i="20"/>
  <c r="A994" i="20"/>
  <c r="C994" i="20" s="1"/>
  <c r="B994" i="19"/>
  <c r="A995" i="19"/>
  <c r="E994" i="19"/>
  <c r="F994" i="19" s="1"/>
  <c r="G994" i="19" s="1"/>
  <c r="A995" i="18"/>
  <c r="D994" i="18"/>
  <c r="A995" i="15"/>
  <c r="D995" i="15" s="1"/>
  <c r="E995" i="15" l="1"/>
  <c r="F995" i="15" s="1"/>
  <c r="G995" i="15" s="1"/>
  <c r="H995" i="15"/>
  <c r="E993" i="20"/>
  <c r="F993" i="20" s="1"/>
  <c r="G993" i="20" s="1"/>
  <c r="H993" i="20"/>
  <c r="E994" i="18"/>
  <c r="F994" i="18" s="1"/>
  <c r="G994" i="18" s="1"/>
  <c r="H994" i="18"/>
  <c r="D994" i="20"/>
  <c r="H994" i="20" s="1"/>
  <c r="A995" i="20"/>
  <c r="C995" i="20" s="1"/>
  <c r="B994" i="20"/>
  <c r="B995" i="19"/>
  <c r="A996" i="19"/>
  <c r="E995" i="19"/>
  <c r="F995" i="19" s="1"/>
  <c r="G995" i="19" s="1"/>
  <c r="A996" i="18"/>
  <c r="D995" i="18"/>
  <c r="A996" i="15"/>
  <c r="D996" i="15" s="1"/>
  <c r="E996" i="15" l="1"/>
  <c r="F996" i="15" s="1"/>
  <c r="G996" i="15" s="1"/>
  <c r="H996" i="15"/>
  <c r="E995" i="18"/>
  <c r="F995" i="18" s="1"/>
  <c r="G995" i="18" s="1"/>
  <c r="H995" i="18"/>
  <c r="E994" i="20"/>
  <c r="F994" i="20" s="1"/>
  <c r="G994" i="20" s="1"/>
  <c r="D995" i="20"/>
  <c r="H995" i="20" s="1"/>
  <c r="A996" i="20"/>
  <c r="C996" i="20" s="1"/>
  <c r="B995" i="20"/>
  <c r="B996" i="19"/>
  <c r="E996" i="19" s="1"/>
  <c r="F996" i="19" s="1"/>
  <c r="G996" i="19" s="1"/>
  <c r="A997" i="19"/>
  <c r="A997" i="18"/>
  <c r="D996" i="18"/>
  <c r="A997" i="15"/>
  <c r="D997" i="15" s="1"/>
  <c r="E997" i="15" l="1"/>
  <c r="F997" i="15" s="1"/>
  <c r="G997" i="15" s="1"/>
  <c r="H997" i="15"/>
  <c r="E996" i="18"/>
  <c r="F996" i="18" s="1"/>
  <c r="G996" i="18" s="1"/>
  <c r="H996" i="18"/>
  <c r="E995" i="20"/>
  <c r="F995" i="20" s="1"/>
  <c r="G995" i="20" s="1"/>
  <c r="A997" i="20"/>
  <c r="C997" i="20" s="1"/>
  <c r="B996" i="20"/>
  <c r="D996" i="20"/>
  <c r="B997" i="19"/>
  <c r="A998" i="19"/>
  <c r="E997" i="19"/>
  <c r="F997" i="19" s="1"/>
  <c r="G997" i="19" s="1"/>
  <c r="A998" i="18"/>
  <c r="D997" i="18"/>
  <c r="A998" i="15"/>
  <c r="D998" i="15" s="1"/>
  <c r="H998" i="15" l="1"/>
  <c r="E998" i="15"/>
  <c r="F998" i="15" s="1"/>
  <c r="G998" i="15" s="1"/>
  <c r="E997" i="18"/>
  <c r="F997" i="18" s="1"/>
  <c r="G997" i="18" s="1"/>
  <c r="H997" i="18"/>
  <c r="E996" i="20"/>
  <c r="F996" i="20" s="1"/>
  <c r="G996" i="20" s="1"/>
  <c r="H996" i="20"/>
  <c r="A998" i="20"/>
  <c r="C998" i="20" s="1"/>
  <c r="D997" i="20"/>
  <c r="B997" i="20"/>
  <c r="B998" i="19"/>
  <c r="A999" i="19"/>
  <c r="E998" i="19"/>
  <c r="F998" i="19" s="1"/>
  <c r="G998" i="19" s="1"/>
  <c r="A999" i="18"/>
  <c r="D998" i="18"/>
  <c r="A999" i="15"/>
  <c r="D999" i="15" s="1"/>
  <c r="E999" i="15" l="1"/>
  <c r="F999" i="15" s="1"/>
  <c r="G999" i="15" s="1"/>
  <c r="H999" i="15"/>
  <c r="E998" i="18"/>
  <c r="F998" i="18" s="1"/>
  <c r="G998" i="18" s="1"/>
  <c r="H998" i="18"/>
  <c r="E997" i="20"/>
  <c r="F997" i="20" s="1"/>
  <c r="G997" i="20" s="1"/>
  <c r="H997" i="20"/>
  <c r="D998" i="20"/>
  <c r="B998" i="20"/>
  <c r="A999" i="20"/>
  <c r="C999" i="20" s="1"/>
  <c r="B999" i="19"/>
  <c r="A1000" i="19"/>
  <c r="E999" i="19"/>
  <c r="F999" i="19" s="1"/>
  <c r="G999" i="19" s="1"/>
  <c r="A1000" i="18"/>
  <c r="D999" i="18"/>
  <c r="A1000" i="15"/>
  <c r="D1000" i="15" s="1"/>
  <c r="H1000" i="15" l="1"/>
  <c r="E1000" i="15"/>
  <c r="F1000" i="15" s="1"/>
  <c r="G1000" i="15" s="1"/>
  <c r="E998" i="20"/>
  <c r="F998" i="20" s="1"/>
  <c r="G998" i="20" s="1"/>
  <c r="H998" i="20"/>
  <c r="E999" i="18"/>
  <c r="F999" i="18" s="1"/>
  <c r="G999" i="18" s="1"/>
  <c r="H999" i="18"/>
  <c r="D999" i="20"/>
  <c r="A1000" i="20"/>
  <c r="C1000" i="20" s="1"/>
  <c r="B999" i="20"/>
  <c r="B1000" i="19"/>
  <c r="A1001" i="19"/>
  <c r="E1000" i="19"/>
  <c r="F1000" i="19" s="1"/>
  <c r="G1000" i="19" s="1"/>
  <c r="A1001" i="18"/>
  <c r="D1000" i="18"/>
  <c r="A1001" i="15"/>
  <c r="D1001" i="15" s="1"/>
  <c r="H1001" i="15" l="1"/>
  <c r="E1001" i="15"/>
  <c r="F1001" i="15" s="1"/>
  <c r="G1001" i="15" s="1"/>
  <c r="E1000" i="18"/>
  <c r="F1000" i="18" s="1"/>
  <c r="G1000" i="18" s="1"/>
  <c r="H1000" i="18"/>
  <c r="E999" i="20"/>
  <c r="F999" i="20" s="1"/>
  <c r="G999" i="20" s="1"/>
  <c r="H999" i="20"/>
  <c r="A1001" i="20"/>
  <c r="C1001" i="20" s="1"/>
  <c r="B1000" i="20"/>
  <c r="D1000" i="20"/>
  <c r="B1001" i="19"/>
  <c r="E1001" i="19" s="1"/>
  <c r="F1001" i="19" s="1"/>
  <c r="G1001" i="19" s="1"/>
  <c r="A1002" i="19"/>
  <c r="A1002" i="18"/>
  <c r="D1001" i="18"/>
  <c r="A1002" i="15"/>
  <c r="D1002" i="15" s="1"/>
  <c r="H1002" i="15" l="1"/>
  <c r="E1002" i="15"/>
  <c r="F1002" i="15" s="1"/>
  <c r="G1002" i="15" s="1"/>
  <c r="E1000" i="20"/>
  <c r="F1000" i="20" s="1"/>
  <c r="G1000" i="20" s="1"/>
  <c r="H1000" i="20"/>
  <c r="E1001" i="18"/>
  <c r="F1001" i="18" s="1"/>
  <c r="G1001" i="18" s="1"/>
  <c r="H1001" i="18"/>
  <c r="D1001" i="20"/>
  <c r="B1001" i="20"/>
  <c r="A1002" i="20"/>
  <c r="C1002" i="20" s="1"/>
  <c r="B1002" i="19"/>
  <c r="E1002" i="19" s="1"/>
  <c r="F1002" i="19" s="1"/>
  <c r="G1002" i="19" s="1"/>
  <c r="A1003" i="19"/>
  <c r="A1003" i="18"/>
  <c r="D1002" i="18"/>
  <c r="A1003" i="15"/>
  <c r="D1003" i="15" s="1"/>
  <c r="E1003" i="15" l="1"/>
  <c r="F1003" i="15" s="1"/>
  <c r="G1003" i="15" s="1"/>
  <c r="H1003" i="15"/>
  <c r="E1002" i="18"/>
  <c r="F1002" i="18" s="1"/>
  <c r="G1002" i="18" s="1"/>
  <c r="H1002" i="18"/>
  <c r="E1001" i="20"/>
  <c r="F1001" i="20" s="1"/>
  <c r="G1001" i="20" s="1"/>
  <c r="H1001" i="20"/>
  <c r="D1002" i="20"/>
  <c r="H1002" i="20" s="1"/>
  <c r="A1003" i="20"/>
  <c r="C1003" i="20" s="1"/>
  <c r="B1002" i="20"/>
  <c r="B1003" i="19"/>
  <c r="E1003" i="19" s="1"/>
  <c r="F1003" i="19" s="1"/>
  <c r="G1003" i="19" s="1"/>
  <c r="A1004" i="19"/>
  <c r="A1004" i="18"/>
  <c r="D1003" i="18"/>
  <c r="A1004" i="15"/>
  <c r="D1004" i="15" s="1"/>
  <c r="E1004" i="15" l="1"/>
  <c r="F1004" i="15" s="1"/>
  <c r="G1004" i="15" s="1"/>
  <c r="H1004" i="15"/>
  <c r="E1003" i="18"/>
  <c r="F1003" i="18" s="1"/>
  <c r="G1003" i="18" s="1"/>
  <c r="H1003" i="18"/>
  <c r="E1002" i="20"/>
  <c r="F1002" i="20" s="1"/>
  <c r="G1002" i="20" s="1"/>
  <c r="D1003" i="20"/>
  <c r="H1003" i="20" s="1"/>
  <c r="A1004" i="20"/>
  <c r="C1004" i="20" s="1"/>
  <c r="B1003" i="20"/>
  <c r="B1004" i="19"/>
  <c r="A1005" i="19"/>
  <c r="E1004" i="19"/>
  <c r="F1004" i="19" s="1"/>
  <c r="G1004" i="19" s="1"/>
  <c r="A1005" i="18"/>
  <c r="D1004" i="18"/>
  <c r="A1005" i="15"/>
  <c r="D1005" i="15" s="1"/>
  <c r="H1005" i="15" l="1"/>
  <c r="E1005" i="15"/>
  <c r="F1005" i="15" s="1"/>
  <c r="G1005" i="15" s="1"/>
  <c r="E1003" i="20"/>
  <c r="F1003" i="20" s="1"/>
  <c r="G1003" i="20" s="1"/>
  <c r="E1004" i="18"/>
  <c r="F1004" i="18" s="1"/>
  <c r="G1004" i="18" s="1"/>
  <c r="H1004" i="18"/>
  <c r="A1005" i="20"/>
  <c r="C1005" i="20" s="1"/>
  <c r="B1004" i="20"/>
  <c r="D1004" i="20"/>
  <c r="B1005" i="19"/>
  <c r="A1006" i="19"/>
  <c r="E1005" i="19"/>
  <c r="F1005" i="19" s="1"/>
  <c r="G1005" i="19" s="1"/>
  <c r="A1006" i="18"/>
  <c r="D1005" i="18"/>
  <c r="A1006" i="15"/>
  <c r="D1006" i="15" s="1"/>
  <c r="H1006" i="15" l="1"/>
  <c r="E1006" i="15"/>
  <c r="F1006" i="15" s="1"/>
  <c r="G1006" i="15" s="1"/>
  <c r="E1004" i="20"/>
  <c r="F1004" i="20" s="1"/>
  <c r="G1004" i="20" s="1"/>
  <c r="H1004" i="20"/>
  <c r="E1005" i="18"/>
  <c r="F1005" i="18" s="1"/>
  <c r="G1005" i="18" s="1"/>
  <c r="H1005" i="18"/>
  <c r="A1006" i="20"/>
  <c r="C1006" i="20" s="1"/>
  <c r="B1005" i="20"/>
  <c r="D1005" i="20"/>
  <c r="A1007" i="19"/>
  <c r="B1006" i="19"/>
  <c r="E1006" i="19" s="1"/>
  <c r="F1006" i="19" s="1"/>
  <c r="G1006" i="19" s="1"/>
  <c r="A1007" i="18"/>
  <c r="D1006" i="18"/>
  <c r="A1007" i="15"/>
  <c r="D1007" i="15" s="1"/>
  <c r="E1007" i="15" l="1"/>
  <c r="F1007" i="15" s="1"/>
  <c r="G1007" i="15" s="1"/>
  <c r="H1007" i="15"/>
  <c r="E1006" i="18"/>
  <c r="F1006" i="18" s="1"/>
  <c r="G1006" i="18" s="1"/>
  <c r="H1006" i="18"/>
  <c r="E1005" i="20"/>
  <c r="F1005" i="20" s="1"/>
  <c r="G1005" i="20" s="1"/>
  <c r="H1005" i="20"/>
  <c r="D1006" i="20"/>
  <c r="B1006" i="20"/>
  <c r="A1007" i="20"/>
  <c r="C1007" i="20" s="1"/>
  <c r="E1007" i="19"/>
  <c r="F1007" i="19" s="1"/>
  <c r="G1007" i="19" s="1"/>
  <c r="A1008" i="19"/>
  <c r="B1007" i="19"/>
  <c r="A1008" i="18"/>
  <c r="D1007" i="18"/>
  <c r="A1008" i="15"/>
  <c r="D1008" i="15" s="1"/>
  <c r="E1008" i="15" l="1"/>
  <c r="F1008" i="15" s="1"/>
  <c r="G1008" i="15" s="1"/>
  <c r="H1008" i="15"/>
  <c r="E1007" i="18"/>
  <c r="F1007" i="18" s="1"/>
  <c r="G1007" i="18" s="1"/>
  <c r="H1007" i="18"/>
  <c r="E1006" i="20"/>
  <c r="F1006" i="20" s="1"/>
  <c r="G1006" i="20" s="1"/>
  <c r="H1006" i="20"/>
  <c r="D1007" i="20"/>
  <c r="H1007" i="20" s="1"/>
  <c r="A1008" i="20"/>
  <c r="C1008" i="20" s="1"/>
  <c r="B1007" i="20"/>
  <c r="A1009" i="19"/>
  <c r="B1008" i="19"/>
  <c r="E1008" i="19" s="1"/>
  <c r="F1008" i="19" s="1"/>
  <c r="G1008" i="19" s="1"/>
  <c r="A1009" i="18"/>
  <c r="D1008" i="18"/>
  <c r="A1009" i="15"/>
  <c r="D1009" i="15" s="1"/>
  <c r="H1009" i="15" l="1"/>
  <c r="E1009" i="15"/>
  <c r="F1009" i="15" s="1"/>
  <c r="G1009" i="15" s="1"/>
  <c r="E1008" i="18"/>
  <c r="F1008" i="18" s="1"/>
  <c r="G1008" i="18" s="1"/>
  <c r="H1008" i="18"/>
  <c r="E1007" i="20"/>
  <c r="F1007" i="20" s="1"/>
  <c r="G1007" i="20" s="1"/>
  <c r="A1009" i="20"/>
  <c r="C1009" i="20" s="1"/>
  <c r="B1008" i="20"/>
  <c r="D1008" i="20"/>
  <c r="A1010" i="19"/>
  <c r="B1009" i="19"/>
  <c r="E1009" i="19" s="1"/>
  <c r="F1009" i="19" s="1"/>
  <c r="G1009" i="19" s="1"/>
  <c r="A1010" i="18"/>
  <c r="D1009" i="18"/>
  <c r="A1010" i="15"/>
  <c r="D1010" i="15" s="1"/>
  <c r="E1010" i="15" l="1"/>
  <c r="F1010" i="15" s="1"/>
  <c r="G1010" i="15" s="1"/>
  <c r="H1010" i="15"/>
  <c r="E1009" i="18"/>
  <c r="F1009" i="18" s="1"/>
  <c r="G1009" i="18" s="1"/>
  <c r="H1009" i="18"/>
  <c r="E1008" i="20"/>
  <c r="F1008" i="20" s="1"/>
  <c r="G1008" i="20" s="1"/>
  <c r="H1008" i="20"/>
  <c r="D1009" i="20"/>
  <c r="B1009" i="20"/>
  <c r="A1010" i="20"/>
  <c r="C1010" i="20" s="1"/>
  <c r="A1011" i="19"/>
  <c r="B1010" i="19"/>
  <c r="E1010" i="19" s="1"/>
  <c r="F1010" i="19" s="1"/>
  <c r="G1010" i="19" s="1"/>
  <c r="A1011" i="18"/>
  <c r="D1010" i="18"/>
  <c r="A1011" i="15"/>
  <c r="D1011" i="15" s="1"/>
  <c r="E1011" i="15" l="1"/>
  <c r="F1011" i="15" s="1"/>
  <c r="G1011" i="15" s="1"/>
  <c r="H1011" i="15"/>
  <c r="E1009" i="20"/>
  <c r="F1009" i="20" s="1"/>
  <c r="G1009" i="20" s="1"/>
  <c r="H1009" i="20"/>
  <c r="E1010" i="18"/>
  <c r="F1010" i="18" s="1"/>
  <c r="G1010" i="18" s="1"/>
  <c r="H1010" i="18"/>
  <c r="D1010" i="20"/>
  <c r="A1011" i="20"/>
  <c r="C1011" i="20" s="1"/>
  <c r="B1010" i="20"/>
  <c r="A1012" i="19"/>
  <c r="B1011" i="19"/>
  <c r="E1011" i="19" s="1"/>
  <c r="F1011" i="19" s="1"/>
  <c r="G1011" i="19" s="1"/>
  <c r="A1012" i="18"/>
  <c r="D1011" i="18"/>
  <c r="A1012" i="15"/>
  <c r="D1012" i="15" s="1"/>
  <c r="E1012" i="15" l="1"/>
  <c r="F1012" i="15" s="1"/>
  <c r="G1012" i="15" s="1"/>
  <c r="H1012" i="15"/>
  <c r="E1010" i="20"/>
  <c r="F1010" i="20" s="1"/>
  <c r="G1010" i="20" s="1"/>
  <c r="H1010" i="20"/>
  <c r="E1011" i="18"/>
  <c r="F1011" i="18" s="1"/>
  <c r="G1011" i="18" s="1"/>
  <c r="H1011" i="18"/>
  <c r="D1011" i="20"/>
  <c r="H1011" i="20" s="1"/>
  <c r="A1012" i="20"/>
  <c r="C1012" i="20" s="1"/>
  <c r="B1011" i="20"/>
  <c r="A1013" i="19"/>
  <c r="B1012" i="19"/>
  <c r="E1012" i="19" s="1"/>
  <c r="F1012" i="19" s="1"/>
  <c r="G1012" i="19" s="1"/>
  <c r="A1013" i="18"/>
  <c r="D1012" i="18"/>
  <c r="A1013" i="15"/>
  <c r="D1013" i="15" s="1"/>
  <c r="E1013" i="15" l="1"/>
  <c r="F1013" i="15" s="1"/>
  <c r="G1013" i="15" s="1"/>
  <c r="H1013" i="15"/>
  <c r="E1011" i="20"/>
  <c r="F1011" i="20" s="1"/>
  <c r="G1011" i="20" s="1"/>
  <c r="E1012" i="18"/>
  <c r="F1012" i="18" s="1"/>
  <c r="G1012" i="18" s="1"/>
  <c r="H1012" i="18"/>
  <c r="A1013" i="20"/>
  <c r="C1013" i="20" s="1"/>
  <c r="B1012" i="20"/>
  <c r="D1012" i="20"/>
  <c r="A1014" i="19"/>
  <c r="B1013" i="19"/>
  <c r="E1013" i="19" s="1"/>
  <c r="F1013" i="19" s="1"/>
  <c r="G1013" i="19" s="1"/>
  <c r="A1014" i="18"/>
  <c r="D1013" i="18"/>
  <c r="A1014" i="15"/>
  <c r="D1014" i="15" s="1"/>
  <c r="H1014" i="15" l="1"/>
  <c r="E1014" i="15"/>
  <c r="F1014" i="15" s="1"/>
  <c r="G1014" i="15" s="1"/>
  <c r="E1013" i="18"/>
  <c r="F1013" i="18" s="1"/>
  <c r="G1013" i="18" s="1"/>
  <c r="H1013" i="18"/>
  <c r="E1012" i="20"/>
  <c r="F1012" i="20" s="1"/>
  <c r="G1012" i="20" s="1"/>
  <c r="H1012" i="20"/>
  <c r="A1014" i="20"/>
  <c r="C1014" i="20" s="1"/>
  <c r="D1013" i="20"/>
  <c r="B1013" i="20"/>
  <c r="A1015" i="19"/>
  <c r="B1014" i="19"/>
  <c r="E1014" i="19" s="1"/>
  <c r="F1014" i="19" s="1"/>
  <c r="G1014" i="19" s="1"/>
  <c r="A1015" i="18"/>
  <c r="D1014" i="18"/>
  <c r="A1015" i="15"/>
  <c r="D1015" i="15" s="1"/>
  <c r="H1015" i="15" l="1"/>
  <c r="E1015" i="15"/>
  <c r="F1015" i="15" s="1"/>
  <c r="G1015" i="15" s="1"/>
  <c r="E1013" i="20"/>
  <c r="F1013" i="20" s="1"/>
  <c r="G1013" i="20" s="1"/>
  <c r="H1013" i="20"/>
  <c r="E1014" i="18"/>
  <c r="F1014" i="18" s="1"/>
  <c r="G1014" i="18" s="1"/>
  <c r="H1014" i="18"/>
  <c r="D1014" i="20"/>
  <c r="B1014" i="20"/>
  <c r="A1015" i="20"/>
  <c r="C1015" i="20" s="1"/>
  <c r="A1016" i="19"/>
  <c r="B1015" i="19"/>
  <c r="E1015" i="19" s="1"/>
  <c r="F1015" i="19" s="1"/>
  <c r="G1015" i="19" s="1"/>
  <c r="A1016" i="18"/>
  <c r="D1015" i="18"/>
  <c r="A1016" i="15"/>
  <c r="D1016" i="15" s="1"/>
  <c r="H1016" i="15" l="1"/>
  <c r="E1016" i="15"/>
  <c r="F1016" i="15" s="1"/>
  <c r="G1016" i="15" s="1"/>
  <c r="E1014" i="20"/>
  <c r="F1014" i="20" s="1"/>
  <c r="G1014" i="20" s="1"/>
  <c r="H1014" i="20"/>
  <c r="E1015" i="18"/>
  <c r="F1015" i="18" s="1"/>
  <c r="G1015" i="18" s="1"/>
  <c r="H1015" i="18"/>
  <c r="D1015" i="20"/>
  <c r="A1016" i="20"/>
  <c r="C1016" i="20" s="1"/>
  <c r="B1015" i="20"/>
  <c r="A1017" i="19"/>
  <c r="B1016" i="19"/>
  <c r="E1016" i="19" s="1"/>
  <c r="F1016" i="19" s="1"/>
  <c r="G1016" i="19" s="1"/>
  <c r="A1017" i="18"/>
  <c r="D1016" i="18"/>
  <c r="A1017" i="15"/>
  <c r="D1017" i="15" s="1"/>
  <c r="H1017" i="15" l="1"/>
  <c r="E1017" i="15"/>
  <c r="F1017" i="15" s="1"/>
  <c r="G1017" i="15" s="1"/>
  <c r="E1015" i="20"/>
  <c r="F1015" i="20" s="1"/>
  <c r="G1015" i="20" s="1"/>
  <c r="H1015" i="20"/>
  <c r="E1016" i="18"/>
  <c r="F1016" i="18" s="1"/>
  <c r="G1016" i="18" s="1"/>
  <c r="H1016" i="18"/>
  <c r="A1017" i="20"/>
  <c r="C1017" i="20" s="1"/>
  <c r="B1016" i="20"/>
  <c r="D1016" i="20"/>
  <c r="A1018" i="19"/>
  <c r="B1017" i="19"/>
  <c r="E1017" i="19" s="1"/>
  <c r="F1017" i="19" s="1"/>
  <c r="G1017" i="19" s="1"/>
  <c r="A1018" i="18"/>
  <c r="D1017" i="18"/>
  <c r="A1018" i="15"/>
  <c r="D1018" i="15" s="1"/>
  <c r="E1018" i="15" l="1"/>
  <c r="F1018" i="15" s="1"/>
  <c r="G1018" i="15" s="1"/>
  <c r="H1018" i="15"/>
  <c r="E1017" i="18"/>
  <c r="F1017" i="18" s="1"/>
  <c r="G1017" i="18" s="1"/>
  <c r="H1017" i="18"/>
  <c r="E1016" i="20"/>
  <c r="F1016" i="20" s="1"/>
  <c r="G1016" i="20" s="1"/>
  <c r="H1016" i="20"/>
  <c r="D1017" i="20"/>
  <c r="B1017" i="20"/>
  <c r="A1018" i="20"/>
  <c r="C1018" i="20" s="1"/>
  <c r="A1019" i="19"/>
  <c r="B1018" i="19"/>
  <c r="E1018" i="19" s="1"/>
  <c r="F1018" i="19" s="1"/>
  <c r="G1018" i="19" s="1"/>
  <c r="A1019" i="18"/>
  <c r="D1018" i="18"/>
  <c r="A1019" i="15"/>
  <c r="D1019" i="15" s="1"/>
  <c r="H1019" i="15" l="1"/>
  <c r="E1019" i="15"/>
  <c r="F1019" i="15" s="1"/>
  <c r="G1019" i="15" s="1"/>
  <c r="E1017" i="20"/>
  <c r="F1017" i="20" s="1"/>
  <c r="G1017" i="20" s="1"/>
  <c r="H1017" i="20"/>
  <c r="E1018" i="18"/>
  <c r="F1018" i="18" s="1"/>
  <c r="G1018" i="18" s="1"/>
  <c r="H1018" i="18"/>
  <c r="D1018" i="20"/>
  <c r="A1019" i="20"/>
  <c r="C1019" i="20" s="1"/>
  <c r="B1018" i="20"/>
  <c r="A1020" i="19"/>
  <c r="B1019" i="19"/>
  <c r="E1019" i="19" s="1"/>
  <c r="F1019" i="19" s="1"/>
  <c r="G1019" i="19" s="1"/>
  <c r="A1020" i="18"/>
  <c r="D1019" i="18"/>
  <c r="A1020" i="15"/>
  <c r="D1020" i="15" s="1"/>
  <c r="H1020" i="15" l="1"/>
  <c r="E1020" i="15"/>
  <c r="F1020" i="15" s="1"/>
  <c r="G1020" i="15" s="1"/>
  <c r="E1018" i="20"/>
  <c r="F1018" i="20" s="1"/>
  <c r="G1018" i="20" s="1"/>
  <c r="H1018" i="20"/>
  <c r="E1019" i="18"/>
  <c r="F1019" i="18" s="1"/>
  <c r="G1019" i="18" s="1"/>
  <c r="H1019" i="18"/>
  <c r="D1019" i="20"/>
  <c r="H1019" i="20" s="1"/>
  <c r="A1020" i="20"/>
  <c r="C1020" i="20" s="1"/>
  <c r="B1019" i="20"/>
  <c r="A1021" i="19"/>
  <c r="B1020" i="19"/>
  <c r="E1020" i="19" s="1"/>
  <c r="F1020" i="19" s="1"/>
  <c r="G1020" i="19" s="1"/>
  <c r="A1021" i="18"/>
  <c r="D1020" i="18"/>
  <c r="A1021" i="15"/>
  <c r="D1021" i="15" s="1"/>
  <c r="E1021" i="15" l="1"/>
  <c r="F1021" i="15" s="1"/>
  <c r="G1021" i="15" s="1"/>
  <c r="H1021" i="15"/>
  <c r="E1020" i="18"/>
  <c r="F1020" i="18" s="1"/>
  <c r="G1020" i="18" s="1"/>
  <c r="H1020" i="18"/>
  <c r="E1019" i="20"/>
  <c r="F1019" i="20" s="1"/>
  <c r="G1019" i="20" s="1"/>
  <c r="A1021" i="20"/>
  <c r="C1021" i="20" s="1"/>
  <c r="B1020" i="20"/>
  <c r="D1020" i="20"/>
  <c r="A1022" i="19"/>
  <c r="B1021" i="19"/>
  <c r="E1021" i="19" s="1"/>
  <c r="F1021" i="19" s="1"/>
  <c r="G1021" i="19" s="1"/>
  <c r="A1022" i="18"/>
  <c r="D1021" i="18"/>
  <c r="A1022" i="15"/>
  <c r="D1022" i="15" s="1"/>
  <c r="E1022" i="15" l="1"/>
  <c r="F1022" i="15" s="1"/>
  <c r="G1022" i="15" s="1"/>
  <c r="H1022" i="15"/>
  <c r="E1021" i="18"/>
  <c r="F1021" i="18" s="1"/>
  <c r="G1021" i="18" s="1"/>
  <c r="H1021" i="18"/>
  <c r="E1020" i="20"/>
  <c r="F1020" i="20" s="1"/>
  <c r="G1020" i="20" s="1"/>
  <c r="H1020" i="20"/>
  <c r="A1022" i="20"/>
  <c r="C1022" i="20" s="1"/>
  <c r="B1021" i="20"/>
  <c r="D1021" i="20"/>
  <c r="A1023" i="19"/>
  <c r="B1022" i="19"/>
  <c r="E1022" i="19" s="1"/>
  <c r="F1022" i="19" s="1"/>
  <c r="G1022" i="19" s="1"/>
  <c r="A1023" i="18"/>
  <c r="D1022" i="18"/>
  <c r="A1023" i="15"/>
  <c r="D1023" i="15" s="1"/>
  <c r="H1023" i="15" l="1"/>
  <c r="E1023" i="15"/>
  <c r="F1023" i="15" s="1"/>
  <c r="G1023" i="15" s="1"/>
  <c r="E1022" i="18"/>
  <c r="F1022" i="18" s="1"/>
  <c r="G1022" i="18" s="1"/>
  <c r="H1022" i="18"/>
  <c r="E1021" i="20"/>
  <c r="F1021" i="20" s="1"/>
  <c r="G1021" i="20" s="1"/>
  <c r="H1021" i="20"/>
  <c r="D1022" i="20"/>
  <c r="H1022" i="20" s="1"/>
  <c r="B1022" i="20"/>
  <c r="A1023" i="20"/>
  <c r="C1023" i="20" s="1"/>
  <c r="A1024" i="19"/>
  <c r="B1023" i="19"/>
  <c r="E1023" i="19" s="1"/>
  <c r="F1023" i="19" s="1"/>
  <c r="G1023" i="19" s="1"/>
  <c r="A1024" i="18"/>
  <c r="D1023" i="18"/>
  <c r="A1024" i="15"/>
  <c r="D1024" i="15" s="1"/>
  <c r="H1024" i="15" l="1"/>
  <c r="E1024" i="15"/>
  <c r="F1024" i="15" s="1"/>
  <c r="G1024" i="15" s="1"/>
  <c r="E1022" i="20"/>
  <c r="F1022" i="20" s="1"/>
  <c r="G1022" i="20" s="1"/>
  <c r="E1023" i="18"/>
  <c r="F1023" i="18" s="1"/>
  <c r="G1023" i="18" s="1"/>
  <c r="H1023" i="18"/>
  <c r="D1023" i="20"/>
  <c r="A1024" i="20"/>
  <c r="C1024" i="20" s="1"/>
  <c r="B1023" i="20"/>
  <c r="B1024" i="19"/>
  <c r="E1024" i="19" s="1"/>
  <c r="F1024" i="19" s="1"/>
  <c r="G1024" i="19" s="1"/>
  <c r="A1025" i="19"/>
  <c r="A1025" i="18"/>
  <c r="D1024" i="18"/>
  <c r="A1025" i="15"/>
  <c r="D1025" i="15" s="1"/>
  <c r="H1025" i="15" l="1"/>
  <c r="E1025" i="15"/>
  <c r="F1025" i="15" s="1"/>
  <c r="G1025" i="15" s="1"/>
  <c r="E1023" i="20"/>
  <c r="F1023" i="20" s="1"/>
  <c r="G1023" i="20" s="1"/>
  <c r="H1023" i="20"/>
  <c r="E1024" i="18"/>
  <c r="F1024" i="18" s="1"/>
  <c r="G1024" i="18" s="1"/>
  <c r="H1024" i="18"/>
  <c r="A1025" i="20"/>
  <c r="C1025" i="20" s="1"/>
  <c r="B1024" i="20"/>
  <c r="D1024" i="20"/>
  <c r="B1025" i="19"/>
  <c r="E1025" i="19" s="1"/>
  <c r="F1025" i="19" s="1"/>
  <c r="G1025" i="19" s="1"/>
  <c r="A1026" i="19"/>
  <c r="A1026" i="18"/>
  <c r="D1025" i="18"/>
  <c r="A1026" i="15"/>
  <c r="D1026" i="15" s="1"/>
  <c r="E1026" i="15" l="1"/>
  <c r="F1026" i="15" s="1"/>
  <c r="G1026" i="15" s="1"/>
  <c r="H1026" i="15"/>
  <c r="E1025" i="18"/>
  <c r="F1025" i="18" s="1"/>
  <c r="G1025" i="18" s="1"/>
  <c r="H1025" i="18"/>
  <c r="E1024" i="20"/>
  <c r="F1024" i="20" s="1"/>
  <c r="G1024" i="20" s="1"/>
  <c r="H1024" i="20"/>
  <c r="D1025" i="20"/>
  <c r="B1025" i="20"/>
  <c r="A1026" i="20"/>
  <c r="C1026" i="20" s="1"/>
  <c r="B1026" i="19"/>
  <c r="E1026" i="19" s="1"/>
  <c r="F1026" i="19" s="1"/>
  <c r="G1026" i="19" s="1"/>
  <c r="A1027" i="19"/>
  <c r="A1027" i="18"/>
  <c r="D1026" i="18"/>
  <c r="A1027" i="15"/>
  <c r="D1027" i="15" s="1"/>
  <c r="H1027" i="15" l="1"/>
  <c r="E1027" i="15"/>
  <c r="F1027" i="15" s="1"/>
  <c r="G1027" i="15" s="1"/>
  <c r="E1025" i="20"/>
  <c r="F1025" i="20" s="1"/>
  <c r="G1025" i="20" s="1"/>
  <c r="H1025" i="20"/>
  <c r="E1026" i="18"/>
  <c r="F1026" i="18" s="1"/>
  <c r="G1026" i="18" s="1"/>
  <c r="H1026" i="18"/>
  <c r="D1026" i="20"/>
  <c r="H1026" i="20" s="1"/>
  <c r="A1027" i="20"/>
  <c r="C1027" i="20" s="1"/>
  <c r="B1026" i="20"/>
  <c r="B1027" i="19"/>
  <c r="E1027" i="19" s="1"/>
  <c r="F1027" i="19" s="1"/>
  <c r="G1027" i="19" s="1"/>
  <c r="A1028" i="19"/>
  <c r="A1028" i="18"/>
  <c r="D1027" i="18"/>
  <c r="A1028" i="15"/>
  <c r="D1028" i="15" s="1"/>
  <c r="H1028" i="15" l="1"/>
  <c r="E1028" i="15"/>
  <c r="F1028" i="15" s="1"/>
  <c r="G1028" i="15" s="1"/>
  <c r="E1027" i="18"/>
  <c r="F1027" i="18" s="1"/>
  <c r="G1027" i="18" s="1"/>
  <c r="H1027" i="18"/>
  <c r="E1026" i="20"/>
  <c r="F1026" i="20" s="1"/>
  <c r="G1026" i="20" s="1"/>
  <c r="D1027" i="20"/>
  <c r="H1027" i="20" s="1"/>
  <c r="A1028" i="20"/>
  <c r="C1028" i="20" s="1"/>
  <c r="B1027" i="20"/>
  <c r="B1028" i="19"/>
  <c r="E1028" i="19" s="1"/>
  <c r="F1028" i="19" s="1"/>
  <c r="G1028" i="19" s="1"/>
  <c r="A1029" i="19"/>
  <c r="A1029" i="18"/>
  <c r="D1028" i="18"/>
  <c r="A1029" i="15"/>
  <c r="D1029" i="15" s="1"/>
  <c r="E1029" i="15" l="1"/>
  <c r="F1029" i="15" s="1"/>
  <c r="G1029" i="15" s="1"/>
  <c r="H1029" i="15"/>
  <c r="E1028" i="18"/>
  <c r="F1028" i="18" s="1"/>
  <c r="G1028" i="18" s="1"/>
  <c r="H1028" i="18"/>
  <c r="E1027" i="20"/>
  <c r="F1027" i="20" s="1"/>
  <c r="G1027" i="20" s="1"/>
  <c r="A1029" i="20"/>
  <c r="C1029" i="20" s="1"/>
  <c r="B1028" i="20"/>
  <c r="D1028" i="20"/>
  <c r="B1029" i="19"/>
  <c r="E1029" i="19" s="1"/>
  <c r="F1029" i="19" s="1"/>
  <c r="G1029" i="19" s="1"/>
  <c r="A1030" i="19"/>
  <c r="A1030" i="18"/>
  <c r="D1029" i="18"/>
  <c r="A1030" i="15"/>
  <c r="D1030" i="15" s="1"/>
  <c r="H1030" i="15" l="1"/>
  <c r="E1030" i="15"/>
  <c r="F1030" i="15" s="1"/>
  <c r="G1030" i="15" s="1"/>
  <c r="E1029" i="18"/>
  <c r="F1029" i="18" s="1"/>
  <c r="G1029" i="18" s="1"/>
  <c r="H1029" i="18"/>
  <c r="E1028" i="20"/>
  <c r="F1028" i="20" s="1"/>
  <c r="G1028" i="20" s="1"/>
  <c r="H1028" i="20"/>
  <c r="A1030" i="20"/>
  <c r="C1030" i="20" s="1"/>
  <c r="D1029" i="20"/>
  <c r="B1029" i="20"/>
  <c r="B1030" i="19"/>
  <c r="E1030" i="19" s="1"/>
  <c r="F1030" i="19" s="1"/>
  <c r="G1030" i="19" s="1"/>
  <c r="A1031" i="19"/>
  <c r="A1031" i="18"/>
  <c r="D1030" i="18"/>
  <c r="A1031" i="15"/>
  <c r="D1031" i="15" s="1"/>
  <c r="H1031" i="15" l="1"/>
  <c r="E1031" i="15"/>
  <c r="F1031" i="15" s="1"/>
  <c r="G1031" i="15" s="1"/>
  <c r="E1030" i="18"/>
  <c r="F1030" i="18" s="1"/>
  <c r="G1030" i="18" s="1"/>
  <c r="H1030" i="18"/>
  <c r="E1029" i="20"/>
  <c r="F1029" i="20" s="1"/>
  <c r="G1029" i="20" s="1"/>
  <c r="H1029" i="20"/>
  <c r="D1030" i="20"/>
  <c r="H1030" i="20" s="1"/>
  <c r="B1030" i="20"/>
  <c r="A1031" i="20"/>
  <c r="C1031" i="20" s="1"/>
  <c r="B1031" i="19"/>
  <c r="E1031" i="19" s="1"/>
  <c r="F1031" i="19" s="1"/>
  <c r="G1031" i="19" s="1"/>
  <c r="A1032" i="19"/>
  <c r="A1032" i="18"/>
  <c r="D1031" i="18"/>
  <c r="A1032" i="15"/>
  <c r="D1032" i="15" s="1"/>
  <c r="H1032" i="15" l="1"/>
  <c r="E1032" i="15"/>
  <c r="F1032" i="15" s="1"/>
  <c r="G1032" i="15" s="1"/>
  <c r="E1031" i="18"/>
  <c r="F1031" i="18" s="1"/>
  <c r="G1031" i="18" s="1"/>
  <c r="H1031" i="18"/>
  <c r="E1030" i="20"/>
  <c r="F1030" i="20" s="1"/>
  <c r="G1030" i="20" s="1"/>
  <c r="D1031" i="20"/>
  <c r="A1032" i="20"/>
  <c r="C1032" i="20" s="1"/>
  <c r="B1031" i="20"/>
  <c r="B1032" i="19"/>
  <c r="E1032" i="19" s="1"/>
  <c r="F1032" i="19" s="1"/>
  <c r="G1032" i="19" s="1"/>
  <c r="A1033" i="19"/>
  <c r="A1033" i="18"/>
  <c r="D1032" i="18"/>
  <c r="A1033" i="15"/>
  <c r="D1033" i="15" s="1"/>
  <c r="E1033" i="15" l="1"/>
  <c r="F1033" i="15" s="1"/>
  <c r="G1033" i="15" s="1"/>
  <c r="H1033" i="15"/>
  <c r="E1031" i="20"/>
  <c r="F1031" i="20" s="1"/>
  <c r="G1031" i="20" s="1"/>
  <c r="H1031" i="20"/>
  <c r="E1032" i="18"/>
  <c r="F1032" i="18" s="1"/>
  <c r="G1032" i="18" s="1"/>
  <c r="H1032" i="18"/>
  <c r="A1033" i="20"/>
  <c r="C1033" i="20" s="1"/>
  <c r="B1032" i="20"/>
  <c r="D1032" i="20"/>
  <c r="B1033" i="19"/>
  <c r="E1033" i="19" s="1"/>
  <c r="F1033" i="19" s="1"/>
  <c r="G1033" i="19" s="1"/>
  <c r="A1034" i="19"/>
  <c r="A1034" i="18"/>
  <c r="D1033" i="18"/>
  <c r="A1034" i="15"/>
  <c r="D1034" i="15" s="1"/>
  <c r="H1034" i="15" l="1"/>
  <c r="E1034" i="15"/>
  <c r="F1034" i="15" s="1"/>
  <c r="G1034" i="15" s="1"/>
  <c r="E1033" i="18"/>
  <c r="F1033" i="18" s="1"/>
  <c r="G1033" i="18" s="1"/>
  <c r="H1033" i="18"/>
  <c r="E1032" i="20"/>
  <c r="F1032" i="20" s="1"/>
  <c r="G1032" i="20" s="1"/>
  <c r="H1032" i="20"/>
  <c r="D1033" i="20"/>
  <c r="B1033" i="20"/>
  <c r="A1034" i="20"/>
  <c r="C1034" i="20" s="1"/>
  <c r="B1034" i="19"/>
  <c r="E1034" i="19" s="1"/>
  <c r="F1034" i="19" s="1"/>
  <c r="G1034" i="19" s="1"/>
  <c r="A1035" i="19"/>
  <c r="A1035" i="18"/>
  <c r="D1034" i="18"/>
  <c r="A1035" i="15"/>
  <c r="D1035" i="15" s="1"/>
  <c r="H1035" i="15" l="1"/>
  <c r="E1035" i="15"/>
  <c r="F1035" i="15" s="1"/>
  <c r="G1035" i="15" s="1"/>
  <c r="E1033" i="20"/>
  <c r="F1033" i="20" s="1"/>
  <c r="G1033" i="20" s="1"/>
  <c r="H1033" i="20"/>
  <c r="E1034" i="18"/>
  <c r="F1034" i="18" s="1"/>
  <c r="G1034" i="18" s="1"/>
  <c r="H1034" i="18"/>
  <c r="D1034" i="20"/>
  <c r="H1034" i="20" s="1"/>
  <c r="A1035" i="20"/>
  <c r="C1035" i="20" s="1"/>
  <c r="B1034" i="20"/>
  <c r="B1035" i="19"/>
  <c r="E1035" i="19" s="1"/>
  <c r="F1035" i="19" s="1"/>
  <c r="G1035" i="19" s="1"/>
  <c r="A1036" i="19"/>
  <c r="A1036" i="18"/>
  <c r="D1035" i="18"/>
  <c r="A1036" i="15"/>
  <c r="D1036" i="15" s="1"/>
  <c r="H1036" i="15" l="1"/>
  <c r="E1036" i="15"/>
  <c r="F1036" i="15" s="1"/>
  <c r="G1036" i="15" s="1"/>
  <c r="E1035" i="18"/>
  <c r="F1035" i="18" s="1"/>
  <c r="G1035" i="18" s="1"/>
  <c r="H1035" i="18"/>
  <c r="E1034" i="20"/>
  <c r="F1034" i="20" s="1"/>
  <c r="G1034" i="20" s="1"/>
  <c r="D1035" i="20"/>
  <c r="H1035" i="20" s="1"/>
  <c r="A1036" i="20"/>
  <c r="C1036" i="20" s="1"/>
  <c r="B1035" i="20"/>
  <c r="B1036" i="19"/>
  <c r="E1036" i="19" s="1"/>
  <c r="F1036" i="19" s="1"/>
  <c r="G1036" i="19" s="1"/>
  <c r="A1037" i="19"/>
  <c r="A1037" i="18"/>
  <c r="D1036" i="18"/>
  <c r="A1037" i="15"/>
  <c r="D1037" i="15" s="1"/>
  <c r="H1037" i="15" l="1"/>
  <c r="E1037" i="15"/>
  <c r="F1037" i="15" s="1"/>
  <c r="G1037" i="15" s="1"/>
  <c r="E1036" i="18"/>
  <c r="F1036" i="18" s="1"/>
  <c r="G1036" i="18" s="1"/>
  <c r="H1036" i="18"/>
  <c r="E1035" i="20"/>
  <c r="F1035" i="20" s="1"/>
  <c r="G1035" i="20" s="1"/>
  <c r="A1037" i="20"/>
  <c r="C1037" i="20" s="1"/>
  <c r="B1036" i="20"/>
  <c r="D1036" i="20"/>
  <c r="B1037" i="19"/>
  <c r="E1037" i="19" s="1"/>
  <c r="F1037" i="19" s="1"/>
  <c r="G1037" i="19" s="1"/>
  <c r="A1038" i="19"/>
  <c r="A1038" i="18"/>
  <c r="D1037" i="18"/>
  <c r="A1038" i="15"/>
  <c r="D1038" i="15" s="1"/>
  <c r="H1038" i="15" l="1"/>
  <c r="E1038" i="15"/>
  <c r="F1038" i="15" s="1"/>
  <c r="G1038" i="15" s="1"/>
  <c r="E1037" i="18"/>
  <c r="F1037" i="18" s="1"/>
  <c r="G1037" i="18" s="1"/>
  <c r="H1037" i="18"/>
  <c r="E1036" i="20"/>
  <c r="F1036" i="20" s="1"/>
  <c r="G1036" i="20" s="1"/>
  <c r="H1036" i="20"/>
  <c r="A1038" i="20"/>
  <c r="C1038" i="20" s="1"/>
  <c r="B1037" i="20"/>
  <c r="D1037" i="20"/>
  <c r="B1038" i="19"/>
  <c r="E1038" i="19" s="1"/>
  <c r="F1038" i="19" s="1"/>
  <c r="G1038" i="19" s="1"/>
  <c r="A1039" i="19"/>
  <c r="A1039" i="18"/>
  <c r="D1038" i="18"/>
  <c r="A1039" i="15"/>
  <c r="D1039" i="15" s="1"/>
  <c r="E1039" i="15" l="1"/>
  <c r="F1039" i="15" s="1"/>
  <c r="G1039" i="15" s="1"/>
  <c r="H1039" i="15"/>
  <c r="E1038" i="18"/>
  <c r="F1038" i="18" s="1"/>
  <c r="G1038" i="18" s="1"/>
  <c r="H1038" i="18"/>
  <c r="E1037" i="20"/>
  <c r="F1037" i="20" s="1"/>
  <c r="G1037" i="20" s="1"/>
  <c r="H1037" i="20"/>
  <c r="D1038" i="20"/>
  <c r="H1038" i="20" s="1"/>
  <c r="B1038" i="20"/>
  <c r="A1039" i="20"/>
  <c r="C1039" i="20" s="1"/>
  <c r="B1039" i="19"/>
  <c r="E1039" i="19" s="1"/>
  <c r="F1039" i="19" s="1"/>
  <c r="G1039" i="19" s="1"/>
  <c r="A1040" i="19"/>
  <c r="A1040" i="18"/>
  <c r="D1039" i="18"/>
  <c r="A1040" i="15"/>
  <c r="D1040" i="15" s="1"/>
  <c r="H1040" i="15" l="1"/>
  <c r="E1040" i="15"/>
  <c r="F1040" i="15" s="1"/>
  <c r="G1040" i="15" s="1"/>
  <c r="E1038" i="20"/>
  <c r="F1038" i="20" s="1"/>
  <c r="G1038" i="20" s="1"/>
  <c r="E1039" i="18"/>
  <c r="F1039" i="18" s="1"/>
  <c r="G1039" i="18" s="1"/>
  <c r="H1039" i="18"/>
  <c r="D1039" i="20"/>
  <c r="A1040" i="20"/>
  <c r="C1040" i="20" s="1"/>
  <c r="B1039" i="20"/>
  <c r="B1040" i="19"/>
  <c r="E1040" i="19" s="1"/>
  <c r="F1040" i="19" s="1"/>
  <c r="G1040" i="19" s="1"/>
  <c r="A1041" i="19"/>
  <c r="A1041" i="18"/>
  <c r="D1040" i="18"/>
  <c r="A1041" i="15"/>
  <c r="D1041" i="15" s="1"/>
  <c r="H1041" i="15" l="1"/>
  <c r="E1041" i="15"/>
  <c r="F1041" i="15" s="1"/>
  <c r="G1041" i="15" s="1"/>
  <c r="E1039" i="20"/>
  <c r="F1039" i="20" s="1"/>
  <c r="G1039" i="20" s="1"/>
  <c r="H1039" i="20"/>
  <c r="E1040" i="18"/>
  <c r="F1040" i="18" s="1"/>
  <c r="G1040" i="18" s="1"/>
  <c r="H1040" i="18"/>
  <c r="A1041" i="20"/>
  <c r="C1041" i="20" s="1"/>
  <c r="B1040" i="20"/>
  <c r="D1040" i="20"/>
  <c r="B1041" i="19"/>
  <c r="E1041" i="19" s="1"/>
  <c r="F1041" i="19" s="1"/>
  <c r="G1041" i="19" s="1"/>
  <c r="A1042" i="19"/>
  <c r="A1042" i="18"/>
  <c r="D1041" i="18"/>
  <c r="A1042" i="15"/>
  <c r="D1042" i="15" s="1"/>
  <c r="E1042" i="15" l="1"/>
  <c r="F1042" i="15" s="1"/>
  <c r="G1042" i="15" s="1"/>
  <c r="H1042" i="15"/>
  <c r="E1041" i="18"/>
  <c r="F1041" i="18" s="1"/>
  <c r="G1041" i="18" s="1"/>
  <c r="H1041" i="18"/>
  <c r="E1040" i="20"/>
  <c r="F1040" i="20" s="1"/>
  <c r="G1040" i="20" s="1"/>
  <c r="H1040" i="20"/>
  <c r="D1041" i="20"/>
  <c r="B1041" i="20"/>
  <c r="A1042" i="20"/>
  <c r="C1042" i="20" s="1"/>
  <c r="B1042" i="19"/>
  <c r="E1042" i="19" s="1"/>
  <c r="F1042" i="19" s="1"/>
  <c r="G1042" i="19" s="1"/>
  <c r="A1043" i="19"/>
  <c r="A1043" i="18"/>
  <c r="D1042" i="18"/>
  <c r="A1043" i="15"/>
  <c r="D1043" i="15" s="1"/>
  <c r="E1043" i="15" l="1"/>
  <c r="F1043" i="15" s="1"/>
  <c r="G1043" i="15" s="1"/>
  <c r="H1043" i="15"/>
  <c r="E1041" i="20"/>
  <c r="F1041" i="20" s="1"/>
  <c r="G1041" i="20" s="1"/>
  <c r="H1041" i="20"/>
  <c r="E1042" i="18"/>
  <c r="F1042" i="18" s="1"/>
  <c r="G1042" i="18" s="1"/>
  <c r="H1042" i="18"/>
  <c r="D1042" i="20"/>
  <c r="A1043" i="20"/>
  <c r="C1043" i="20" s="1"/>
  <c r="B1042" i="20"/>
  <c r="B1043" i="19"/>
  <c r="E1043" i="19" s="1"/>
  <c r="F1043" i="19" s="1"/>
  <c r="G1043" i="19" s="1"/>
  <c r="A1044" i="19"/>
  <c r="A1044" i="18"/>
  <c r="D1043" i="18"/>
  <c r="A1044" i="15"/>
  <c r="D1044" i="15" s="1"/>
  <c r="H1044" i="15" l="1"/>
  <c r="E1044" i="15"/>
  <c r="F1044" i="15" s="1"/>
  <c r="G1044" i="15" s="1"/>
  <c r="E1043" i="18"/>
  <c r="F1043" i="18" s="1"/>
  <c r="G1043" i="18" s="1"/>
  <c r="H1043" i="18"/>
  <c r="E1042" i="20"/>
  <c r="F1042" i="20" s="1"/>
  <c r="G1042" i="20" s="1"/>
  <c r="H1042" i="20"/>
  <c r="D1043" i="20"/>
  <c r="A1044" i="20"/>
  <c r="C1044" i="20" s="1"/>
  <c r="B1043" i="20"/>
  <c r="B1044" i="19"/>
  <c r="E1044" i="19" s="1"/>
  <c r="F1044" i="19" s="1"/>
  <c r="G1044" i="19" s="1"/>
  <c r="A1045" i="19"/>
  <c r="A1045" i="18"/>
  <c r="D1044" i="18"/>
  <c r="A1045" i="15"/>
  <c r="D1045" i="15" s="1"/>
  <c r="H1045" i="15" l="1"/>
  <c r="E1045" i="15"/>
  <c r="F1045" i="15" s="1"/>
  <c r="G1045" i="15" s="1"/>
  <c r="E1043" i="20"/>
  <c r="F1043" i="20" s="1"/>
  <c r="G1043" i="20" s="1"/>
  <c r="H1043" i="20"/>
  <c r="E1044" i="18"/>
  <c r="F1044" i="18" s="1"/>
  <c r="G1044" i="18" s="1"/>
  <c r="H1044" i="18"/>
  <c r="A1045" i="20"/>
  <c r="C1045" i="20" s="1"/>
  <c r="B1044" i="20"/>
  <c r="D1044" i="20"/>
  <c r="B1045" i="19"/>
  <c r="E1045" i="19" s="1"/>
  <c r="F1045" i="19" s="1"/>
  <c r="G1045" i="19" s="1"/>
  <c r="A1046" i="19"/>
  <c r="A1046" i="18"/>
  <c r="D1045" i="18"/>
  <c r="A1046" i="15"/>
  <c r="D1046" i="15" s="1"/>
  <c r="E1046" i="15" l="1"/>
  <c r="F1046" i="15" s="1"/>
  <c r="G1046" i="15" s="1"/>
  <c r="H1046" i="15"/>
  <c r="E1044" i="20"/>
  <c r="F1044" i="20" s="1"/>
  <c r="G1044" i="20" s="1"/>
  <c r="H1044" i="20"/>
  <c r="E1045" i="18"/>
  <c r="F1045" i="18" s="1"/>
  <c r="G1045" i="18" s="1"/>
  <c r="H1045" i="18"/>
  <c r="A1046" i="20"/>
  <c r="C1046" i="20" s="1"/>
  <c r="D1045" i="20"/>
  <c r="B1045" i="20"/>
  <c r="B1046" i="19"/>
  <c r="E1046" i="19" s="1"/>
  <c r="F1046" i="19" s="1"/>
  <c r="G1046" i="19" s="1"/>
  <c r="A1047" i="19"/>
  <c r="A1047" i="18"/>
  <c r="D1046" i="18"/>
  <c r="A1047" i="15"/>
  <c r="D1047" i="15" s="1"/>
  <c r="H1047" i="15" l="1"/>
  <c r="E1047" i="15"/>
  <c r="F1047" i="15" s="1"/>
  <c r="G1047" i="15" s="1"/>
  <c r="E1046" i="18"/>
  <c r="F1046" i="18" s="1"/>
  <c r="G1046" i="18" s="1"/>
  <c r="H1046" i="18"/>
  <c r="E1045" i="20"/>
  <c r="F1045" i="20" s="1"/>
  <c r="G1045" i="20" s="1"/>
  <c r="H1045" i="20"/>
  <c r="D1046" i="20"/>
  <c r="B1046" i="20"/>
  <c r="A1047" i="20"/>
  <c r="C1047" i="20" s="1"/>
  <c r="B1047" i="19"/>
  <c r="E1047" i="19" s="1"/>
  <c r="F1047" i="19" s="1"/>
  <c r="G1047" i="19" s="1"/>
  <c r="A1048" i="19"/>
  <c r="A1048" i="18"/>
  <c r="D1047" i="18"/>
  <c r="A1048" i="15"/>
  <c r="D1048" i="15" s="1"/>
  <c r="E1048" i="15" l="1"/>
  <c r="F1048" i="15" s="1"/>
  <c r="G1048" i="15" s="1"/>
  <c r="H1048" i="15"/>
  <c r="E1047" i="18"/>
  <c r="F1047" i="18" s="1"/>
  <c r="G1047" i="18" s="1"/>
  <c r="H1047" i="18"/>
  <c r="E1046" i="20"/>
  <c r="F1046" i="20" s="1"/>
  <c r="G1046" i="20" s="1"/>
  <c r="H1046" i="20"/>
  <c r="D1047" i="20"/>
  <c r="H1047" i="20" s="1"/>
  <c r="A1048" i="20"/>
  <c r="C1048" i="20" s="1"/>
  <c r="B1047" i="20"/>
  <c r="B1048" i="19"/>
  <c r="E1048" i="19" s="1"/>
  <c r="F1048" i="19" s="1"/>
  <c r="G1048" i="19" s="1"/>
  <c r="A1049" i="19"/>
  <c r="A1049" i="18"/>
  <c r="D1048" i="18"/>
  <c r="A1049" i="15"/>
  <c r="D1049" i="15" s="1"/>
  <c r="E1049" i="15" l="1"/>
  <c r="F1049" i="15" s="1"/>
  <c r="G1049" i="15" s="1"/>
  <c r="H1049" i="15"/>
  <c r="E1048" i="18"/>
  <c r="F1048" i="18" s="1"/>
  <c r="G1048" i="18" s="1"/>
  <c r="H1048" i="18"/>
  <c r="E1047" i="20"/>
  <c r="F1047" i="20" s="1"/>
  <c r="G1047" i="20" s="1"/>
  <c r="A1049" i="20"/>
  <c r="C1049" i="20" s="1"/>
  <c r="B1048" i="20"/>
  <c r="D1048" i="20"/>
  <c r="B1049" i="19"/>
  <c r="E1049" i="19" s="1"/>
  <c r="F1049" i="19" s="1"/>
  <c r="G1049" i="19" s="1"/>
  <c r="A1050" i="19"/>
  <c r="A1050" i="18"/>
  <c r="D1049" i="18"/>
  <c r="A1050" i="15"/>
  <c r="D1050" i="15" s="1"/>
  <c r="E1050" i="15" l="1"/>
  <c r="F1050" i="15" s="1"/>
  <c r="G1050" i="15" s="1"/>
  <c r="H1050" i="15"/>
  <c r="E1049" i="18"/>
  <c r="F1049" i="18" s="1"/>
  <c r="G1049" i="18" s="1"/>
  <c r="H1049" i="18"/>
  <c r="E1048" i="20"/>
  <c r="F1048" i="20" s="1"/>
  <c r="G1048" i="20" s="1"/>
  <c r="H1048" i="20"/>
  <c r="D1049" i="20"/>
  <c r="B1049" i="20"/>
  <c r="A1050" i="20"/>
  <c r="C1050" i="20" s="1"/>
  <c r="B1050" i="19"/>
  <c r="E1050" i="19" s="1"/>
  <c r="F1050" i="19" s="1"/>
  <c r="G1050" i="19" s="1"/>
  <c r="A1051" i="19"/>
  <c r="A1051" i="18"/>
  <c r="D1050" i="18"/>
  <c r="A1051" i="15"/>
  <c r="D1051" i="15" s="1"/>
  <c r="H1051" i="15" l="1"/>
  <c r="E1051" i="15"/>
  <c r="F1051" i="15" s="1"/>
  <c r="G1051" i="15" s="1"/>
  <c r="E1049" i="20"/>
  <c r="F1049" i="20" s="1"/>
  <c r="G1049" i="20" s="1"/>
  <c r="H1049" i="20"/>
  <c r="E1050" i="18"/>
  <c r="F1050" i="18" s="1"/>
  <c r="G1050" i="18" s="1"/>
  <c r="H1050" i="18"/>
  <c r="D1050" i="20"/>
  <c r="H1050" i="20" s="1"/>
  <c r="A1051" i="20"/>
  <c r="C1051" i="20" s="1"/>
  <c r="B1050" i="20"/>
  <c r="B1051" i="19"/>
  <c r="E1051" i="19" s="1"/>
  <c r="F1051" i="19" s="1"/>
  <c r="G1051" i="19" s="1"/>
  <c r="A1052" i="19"/>
  <c r="A1052" i="18"/>
  <c r="D1051" i="18"/>
  <c r="A1052" i="15"/>
  <c r="D1052" i="15" s="1"/>
  <c r="H1052" i="15" l="1"/>
  <c r="E1052" i="15"/>
  <c r="F1052" i="15" s="1"/>
  <c r="G1052" i="15" s="1"/>
  <c r="E1050" i="20"/>
  <c r="F1050" i="20" s="1"/>
  <c r="G1050" i="20" s="1"/>
  <c r="E1051" i="18"/>
  <c r="F1051" i="18" s="1"/>
  <c r="G1051" i="18" s="1"/>
  <c r="H1051" i="18"/>
  <c r="D1051" i="20"/>
  <c r="H1051" i="20" s="1"/>
  <c r="A1052" i="20"/>
  <c r="C1052" i="20" s="1"/>
  <c r="B1051" i="20"/>
  <c r="B1052" i="19"/>
  <c r="E1052" i="19" s="1"/>
  <c r="F1052" i="19" s="1"/>
  <c r="G1052" i="19" s="1"/>
  <c r="A1053" i="19"/>
  <c r="A1053" i="18"/>
  <c r="D1052" i="18"/>
  <c r="A1053" i="15"/>
  <c r="D1053" i="15" s="1"/>
  <c r="H1053" i="15" l="1"/>
  <c r="E1053" i="15"/>
  <c r="F1053" i="15" s="1"/>
  <c r="G1053" i="15" s="1"/>
  <c r="E1051" i="20"/>
  <c r="F1051" i="20" s="1"/>
  <c r="G1051" i="20" s="1"/>
  <c r="E1052" i="18"/>
  <c r="F1052" i="18" s="1"/>
  <c r="G1052" i="18" s="1"/>
  <c r="H1052" i="18"/>
  <c r="A1053" i="20"/>
  <c r="C1053" i="20" s="1"/>
  <c r="B1052" i="20"/>
  <c r="D1052" i="20"/>
  <c r="B1053" i="19"/>
  <c r="E1053" i="19" s="1"/>
  <c r="F1053" i="19" s="1"/>
  <c r="G1053" i="19" s="1"/>
  <c r="A1054" i="19"/>
  <c r="A1054" i="18"/>
  <c r="D1053" i="18"/>
  <c r="A1054" i="15"/>
  <c r="D1054" i="15" s="1"/>
  <c r="E1054" i="15" l="1"/>
  <c r="F1054" i="15" s="1"/>
  <c r="G1054" i="15" s="1"/>
  <c r="H1054" i="15"/>
  <c r="E1053" i="18"/>
  <c r="F1053" i="18" s="1"/>
  <c r="G1053" i="18" s="1"/>
  <c r="H1053" i="18"/>
  <c r="E1052" i="20"/>
  <c r="F1052" i="20" s="1"/>
  <c r="G1052" i="20" s="1"/>
  <c r="H1052" i="20"/>
  <c r="A1054" i="20"/>
  <c r="C1054" i="20" s="1"/>
  <c r="B1053" i="20"/>
  <c r="D1053" i="20"/>
  <c r="B1054" i="19"/>
  <c r="E1054" i="19" s="1"/>
  <c r="F1054" i="19" s="1"/>
  <c r="G1054" i="19" s="1"/>
  <c r="A1055" i="19"/>
  <c r="A1055" i="18"/>
  <c r="D1054" i="18"/>
  <c r="A1055" i="15"/>
  <c r="D1055" i="15" s="1"/>
  <c r="E1055" i="15" l="1"/>
  <c r="F1055" i="15" s="1"/>
  <c r="G1055" i="15" s="1"/>
  <c r="H1055" i="15"/>
  <c r="E1054" i="18"/>
  <c r="F1054" i="18" s="1"/>
  <c r="G1054" i="18" s="1"/>
  <c r="H1054" i="18"/>
  <c r="E1053" i="20"/>
  <c r="F1053" i="20" s="1"/>
  <c r="G1053" i="20" s="1"/>
  <c r="H1053" i="20"/>
  <c r="D1054" i="20"/>
  <c r="A1055" i="20"/>
  <c r="C1055" i="20" s="1"/>
  <c r="B1054" i="20"/>
  <c r="B1055" i="19"/>
  <c r="E1055" i="19" s="1"/>
  <c r="F1055" i="19" s="1"/>
  <c r="G1055" i="19" s="1"/>
  <c r="A1056" i="19"/>
  <c r="A1056" i="18"/>
  <c r="D1055" i="18"/>
  <c r="A1056" i="15"/>
  <c r="D1056" i="15" s="1"/>
  <c r="H1056" i="15" l="1"/>
  <c r="E1056" i="15"/>
  <c r="F1056" i="15" s="1"/>
  <c r="G1056" i="15" s="1"/>
  <c r="E1054" i="20"/>
  <c r="F1054" i="20" s="1"/>
  <c r="G1054" i="20" s="1"/>
  <c r="H1054" i="20"/>
  <c r="E1055" i="18"/>
  <c r="F1055" i="18" s="1"/>
  <c r="G1055" i="18" s="1"/>
  <c r="H1055" i="18"/>
  <c r="D1055" i="20"/>
  <c r="A1056" i="20"/>
  <c r="C1056" i="20" s="1"/>
  <c r="B1055" i="20"/>
  <c r="B1056" i="19"/>
  <c r="E1056" i="19" s="1"/>
  <c r="F1056" i="19" s="1"/>
  <c r="G1056" i="19" s="1"/>
  <c r="A1057" i="19"/>
  <c r="A1057" i="18"/>
  <c r="D1056" i="18"/>
  <c r="A1057" i="15"/>
  <c r="D1057" i="15" s="1"/>
  <c r="H1057" i="15" l="1"/>
  <c r="E1057" i="15"/>
  <c r="F1057" i="15" s="1"/>
  <c r="G1057" i="15" s="1"/>
  <c r="E1055" i="20"/>
  <c r="F1055" i="20" s="1"/>
  <c r="G1055" i="20" s="1"/>
  <c r="H1055" i="20"/>
  <c r="E1056" i="18"/>
  <c r="F1056" i="18" s="1"/>
  <c r="G1056" i="18" s="1"/>
  <c r="H1056" i="18"/>
  <c r="A1057" i="20"/>
  <c r="C1057" i="20" s="1"/>
  <c r="B1056" i="20"/>
  <c r="D1056" i="20"/>
  <c r="B1057" i="19"/>
  <c r="E1057" i="19" s="1"/>
  <c r="F1057" i="19" s="1"/>
  <c r="G1057" i="19" s="1"/>
  <c r="A1058" i="19"/>
  <c r="A1058" i="18"/>
  <c r="D1057" i="18"/>
  <c r="A1058" i="15"/>
  <c r="D1058" i="15" s="1"/>
  <c r="E1058" i="15" l="1"/>
  <c r="F1058" i="15" s="1"/>
  <c r="G1058" i="15" s="1"/>
  <c r="H1058" i="15"/>
  <c r="E1057" i="18"/>
  <c r="F1057" i="18" s="1"/>
  <c r="G1057" i="18" s="1"/>
  <c r="H1057" i="18"/>
  <c r="E1056" i="20"/>
  <c r="F1056" i="20" s="1"/>
  <c r="G1056" i="20" s="1"/>
  <c r="H1056" i="20"/>
  <c r="A1058" i="20"/>
  <c r="C1058" i="20" s="1"/>
  <c r="D1057" i="20"/>
  <c r="B1057" i="20"/>
  <c r="B1058" i="19"/>
  <c r="E1058" i="19" s="1"/>
  <c r="F1058" i="19" s="1"/>
  <c r="G1058" i="19" s="1"/>
  <c r="A1059" i="19"/>
  <c r="A1059" i="18"/>
  <c r="D1058" i="18"/>
  <c r="A1059" i="15"/>
  <c r="D1059" i="15" s="1"/>
  <c r="H1059" i="15" l="1"/>
  <c r="E1059" i="15"/>
  <c r="F1059" i="15" s="1"/>
  <c r="G1059" i="15" s="1"/>
  <c r="E1058" i="18"/>
  <c r="F1058" i="18" s="1"/>
  <c r="G1058" i="18" s="1"/>
  <c r="H1058" i="18"/>
  <c r="E1057" i="20"/>
  <c r="F1057" i="20" s="1"/>
  <c r="G1057" i="20" s="1"/>
  <c r="H1057" i="20"/>
  <c r="D1058" i="20"/>
  <c r="B1058" i="20"/>
  <c r="A1059" i="20"/>
  <c r="C1059" i="20" s="1"/>
  <c r="B1059" i="19"/>
  <c r="E1059" i="19" s="1"/>
  <c r="F1059" i="19" s="1"/>
  <c r="G1059" i="19" s="1"/>
  <c r="A1060" i="19"/>
  <c r="A1060" i="18"/>
  <c r="D1059" i="18"/>
  <c r="A1060" i="15"/>
  <c r="D1060" i="15" s="1"/>
  <c r="H1060" i="15" l="1"/>
  <c r="E1060" i="15"/>
  <c r="F1060" i="15" s="1"/>
  <c r="G1060" i="15" s="1"/>
  <c r="E1058" i="20"/>
  <c r="F1058" i="20" s="1"/>
  <c r="G1058" i="20" s="1"/>
  <c r="H1058" i="20"/>
  <c r="E1059" i="18"/>
  <c r="F1059" i="18" s="1"/>
  <c r="G1059" i="18" s="1"/>
  <c r="H1059" i="18"/>
  <c r="D1059" i="20"/>
  <c r="H1059" i="20" s="1"/>
  <c r="A1060" i="20"/>
  <c r="C1060" i="20" s="1"/>
  <c r="B1059" i="20"/>
  <c r="B1060" i="19"/>
  <c r="E1060" i="19" s="1"/>
  <c r="F1060" i="19" s="1"/>
  <c r="G1060" i="19" s="1"/>
  <c r="A1061" i="19"/>
  <c r="A1061" i="18"/>
  <c r="D1060" i="18"/>
  <c r="A1061" i="15"/>
  <c r="D1061" i="15" s="1"/>
  <c r="H1061" i="15" l="1"/>
  <c r="E1061" i="15"/>
  <c r="F1061" i="15" s="1"/>
  <c r="G1061" i="15" s="1"/>
  <c r="E1060" i="18"/>
  <c r="F1060" i="18" s="1"/>
  <c r="G1060" i="18" s="1"/>
  <c r="H1060" i="18"/>
  <c r="E1059" i="20"/>
  <c r="F1059" i="20" s="1"/>
  <c r="G1059" i="20" s="1"/>
  <c r="A1061" i="20"/>
  <c r="C1061" i="20" s="1"/>
  <c r="B1060" i="20"/>
  <c r="D1060" i="20"/>
  <c r="B1061" i="19"/>
  <c r="E1061" i="19" s="1"/>
  <c r="F1061" i="19" s="1"/>
  <c r="G1061" i="19" s="1"/>
  <c r="A1062" i="19"/>
  <c r="A1062" i="18"/>
  <c r="D1061" i="18"/>
  <c r="A1062" i="15"/>
  <c r="D1062" i="15" s="1"/>
  <c r="H1062" i="15" l="1"/>
  <c r="E1062" i="15"/>
  <c r="F1062" i="15" s="1"/>
  <c r="G1062" i="15" s="1"/>
  <c r="E1061" i="18"/>
  <c r="F1061" i="18" s="1"/>
  <c r="G1061" i="18" s="1"/>
  <c r="H1061" i="18"/>
  <c r="E1060" i="20"/>
  <c r="F1060" i="20" s="1"/>
  <c r="G1060" i="20" s="1"/>
  <c r="H1060" i="20"/>
  <c r="D1061" i="20"/>
  <c r="B1061" i="20"/>
  <c r="A1062" i="20"/>
  <c r="C1062" i="20" s="1"/>
  <c r="B1062" i="19"/>
  <c r="E1062" i="19" s="1"/>
  <c r="F1062" i="19" s="1"/>
  <c r="G1062" i="19" s="1"/>
  <c r="A1063" i="19"/>
  <c r="A1063" i="18"/>
  <c r="D1062" i="18"/>
  <c r="A1063" i="15"/>
  <c r="D1063" i="15" s="1"/>
  <c r="H1063" i="15" l="1"/>
  <c r="E1063" i="15"/>
  <c r="F1063" i="15" s="1"/>
  <c r="G1063" i="15" s="1"/>
  <c r="E1062" i="18"/>
  <c r="F1062" i="18" s="1"/>
  <c r="G1062" i="18" s="1"/>
  <c r="H1062" i="18"/>
  <c r="E1061" i="20"/>
  <c r="F1061" i="20" s="1"/>
  <c r="G1061" i="20" s="1"/>
  <c r="H1061" i="20"/>
  <c r="D1062" i="20"/>
  <c r="H1062" i="20" s="1"/>
  <c r="A1063" i="20"/>
  <c r="C1063" i="20" s="1"/>
  <c r="B1062" i="20"/>
  <c r="B1063" i="19"/>
  <c r="E1063" i="19" s="1"/>
  <c r="F1063" i="19" s="1"/>
  <c r="G1063" i="19" s="1"/>
  <c r="A1064" i="19"/>
  <c r="A1064" i="18"/>
  <c r="D1063" i="18"/>
  <c r="A1064" i="15"/>
  <c r="D1064" i="15" s="1"/>
  <c r="H1064" i="15" l="1"/>
  <c r="E1064" i="15"/>
  <c r="F1064" i="15" s="1"/>
  <c r="G1064" i="15" s="1"/>
  <c r="E1063" i="18"/>
  <c r="F1063" i="18" s="1"/>
  <c r="G1063" i="18" s="1"/>
  <c r="H1063" i="18"/>
  <c r="E1062" i="20"/>
  <c r="F1062" i="20" s="1"/>
  <c r="G1062" i="20" s="1"/>
  <c r="D1063" i="20"/>
  <c r="A1064" i="20"/>
  <c r="C1064" i="20" s="1"/>
  <c r="B1063" i="20"/>
  <c r="B1064" i="19"/>
  <c r="E1064" i="19" s="1"/>
  <c r="F1064" i="19" s="1"/>
  <c r="G1064" i="19" s="1"/>
  <c r="A1065" i="19"/>
  <c r="A1065" i="18"/>
  <c r="D1064" i="18"/>
  <c r="A1065" i="15"/>
  <c r="D1065" i="15" s="1"/>
  <c r="H1065" i="15" l="1"/>
  <c r="E1065" i="15"/>
  <c r="F1065" i="15" s="1"/>
  <c r="G1065" i="15" s="1"/>
  <c r="E1063" i="20"/>
  <c r="F1063" i="20" s="1"/>
  <c r="G1063" i="20" s="1"/>
  <c r="H1063" i="20"/>
  <c r="E1064" i="18"/>
  <c r="F1064" i="18" s="1"/>
  <c r="G1064" i="18" s="1"/>
  <c r="H1064" i="18"/>
  <c r="A1065" i="20"/>
  <c r="C1065" i="20" s="1"/>
  <c r="B1064" i="20"/>
  <c r="D1064" i="20"/>
  <c r="B1065" i="19"/>
  <c r="E1065" i="19" s="1"/>
  <c r="F1065" i="19" s="1"/>
  <c r="G1065" i="19" s="1"/>
  <c r="A1066" i="19"/>
  <c r="A1066" i="18"/>
  <c r="D1065" i="18"/>
  <c r="A1066" i="15"/>
  <c r="D1066" i="15" s="1"/>
  <c r="E1066" i="15" l="1"/>
  <c r="F1066" i="15" s="1"/>
  <c r="G1066" i="15" s="1"/>
  <c r="H1066" i="15"/>
  <c r="E1065" i="18"/>
  <c r="F1065" i="18" s="1"/>
  <c r="G1065" i="18" s="1"/>
  <c r="H1065" i="18"/>
  <c r="E1064" i="20"/>
  <c r="F1064" i="20" s="1"/>
  <c r="G1064" i="20" s="1"/>
  <c r="H1064" i="20"/>
  <c r="A1066" i="20"/>
  <c r="C1066" i="20" s="1"/>
  <c r="B1065" i="20"/>
  <c r="D1065" i="20"/>
  <c r="B1066" i="19"/>
  <c r="E1066" i="19" s="1"/>
  <c r="F1066" i="19" s="1"/>
  <c r="G1066" i="19" s="1"/>
  <c r="A1067" i="19"/>
  <c r="A1067" i="18"/>
  <c r="D1066" i="18"/>
  <c r="A1067" i="15"/>
  <c r="D1067" i="15" s="1"/>
  <c r="H1067" i="15" l="1"/>
  <c r="E1067" i="15"/>
  <c r="F1067" i="15" s="1"/>
  <c r="G1067" i="15" s="1"/>
  <c r="E1066" i="18"/>
  <c r="F1066" i="18" s="1"/>
  <c r="G1066" i="18" s="1"/>
  <c r="H1066" i="18"/>
  <c r="E1065" i="20"/>
  <c r="F1065" i="20" s="1"/>
  <c r="G1065" i="20" s="1"/>
  <c r="H1065" i="20"/>
  <c r="D1066" i="20"/>
  <c r="H1066" i="20" s="1"/>
  <c r="B1066" i="20"/>
  <c r="A1067" i="20"/>
  <c r="C1067" i="20" s="1"/>
  <c r="B1067" i="19"/>
  <c r="E1067" i="19" s="1"/>
  <c r="F1067" i="19" s="1"/>
  <c r="G1067" i="19" s="1"/>
  <c r="A1068" i="19"/>
  <c r="A1068" i="18"/>
  <c r="D1067" i="18"/>
  <c r="A1068" i="15"/>
  <c r="D1068" i="15" s="1"/>
  <c r="H1068" i="15" l="1"/>
  <c r="E1068" i="15"/>
  <c r="F1068" i="15" s="1"/>
  <c r="G1068" i="15" s="1"/>
  <c r="E1067" i="18"/>
  <c r="F1067" i="18" s="1"/>
  <c r="G1067" i="18" s="1"/>
  <c r="H1067" i="18"/>
  <c r="E1066" i="20"/>
  <c r="F1066" i="20" s="1"/>
  <c r="G1066" i="20" s="1"/>
  <c r="D1067" i="20"/>
  <c r="A1068" i="20"/>
  <c r="C1068" i="20" s="1"/>
  <c r="B1067" i="20"/>
  <c r="B1068" i="19"/>
  <c r="E1068" i="19" s="1"/>
  <c r="F1068" i="19" s="1"/>
  <c r="G1068" i="19" s="1"/>
  <c r="A1069" i="19"/>
  <c r="A1069" i="18"/>
  <c r="D1068" i="18"/>
  <c r="A1069" i="15"/>
  <c r="D1069" i="15" s="1"/>
  <c r="H1069" i="15" l="1"/>
  <c r="E1069" i="15"/>
  <c r="F1069" i="15" s="1"/>
  <c r="G1069" i="15" s="1"/>
  <c r="E1067" i="20"/>
  <c r="F1067" i="20" s="1"/>
  <c r="G1067" i="20" s="1"/>
  <c r="H1067" i="20"/>
  <c r="E1068" i="18"/>
  <c r="F1068" i="18" s="1"/>
  <c r="G1068" i="18" s="1"/>
  <c r="H1068" i="18"/>
  <c r="A1069" i="20"/>
  <c r="C1069" i="20" s="1"/>
  <c r="B1068" i="20"/>
  <c r="D1068" i="20"/>
  <c r="B1069" i="19"/>
  <c r="E1069" i="19" s="1"/>
  <c r="F1069" i="19" s="1"/>
  <c r="G1069" i="19" s="1"/>
  <c r="A1070" i="19"/>
  <c r="A1070" i="18"/>
  <c r="D1069" i="18"/>
  <c r="A1070" i="15"/>
  <c r="D1070" i="15" s="1"/>
  <c r="H1070" i="15" l="1"/>
  <c r="E1070" i="15"/>
  <c r="F1070" i="15" s="1"/>
  <c r="G1070" i="15" s="1"/>
  <c r="E1069" i="18"/>
  <c r="F1069" i="18" s="1"/>
  <c r="G1069" i="18" s="1"/>
  <c r="H1069" i="18"/>
  <c r="E1068" i="20"/>
  <c r="F1068" i="20" s="1"/>
  <c r="G1068" i="20" s="1"/>
  <c r="H1068" i="20"/>
  <c r="D1069" i="20"/>
  <c r="B1069" i="20"/>
  <c r="A1070" i="20"/>
  <c r="C1070" i="20" s="1"/>
  <c r="B1070" i="19"/>
  <c r="E1070" i="19" s="1"/>
  <c r="F1070" i="19" s="1"/>
  <c r="G1070" i="19" s="1"/>
  <c r="A1071" i="19"/>
  <c r="A1071" i="18"/>
  <c r="D1070" i="18"/>
  <c r="A1071" i="15"/>
  <c r="D1071" i="15" s="1"/>
  <c r="H1071" i="15" l="1"/>
  <c r="E1071" i="15"/>
  <c r="F1071" i="15" s="1"/>
  <c r="G1071" i="15" s="1"/>
  <c r="E1069" i="20"/>
  <c r="F1069" i="20" s="1"/>
  <c r="G1069" i="20" s="1"/>
  <c r="H1069" i="20"/>
  <c r="E1070" i="18"/>
  <c r="F1070" i="18" s="1"/>
  <c r="G1070" i="18" s="1"/>
  <c r="H1070" i="18"/>
  <c r="D1070" i="20"/>
  <c r="A1071" i="20"/>
  <c r="C1071" i="20" s="1"/>
  <c r="B1070" i="20"/>
  <c r="B1071" i="19"/>
  <c r="E1071" i="19" s="1"/>
  <c r="F1071" i="19" s="1"/>
  <c r="G1071" i="19" s="1"/>
  <c r="A1072" i="19"/>
  <c r="A1072" i="18"/>
  <c r="D1071" i="18"/>
  <c r="A1072" i="15"/>
  <c r="D1072" i="15" s="1"/>
  <c r="H1072" i="15" l="1"/>
  <c r="E1072" i="15"/>
  <c r="F1072" i="15" s="1"/>
  <c r="G1072" i="15" s="1"/>
  <c r="E1070" i="20"/>
  <c r="F1070" i="20" s="1"/>
  <c r="G1070" i="20" s="1"/>
  <c r="H1070" i="20"/>
  <c r="E1071" i="18"/>
  <c r="F1071" i="18" s="1"/>
  <c r="G1071" i="18" s="1"/>
  <c r="H1071" i="18"/>
  <c r="D1071" i="20"/>
  <c r="H1071" i="20" s="1"/>
  <c r="A1072" i="20"/>
  <c r="C1072" i="20" s="1"/>
  <c r="B1071" i="20"/>
  <c r="B1072" i="19"/>
  <c r="E1072" i="19" s="1"/>
  <c r="F1072" i="19" s="1"/>
  <c r="G1072" i="19" s="1"/>
  <c r="A1073" i="19"/>
  <c r="A1073" i="18"/>
  <c r="D1072" i="18"/>
  <c r="A1073" i="15"/>
  <c r="D1073" i="15" s="1"/>
  <c r="E1071" i="20" l="1"/>
  <c r="F1071" i="20" s="1"/>
  <c r="G1071" i="20" s="1"/>
  <c r="H1073" i="15"/>
  <c r="E1073" i="15"/>
  <c r="F1073" i="15" s="1"/>
  <c r="G1073" i="15" s="1"/>
  <c r="E1072" i="18"/>
  <c r="F1072" i="18" s="1"/>
  <c r="G1072" i="18" s="1"/>
  <c r="H1072" i="18"/>
  <c r="A1073" i="20"/>
  <c r="C1073" i="20" s="1"/>
  <c r="B1072" i="20"/>
  <c r="D1072" i="20"/>
  <c r="B1073" i="19"/>
  <c r="E1073" i="19" s="1"/>
  <c r="F1073" i="19" s="1"/>
  <c r="G1073" i="19" s="1"/>
  <c r="A1074" i="19"/>
  <c r="A1074" i="18"/>
  <c r="D1073" i="18"/>
  <c r="A1074" i="15"/>
  <c r="D1074" i="15" s="1"/>
  <c r="E1074" i="15" l="1"/>
  <c r="F1074" i="15" s="1"/>
  <c r="G1074" i="15" s="1"/>
  <c r="H1074" i="15"/>
  <c r="E1073" i="18"/>
  <c r="F1073" i="18" s="1"/>
  <c r="G1073" i="18" s="1"/>
  <c r="H1073" i="18"/>
  <c r="E1072" i="20"/>
  <c r="F1072" i="20" s="1"/>
  <c r="G1072" i="20" s="1"/>
  <c r="H1072" i="20"/>
  <c r="A1074" i="20"/>
  <c r="C1074" i="20" s="1"/>
  <c r="D1073" i="20"/>
  <c r="B1073" i="20"/>
  <c r="B1074" i="19"/>
  <c r="E1074" i="19" s="1"/>
  <c r="F1074" i="19" s="1"/>
  <c r="G1074" i="19" s="1"/>
  <c r="A1075" i="19"/>
  <c r="A1075" i="18"/>
  <c r="D1074" i="18"/>
  <c r="A1075" i="15"/>
  <c r="D1075" i="15" s="1"/>
  <c r="E1075" i="15" l="1"/>
  <c r="F1075" i="15" s="1"/>
  <c r="G1075" i="15" s="1"/>
  <c r="H1075" i="15"/>
  <c r="E1074" i="18"/>
  <c r="F1074" i="18" s="1"/>
  <c r="G1074" i="18" s="1"/>
  <c r="H1074" i="18"/>
  <c r="E1073" i="20"/>
  <c r="F1073" i="20" s="1"/>
  <c r="G1073" i="20" s="1"/>
  <c r="H1073" i="20"/>
  <c r="D1074" i="20"/>
  <c r="H1074" i="20" s="1"/>
  <c r="B1074" i="20"/>
  <c r="A1075" i="20"/>
  <c r="C1075" i="20" s="1"/>
  <c r="B1075" i="19"/>
  <c r="E1075" i="19" s="1"/>
  <c r="F1075" i="19" s="1"/>
  <c r="G1075" i="19" s="1"/>
  <c r="A1076" i="19"/>
  <c r="A1076" i="18"/>
  <c r="D1075" i="18"/>
  <c r="A1076" i="15"/>
  <c r="D1076" i="15" s="1"/>
  <c r="H1076" i="15" l="1"/>
  <c r="E1076" i="15"/>
  <c r="F1076" i="15" s="1"/>
  <c r="G1076" i="15" s="1"/>
  <c r="E1075" i="18"/>
  <c r="F1075" i="18" s="1"/>
  <c r="G1075" i="18" s="1"/>
  <c r="H1075" i="18"/>
  <c r="E1074" i="20"/>
  <c r="F1074" i="20" s="1"/>
  <c r="G1074" i="20" s="1"/>
  <c r="D1075" i="20"/>
  <c r="H1075" i="20" s="1"/>
  <c r="A1076" i="20"/>
  <c r="C1076" i="20" s="1"/>
  <c r="B1075" i="20"/>
  <c r="B1076" i="19"/>
  <c r="E1076" i="19" s="1"/>
  <c r="F1076" i="19" s="1"/>
  <c r="G1076" i="19" s="1"/>
  <c r="A1077" i="19"/>
  <c r="A1077" i="18"/>
  <c r="D1076" i="18"/>
  <c r="A1077" i="15"/>
  <c r="D1077" i="15" s="1"/>
  <c r="H1077" i="15" l="1"/>
  <c r="E1077" i="15"/>
  <c r="F1077" i="15" s="1"/>
  <c r="G1077" i="15" s="1"/>
  <c r="E1075" i="20"/>
  <c r="F1075" i="20" s="1"/>
  <c r="G1075" i="20" s="1"/>
  <c r="E1076" i="18"/>
  <c r="F1076" i="18" s="1"/>
  <c r="G1076" i="18" s="1"/>
  <c r="H1076" i="18"/>
  <c r="A1077" i="20"/>
  <c r="C1077" i="20" s="1"/>
  <c r="B1076" i="20"/>
  <c r="D1076" i="20"/>
  <c r="B1077" i="19"/>
  <c r="E1077" i="19" s="1"/>
  <c r="F1077" i="19" s="1"/>
  <c r="G1077" i="19" s="1"/>
  <c r="A1078" i="19"/>
  <c r="A1078" i="18"/>
  <c r="D1077" i="18"/>
  <c r="A1078" i="15"/>
  <c r="D1078" i="15" s="1"/>
  <c r="E1078" i="15" l="1"/>
  <c r="F1078" i="15" s="1"/>
  <c r="G1078" i="15" s="1"/>
  <c r="H1078" i="15"/>
  <c r="E1077" i="18"/>
  <c r="F1077" i="18" s="1"/>
  <c r="G1077" i="18" s="1"/>
  <c r="H1077" i="18"/>
  <c r="E1076" i="20"/>
  <c r="F1076" i="20" s="1"/>
  <c r="G1076" i="20" s="1"/>
  <c r="H1076" i="20"/>
  <c r="D1077" i="20"/>
  <c r="B1077" i="20"/>
  <c r="A1078" i="20"/>
  <c r="C1078" i="20" s="1"/>
  <c r="B1078" i="19"/>
  <c r="E1078" i="19" s="1"/>
  <c r="F1078" i="19" s="1"/>
  <c r="G1078" i="19" s="1"/>
  <c r="A1079" i="19"/>
  <c r="A1079" i="18"/>
  <c r="D1078" i="18"/>
  <c r="A1079" i="15"/>
  <c r="D1079" i="15" s="1"/>
  <c r="E1079" i="15" l="1"/>
  <c r="F1079" i="15" s="1"/>
  <c r="G1079" i="15" s="1"/>
  <c r="H1079" i="15"/>
  <c r="E1077" i="20"/>
  <c r="F1077" i="20" s="1"/>
  <c r="G1077" i="20" s="1"/>
  <c r="H1077" i="20"/>
  <c r="E1078" i="18"/>
  <c r="F1078" i="18" s="1"/>
  <c r="G1078" i="18" s="1"/>
  <c r="H1078" i="18"/>
  <c r="D1078" i="20"/>
  <c r="A1079" i="20"/>
  <c r="C1079" i="20" s="1"/>
  <c r="B1078" i="20"/>
  <c r="B1079" i="19"/>
  <c r="E1079" i="19" s="1"/>
  <c r="F1079" i="19" s="1"/>
  <c r="G1079" i="19" s="1"/>
  <c r="A1080" i="19"/>
  <c r="A1080" i="18"/>
  <c r="D1079" i="18"/>
  <c r="A1080" i="15"/>
  <c r="D1080" i="15" s="1"/>
  <c r="E1080" i="15" l="1"/>
  <c r="F1080" i="15" s="1"/>
  <c r="G1080" i="15" s="1"/>
  <c r="H1080" i="15"/>
  <c r="E1078" i="20"/>
  <c r="F1078" i="20" s="1"/>
  <c r="G1078" i="20" s="1"/>
  <c r="H1078" i="20"/>
  <c r="E1079" i="18"/>
  <c r="F1079" i="18" s="1"/>
  <c r="G1079" i="18" s="1"/>
  <c r="H1079" i="18"/>
  <c r="D1079" i="20"/>
  <c r="H1079" i="20" s="1"/>
  <c r="A1080" i="20"/>
  <c r="C1080" i="20" s="1"/>
  <c r="B1079" i="20"/>
  <c r="B1080" i="19"/>
  <c r="E1080" i="19" s="1"/>
  <c r="F1080" i="19" s="1"/>
  <c r="G1080" i="19" s="1"/>
  <c r="A1081" i="19"/>
  <c r="A1081" i="18"/>
  <c r="D1080" i="18"/>
  <c r="A1081" i="15"/>
  <c r="D1081" i="15" s="1"/>
  <c r="E1081" i="15" l="1"/>
  <c r="F1081" i="15" s="1"/>
  <c r="G1081" i="15" s="1"/>
  <c r="H1081" i="15"/>
  <c r="E1079" i="20"/>
  <c r="F1079" i="20" s="1"/>
  <c r="G1079" i="20" s="1"/>
  <c r="E1080" i="18"/>
  <c r="F1080" i="18" s="1"/>
  <c r="G1080" i="18" s="1"/>
  <c r="H1080" i="18"/>
  <c r="A1081" i="20"/>
  <c r="C1081" i="20" s="1"/>
  <c r="B1080" i="20"/>
  <c r="D1080" i="20"/>
  <c r="B1081" i="19"/>
  <c r="E1081" i="19" s="1"/>
  <c r="F1081" i="19" s="1"/>
  <c r="G1081" i="19" s="1"/>
  <c r="A1082" i="19"/>
  <c r="A1082" i="18"/>
  <c r="D1081" i="18"/>
  <c r="A1082" i="15"/>
  <c r="D1082" i="15" s="1"/>
  <c r="E1082" i="15" l="1"/>
  <c r="F1082" i="15" s="1"/>
  <c r="G1082" i="15" s="1"/>
  <c r="H1082" i="15"/>
  <c r="E1081" i="18"/>
  <c r="F1081" i="18" s="1"/>
  <c r="G1081" i="18" s="1"/>
  <c r="H1081" i="18"/>
  <c r="E1080" i="20"/>
  <c r="F1080" i="20" s="1"/>
  <c r="G1080" i="20" s="1"/>
  <c r="H1080" i="20"/>
  <c r="A1082" i="20"/>
  <c r="C1082" i="20" s="1"/>
  <c r="D1081" i="20"/>
  <c r="B1081" i="20"/>
  <c r="B1082" i="19"/>
  <c r="E1082" i="19" s="1"/>
  <c r="F1082" i="19" s="1"/>
  <c r="G1082" i="19" s="1"/>
  <c r="A1083" i="19"/>
  <c r="A1083" i="18"/>
  <c r="D1082" i="18"/>
  <c r="A1083" i="15"/>
  <c r="D1083" i="15" s="1"/>
  <c r="E1083" i="15" l="1"/>
  <c r="F1083" i="15" s="1"/>
  <c r="G1083" i="15" s="1"/>
  <c r="H1083" i="15"/>
  <c r="E1081" i="20"/>
  <c r="F1081" i="20" s="1"/>
  <c r="G1081" i="20" s="1"/>
  <c r="H1081" i="20"/>
  <c r="E1082" i="18"/>
  <c r="F1082" i="18" s="1"/>
  <c r="G1082" i="18" s="1"/>
  <c r="H1082" i="18"/>
  <c r="D1082" i="20"/>
  <c r="H1082" i="20" s="1"/>
  <c r="B1082" i="20"/>
  <c r="A1083" i="20"/>
  <c r="C1083" i="20" s="1"/>
  <c r="B1083" i="19"/>
  <c r="E1083" i="19" s="1"/>
  <c r="F1083" i="19" s="1"/>
  <c r="G1083" i="19" s="1"/>
  <c r="A1084" i="19"/>
  <c r="A1084" i="18"/>
  <c r="D1083" i="18"/>
  <c r="A1084" i="15"/>
  <c r="D1084" i="15" s="1"/>
  <c r="E1084" i="15" l="1"/>
  <c r="F1084" i="15" s="1"/>
  <c r="G1084" i="15" s="1"/>
  <c r="H1084" i="15"/>
  <c r="E1083" i="18"/>
  <c r="F1083" i="18" s="1"/>
  <c r="G1083" i="18" s="1"/>
  <c r="H1083" i="18"/>
  <c r="E1082" i="20"/>
  <c r="F1082" i="20" s="1"/>
  <c r="G1082" i="20" s="1"/>
  <c r="D1083" i="20"/>
  <c r="A1084" i="20"/>
  <c r="C1084" i="20" s="1"/>
  <c r="B1083" i="20"/>
  <c r="B1084" i="19"/>
  <c r="E1084" i="19" s="1"/>
  <c r="F1084" i="19" s="1"/>
  <c r="G1084" i="19" s="1"/>
  <c r="A1085" i="19"/>
  <c r="A1085" i="18"/>
  <c r="D1084" i="18"/>
  <c r="A1085" i="15"/>
  <c r="D1085" i="15" s="1"/>
  <c r="H1085" i="15" l="1"/>
  <c r="E1085" i="15"/>
  <c r="F1085" i="15" s="1"/>
  <c r="G1085" i="15" s="1"/>
  <c r="E1084" i="18"/>
  <c r="F1084" i="18" s="1"/>
  <c r="G1084" i="18" s="1"/>
  <c r="H1084" i="18"/>
  <c r="E1083" i="20"/>
  <c r="F1083" i="20" s="1"/>
  <c r="G1083" i="20" s="1"/>
  <c r="H1083" i="20"/>
  <c r="A1085" i="20"/>
  <c r="C1085" i="20" s="1"/>
  <c r="B1084" i="20"/>
  <c r="D1084" i="20"/>
  <c r="B1085" i="19"/>
  <c r="E1085" i="19" s="1"/>
  <c r="F1085" i="19" s="1"/>
  <c r="G1085" i="19" s="1"/>
  <c r="A1086" i="19"/>
  <c r="A1086" i="18"/>
  <c r="D1085" i="18"/>
  <c r="A1086" i="15"/>
  <c r="D1086" i="15" s="1"/>
  <c r="E1086" i="15" l="1"/>
  <c r="F1086" i="15" s="1"/>
  <c r="G1086" i="15" s="1"/>
  <c r="H1086" i="15"/>
  <c r="E1085" i="18"/>
  <c r="F1085" i="18" s="1"/>
  <c r="G1085" i="18" s="1"/>
  <c r="H1085" i="18"/>
  <c r="E1084" i="20"/>
  <c r="F1084" i="20" s="1"/>
  <c r="G1084" i="20" s="1"/>
  <c r="H1084" i="20"/>
  <c r="D1085" i="20"/>
  <c r="B1085" i="20"/>
  <c r="A1086" i="20"/>
  <c r="C1086" i="20" s="1"/>
  <c r="B1086" i="19"/>
  <c r="E1086" i="19" s="1"/>
  <c r="F1086" i="19" s="1"/>
  <c r="G1086" i="19" s="1"/>
  <c r="A1087" i="19"/>
  <c r="A1087" i="18"/>
  <c r="D1086" i="18"/>
  <c r="A1087" i="15"/>
  <c r="D1087" i="15" s="1"/>
  <c r="E1087" i="15" l="1"/>
  <c r="F1087" i="15" s="1"/>
  <c r="G1087" i="15" s="1"/>
  <c r="H1087" i="15"/>
  <c r="E1085" i="20"/>
  <c r="F1085" i="20" s="1"/>
  <c r="G1085" i="20" s="1"/>
  <c r="H1085" i="20"/>
  <c r="E1086" i="18"/>
  <c r="F1086" i="18" s="1"/>
  <c r="G1086" i="18" s="1"/>
  <c r="H1086" i="18"/>
  <c r="D1086" i="20"/>
  <c r="A1087" i="20"/>
  <c r="C1087" i="20" s="1"/>
  <c r="B1086" i="20"/>
  <c r="B1087" i="19"/>
  <c r="E1087" i="19" s="1"/>
  <c r="F1087" i="19" s="1"/>
  <c r="G1087" i="19" s="1"/>
  <c r="A1088" i="19"/>
  <c r="A1088" i="18"/>
  <c r="D1087" i="18"/>
  <c r="A1088" i="15"/>
  <c r="D1088" i="15" s="1"/>
  <c r="E1088" i="15" l="1"/>
  <c r="F1088" i="15" s="1"/>
  <c r="G1088" i="15" s="1"/>
  <c r="H1088" i="15"/>
  <c r="E1087" i="18"/>
  <c r="F1087" i="18" s="1"/>
  <c r="G1087" i="18" s="1"/>
  <c r="H1087" i="18"/>
  <c r="E1086" i="20"/>
  <c r="F1086" i="20" s="1"/>
  <c r="G1086" i="20" s="1"/>
  <c r="H1086" i="20"/>
  <c r="D1087" i="20"/>
  <c r="H1087" i="20" s="1"/>
  <c r="A1088" i="20"/>
  <c r="C1088" i="20" s="1"/>
  <c r="B1087" i="20"/>
  <c r="B1088" i="19"/>
  <c r="E1088" i="19" s="1"/>
  <c r="F1088" i="19" s="1"/>
  <c r="G1088" i="19" s="1"/>
  <c r="A1089" i="19"/>
  <c r="A1089" i="18"/>
  <c r="D1088" i="18"/>
  <c r="A1089" i="15"/>
  <c r="D1089" i="15" s="1"/>
  <c r="E1089" i="15" l="1"/>
  <c r="F1089" i="15" s="1"/>
  <c r="G1089" i="15" s="1"/>
  <c r="H1089" i="15"/>
  <c r="E1088" i="18"/>
  <c r="F1088" i="18" s="1"/>
  <c r="G1088" i="18" s="1"/>
  <c r="H1088" i="18"/>
  <c r="E1087" i="20"/>
  <c r="F1087" i="20" s="1"/>
  <c r="G1087" i="20" s="1"/>
  <c r="A1089" i="20"/>
  <c r="C1089" i="20" s="1"/>
  <c r="B1088" i="20"/>
  <c r="D1088" i="20"/>
  <c r="B1089" i="19"/>
  <c r="E1089" i="19" s="1"/>
  <c r="F1089" i="19" s="1"/>
  <c r="G1089" i="19" s="1"/>
  <c r="A1090" i="19"/>
  <c r="A1090" i="18"/>
  <c r="D1089" i="18"/>
  <c r="A1090" i="15"/>
  <c r="D1090" i="15" s="1"/>
  <c r="H1090" i="15" l="1"/>
  <c r="E1090" i="15"/>
  <c r="F1090" i="15" s="1"/>
  <c r="G1090" i="15" s="1"/>
  <c r="E1089" i="18"/>
  <c r="F1089" i="18" s="1"/>
  <c r="G1089" i="18" s="1"/>
  <c r="H1089" i="18"/>
  <c r="E1088" i="20"/>
  <c r="F1088" i="20" s="1"/>
  <c r="G1088" i="20" s="1"/>
  <c r="H1088" i="20"/>
  <c r="A1090" i="20"/>
  <c r="C1090" i="20" s="1"/>
  <c r="D1089" i="20"/>
  <c r="B1089" i="20"/>
  <c r="B1090" i="19"/>
  <c r="E1090" i="19" s="1"/>
  <c r="F1090" i="19" s="1"/>
  <c r="G1090" i="19" s="1"/>
  <c r="A1091" i="19"/>
  <c r="A1091" i="18"/>
  <c r="D1090" i="18"/>
  <c r="A1091" i="15"/>
  <c r="D1091" i="15" s="1"/>
  <c r="H1091" i="15" l="1"/>
  <c r="E1091" i="15"/>
  <c r="F1091" i="15" s="1"/>
  <c r="G1091" i="15" s="1"/>
  <c r="E1090" i="18"/>
  <c r="F1090" i="18" s="1"/>
  <c r="G1090" i="18" s="1"/>
  <c r="H1090" i="18"/>
  <c r="E1089" i="20"/>
  <c r="F1089" i="20" s="1"/>
  <c r="G1089" i="20" s="1"/>
  <c r="H1089" i="20"/>
  <c r="D1090" i="20"/>
  <c r="B1090" i="20"/>
  <c r="A1091" i="20"/>
  <c r="C1091" i="20" s="1"/>
  <c r="B1091" i="19"/>
  <c r="E1091" i="19" s="1"/>
  <c r="F1091" i="19" s="1"/>
  <c r="G1091" i="19" s="1"/>
  <c r="A1092" i="19"/>
  <c r="A1092" i="18"/>
  <c r="D1091" i="18"/>
  <c r="A1092" i="15"/>
  <c r="D1092" i="15" s="1"/>
  <c r="E1092" i="15" l="1"/>
  <c r="F1092" i="15" s="1"/>
  <c r="G1092" i="15" s="1"/>
  <c r="H1092" i="15"/>
  <c r="E1090" i="20"/>
  <c r="F1090" i="20" s="1"/>
  <c r="G1090" i="20" s="1"/>
  <c r="H1090" i="20"/>
  <c r="E1091" i="18"/>
  <c r="F1091" i="18" s="1"/>
  <c r="G1091" i="18" s="1"/>
  <c r="H1091" i="18"/>
  <c r="D1091" i="20"/>
  <c r="H1091" i="20" s="1"/>
  <c r="A1092" i="20"/>
  <c r="C1092" i="20" s="1"/>
  <c r="B1091" i="20"/>
  <c r="B1092" i="19"/>
  <c r="E1092" i="19" s="1"/>
  <c r="F1092" i="19" s="1"/>
  <c r="G1092" i="19" s="1"/>
  <c r="A1093" i="19"/>
  <c r="A1093" i="18"/>
  <c r="D1092" i="18"/>
  <c r="A1093" i="15"/>
  <c r="D1093" i="15" s="1"/>
  <c r="E1093" i="15" l="1"/>
  <c r="F1093" i="15" s="1"/>
  <c r="G1093" i="15" s="1"/>
  <c r="H1093" i="15"/>
  <c r="E1091" i="20"/>
  <c r="F1091" i="20" s="1"/>
  <c r="G1091" i="20" s="1"/>
  <c r="E1092" i="18"/>
  <c r="F1092" i="18" s="1"/>
  <c r="G1092" i="18" s="1"/>
  <c r="H1092" i="18"/>
  <c r="A1093" i="20"/>
  <c r="C1093" i="20" s="1"/>
  <c r="B1092" i="20"/>
  <c r="D1092" i="20"/>
  <c r="B1093" i="19"/>
  <c r="E1093" i="19" s="1"/>
  <c r="F1093" i="19" s="1"/>
  <c r="G1093" i="19" s="1"/>
  <c r="A1094" i="19"/>
  <c r="A1094" i="18"/>
  <c r="D1093" i="18"/>
  <c r="A1094" i="15"/>
  <c r="D1094" i="15" s="1"/>
  <c r="E1094" i="15" l="1"/>
  <c r="F1094" i="15" s="1"/>
  <c r="G1094" i="15" s="1"/>
  <c r="H1094" i="15"/>
  <c r="E1092" i="20"/>
  <c r="F1092" i="20" s="1"/>
  <c r="G1092" i="20" s="1"/>
  <c r="H1092" i="20"/>
  <c r="E1093" i="18"/>
  <c r="F1093" i="18" s="1"/>
  <c r="G1093" i="18" s="1"/>
  <c r="H1093" i="18"/>
  <c r="D1093" i="20"/>
  <c r="B1093" i="20"/>
  <c r="A1094" i="20"/>
  <c r="C1094" i="20" s="1"/>
  <c r="B1094" i="19"/>
  <c r="E1094" i="19" s="1"/>
  <c r="F1094" i="19" s="1"/>
  <c r="G1094" i="19" s="1"/>
  <c r="A1095" i="19"/>
  <c r="A1095" i="18"/>
  <c r="D1094" i="18"/>
  <c r="A1095" i="15"/>
  <c r="D1095" i="15" s="1"/>
  <c r="E1095" i="15" l="1"/>
  <c r="F1095" i="15" s="1"/>
  <c r="G1095" i="15" s="1"/>
  <c r="H1095" i="15"/>
  <c r="E1093" i="20"/>
  <c r="F1093" i="20" s="1"/>
  <c r="G1093" i="20" s="1"/>
  <c r="H1093" i="20"/>
  <c r="E1094" i="18"/>
  <c r="F1094" i="18" s="1"/>
  <c r="G1094" i="18" s="1"/>
  <c r="H1094" i="18"/>
  <c r="D1094" i="20"/>
  <c r="A1095" i="20"/>
  <c r="C1095" i="20" s="1"/>
  <c r="B1094" i="20"/>
  <c r="B1095" i="19"/>
  <c r="E1095" i="19" s="1"/>
  <c r="F1095" i="19" s="1"/>
  <c r="G1095" i="19" s="1"/>
  <c r="A1096" i="19"/>
  <c r="A1096" i="18"/>
  <c r="D1095" i="18"/>
  <c r="A1096" i="15"/>
  <c r="D1096" i="15" s="1"/>
  <c r="E1096" i="15" l="1"/>
  <c r="F1096" i="15" s="1"/>
  <c r="G1096" i="15" s="1"/>
  <c r="H1096" i="15"/>
  <c r="E1094" i="20"/>
  <c r="F1094" i="20" s="1"/>
  <c r="G1094" i="20" s="1"/>
  <c r="H1094" i="20"/>
  <c r="E1095" i="18"/>
  <c r="F1095" i="18" s="1"/>
  <c r="G1095" i="18" s="1"/>
  <c r="H1095" i="18"/>
  <c r="D1095" i="20"/>
  <c r="H1095" i="20" s="1"/>
  <c r="A1096" i="20"/>
  <c r="C1096" i="20" s="1"/>
  <c r="B1095" i="20"/>
  <c r="B1096" i="19"/>
  <c r="E1096" i="19" s="1"/>
  <c r="F1096" i="19" s="1"/>
  <c r="G1096" i="19" s="1"/>
  <c r="A1097" i="19"/>
  <c r="A1097" i="18"/>
  <c r="D1096" i="18"/>
  <c r="A1097" i="15"/>
  <c r="D1097" i="15" s="1"/>
  <c r="H1097" i="15" l="1"/>
  <c r="E1097" i="15"/>
  <c r="F1097" i="15" s="1"/>
  <c r="G1097" i="15" s="1"/>
  <c r="E1095" i="20"/>
  <c r="F1095" i="20" s="1"/>
  <c r="G1095" i="20" s="1"/>
  <c r="E1096" i="18"/>
  <c r="F1096" i="18" s="1"/>
  <c r="G1096" i="18" s="1"/>
  <c r="H1096" i="18"/>
  <c r="A1097" i="20"/>
  <c r="C1097" i="20" s="1"/>
  <c r="B1096" i="20"/>
  <c r="D1096" i="20"/>
  <c r="B1097" i="19"/>
  <c r="E1097" i="19" s="1"/>
  <c r="F1097" i="19" s="1"/>
  <c r="G1097" i="19" s="1"/>
  <c r="A1098" i="19"/>
  <c r="A1098" i="18"/>
  <c r="D1097" i="18"/>
  <c r="A1098" i="15"/>
  <c r="D1098" i="15" s="1"/>
  <c r="E1098" i="15" l="1"/>
  <c r="F1098" i="15" s="1"/>
  <c r="G1098" i="15" s="1"/>
  <c r="H1098" i="15"/>
  <c r="E1097" i="18"/>
  <c r="F1097" i="18" s="1"/>
  <c r="G1097" i="18" s="1"/>
  <c r="H1097" i="18"/>
  <c r="E1096" i="20"/>
  <c r="F1096" i="20" s="1"/>
  <c r="G1096" i="20" s="1"/>
  <c r="H1096" i="20"/>
  <c r="A1098" i="20"/>
  <c r="C1098" i="20" s="1"/>
  <c r="B1097" i="20"/>
  <c r="D1097" i="20"/>
  <c r="B1098" i="19"/>
  <c r="E1098" i="19" s="1"/>
  <c r="F1098" i="19" s="1"/>
  <c r="G1098" i="19" s="1"/>
  <c r="A1099" i="19"/>
  <c r="A1099" i="18"/>
  <c r="D1098" i="18"/>
  <c r="A1099" i="15"/>
  <c r="D1099" i="15" s="1"/>
  <c r="H1099" i="15" l="1"/>
  <c r="E1099" i="15"/>
  <c r="F1099" i="15" s="1"/>
  <c r="G1099" i="15" s="1"/>
  <c r="E1098" i="18"/>
  <c r="F1098" i="18" s="1"/>
  <c r="G1098" i="18" s="1"/>
  <c r="H1098" i="18"/>
  <c r="E1097" i="20"/>
  <c r="F1097" i="20" s="1"/>
  <c r="G1097" i="20" s="1"/>
  <c r="H1097" i="20"/>
  <c r="D1098" i="20"/>
  <c r="H1098" i="20" s="1"/>
  <c r="B1098" i="20"/>
  <c r="A1099" i="20"/>
  <c r="C1099" i="20" s="1"/>
  <c r="B1099" i="19"/>
  <c r="E1099" i="19" s="1"/>
  <c r="F1099" i="19" s="1"/>
  <c r="G1099" i="19" s="1"/>
  <c r="A1100" i="19"/>
  <c r="A1100" i="18"/>
  <c r="D1099" i="18"/>
  <c r="A1100" i="15"/>
  <c r="D1100" i="15" s="1"/>
  <c r="E1100" i="15" l="1"/>
  <c r="F1100" i="15" s="1"/>
  <c r="G1100" i="15" s="1"/>
  <c r="H1100" i="15"/>
  <c r="E1098" i="20"/>
  <c r="F1098" i="20" s="1"/>
  <c r="G1098" i="20" s="1"/>
  <c r="E1099" i="18"/>
  <c r="F1099" i="18" s="1"/>
  <c r="G1099" i="18" s="1"/>
  <c r="H1099" i="18"/>
  <c r="D1099" i="20"/>
  <c r="A1100" i="20"/>
  <c r="C1100" i="20" s="1"/>
  <c r="B1099" i="20"/>
  <c r="B1100" i="19"/>
  <c r="E1100" i="19" s="1"/>
  <c r="F1100" i="19" s="1"/>
  <c r="G1100" i="19" s="1"/>
  <c r="A1101" i="19"/>
  <c r="A1101" i="18"/>
  <c r="D1100" i="18"/>
  <c r="A1101" i="15"/>
  <c r="D1101" i="15" s="1"/>
  <c r="E1101" i="15" l="1"/>
  <c r="F1101" i="15" s="1"/>
  <c r="G1101" i="15" s="1"/>
  <c r="H1101" i="15"/>
  <c r="E1100" i="18"/>
  <c r="F1100" i="18" s="1"/>
  <c r="G1100" i="18" s="1"/>
  <c r="H1100" i="18"/>
  <c r="E1099" i="20"/>
  <c r="F1099" i="20" s="1"/>
  <c r="G1099" i="20" s="1"/>
  <c r="H1099" i="20"/>
  <c r="A1101" i="20"/>
  <c r="C1101" i="20" s="1"/>
  <c r="B1100" i="20"/>
  <c r="D1100" i="20"/>
  <c r="B1101" i="19"/>
  <c r="E1101" i="19" s="1"/>
  <c r="F1101" i="19" s="1"/>
  <c r="G1101" i="19" s="1"/>
  <c r="A1102" i="19"/>
  <c r="A1102" i="18"/>
  <c r="D1101" i="18"/>
  <c r="A1102" i="15"/>
  <c r="D1102" i="15" s="1"/>
  <c r="E1102" i="15" l="1"/>
  <c r="F1102" i="15" s="1"/>
  <c r="G1102" i="15" s="1"/>
  <c r="H1102" i="15"/>
  <c r="E1101" i="18"/>
  <c r="F1101" i="18" s="1"/>
  <c r="G1101" i="18" s="1"/>
  <c r="H1101" i="18"/>
  <c r="E1100" i="20"/>
  <c r="F1100" i="20" s="1"/>
  <c r="G1100" i="20" s="1"/>
  <c r="H1100" i="20"/>
  <c r="D1101" i="20"/>
  <c r="B1101" i="20"/>
  <c r="A1102" i="20"/>
  <c r="C1102" i="20" s="1"/>
  <c r="B1102" i="19"/>
  <c r="E1102" i="19" s="1"/>
  <c r="F1102" i="19" s="1"/>
  <c r="G1102" i="19" s="1"/>
  <c r="A1103" i="19"/>
  <c r="A1103" i="18"/>
  <c r="D1102" i="18"/>
  <c r="A1103" i="15"/>
  <c r="D1103" i="15" s="1"/>
  <c r="E1103" i="15" l="1"/>
  <c r="F1103" i="15" s="1"/>
  <c r="G1103" i="15" s="1"/>
  <c r="H1103" i="15"/>
  <c r="E1101" i="20"/>
  <c r="F1101" i="20" s="1"/>
  <c r="G1101" i="20" s="1"/>
  <c r="H1101" i="20"/>
  <c r="E1102" i="18"/>
  <c r="F1102" i="18" s="1"/>
  <c r="G1102" i="18" s="1"/>
  <c r="H1102" i="18"/>
  <c r="D1102" i="20"/>
  <c r="A1103" i="20"/>
  <c r="C1103" i="20" s="1"/>
  <c r="B1102" i="20"/>
  <c r="B1103" i="19"/>
  <c r="E1103" i="19" s="1"/>
  <c r="F1103" i="19" s="1"/>
  <c r="G1103" i="19" s="1"/>
  <c r="A1104" i="19"/>
  <c r="A1104" i="18"/>
  <c r="D1103" i="18"/>
  <c r="A1104" i="15"/>
  <c r="D1104" i="15" s="1"/>
  <c r="H1104" i="15" l="1"/>
  <c r="E1104" i="15"/>
  <c r="F1104" i="15" s="1"/>
  <c r="G1104" i="15" s="1"/>
  <c r="E1102" i="20"/>
  <c r="F1102" i="20" s="1"/>
  <c r="G1102" i="20" s="1"/>
  <c r="H1102" i="20"/>
  <c r="E1103" i="18"/>
  <c r="F1103" i="18" s="1"/>
  <c r="G1103" i="18" s="1"/>
  <c r="H1103" i="18"/>
  <c r="D1103" i="20"/>
  <c r="A1104" i="20"/>
  <c r="C1104" i="20" s="1"/>
  <c r="B1103" i="20"/>
  <c r="B1104" i="19"/>
  <c r="E1104" i="19" s="1"/>
  <c r="F1104" i="19" s="1"/>
  <c r="G1104" i="19" s="1"/>
  <c r="A1105" i="19"/>
  <c r="A1105" i="18"/>
  <c r="D1104" i="18"/>
  <c r="A1105" i="15"/>
  <c r="D1105" i="15" s="1"/>
  <c r="E1105" i="15" l="1"/>
  <c r="F1105" i="15" s="1"/>
  <c r="G1105" i="15" s="1"/>
  <c r="H1105" i="15"/>
  <c r="E1104" i="18"/>
  <c r="F1104" i="18" s="1"/>
  <c r="G1104" i="18" s="1"/>
  <c r="H1104" i="18"/>
  <c r="E1103" i="20"/>
  <c r="F1103" i="20" s="1"/>
  <c r="G1103" i="20" s="1"/>
  <c r="H1103" i="20"/>
  <c r="A1105" i="20"/>
  <c r="C1105" i="20" s="1"/>
  <c r="B1104" i="20"/>
  <c r="D1104" i="20"/>
  <c r="B1105" i="19"/>
  <c r="E1105" i="19" s="1"/>
  <c r="F1105" i="19" s="1"/>
  <c r="G1105" i="19" s="1"/>
  <c r="A1106" i="19"/>
  <c r="A1106" i="18"/>
  <c r="D1105" i="18"/>
  <c r="A1106" i="15"/>
  <c r="D1106" i="15" s="1"/>
  <c r="H1106" i="15" l="1"/>
  <c r="E1106" i="15"/>
  <c r="F1106" i="15" s="1"/>
  <c r="G1106" i="15" s="1"/>
  <c r="E1105" i="18"/>
  <c r="F1105" i="18" s="1"/>
  <c r="G1105" i="18" s="1"/>
  <c r="H1105" i="18"/>
  <c r="E1104" i="20"/>
  <c r="F1104" i="20" s="1"/>
  <c r="G1104" i="20" s="1"/>
  <c r="H1104" i="20"/>
  <c r="A1106" i="20"/>
  <c r="C1106" i="20" s="1"/>
  <c r="D1105" i="20"/>
  <c r="B1105" i="20"/>
  <c r="B1106" i="19"/>
  <c r="E1106" i="19" s="1"/>
  <c r="F1106" i="19" s="1"/>
  <c r="G1106" i="19" s="1"/>
  <c r="A1107" i="19"/>
  <c r="A1107" i="18"/>
  <c r="D1106" i="18"/>
  <c r="A1107" i="15"/>
  <c r="D1107" i="15" s="1"/>
  <c r="H1107" i="15" l="1"/>
  <c r="E1107" i="15"/>
  <c r="F1107" i="15" s="1"/>
  <c r="G1107" i="15" s="1"/>
  <c r="E1106" i="18"/>
  <c r="F1106" i="18" s="1"/>
  <c r="G1106" i="18" s="1"/>
  <c r="H1106" i="18"/>
  <c r="E1105" i="20"/>
  <c r="F1105" i="20" s="1"/>
  <c r="G1105" i="20" s="1"/>
  <c r="H1105" i="20"/>
  <c r="D1106" i="20"/>
  <c r="H1106" i="20" s="1"/>
  <c r="B1106" i="20"/>
  <c r="A1107" i="20"/>
  <c r="C1107" i="20" s="1"/>
  <c r="B1107" i="19"/>
  <c r="E1107" i="19" s="1"/>
  <c r="F1107" i="19" s="1"/>
  <c r="G1107" i="19" s="1"/>
  <c r="A1108" i="19"/>
  <c r="A1108" i="18"/>
  <c r="D1107" i="18"/>
  <c r="A1108" i="15"/>
  <c r="D1108" i="15" s="1"/>
  <c r="E1108" i="15" l="1"/>
  <c r="F1108" i="15" s="1"/>
  <c r="G1108" i="15" s="1"/>
  <c r="H1108" i="15"/>
  <c r="E1107" i="18"/>
  <c r="F1107" i="18" s="1"/>
  <c r="G1107" i="18" s="1"/>
  <c r="H1107" i="18"/>
  <c r="E1106" i="20"/>
  <c r="F1106" i="20" s="1"/>
  <c r="G1106" i="20" s="1"/>
  <c r="D1107" i="20"/>
  <c r="A1108" i="20"/>
  <c r="C1108" i="20" s="1"/>
  <c r="B1107" i="20"/>
  <c r="B1108" i="19"/>
  <c r="E1108" i="19" s="1"/>
  <c r="F1108" i="19" s="1"/>
  <c r="G1108" i="19" s="1"/>
  <c r="A1109" i="19"/>
  <c r="A1109" i="18"/>
  <c r="D1108" i="18"/>
  <c r="A1109" i="15"/>
  <c r="D1109" i="15" s="1"/>
  <c r="H1109" i="15" l="1"/>
  <c r="E1109" i="15"/>
  <c r="F1109" i="15" s="1"/>
  <c r="G1109" i="15" s="1"/>
  <c r="E1108" i="18"/>
  <c r="F1108" i="18" s="1"/>
  <c r="G1108" i="18" s="1"/>
  <c r="H1108" i="18"/>
  <c r="E1107" i="20"/>
  <c r="F1107" i="20" s="1"/>
  <c r="G1107" i="20" s="1"/>
  <c r="H1107" i="20"/>
  <c r="A1109" i="20"/>
  <c r="C1109" i="20" s="1"/>
  <c r="B1108" i="20"/>
  <c r="D1108" i="20"/>
  <c r="B1109" i="19"/>
  <c r="E1109" i="19" s="1"/>
  <c r="F1109" i="19" s="1"/>
  <c r="G1109" i="19" s="1"/>
  <c r="A1110" i="19"/>
  <c r="A1110" i="18"/>
  <c r="D1109" i="18"/>
  <c r="A1110" i="15"/>
  <c r="D1110" i="15" s="1"/>
  <c r="H1110" i="15" l="1"/>
  <c r="E1110" i="15"/>
  <c r="F1110" i="15" s="1"/>
  <c r="G1110" i="15" s="1"/>
  <c r="E1108" i="20"/>
  <c r="F1108" i="20" s="1"/>
  <c r="G1108" i="20" s="1"/>
  <c r="H1108" i="20"/>
  <c r="E1109" i="18"/>
  <c r="F1109" i="18" s="1"/>
  <c r="G1109" i="18" s="1"/>
  <c r="H1109" i="18"/>
  <c r="D1109" i="20"/>
  <c r="B1109" i="20"/>
  <c r="A1110" i="20"/>
  <c r="C1110" i="20" s="1"/>
  <c r="B1110" i="19"/>
  <c r="E1110" i="19" s="1"/>
  <c r="F1110" i="19" s="1"/>
  <c r="G1110" i="19" s="1"/>
  <c r="A1111" i="19"/>
  <c r="A1111" i="18"/>
  <c r="D1110" i="18"/>
  <c r="A1111" i="15"/>
  <c r="D1111" i="15" s="1"/>
  <c r="E1111" i="15" l="1"/>
  <c r="F1111" i="15" s="1"/>
  <c r="G1111" i="15" s="1"/>
  <c r="H1111" i="15"/>
  <c r="E1109" i="20"/>
  <c r="F1109" i="20" s="1"/>
  <c r="G1109" i="20" s="1"/>
  <c r="H1109" i="20"/>
  <c r="E1110" i="18"/>
  <c r="F1110" i="18" s="1"/>
  <c r="G1110" i="18" s="1"/>
  <c r="H1110" i="18"/>
  <c r="D1110" i="20"/>
  <c r="H1110" i="20" s="1"/>
  <c r="A1111" i="20"/>
  <c r="C1111" i="20" s="1"/>
  <c r="B1110" i="20"/>
  <c r="B1111" i="19"/>
  <c r="E1111" i="19" s="1"/>
  <c r="F1111" i="19" s="1"/>
  <c r="G1111" i="19" s="1"/>
  <c r="A1112" i="19"/>
  <c r="A1112" i="18"/>
  <c r="D1111" i="18"/>
  <c r="A1112" i="15"/>
  <c r="D1112" i="15" s="1"/>
  <c r="H1112" i="15" l="1"/>
  <c r="E1112" i="15"/>
  <c r="F1112" i="15" s="1"/>
  <c r="G1112" i="15" s="1"/>
  <c r="E1111" i="18"/>
  <c r="F1111" i="18" s="1"/>
  <c r="G1111" i="18" s="1"/>
  <c r="H1111" i="18"/>
  <c r="E1110" i="20"/>
  <c r="F1110" i="20" s="1"/>
  <c r="G1110" i="20" s="1"/>
  <c r="D1111" i="20"/>
  <c r="A1112" i="20"/>
  <c r="C1112" i="20" s="1"/>
  <c r="B1111" i="20"/>
  <c r="B1112" i="19"/>
  <c r="E1112" i="19" s="1"/>
  <c r="F1112" i="19" s="1"/>
  <c r="G1112" i="19" s="1"/>
  <c r="A1113" i="19"/>
  <c r="A1113" i="18"/>
  <c r="D1112" i="18"/>
  <c r="A1113" i="15"/>
  <c r="D1113" i="15" s="1"/>
  <c r="E1113" i="15" l="1"/>
  <c r="F1113" i="15" s="1"/>
  <c r="G1113" i="15" s="1"/>
  <c r="H1113" i="15"/>
  <c r="E1111" i="20"/>
  <c r="F1111" i="20" s="1"/>
  <c r="G1111" i="20" s="1"/>
  <c r="H1111" i="20"/>
  <c r="E1112" i="18"/>
  <c r="F1112" i="18" s="1"/>
  <c r="G1112" i="18" s="1"/>
  <c r="H1112" i="18"/>
  <c r="A1113" i="20"/>
  <c r="C1113" i="20" s="1"/>
  <c r="B1112" i="20"/>
  <c r="D1112" i="20"/>
  <c r="B1113" i="19"/>
  <c r="E1113" i="19" s="1"/>
  <c r="F1113" i="19" s="1"/>
  <c r="G1113" i="19" s="1"/>
  <c r="A1114" i="19"/>
  <c r="A1114" i="18"/>
  <c r="D1113" i="18"/>
  <c r="A1114" i="15"/>
  <c r="D1114" i="15" s="1"/>
  <c r="H1114" i="15" l="1"/>
  <c r="E1114" i="15"/>
  <c r="F1114" i="15" s="1"/>
  <c r="G1114" i="15" s="1"/>
  <c r="E1113" i="18"/>
  <c r="F1113" i="18" s="1"/>
  <c r="G1113" i="18" s="1"/>
  <c r="H1113" i="18"/>
  <c r="E1112" i="20"/>
  <c r="F1112" i="20" s="1"/>
  <c r="G1112" i="20" s="1"/>
  <c r="H1112" i="20"/>
  <c r="A1114" i="20"/>
  <c r="C1114" i="20" s="1"/>
  <c r="D1113" i="20"/>
  <c r="B1113" i="20"/>
  <c r="B1114" i="19"/>
  <c r="E1114" i="19" s="1"/>
  <c r="F1114" i="19" s="1"/>
  <c r="G1114" i="19" s="1"/>
  <c r="A1115" i="19"/>
  <c r="A1115" i="18"/>
  <c r="D1114" i="18"/>
  <c r="A1115" i="15"/>
  <c r="D1115" i="15" s="1"/>
  <c r="E1115" i="15" l="1"/>
  <c r="F1115" i="15" s="1"/>
  <c r="G1115" i="15" s="1"/>
  <c r="H1115" i="15"/>
  <c r="E1114" i="18"/>
  <c r="F1114" i="18" s="1"/>
  <c r="G1114" i="18" s="1"/>
  <c r="H1114" i="18"/>
  <c r="E1113" i="20"/>
  <c r="F1113" i="20" s="1"/>
  <c r="G1113" i="20" s="1"/>
  <c r="H1113" i="20"/>
  <c r="D1114" i="20"/>
  <c r="H1114" i="20" s="1"/>
  <c r="B1114" i="20"/>
  <c r="A1115" i="20"/>
  <c r="C1115" i="20" s="1"/>
  <c r="B1115" i="19"/>
  <c r="E1115" i="19" s="1"/>
  <c r="F1115" i="19" s="1"/>
  <c r="G1115" i="19" s="1"/>
  <c r="A1116" i="19"/>
  <c r="A1116" i="18"/>
  <c r="D1115" i="18"/>
  <c r="A1116" i="15"/>
  <c r="D1116" i="15" s="1"/>
  <c r="E1116" i="15" l="1"/>
  <c r="F1116" i="15" s="1"/>
  <c r="G1116" i="15" s="1"/>
  <c r="H1116" i="15"/>
  <c r="E1115" i="18"/>
  <c r="F1115" i="18" s="1"/>
  <c r="G1115" i="18" s="1"/>
  <c r="H1115" i="18"/>
  <c r="E1114" i="20"/>
  <c r="F1114" i="20" s="1"/>
  <c r="G1114" i="20" s="1"/>
  <c r="D1115" i="20"/>
  <c r="H1115" i="20" s="1"/>
  <c r="A1116" i="20"/>
  <c r="C1116" i="20" s="1"/>
  <c r="B1115" i="20"/>
  <c r="B1116" i="19"/>
  <c r="E1116" i="19" s="1"/>
  <c r="F1116" i="19" s="1"/>
  <c r="G1116" i="19" s="1"/>
  <c r="A1117" i="19"/>
  <c r="A1117" i="18"/>
  <c r="D1116" i="18"/>
  <c r="A1117" i="15"/>
  <c r="D1117" i="15" s="1"/>
  <c r="H1117" i="15" l="1"/>
  <c r="E1117" i="15"/>
  <c r="F1117" i="15" s="1"/>
  <c r="G1117" i="15" s="1"/>
  <c r="E1115" i="20"/>
  <c r="F1115" i="20" s="1"/>
  <c r="G1115" i="20" s="1"/>
  <c r="E1116" i="18"/>
  <c r="F1116" i="18" s="1"/>
  <c r="G1116" i="18" s="1"/>
  <c r="H1116" i="18"/>
  <c r="A1117" i="20"/>
  <c r="C1117" i="20" s="1"/>
  <c r="B1116" i="20"/>
  <c r="D1116" i="20"/>
  <c r="B1117" i="19"/>
  <c r="E1117" i="19" s="1"/>
  <c r="F1117" i="19" s="1"/>
  <c r="G1117" i="19" s="1"/>
  <c r="A1118" i="19"/>
  <c r="A1118" i="18"/>
  <c r="D1117" i="18"/>
  <c r="A1118" i="15"/>
  <c r="D1118" i="15" s="1"/>
  <c r="H1118" i="15" l="1"/>
  <c r="E1118" i="15"/>
  <c r="F1118" i="15" s="1"/>
  <c r="G1118" i="15" s="1"/>
  <c r="E1117" i="18"/>
  <c r="F1117" i="18" s="1"/>
  <c r="G1117" i="18" s="1"/>
  <c r="H1117" i="18"/>
  <c r="E1116" i="20"/>
  <c r="F1116" i="20" s="1"/>
  <c r="G1116" i="20" s="1"/>
  <c r="H1116" i="20"/>
  <c r="D1117" i="20"/>
  <c r="B1117" i="20"/>
  <c r="A1118" i="20"/>
  <c r="C1118" i="20" s="1"/>
  <c r="B1118" i="19"/>
  <c r="E1118" i="19" s="1"/>
  <c r="F1118" i="19" s="1"/>
  <c r="G1118" i="19" s="1"/>
  <c r="A1119" i="19"/>
  <c r="A1119" i="18"/>
  <c r="D1118" i="18"/>
  <c r="A1119" i="15"/>
  <c r="D1119" i="15" s="1"/>
  <c r="H1119" i="15" l="1"/>
  <c r="E1119" i="15"/>
  <c r="F1119" i="15" s="1"/>
  <c r="G1119" i="15" s="1"/>
  <c r="E1117" i="20"/>
  <c r="F1117" i="20" s="1"/>
  <c r="G1117" i="20" s="1"/>
  <c r="H1117" i="20"/>
  <c r="E1118" i="18"/>
  <c r="F1118" i="18" s="1"/>
  <c r="G1118" i="18" s="1"/>
  <c r="H1118" i="18"/>
  <c r="D1118" i="20"/>
  <c r="H1118" i="20" s="1"/>
  <c r="A1119" i="20"/>
  <c r="C1119" i="20" s="1"/>
  <c r="B1118" i="20"/>
  <c r="B1119" i="19"/>
  <c r="E1119" i="19" s="1"/>
  <c r="F1119" i="19" s="1"/>
  <c r="G1119" i="19" s="1"/>
  <c r="A1120" i="19"/>
  <c r="A1120" i="18"/>
  <c r="D1119" i="18"/>
  <c r="A1120" i="15"/>
  <c r="D1120" i="15" s="1"/>
  <c r="E1120" i="15" l="1"/>
  <c r="F1120" i="15" s="1"/>
  <c r="G1120" i="15" s="1"/>
  <c r="H1120" i="15"/>
  <c r="E1119" i="18"/>
  <c r="F1119" i="18" s="1"/>
  <c r="G1119" i="18" s="1"/>
  <c r="H1119" i="18"/>
  <c r="E1118" i="20"/>
  <c r="F1118" i="20" s="1"/>
  <c r="G1118" i="20" s="1"/>
  <c r="D1119" i="20"/>
  <c r="H1119" i="20" s="1"/>
  <c r="A1120" i="20"/>
  <c r="C1120" i="20" s="1"/>
  <c r="B1119" i="20"/>
  <c r="B1120" i="19"/>
  <c r="E1120" i="19" s="1"/>
  <c r="F1120" i="19" s="1"/>
  <c r="G1120" i="19" s="1"/>
  <c r="A1121" i="19"/>
  <c r="A1121" i="18"/>
  <c r="D1120" i="18"/>
  <c r="A1121" i="15"/>
  <c r="D1121" i="15" s="1"/>
  <c r="E1121" i="15" l="1"/>
  <c r="F1121" i="15" s="1"/>
  <c r="G1121" i="15" s="1"/>
  <c r="H1121" i="15"/>
  <c r="E1119" i="20"/>
  <c r="F1119" i="20" s="1"/>
  <c r="G1119" i="20" s="1"/>
  <c r="E1120" i="18"/>
  <c r="F1120" i="18" s="1"/>
  <c r="G1120" i="18" s="1"/>
  <c r="H1120" i="18"/>
  <c r="A1121" i="20"/>
  <c r="C1121" i="20" s="1"/>
  <c r="B1120" i="20"/>
  <c r="D1120" i="20"/>
  <c r="B1121" i="19"/>
  <c r="E1121" i="19" s="1"/>
  <c r="F1121" i="19" s="1"/>
  <c r="G1121" i="19" s="1"/>
  <c r="A1122" i="19"/>
  <c r="A1122" i="18"/>
  <c r="D1121" i="18"/>
  <c r="A1122" i="15"/>
  <c r="D1122" i="15" s="1"/>
  <c r="H1122" i="15" l="1"/>
  <c r="E1122" i="15"/>
  <c r="F1122" i="15" s="1"/>
  <c r="G1122" i="15" s="1"/>
  <c r="E1120" i="20"/>
  <c r="F1120" i="20" s="1"/>
  <c r="G1120" i="20" s="1"/>
  <c r="H1120" i="20"/>
  <c r="E1121" i="18"/>
  <c r="F1121" i="18" s="1"/>
  <c r="G1121" i="18" s="1"/>
  <c r="H1121" i="18"/>
  <c r="A1122" i="20"/>
  <c r="C1122" i="20" s="1"/>
  <c r="D1121" i="20"/>
  <c r="B1121" i="20"/>
  <c r="B1122" i="19"/>
  <c r="E1122" i="19" s="1"/>
  <c r="F1122" i="19" s="1"/>
  <c r="G1122" i="19" s="1"/>
  <c r="A1123" i="19"/>
  <c r="A1123" i="18"/>
  <c r="D1122" i="18"/>
  <c r="A1123" i="15"/>
  <c r="D1123" i="15" s="1"/>
  <c r="E1123" i="15" l="1"/>
  <c r="F1123" i="15" s="1"/>
  <c r="G1123" i="15" s="1"/>
  <c r="H1123" i="15"/>
  <c r="E1121" i="20"/>
  <c r="F1121" i="20" s="1"/>
  <c r="G1121" i="20" s="1"/>
  <c r="H1121" i="20"/>
  <c r="E1122" i="18"/>
  <c r="F1122" i="18" s="1"/>
  <c r="G1122" i="18" s="1"/>
  <c r="H1122" i="18"/>
  <c r="D1122" i="20"/>
  <c r="H1122" i="20" s="1"/>
  <c r="B1122" i="20"/>
  <c r="A1123" i="20"/>
  <c r="C1123" i="20" s="1"/>
  <c r="B1123" i="19"/>
  <c r="E1123" i="19" s="1"/>
  <c r="F1123" i="19" s="1"/>
  <c r="G1123" i="19" s="1"/>
  <c r="A1124" i="19"/>
  <c r="A1124" i="18"/>
  <c r="D1123" i="18"/>
  <c r="A1124" i="15"/>
  <c r="D1124" i="15" s="1"/>
  <c r="E1124" i="15" l="1"/>
  <c r="F1124" i="15" s="1"/>
  <c r="G1124" i="15" s="1"/>
  <c r="H1124" i="15"/>
  <c r="E1123" i="18"/>
  <c r="F1123" i="18" s="1"/>
  <c r="G1123" i="18" s="1"/>
  <c r="H1123" i="18"/>
  <c r="E1122" i="20"/>
  <c r="F1122" i="20" s="1"/>
  <c r="G1122" i="20" s="1"/>
  <c r="D1123" i="20"/>
  <c r="H1123" i="20" s="1"/>
  <c r="A1124" i="20"/>
  <c r="C1124" i="20" s="1"/>
  <c r="B1123" i="20"/>
  <c r="B1124" i="19"/>
  <c r="E1124" i="19" s="1"/>
  <c r="F1124" i="19" s="1"/>
  <c r="G1124" i="19" s="1"/>
  <c r="A1125" i="19"/>
  <c r="A1125" i="18"/>
  <c r="D1124" i="18"/>
  <c r="A1125" i="15"/>
  <c r="D1125" i="15" s="1"/>
  <c r="E1125" i="15" l="1"/>
  <c r="F1125" i="15" s="1"/>
  <c r="G1125" i="15" s="1"/>
  <c r="H1125" i="15"/>
  <c r="E1124" i="18"/>
  <c r="F1124" i="18" s="1"/>
  <c r="G1124" i="18" s="1"/>
  <c r="H1124" i="18"/>
  <c r="E1123" i="20"/>
  <c r="F1123" i="20" s="1"/>
  <c r="G1123" i="20" s="1"/>
  <c r="A1125" i="20"/>
  <c r="C1125" i="20" s="1"/>
  <c r="B1124" i="20"/>
  <c r="D1124" i="20"/>
  <c r="B1125" i="19"/>
  <c r="E1125" i="19" s="1"/>
  <c r="F1125" i="19" s="1"/>
  <c r="G1125" i="19" s="1"/>
  <c r="A1126" i="19"/>
  <c r="A1126" i="18"/>
  <c r="D1125" i="18"/>
  <c r="A1126" i="15"/>
  <c r="D1126" i="15" s="1"/>
  <c r="H1126" i="15" l="1"/>
  <c r="E1126" i="15"/>
  <c r="F1126" i="15" s="1"/>
  <c r="G1126" i="15" s="1"/>
  <c r="E1125" i="18"/>
  <c r="F1125" i="18" s="1"/>
  <c r="G1125" i="18" s="1"/>
  <c r="H1125" i="18"/>
  <c r="E1124" i="20"/>
  <c r="F1124" i="20" s="1"/>
  <c r="G1124" i="20" s="1"/>
  <c r="H1124" i="20"/>
  <c r="D1125" i="20"/>
  <c r="B1125" i="20"/>
  <c r="A1126" i="20"/>
  <c r="C1126" i="20" s="1"/>
  <c r="B1126" i="19"/>
  <c r="E1126" i="19" s="1"/>
  <c r="F1126" i="19" s="1"/>
  <c r="G1126" i="19" s="1"/>
  <c r="A1127" i="19"/>
  <c r="A1127" i="18"/>
  <c r="D1126" i="18"/>
  <c r="A1127" i="15"/>
  <c r="D1127" i="15" s="1"/>
  <c r="E1127" i="15" l="1"/>
  <c r="F1127" i="15" s="1"/>
  <c r="G1127" i="15" s="1"/>
  <c r="H1127" i="15"/>
  <c r="E1125" i="20"/>
  <c r="F1125" i="20" s="1"/>
  <c r="G1125" i="20" s="1"/>
  <c r="H1125" i="20"/>
  <c r="E1126" i="18"/>
  <c r="F1126" i="18" s="1"/>
  <c r="G1126" i="18" s="1"/>
  <c r="H1126" i="18"/>
  <c r="D1126" i="20"/>
  <c r="A1127" i="20"/>
  <c r="C1127" i="20" s="1"/>
  <c r="B1126" i="20"/>
  <c r="B1127" i="19"/>
  <c r="E1127" i="19" s="1"/>
  <c r="F1127" i="19" s="1"/>
  <c r="G1127" i="19" s="1"/>
  <c r="A1128" i="19"/>
  <c r="A1128" i="18"/>
  <c r="D1127" i="18"/>
  <c r="A1128" i="15"/>
  <c r="D1128" i="15" s="1"/>
  <c r="H1128" i="15" l="1"/>
  <c r="E1128" i="15"/>
  <c r="F1128" i="15" s="1"/>
  <c r="G1128" i="15" s="1"/>
  <c r="E1126" i="20"/>
  <c r="F1126" i="20" s="1"/>
  <c r="G1126" i="20" s="1"/>
  <c r="H1126" i="20"/>
  <c r="E1127" i="18"/>
  <c r="F1127" i="18" s="1"/>
  <c r="G1127" i="18" s="1"/>
  <c r="H1127" i="18"/>
  <c r="D1127" i="20"/>
  <c r="H1127" i="20" s="1"/>
  <c r="A1128" i="20"/>
  <c r="C1128" i="20" s="1"/>
  <c r="B1127" i="20"/>
  <c r="B1128" i="19"/>
  <c r="E1128" i="19" s="1"/>
  <c r="F1128" i="19" s="1"/>
  <c r="G1128" i="19" s="1"/>
  <c r="A1129" i="19"/>
  <c r="A1129" i="18"/>
  <c r="D1128" i="18"/>
  <c r="A1129" i="15"/>
  <c r="D1129" i="15" s="1"/>
  <c r="E1129" i="15" l="1"/>
  <c r="F1129" i="15" s="1"/>
  <c r="G1129" i="15" s="1"/>
  <c r="H1129" i="15"/>
  <c r="E1128" i="18"/>
  <c r="F1128" i="18" s="1"/>
  <c r="G1128" i="18" s="1"/>
  <c r="H1128" i="18"/>
  <c r="E1127" i="20"/>
  <c r="F1127" i="20" s="1"/>
  <c r="G1127" i="20" s="1"/>
  <c r="A1129" i="20"/>
  <c r="C1129" i="20" s="1"/>
  <c r="B1128" i="20"/>
  <c r="D1128" i="20"/>
  <c r="B1129" i="19"/>
  <c r="E1129" i="19" s="1"/>
  <c r="F1129" i="19" s="1"/>
  <c r="G1129" i="19" s="1"/>
  <c r="A1130" i="19"/>
  <c r="A1130" i="18"/>
  <c r="D1129" i="18"/>
  <c r="A1130" i="15"/>
  <c r="D1130" i="15" s="1"/>
  <c r="H1130" i="15" l="1"/>
  <c r="E1130" i="15"/>
  <c r="F1130" i="15" s="1"/>
  <c r="G1130" i="15" s="1"/>
  <c r="E1129" i="18"/>
  <c r="F1129" i="18" s="1"/>
  <c r="G1129" i="18" s="1"/>
  <c r="H1129" i="18"/>
  <c r="E1128" i="20"/>
  <c r="F1128" i="20" s="1"/>
  <c r="G1128" i="20" s="1"/>
  <c r="H1128" i="20"/>
  <c r="A1130" i="20"/>
  <c r="C1130" i="20" s="1"/>
  <c r="B1129" i="20"/>
  <c r="D1129" i="20"/>
  <c r="B1130" i="19"/>
  <c r="E1130" i="19" s="1"/>
  <c r="F1130" i="19" s="1"/>
  <c r="G1130" i="19" s="1"/>
  <c r="A1131" i="19"/>
  <c r="A1131" i="18"/>
  <c r="D1130" i="18"/>
  <c r="A1131" i="15"/>
  <c r="D1131" i="15" s="1"/>
  <c r="E1131" i="15" l="1"/>
  <c r="F1131" i="15" s="1"/>
  <c r="G1131" i="15" s="1"/>
  <c r="H1131" i="15"/>
  <c r="E1130" i="18"/>
  <c r="F1130" i="18" s="1"/>
  <c r="G1130" i="18" s="1"/>
  <c r="H1130" i="18"/>
  <c r="E1129" i="20"/>
  <c r="F1129" i="20" s="1"/>
  <c r="G1129" i="20" s="1"/>
  <c r="H1129" i="20"/>
  <c r="D1130" i="20"/>
  <c r="B1130" i="20"/>
  <c r="A1131" i="20"/>
  <c r="C1131" i="20" s="1"/>
  <c r="B1131" i="19"/>
  <c r="E1131" i="19" s="1"/>
  <c r="F1131" i="19" s="1"/>
  <c r="G1131" i="19" s="1"/>
  <c r="A1132" i="19"/>
  <c r="A1132" i="18"/>
  <c r="D1131" i="18"/>
  <c r="A1132" i="15"/>
  <c r="D1132" i="15" s="1"/>
  <c r="E1132" i="15" l="1"/>
  <c r="F1132" i="15" s="1"/>
  <c r="G1132" i="15" s="1"/>
  <c r="H1132" i="15"/>
  <c r="E1130" i="20"/>
  <c r="F1130" i="20" s="1"/>
  <c r="G1130" i="20" s="1"/>
  <c r="H1130" i="20"/>
  <c r="E1131" i="18"/>
  <c r="F1131" i="18" s="1"/>
  <c r="G1131" i="18" s="1"/>
  <c r="H1131" i="18"/>
  <c r="D1131" i="20"/>
  <c r="H1131" i="20" s="1"/>
  <c r="A1132" i="20"/>
  <c r="C1132" i="20" s="1"/>
  <c r="B1131" i="20"/>
  <c r="B1132" i="19"/>
  <c r="E1132" i="19" s="1"/>
  <c r="F1132" i="19" s="1"/>
  <c r="G1132" i="19" s="1"/>
  <c r="A1133" i="19"/>
  <c r="A1133" i="18"/>
  <c r="D1132" i="18"/>
  <c r="A1133" i="15"/>
  <c r="D1133" i="15" s="1"/>
  <c r="E1131" i="20" l="1"/>
  <c r="F1131" i="20" s="1"/>
  <c r="G1131" i="20" s="1"/>
  <c r="E1133" i="15"/>
  <c r="F1133" i="15" s="1"/>
  <c r="G1133" i="15" s="1"/>
  <c r="H1133" i="15"/>
  <c r="E1132" i="18"/>
  <c r="F1132" i="18" s="1"/>
  <c r="G1132" i="18" s="1"/>
  <c r="H1132" i="18"/>
  <c r="A1133" i="20"/>
  <c r="C1133" i="20" s="1"/>
  <c r="B1132" i="20"/>
  <c r="D1132" i="20"/>
  <c r="B1133" i="19"/>
  <c r="E1133" i="19" s="1"/>
  <c r="F1133" i="19" s="1"/>
  <c r="G1133" i="19" s="1"/>
  <c r="A1134" i="19"/>
  <c r="A1134" i="18"/>
  <c r="D1133" i="18"/>
  <c r="A1134" i="15"/>
  <c r="D1134" i="15" s="1"/>
  <c r="H1134" i="15" l="1"/>
  <c r="E1134" i="15"/>
  <c r="F1134" i="15" s="1"/>
  <c r="G1134" i="15" s="1"/>
  <c r="E1132" i="20"/>
  <c r="F1132" i="20" s="1"/>
  <c r="G1132" i="20" s="1"/>
  <c r="H1132" i="20"/>
  <c r="E1133" i="18"/>
  <c r="F1133" i="18" s="1"/>
  <c r="G1133" i="18" s="1"/>
  <c r="H1133" i="18"/>
  <c r="D1133" i="20"/>
  <c r="B1133" i="20"/>
  <c r="A1134" i="20"/>
  <c r="C1134" i="20" s="1"/>
  <c r="B1134" i="19"/>
  <c r="E1134" i="19" s="1"/>
  <c r="F1134" i="19" s="1"/>
  <c r="G1134" i="19" s="1"/>
  <c r="A1135" i="19"/>
  <c r="A1135" i="18"/>
  <c r="D1134" i="18"/>
  <c r="A1135" i="15"/>
  <c r="D1135" i="15" s="1"/>
  <c r="E1135" i="15" l="1"/>
  <c r="F1135" i="15" s="1"/>
  <c r="G1135" i="15" s="1"/>
  <c r="H1135" i="15"/>
  <c r="E1133" i="20"/>
  <c r="F1133" i="20" s="1"/>
  <c r="G1133" i="20" s="1"/>
  <c r="H1133" i="20"/>
  <c r="E1134" i="18"/>
  <c r="F1134" i="18" s="1"/>
  <c r="G1134" i="18" s="1"/>
  <c r="H1134" i="18"/>
  <c r="D1134" i="20"/>
  <c r="H1134" i="20" s="1"/>
  <c r="A1135" i="20"/>
  <c r="C1135" i="20" s="1"/>
  <c r="B1134" i="20"/>
  <c r="B1135" i="19"/>
  <c r="E1135" i="19" s="1"/>
  <c r="F1135" i="19" s="1"/>
  <c r="G1135" i="19" s="1"/>
  <c r="A1136" i="19"/>
  <c r="A1136" i="18"/>
  <c r="D1135" i="18"/>
  <c r="A1136" i="15"/>
  <c r="D1136" i="15" s="1"/>
  <c r="E1136" i="15" l="1"/>
  <c r="F1136" i="15" s="1"/>
  <c r="G1136" i="15" s="1"/>
  <c r="H1136" i="15"/>
  <c r="E1135" i="18"/>
  <c r="F1135" i="18" s="1"/>
  <c r="G1135" i="18" s="1"/>
  <c r="H1135" i="18"/>
  <c r="E1134" i="20"/>
  <c r="F1134" i="20" s="1"/>
  <c r="G1134" i="20" s="1"/>
  <c r="D1135" i="20"/>
  <c r="H1135" i="20" s="1"/>
  <c r="A1136" i="20"/>
  <c r="C1136" i="20" s="1"/>
  <c r="B1135" i="20"/>
  <c r="B1136" i="19"/>
  <c r="E1136" i="19" s="1"/>
  <c r="F1136" i="19" s="1"/>
  <c r="G1136" i="19" s="1"/>
  <c r="A1137" i="19"/>
  <c r="A1137" i="18"/>
  <c r="D1136" i="18"/>
  <c r="A1137" i="15"/>
  <c r="D1137" i="15" s="1"/>
  <c r="E1137" i="15" l="1"/>
  <c r="F1137" i="15" s="1"/>
  <c r="G1137" i="15" s="1"/>
  <c r="H1137" i="15"/>
  <c r="E1136" i="18"/>
  <c r="F1136" i="18" s="1"/>
  <c r="G1136" i="18" s="1"/>
  <c r="H1136" i="18"/>
  <c r="E1135" i="20"/>
  <c r="F1135" i="20" s="1"/>
  <c r="G1135" i="20" s="1"/>
  <c r="A1137" i="20"/>
  <c r="C1137" i="20" s="1"/>
  <c r="B1136" i="20"/>
  <c r="D1136" i="20"/>
  <c r="B1137" i="19"/>
  <c r="E1137" i="19" s="1"/>
  <c r="F1137" i="19" s="1"/>
  <c r="G1137" i="19" s="1"/>
  <c r="A1138" i="19"/>
  <c r="A1138" i="18"/>
  <c r="D1137" i="18"/>
  <c r="A1138" i="15"/>
  <c r="D1138" i="15" s="1"/>
  <c r="E1138" i="15" l="1"/>
  <c r="F1138" i="15" s="1"/>
  <c r="G1138" i="15" s="1"/>
  <c r="H1138" i="15"/>
  <c r="E1137" i="18"/>
  <c r="F1137" i="18" s="1"/>
  <c r="G1137" i="18" s="1"/>
  <c r="H1137" i="18"/>
  <c r="E1136" i="20"/>
  <c r="F1136" i="20" s="1"/>
  <c r="G1136" i="20" s="1"/>
  <c r="H1136" i="20"/>
  <c r="A1138" i="20"/>
  <c r="C1138" i="20" s="1"/>
  <c r="D1137" i="20"/>
  <c r="B1137" i="20"/>
  <c r="B1138" i="19"/>
  <c r="E1138" i="19" s="1"/>
  <c r="F1138" i="19" s="1"/>
  <c r="G1138" i="19" s="1"/>
  <c r="A1139" i="19"/>
  <c r="A1139" i="18"/>
  <c r="D1138" i="18"/>
  <c r="A1139" i="15"/>
  <c r="D1139" i="15" s="1"/>
  <c r="H1139" i="15" l="1"/>
  <c r="E1139" i="15"/>
  <c r="F1139" i="15" s="1"/>
  <c r="G1139" i="15" s="1"/>
  <c r="E1138" i="18"/>
  <c r="F1138" i="18" s="1"/>
  <c r="G1138" i="18" s="1"/>
  <c r="H1138" i="18"/>
  <c r="E1137" i="20"/>
  <c r="F1137" i="20" s="1"/>
  <c r="G1137" i="20" s="1"/>
  <c r="H1137" i="20"/>
  <c r="D1138" i="20"/>
  <c r="H1138" i="20" s="1"/>
  <c r="B1138" i="20"/>
  <c r="A1139" i="20"/>
  <c r="C1139" i="20" s="1"/>
  <c r="B1139" i="19"/>
  <c r="E1139" i="19" s="1"/>
  <c r="F1139" i="19" s="1"/>
  <c r="G1139" i="19" s="1"/>
  <c r="A1140" i="19"/>
  <c r="A1140" i="18"/>
  <c r="D1139" i="18"/>
  <c r="A1140" i="15"/>
  <c r="D1140" i="15" s="1"/>
  <c r="E1140" i="15" l="1"/>
  <c r="F1140" i="15" s="1"/>
  <c r="G1140" i="15" s="1"/>
  <c r="H1140" i="15"/>
  <c r="E1138" i="20"/>
  <c r="F1138" i="20" s="1"/>
  <c r="G1138" i="20" s="1"/>
  <c r="E1139" i="18"/>
  <c r="F1139" i="18" s="1"/>
  <c r="G1139" i="18" s="1"/>
  <c r="H1139" i="18"/>
  <c r="D1139" i="20"/>
  <c r="H1139" i="20" s="1"/>
  <c r="A1140" i="20"/>
  <c r="C1140" i="20" s="1"/>
  <c r="B1139" i="20"/>
  <c r="B1140" i="19"/>
  <c r="E1140" i="19" s="1"/>
  <c r="F1140" i="19" s="1"/>
  <c r="G1140" i="19" s="1"/>
  <c r="A1141" i="19"/>
  <c r="A1141" i="18"/>
  <c r="D1140" i="18"/>
  <c r="A1141" i="15"/>
  <c r="D1141" i="15" s="1"/>
  <c r="E1141" i="15" l="1"/>
  <c r="F1141" i="15" s="1"/>
  <c r="G1141" i="15" s="1"/>
  <c r="H1141" i="15"/>
  <c r="E1140" i="18"/>
  <c r="F1140" i="18" s="1"/>
  <c r="G1140" i="18" s="1"/>
  <c r="H1140" i="18"/>
  <c r="E1139" i="20"/>
  <c r="F1139" i="20" s="1"/>
  <c r="G1139" i="20" s="1"/>
  <c r="A1141" i="20"/>
  <c r="C1141" i="20" s="1"/>
  <c r="B1140" i="20"/>
  <c r="D1140" i="20"/>
  <c r="B1141" i="19"/>
  <c r="E1141" i="19" s="1"/>
  <c r="F1141" i="19" s="1"/>
  <c r="G1141" i="19" s="1"/>
  <c r="A1142" i="19"/>
  <c r="A1142" i="18"/>
  <c r="D1141" i="18"/>
  <c r="A1142" i="15"/>
  <c r="D1142" i="15" s="1"/>
  <c r="E1142" i="15" l="1"/>
  <c r="F1142" i="15" s="1"/>
  <c r="G1142" i="15" s="1"/>
  <c r="H1142" i="15"/>
  <c r="E1141" i="18"/>
  <c r="F1141" i="18" s="1"/>
  <c r="G1141" i="18" s="1"/>
  <c r="H1141" i="18"/>
  <c r="E1140" i="20"/>
  <c r="F1140" i="20" s="1"/>
  <c r="G1140" i="20" s="1"/>
  <c r="H1140" i="20"/>
  <c r="D1141" i="20"/>
  <c r="B1141" i="20"/>
  <c r="A1142" i="20"/>
  <c r="C1142" i="20" s="1"/>
  <c r="B1142" i="19"/>
  <c r="E1142" i="19" s="1"/>
  <c r="F1142" i="19" s="1"/>
  <c r="G1142" i="19" s="1"/>
  <c r="A1143" i="19"/>
  <c r="A1143" i="18"/>
  <c r="D1142" i="18"/>
  <c r="A1143" i="15"/>
  <c r="D1143" i="15" s="1"/>
  <c r="H1143" i="15" l="1"/>
  <c r="E1143" i="15"/>
  <c r="F1143" i="15" s="1"/>
  <c r="G1143" i="15" s="1"/>
  <c r="E1141" i="20"/>
  <c r="F1141" i="20" s="1"/>
  <c r="G1141" i="20" s="1"/>
  <c r="H1141" i="20"/>
  <c r="E1142" i="18"/>
  <c r="F1142" i="18" s="1"/>
  <c r="G1142" i="18" s="1"/>
  <c r="H1142" i="18"/>
  <c r="D1142" i="20"/>
  <c r="A1143" i="20"/>
  <c r="C1143" i="20" s="1"/>
  <c r="B1142" i="20"/>
  <c r="B1143" i="19"/>
  <c r="E1143" i="19" s="1"/>
  <c r="F1143" i="19" s="1"/>
  <c r="G1143" i="19" s="1"/>
  <c r="A1144" i="19"/>
  <c r="A1144" i="18"/>
  <c r="D1143" i="18"/>
  <c r="A1144" i="15"/>
  <c r="D1144" i="15" s="1"/>
  <c r="E1144" i="15" l="1"/>
  <c r="F1144" i="15" s="1"/>
  <c r="G1144" i="15" s="1"/>
  <c r="H1144" i="15"/>
  <c r="E1142" i="20"/>
  <c r="F1142" i="20" s="1"/>
  <c r="G1142" i="20" s="1"/>
  <c r="H1142" i="20"/>
  <c r="E1143" i="18"/>
  <c r="F1143" i="18" s="1"/>
  <c r="G1143" i="18" s="1"/>
  <c r="H1143" i="18"/>
  <c r="D1143" i="20"/>
  <c r="H1143" i="20" s="1"/>
  <c r="A1144" i="20"/>
  <c r="C1144" i="20" s="1"/>
  <c r="B1143" i="20"/>
  <c r="B1144" i="19"/>
  <c r="E1144" i="19" s="1"/>
  <c r="F1144" i="19" s="1"/>
  <c r="G1144" i="19" s="1"/>
  <c r="A1145" i="19"/>
  <c r="A1145" i="18"/>
  <c r="D1144" i="18"/>
  <c r="A1145" i="15"/>
  <c r="D1145" i="15" s="1"/>
  <c r="E1145" i="15" l="1"/>
  <c r="F1145" i="15" s="1"/>
  <c r="G1145" i="15" s="1"/>
  <c r="H1145" i="15"/>
  <c r="E1144" i="18"/>
  <c r="F1144" i="18" s="1"/>
  <c r="G1144" i="18" s="1"/>
  <c r="H1144" i="18"/>
  <c r="E1143" i="20"/>
  <c r="F1143" i="20" s="1"/>
  <c r="G1143" i="20" s="1"/>
  <c r="A1145" i="20"/>
  <c r="C1145" i="20" s="1"/>
  <c r="B1144" i="20"/>
  <c r="D1144" i="20"/>
  <c r="B1145" i="19"/>
  <c r="E1145" i="19" s="1"/>
  <c r="F1145" i="19" s="1"/>
  <c r="G1145" i="19" s="1"/>
  <c r="A1146" i="19"/>
  <c r="A1146" i="18"/>
  <c r="D1145" i="18"/>
  <c r="A1146" i="15"/>
  <c r="D1146" i="15" s="1"/>
  <c r="H1146" i="15" l="1"/>
  <c r="E1146" i="15"/>
  <c r="F1146" i="15" s="1"/>
  <c r="G1146" i="15" s="1"/>
  <c r="E1145" i="18"/>
  <c r="F1145" i="18" s="1"/>
  <c r="G1145" i="18" s="1"/>
  <c r="H1145" i="18"/>
  <c r="E1144" i="20"/>
  <c r="F1144" i="20" s="1"/>
  <c r="G1144" i="20" s="1"/>
  <c r="H1144" i="20"/>
  <c r="A1146" i="20"/>
  <c r="C1146" i="20" s="1"/>
  <c r="D1145" i="20"/>
  <c r="B1145" i="20"/>
  <c r="B1146" i="19"/>
  <c r="E1146" i="19" s="1"/>
  <c r="F1146" i="19" s="1"/>
  <c r="G1146" i="19" s="1"/>
  <c r="A1147" i="19"/>
  <c r="A1147" i="18"/>
  <c r="D1146" i="18"/>
  <c r="A1147" i="15"/>
  <c r="D1147" i="15" s="1"/>
  <c r="H1147" i="15" l="1"/>
  <c r="E1147" i="15"/>
  <c r="F1147" i="15" s="1"/>
  <c r="G1147" i="15" s="1"/>
  <c r="E1145" i="20"/>
  <c r="F1145" i="20" s="1"/>
  <c r="G1145" i="20" s="1"/>
  <c r="H1145" i="20"/>
  <c r="E1146" i="18"/>
  <c r="F1146" i="18" s="1"/>
  <c r="G1146" i="18" s="1"/>
  <c r="H1146" i="18"/>
  <c r="D1146" i="20"/>
  <c r="B1146" i="20"/>
  <c r="A1147" i="20"/>
  <c r="C1147" i="20" s="1"/>
  <c r="B1147" i="19"/>
  <c r="E1147" i="19" s="1"/>
  <c r="F1147" i="19" s="1"/>
  <c r="G1147" i="19" s="1"/>
  <c r="A1148" i="19"/>
  <c r="A1148" i="18"/>
  <c r="D1147" i="18"/>
  <c r="A1148" i="15"/>
  <c r="D1148" i="15" s="1"/>
  <c r="E1148" i="15" l="1"/>
  <c r="F1148" i="15" s="1"/>
  <c r="G1148" i="15" s="1"/>
  <c r="H1148" i="15"/>
  <c r="E1146" i="20"/>
  <c r="F1146" i="20" s="1"/>
  <c r="G1146" i="20" s="1"/>
  <c r="H1146" i="20"/>
  <c r="E1147" i="18"/>
  <c r="F1147" i="18" s="1"/>
  <c r="G1147" i="18" s="1"/>
  <c r="H1147" i="18"/>
  <c r="D1147" i="20"/>
  <c r="A1148" i="20"/>
  <c r="C1148" i="20" s="1"/>
  <c r="B1147" i="20"/>
  <c r="B1148" i="19"/>
  <c r="E1148" i="19" s="1"/>
  <c r="F1148" i="19" s="1"/>
  <c r="G1148" i="19" s="1"/>
  <c r="A1149" i="19"/>
  <c r="A1149" i="18"/>
  <c r="D1148" i="18"/>
  <c r="A1149" i="15"/>
  <c r="D1149" i="15" s="1"/>
  <c r="H1149" i="15" l="1"/>
  <c r="E1149" i="15"/>
  <c r="F1149" i="15" s="1"/>
  <c r="G1149" i="15" s="1"/>
  <c r="E1147" i="20"/>
  <c r="F1147" i="20" s="1"/>
  <c r="G1147" i="20" s="1"/>
  <c r="H1147" i="20"/>
  <c r="E1148" i="18"/>
  <c r="F1148" i="18" s="1"/>
  <c r="G1148" i="18" s="1"/>
  <c r="H1148" i="18"/>
  <c r="A1149" i="20"/>
  <c r="C1149" i="20" s="1"/>
  <c r="B1148" i="20"/>
  <c r="D1148" i="20"/>
  <c r="B1149" i="19"/>
  <c r="E1149" i="19" s="1"/>
  <c r="F1149" i="19" s="1"/>
  <c r="G1149" i="19" s="1"/>
  <c r="A1150" i="19"/>
  <c r="A1150" i="18"/>
  <c r="D1149" i="18"/>
  <c r="A1150" i="15"/>
  <c r="D1150" i="15" s="1"/>
  <c r="H1150" i="15" l="1"/>
  <c r="E1150" i="15"/>
  <c r="F1150" i="15" s="1"/>
  <c r="G1150" i="15" s="1"/>
  <c r="E1148" i="20"/>
  <c r="F1148" i="20" s="1"/>
  <c r="G1148" i="20" s="1"/>
  <c r="H1148" i="20"/>
  <c r="E1149" i="18"/>
  <c r="F1149" i="18" s="1"/>
  <c r="G1149" i="18" s="1"/>
  <c r="H1149" i="18"/>
  <c r="D1149" i="20"/>
  <c r="B1149" i="20"/>
  <c r="A1150" i="20"/>
  <c r="C1150" i="20" s="1"/>
  <c r="B1150" i="19"/>
  <c r="E1150" i="19" s="1"/>
  <c r="F1150" i="19" s="1"/>
  <c r="G1150" i="19" s="1"/>
  <c r="A1151" i="19"/>
  <c r="A1151" i="18"/>
  <c r="D1150" i="18"/>
  <c r="A1151" i="15"/>
  <c r="D1151" i="15" s="1"/>
  <c r="H1151" i="15" l="1"/>
  <c r="E1151" i="15"/>
  <c r="F1151" i="15" s="1"/>
  <c r="G1151" i="15" s="1"/>
  <c r="E1149" i="20"/>
  <c r="F1149" i="20" s="1"/>
  <c r="G1149" i="20" s="1"/>
  <c r="H1149" i="20"/>
  <c r="E1150" i="18"/>
  <c r="F1150" i="18" s="1"/>
  <c r="G1150" i="18" s="1"/>
  <c r="H1150" i="18"/>
  <c r="D1150" i="20"/>
  <c r="A1151" i="20"/>
  <c r="C1151" i="20" s="1"/>
  <c r="B1150" i="20"/>
  <c r="B1151" i="19"/>
  <c r="E1151" i="19" s="1"/>
  <c r="F1151" i="19" s="1"/>
  <c r="G1151" i="19" s="1"/>
  <c r="A1152" i="19"/>
  <c r="A1152" i="18"/>
  <c r="D1151" i="18"/>
  <c r="A1152" i="15"/>
  <c r="D1152" i="15" s="1"/>
  <c r="H1152" i="15" l="1"/>
  <c r="E1152" i="15"/>
  <c r="F1152" i="15" s="1"/>
  <c r="G1152" i="15" s="1"/>
  <c r="E1150" i="20"/>
  <c r="F1150" i="20" s="1"/>
  <c r="G1150" i="20" s="1"/>
  <c r="H1150" i="20"/>
  <c r="E1151" i="18"/>
  <c r="F1151" i="18" s="1"/>
  <c r="G1151" i="18" s="1"/>
  <c r="H1151" i="18"/>
  <c r="D1151" i="20"/>
  <c r="A1152" i="20"/>
  <c r="C1152" i="20" s="1"/>
  <c r="B1151" i="20"/>
  <c r="B1152" i="19"/>
  <c r="E1152" i="19" s="1"/>
  <c r="F1152" i="19" s="1"/>
  <c r="G1152" i="19" s="1"/>
  <c r="A1153" i="19"/>
  <c r="A1153" i="18"/>
  <c r="D1152" i="18"/>
  <c r="A1153" i="15"/>
  <c r="D1153" i="15" s="1"/>
  <c r="E1153" i="15" l="1"/>
  <c r="F1153" i="15" s="1"/>
  <c r="G1153" i="15" s="1"/>
  <c r="H1153" i="15"/>
  <c r="E1152" i="18"/>
  <c r="F1152" i="18" s="1"/>
  <c r="G1152" i="18" s="1"/>
  <c r="H1152" i="18"/>
  <c r="E1151" i="20"/>
  <c r="F1151" i="20" s="1"/>
  <c r="G1151" i="20" s="1"/>
  <c r="H1151" i="20"/>
  <c r="A1153" i="20"/>
  <c r="C1153" i="20" s="1"/>
  <c r="B1152" i="20"/>
  <c r="D1152" i="20"/>
  <c r="B1153" i="19"/>
  <c r="E1153" i="19" s="1"/>
  <c r="F1153" i="19" s="1"/>
  <c r="G1153" i="19" s="1"/>
  <c r="A1154" i="19"/>
  <c r="A1154" i="18"/>
  <c r="D1153" i="18"/>
  <c r="A1154" i="15"/>
  <c r="D1154" i="15" s="1"/>
  <c r="H1154" i="15" l="1"/>
  <c r="E1154" i="15"/>
  <c r="F1154" i="15" s="1"/>
  <c r="G1154" i="15" s="1"/>
  <c r="E1153" i="18"/>
  <c r="F1153" i="18" s="1"/>
  <c r="G1153" i="18" s="1"/>
  <c r="H1153" i="18"/>
  <c r="E1152" i="20"/>
  <c r="F1152" i="20" s="1"/>
  <c r="G1152" i="20" s="1"/>
  <c r="H1152" i="20"/>
  <c r="A1154" i="20"/>
  <c r="C1154" i="20" s="1"/>
  <c r="D1153" i="20"/>
  <c r="B1153" i="20"/>
  <c r="B1154" i="19"/>
  <c r="E1154" i="19" s="1"/>
  <c r="F1154" i="19" s="1"/>
  <c r="G1154" i="19" s="1"/>
  <c r="A1155" i="19"/>
  <c r="A1155" i="18"/>
  <c r="D1154" i="18"/>
  <c r="A1155" i="15"/>
  <c r="D1155" i="15" s="1"/>
  <c r="H1155" i="15" l="1"/>
  <c r="E1155" i="15"/>
  <c r="F1155" i="15" s="1"/>
  <c r="G1155" i="15" s="1"/>
  <c r="E1154" i="18"/>
  <c r="F1154" i="18" s="1"/>
  <c r="G1154" i="18" s="1"/>
  <c r="H1154" i="18"/>
  <c r="E1153" i="20"/>
  <c r="F1153" i="20" s="1"/>
  <c r="G1153" i="20" s="1"/>
  <c r="H1153" i="20"/>
  <c r="D1154" i="20"/>
  <c r="H1154" i="20" s="1"/>
  <c r="B1154" i="20"/>
  <c r="A1155" i="20"/>
  <c r="C1155" i="20" s="1"/>
  <c r="B1155" i="19"/>
  <c r="E1155" i="19" s="1"/>
  <c r="F1155" i="19" s="1"/>
  <c r="G1155" i="19" s="1"/>
  <c r="A1156" i="19"/>
  <c r="A1156" i="18"/>
  <c r="D1155" i="18"/>
  <c r="A1156" i="15"/>
  <c r="D1156" i="15" s="1"/>
  <c r="H1156" i="15" l="1"/>
  <c r="E1156" i="15"/>
  <c r="F1156" i="15" s="1"/>
  <c r="G1156" i="15" s="1"/>
  <c r="E1154" i="20"/>
  <c r="F1154" i="20" s="1"/>
  <c r="G1154" i="20" s="1"/>
  <c r="E1155" i="18"/>
  <c r="F1155" i="18" s="1"/>
  <c r="G1155" i="18" s="1"/>
  <c r="H1155" i="18"/>
  <c r="D1155" i="20"/>
  <c r="H1155" i="20" s="1"/>
  <c r="A1156" i="20"/>
  <c r="C1156" i="20" s="1"/>
  <c r="B1155" i="20"/>
  <c r="B1156" i="19"/>
  <c r="E1156" i="19" s="1"/>
  <c r="F1156" i="19" s="1"/>
  <c r="G1156" i="19" s="1"/>
  <c r="A1157" i="19"/>
  <c r="A1157" i="18"/>
  <c r="D1156" i="18"/>
  <c r="A1157" i="15"/>
  <c r="D1157" i="15" s="1"/>
  <c r="E1157" i="15" l="1"/>
  <c r="F1157" i="15" s="1"/>
  <c r="G1157" i="15" s="1"/>
  <c r="H1157" i="15"/>
  <c r="E1155" i="20"/>
  <c r="F1155" i="20" s="1"/>
  <c r="G1155" i="20" s="1"/>
  <c r="E1156" i="18"/>
  <c r="F1156" i="18" s="1"/>
  <c r="G1156" i="18" s="1"/>
  <c r="H1156" i="18"/>
  <c r="A1157" i="20"/>
  <c r="C1157" i="20" s="1"/>
  <c r="B1156" i="20"/>
  <c r="D1156" i="20"/>
  <c r="B1157" i="19"/>
  <c r="E1157" i="19" s="1"/>
  <c r="F1157" i="19" s="1"/>
  <c r="G1157" i="19" s="1"/>
  <c r="A1158" i="19"/>
  <c r="A1158" i="18"/>
  <c r="D1157" i="18"/>
  <c r="A1158" i="15"/>
  <c r="D1158" i="15" s="1"/>
  <c r="H1158" i="15" l="1"/>
  <c r="E1158" i="15"/>
  <c r="F1158" i="15" s="1"/>
  <c r="G1158" i="15" s="1"/>
  <c r="E1157" i="18"/>
  <c r="F1157" i="18" s="1"/>
  <c r="G1157" i="18" s="1"/>
  <c r="H1157" i="18"/>
  <c r="E1156" i="20"/>
  <c r="F1156" i="20" s="1"/>
  <c r="G1156" i="20" s="1"/>
  <c r="H1156" i="20"/>
  <c r="D1157" i="20"/>
  <c r="B1157" i="20"/>
  <c r="A1158" i="20"/>
  <c r="C1158" i="20" s="1"/>
  <c r="B1158" i="19"/>
  <c r="E1158" i="19" s="1"/>
  <c r="F1158" i="19" s="1"/>
  <c r="G1158" i="19" s="1"/>
  <c r="A1159" i="19"/>
  <c r="A1159" i="18"/>
  <c r="D1158" i="18"/>
  <c r="A1159" i="15"/>
  <c r="D1159" i="15" s="1"/>
  <c r="H1159" i="15" l="1"/>
  <c r="E1159" i="15"/>
  <c r="F1159" i="15" s="1"/>
  <c r="G1159" i="15" s="1"/>
  <c r="E1158" i="18"/>
  <c r="F1158" i="18" s="1"/>
  <c r="G1158" i="18" s="1"/>
  <c r="H1158" i="18"/>
  <c r="E1157" i="20"/>
  <c r="F1157" i="20" s="1"/>
  <c r="G1157" i="20" s="1"/>
  <c r="H1157" i="20"/>
  <c r="D1158" i="20"/>
  <c r="A1159" i="20"/>
  <c r="C1159" i="20" s="1"/>
  <c r="B1158" i="20"/>
  <c r="B1159" i="19"/>
  <c r="E1159" i="19" s="1"/>
  <c r="F1159" i="19" s="1"/>
  <c r="G1159" i="19" s="1"/>
  <c r="A1160" i="19"/>
  <c r="A1160" i="18"/>
  <c r="D1159" i="18"/>
  <c r="A1160" i="15"/>
  <c r="D1160" i="15" s="1"/>
  <c r="H1160" i="15" l="1"/>
  <c r="E1160" i="15"/>
  <c r="F1160" i="15" s="1"/>
  <c r="G1160" i="15" s="1"/>
  <c r="E1158" i="20"/>
  <c r="F1158" i="20" s="1"/>
  <c r="G1158" i="20" s="1"/>
  <c r="H1158" i="20"/>
  <c r="E1159" i="18"/>
  <c r="F1159" i="18" s="1"/>
  <c r="G1159" i="18" s="1"/>
  <c r="H1159" i="18"/>
  <c r="D1159" i="20"/>
  <c r="H1159" i="20" s="1"/>
  <c r="A1160" i="20"/>
  <c r="C1160" i="20" s="1"/>
  <c r="B1159" i="20"/>
  <c r="B1160" i="19"/>
  <c r="E1160" i="19" s="1"/>
  <c r="F1160" i="19" s="1"/>
  <c r="G1160" i="19" s="1"/>
  <c r="A1161" i="19"/>
  <c r="A1161" i="18"/>
  <c r="D1160" i="18"/>
  <c r="A1161" i="15"/>
  <c r="D1161" i="15" s="1"/>
  <c r="E1159" i="20" l="1"/>
  <c r="F1159" i="20" s="1"/>
  <c r="E1161" i="15"/>
  <c r="F1161" i="15" s="1"/>
  <c r="G1161" i="15" s="1"/>
  <c r="H1161" i="15"/>
  <c r="G1159" i="20"/>
  <c r="E1160" i="18"/>
  <c r="F1160" i="18" s="1"/>
  <c r="G1160" i="18" s="1"/>
  <c r="H1160" i="18"/>
  <c r="A1161" i="20"/>
  <c r="C1161" i="20" s="1"/>
  <c r="B1160" i="20"/>
  <c r="D1160" i="20"/>
  <c r="B1161" i="19"/>
  <c r="E1161" i="19" s="1"/>
  <c r="F1161" i="19" s="1"/>
  <c r="G1161" i="19" s="1"/>
  <c r="A1162" i="19"/>
  <c r="A1162" i="18"/>
  <c r="D1161" i="18"/>
  <c r="A1162" i="15"/>
  <c r="D1162" i="15" s="1"/>
  <c r="H1162" i="15" l="1"/>
  <c r="E1162" i="15"/>
  <c r="F1162" i="15" s="1"/>
  <c r="G1162" i="15" s="1"/>
  <c r="E1161" i="18"/>
  <c r="F1161" i="18" s="1"/>
  <c r="G1161" i="18" s="1"/>
  <c r="H1161" i="18"/>
  <c r="E1160" i="20"/>
  <c r="F1160" i="20" s="1"/>
  <c r="G1160" i="20" s="1"/>
  <c r="H1160" i="20"/>
  <c r="A1162" i="20"/>
  <c r="C1162" i="20" s="1"/>
  <c r="B1161" i="20"/>
  <c r="D1161" i="20"/>
  <c r="B1162" i="19"/>
  <c r="E1162" i="19" s="1"/>
  <c r="F1162" i="19" s="1"/>
  <c r="G1162" i="19" s="1"/>
  <c r="A1163" i="19"/>
  <c r="A1163" i="18"/>
  <c r="D1162" i="18"/>
  <c r="A1163" i="15"/>
  <c r="D1163" i="15" s="1"/>
  <c r="H1163" i="15" l="1"/>
  <c r="E1163" i="15"/>
  <c r="F1163" i="15" s="1"/>
  <c r="G1163" i="15" s="1"/>
  <c r="E1162" i="18"/>
  <c r="F1162" i="18" s="1"/>
  <c r="G1162" i="18" s="1"/>
  <c r="H1162" i="18"/>
  <c r="E1161" i="20"/>
  <c r="F1161" i="20" s="1"/>
  <c r="G1161" i="20" s="1"/>
  <c r="H1161" i="20"/>
  <c r="D1162" i="20"/>
  <c r="H1162" i="20" s="1"/>
  <c r="B1162" i="20"/>
  <c r="A1163" i="20"/>
  <c r="C1163" i="20" s="1"/>
  <c r="B1163" i="19"/>
  <c r="E1163" i="19" s="1"/>
  <c r="F1163" i="19" s="1"/>
  <c r="G1163" i="19" s="1"/>
  <c r="A1164" i="19"/>
  <c r="A1164" i="18"/>
  <c r="D1163" i="18"/>
  <c r="A1164" i="15"/>
  <c r="D1164" i="15" s="1"/>
  <c r="H1164" i="15" l="1"/>
  <c r="E1164" i="15"/>
  <c r="F1164" i="15" s="1"/>
  <c r="G1164" i="15" s="1"/>
  <c r="E1163" i="18"/>
  <c r="F1163" i="18" s="1"/>
  <c r="G1163" i="18" s="1"/>
  <c r="H1163" i="18"/>
  <c r="E1162" i="20"/>
  <c r="F1162" i="20" s="1"/>
  <c r="G1162" i="20" s="1"/>
  <c r="D1163" i="20"/>
  <c r="H1163" i="20" s="1"/>
  <c r="A1164" i="20"/>
  <c r="C1164" i="20" s="1"/>
  <c r="B1163" i="20"/>
  <c r="B1164" i="19"/>
  <c r="E1164" i="19" s="1"/>
  <c r="F1164" i="19" s="1"/>
  <c r="G1164" i="19" s="1"/>
  <c r="A1165" i="19"/>
  <c r="A1165" i="18"/>
  <c r="D1164" i="18"/>
  <c r="A1165" i="15"/>
  <c r="D1165" i="15" s="1"/>
  <c r="H1165" i="15" l="1"/>
  <c r="E1165" i="15"/>
  <c r="F1165" i="15" s="1"/>
  <c r="G1165" i="15" s="1"/>
  <c r="E1164" i="18"/>
  <c r="F1164" i="18" s="1"/>
  <c r="G1164" i="18" s="1"/>
  <c r="H1164" i="18"/>
  <c r="E1163" i="20"/>
  <c r="F1163" i="20" s="1"/>
  <c r="G1163" i="20" s="1"/>
  <c r="A1165" i="20"/>
  <c r="C1165" i="20" s="1"/>
  <c r="B1164" i="20"/>
  <c r="D1164" i="20"/>
  <c r="B1165" i="19"/>
  <c r="E1165" i="19" s="1"/>
  <c r="F1165" i="19" s="1"/>
  <c r="G1165" i="19" s="1"/>
  <c r="A1166" i="19"/>
  <c r="A1166" i="18"/>
  <c r="D1165" i="18"/>
  <c r="A1166" i="15"/>
  <c r="D1166" i="15" s="1"/>
  <c r="H1166" i="15" l="1"/>
  <c r="E1166" i="15"/>
  <c r="F1166" i="15" s="1"/>
  <c r="G1166" i="15" s="1"/>
  <c r="E1165" i="18"/>
  <c r="F1165" i="18" s="1"/>
  <c r="G1165" i="18" s="1"/>
  <c r="H1165" i="18"/>
  <c r="E1164" i="20"/>
  <c r="F1164" i="20" s="1"/>
  <c r="G1164" i="20" s="1"/>
  <c r="H1164" i="20"/>
  <c r="D1165" i="20"/>
  <c r="B1165" i="20"/>
  <c r="A1166" i="20"/>
  <c r="C1166" i="20" s="1"/>
  <c r="B1166" i="19"/>
  <c r="E1166" i="19" s="1"/>
  <c r="F1166" i="19" s="1"/>
  <c r="G1166" i="19" s="1"/>
  <c r="A1167" i="19"/>
  <c r="A1167" i="18"/>
  <c r="D1166" i="18"/>
  <c r="A1167" i="15"/>
  <c r="D1167" i="15" s="1"/>
  <c r="E1167" i="15" l="1"/>
  <c r="F1167" i="15" s="1"/>
  <c r="G1167" i="15" s="1"/>
  <c r="H1167" i="15"/>
  <c r="E1165" i="20"/>
  <c r="F1165" i="20" s="1"/>
  <c r="G1165" i="20" s="1"/>
  <c r="H1165" i="20"/>
  <c r="E1166" i="18"/>
  <c r="F1166" i="18" s="1"/>
  <c r="G1166" i="18" s="1"/>
  <c r="H1166" i="18"/>
  <c r="D1166" i="20"/>
  <c r="A1167" i="20"/>
  <c r="C1167" i="20" s="1"/>
  <c r="B1166" i="20"/>
  <c r="B1167" i="19"/>
  <c r="E1167" i="19" s="1"/>
  <c r="F1167" i="19" s="1"/>
  <c r="G1167" i="19" s="1"/>
  <c r="A1168" i="19"/>
  <c r="A1168" i="18"/>
  <c r="D1167" i="18"/>
  <c r="A1168" i="15"/>
  <c r="D1168" i="15" s="1"/>
  <c r="H1168" i="15" l="1"/>
  <c r="E1168" i="15"/>
  <c r="F1168" i="15" s="1"/>
  <c r="G1168" i="15" s="1"/>
  <c r="E1166" i="20"/>
  <c r="F1166" i="20" s="1"/>
  <c r="G1166" i="20" s="1"/>
  <c r="H1166" i="20"/>
  <c r="E1167" i="18"/>
  <c r="F1167" i="18" s="1"/>
  <c r="G1167" i="18" s="1"/>
  <c r="H1167" i="18"/>
  <c r="D1167" i="20"/>
  <c r="H1167" i="20" s="1"/>
  <c r="A1168" i="20"/>
  <c r="C1168" i="20" s="1"/>
  <c r="B1167" i="20"/>
  <c r="B1168" i="19"/>
  <c r="E1168" i="19" s="1"/>
  <c r="F1168" i="19" s="1"/>
  <c r="G1168" i="19" s="1"/>
  <c r="A1169" i="19"/>
  <c r="A1169" i="18"/>
  <c r="D1168" i="18"/>
  <c r="A1169" i="15"/>
  <c r="D1169" i="15" s="1"/>
  <c r="H1169" i="15" l="1"/>
  <c r="E1169" i="15"/>
  <c r="F1169" i="15" s="1"/>
  <c r="G1169" i="15" s="1"/>
  <c r="E1168" i="18"/>
  <c r="F1168" i="18" s="1"/>
  <c r="G1168" i="18" s="1"/>
  <c r="H1168" i="18"/>
  <c r="E1167" i="20"/>
  <c r="F1167" i="20" s="1"/>
  <c r="G1167" i="20" s="1"/>
  <c r="A1169" i="20"/>
  <c r="C1169" i="20" s="1"/>
  <c r="B1168" i="20"/>
  <c r="D1168" i="20"/>
  <c r="B1169" i="19"/>
  <c r="E1169" i="19" s="1"/>
  <c r="F1169" i="19" s="1"/>
  <c r="G1169" i="19" s="1"/>
  <c r="A1170" i="19"/>
  <c r="A1170" i="18"/>
  <c r="D1169" i="18"/>
  <c r="A1170" i="15"/>
  <c r="D1170" i="15" s="1"/>
  <c r="H1170" i="15" l="1"/>
  <c r="E1170" i="15"/>
  <c r="F1170" i="15" s="1"/>
  <c r="G1170" i="15" s="1"/>
  <c r="E1169" i="18"/>
  <c r="F1169" i="18" s="1"/>
  <c r="G1169" i="18" s="1"/>
  <c r="H1169" i="18"/>
  <c r="E1168" i="20"/>
  <c r="F1168" i="20" s="1"/>
  <c r="G1168" i="20" s="1"/>
  <c r="H1168" i="20"/>
  <c r="A1170" i="20"/>
  <c r="C1170" i="20" s="1"/>
  <c r="D1169" i="20"/>
  <c r="B1169" i="20"/>
  <c r="B1170" i="19"/>
  <c r="E1170" i="19" s="1"/>
  <c r="F1170" i="19" s="1"/>
  <c r="G1170" i="19" s="1"/>
  <c r="A1171" i="19"/>
  <c r="A1171" i="18"/>
  <c r="D1170" i="18"/>
  <c r="A1171" i="15"/>
  <c r="D1171" i="15" s="1"/>
  <c r="E1171" i="15" l="1"/>
  <c r="F1171" i="15" s="1"/>
  <c r="G1171" i="15" s="1"/>
  <c r="H1171" i="15"/>
  <c r="E1170" i="18"/>
  <c r="F1170" i="18" s="1"/>
  <c r="G1170" i="18" s="1"/>
  <c r="H1170" i="18"/>
  <c r="E1169" i="20"/>
  <c r="F1169" i="20" s="1"/>
  <c r="G1169" i="20" s="1"/>
  <c r="H1169" i="20"/>
  <c r="D1170" i="20"/>
  <c r="H1170" i="20" s="1"/>
  <c r="B1170" i="20"/>
  <c r="A1171" i="20"/>
  <c r="C1171" i="20" s="1"/>
  <c r="B1171" i="19"/>
  <c r="E1171" i="19" s="1"/>
  <c r="F1171" i="19" s="1"/>
  <c r="G1171" i="19" s="1"/>
  <c r="A1172" i="19"/>
  <c r="A1172" i="18"/>
  <c r="D1171" i="18"/>
  <c r="A1172" i="15"/>
  <c r="D1172" i="15" s="1"/>
  <c r="H1172" i="15" l="1"/>
  <c r="E1172" i="15"/>
  <c r="F1172" i="15" s="1"/>
  <c r="G1172" i="15" s="1"/>
  <c r="E1171" i="18"/>
  <c r="F1171" i="18" s="1"/>
  <c r="G1171" i="18" s="1"/>
  <c r="H1171" i="18"/>
  <c r="E1170" i="20"/>
  <c r="F1170" i="20" s="1"/>
  <c r="G1170" i="20" s="1"/>
  <c r="D1171" i="20"/>
  <c r="H1171" i="20" s="1"/>
  <c r="A1172" i="20"/>
  <c r="C1172" i="20" s="1"/>
  <c r="B1171" i="20"/>
  <c r="B1172" i="19"/>
  <c r="E1172" i="19" s="1"/>
  <c r="F1172" i="19" s="1"/>
  <c r="G1172" i="19" s="1"/>
  <c r="A1173" i="19"/>
  <c r="A1173" i="18"/>
  <c r="D1172" i="18"/>
  <c r="A1173" i="15"/>
  <c r="D1173" i="15" s="1"/>
  <c r="H1173" i="15" l="1"/>
  <c r="E1173" i="15"/>
  <c r="F1173" i="15" s="1"/>
  <c r="G1173" i="15" s="1"/>
  <c r="E1172" i="18"/>
  <c r="F1172" i="18" s="1"/>
  <c r="G1172" i="18" s="1"/>
  <c r="H1172" i="18"/>
  <c r="E1171" i="20"/>
  <c r="F1171" i="20" s="1"/>
  <c r="G1171" i="20" s="1"/>
  <c r="A1173" i="20"/>
  <c r="C1173" i="20" s="1"/>
  <c r="B1172" i="20"/>
  <c r="D1172" i="20"/>
  <c r="B1173" i="19"/>
  <c r="E1173" i="19" s="1"/>
  <c r="F1173" i="19" s="1"/>
  <c r="G1173" i="19" s="1"/>
  <c r="A1174" i="19"/>
  <c r="A1174" i="18"/>
  <c r="D1173" i="18"/>
  <c r="A1174" i="15"/>
  <c r="D1174" i="15" s="1"/>
  <c r="E1174" i="15" l="1"/>
  <c r="F1174" i="15" s="1"/>
  <c r="G1174" i="15" s="1"/>
  <c r="H1174" i="15"/>
  <c r="E1173" i="18"/>
  <c r="F1173" i="18" s="1"/>
  <c r="G1173" i="18" s="1"/>
  <c r="H1173" i="18"/>
  <c r="E1172" i="20"/>
  <c r="F1172" i="20" s="1"/>
  <c r="G1172" i="20" s="1"/>
  <c r="H1172" i="20"/>
  <c r="D1173" i="20"/>
  <c r="B1173" i="20"/>
  <c r="A1174" i="20"/>
  <c r="C1174" i="20" s="1"/>
  <c r="B1174" i="19"/>
  <c r="E1174" i="19" s="1"/>
  <c r="F1174" i="19" s="1"/>
  <c r="G1174" i="19" s="1"/>
  <c r="A1175" i="19"/>
  <c r="A1175" i="18"/>
  <c r="D1174" i="18"/>
  <c r="A1175" i="15"/>
  <c r="D1175" i="15" s="1"/>
  <c r="E1175" i="15" l="1"/>
  <c r="F1175" i="15" s="1"/>
  <c r="G1175" i="15" s="1"/>
  <c r="H1175" i="15"/>
  <c r="E1173" i="20"/>
  <c r="F1173" i="20" s="1"/>
  <c r="G1173" i="20" s="1"/>
  <c r="H1173" i="20"/>
  <c r="E1174" i="18"/>
  <c r="F1174" i="18" s="1"/>
  <c r="G1174" i="18" s="1"/>
  <c r="H1174" i="18"/>
  <c r="D1174" i="20"/>
  <c r="A1175" i="20"/>
  <c r="C1175" i="20" s="1"/>
  <c r="B1174" i="20"/>
  <c r="B1175" i="19"/>
  <c r="E1175" i="19" s="1"/>
  <c r="F1175" i="19" s="1"/>
  <c r="G1175" i="19" s="1"/>
  <c r="A1176" i="19"/>
  <c r="A1176" i="18"/>
  <c r="D1175" i="18"/>
  <c r="A1176" i="15"/>
  <c r="D1176" i="15" s="1"/>
  <c r="E1176" i="15" l="1"/>
  <c r="F1176" i="15" s="1"/>
  <c r="G1176" i="15" s="1"/>
  <c r="H1176" i="15"/>
  <c r="E1174" i="20"/>
  <c r="F1174" i="20" s="1"/>
  <c r="G1174" i="20" s="1"/>
  <c r="H1174" i="20"/>
  <c r="E1175" i="18"/>
  <c r="F1175" i="18" s="1"/>
  <c r="G1175" i="18" s="1"/>
  <c r="H1175" i="18"/>
  <c r="D1175" i="20"/>
  <c r="A1176" i="20"/>
  <c r="C1176" i="20" s="1"/>
  <c r="B1175" i="20"/>
  <c r="B1176" i="19"/>
  <c r="E1176" i="19" s="1"/>
  <c r="F1176" i="19" s="1"/>
  <c r="G1176" i="19" s="1"/>
  <c r="A1177" i="19"/>
  <c r="A1177" i="18"/>
  <c r="D1176" i="18"/>
  <c r="A1177" i="15"/>
  <c r="D1177" i="15" s="1"/>
  <c r="E1177" i="15" l="1"/>
  <c r="F1177" i="15" s="1"/>
  <c r="G1177" i="15" s="1"/>
  <c r="H1177" i="15"/>
  <c r="E1176" i="18"/>
  <c r="F1176" i="18" s="1"/>
  <c r="G1176" i="18" s="1"/>
  <c r="H1176" i="18"/>
  <c r="E1175" i="20"/>
  <c r="F1175" i="20" s="1"/>
  <c r="G1175" i="20" s="1"/>
  <c r="H1175" i="20"/>
  <c r="A1177" i="20"/>
  <c r="C1177" i="20" s="1"/>
  <c r="B1176" i="20"/>
  <c r="D1176" i="20"/>
  <c r="B1177" i="19"/>
  <c r="E1177" i="19" s="1"/>
  <c r="F1177" i="19" s="1"/>
  <c r="G1177" i="19" s="1"/>
  <c r="A1178" i="19"/>
  <c r="A1178" i="18"/>
  <c r="D1177" i="18"/>
  <c r="A1178" i="15"/>
  <c r="D1178" i="15" s="1"/>
  <c r="E1178" i="15" l="1"/>
  <c r="F1178" i="15" s="1"/>
  <c r="G1178" i="15" s="1"/>
  <c r="H1178" i="15"/>
  <c r="E1177" i="18"/>
  <c r="F1177" i="18" s="1"/>
  <c r="G1177" i="18" s="1"/>
  <c r="H1177" i="18"/>
  <c r="E1176" i="20"/>
  <c r="F1176" i="20" s="1"/>
  <c r="G1176" i="20" s="1"/>
  <c r="H1176" i="20"/>
  <c r="A1178" i="20"/>
  <c r="C1178" i="20" s="1"/>
  <c r="D1177" i="20"/>
  <c r="B1177" i="20"/>
  <c r="B1178" i="19"/>
  <c r="E1178" i="19" s="1"/>
  <c r="F1178" i="19" s="1"/>
  <c r="G1178" i="19" s="1"/>
  <c r="A1179" i="19"/>
  <c r="A1179" i="18"/>
  <c r="D1178" i="18"/>
  <c r="A1179" i="15"/>
  <c r="D1179" i="15" s="1"/>
  <c r="E1179" i="15" l="1"/>
  <c r="F1179" i="15" s="1"/>
  <c r="G1179" i="15" s="1"/>
  <c r="H1179" i="15"/>
  <c r="E1178" i="18"/>
  <c r="F1178" i="18" s="1"/>
  <c r="G1178" i="18" s="1"/>
  <c r="H1178" i="18"/>
  <c r="E1177" i="20"/>
  <c r="F1177" i="20" s="1"/>
  <c r="G1177" i="20" s="1"/>
  <c r="H1177" i="20"/>
  <c r="D1178" i="20"/>
  <c r="H1178" i="20" s="1"/>
  <c r="B1178" i="20"/>
  <c r="A1179" i="20"/>
  <c r="C1179" i="20" s="1"/>
  <c r="B1179" i="19"/>
  <c r="E1179" i="19" s="1"/>
  <c r="F1179" i="19" s="1"/>
  <c r="G1179" i="19" s="1"/>
  <c r="A1180" i="19"/>
  <c r="A1180" i="18"/>
  <c r="D1179" i="18"/>
  <c r="A1180" i="15"/>
  <c r="D1180" i="15" s="1"/>
  <c r="E1180" i="15" l="1"/>
  <c r="F1180" i="15" s="1"/>
  <c r="G1180" i="15" s="1"/>
  <c r="H1180" i="15"/>
  <c r="E1178" i="20"/>
  <c r="F1178" i="20" s="1"/>
  <c r="G1178" i="20" s="1"/>
  <c r="E1179" i="18"/>
  <c r="F1179" i="18" s="1"/>
  <c r="G1179" i="18" s="1"/>
  <c r="H1179" i="18"/>
  <c r="D1179" i="20"/>
  <c r="A1180" i="20"/>
  <c r="C1180" i="20" s="1"/>
  <c r="B1179" i="20"/>
  <c r="B1180" i="19"/>
  <c r="E1180" i="19" s="1"/>
  <c r="F1180" i="19" s="1"/>
  <c r="G1180" i="19" s="1"/>
  <c r="A1181" i="19"/>
  <c r="A1181" i="18"/>
  <c r="D1180" i="18"/>
  <c r="A1181" i="15"/>
  <c r="D1181" i="15" s="1"/>
  <c r="E1181" i="15" l="1"/>
  <c r="F1181" i="15" s="1"/>
  <c r="G1181" i="15" s="1"/>
  <c r="H1181" i="15"/>
  <c r="E1180" i="18"/>
  <c r="F1180" i="18" s="1"/>
  <c r="G1180" i="18" s="1"/>
  <c r="H1180" i="18"/>
  <c r="E1179" i="20"/>
  <c r="F1179" i="20" s="1"/>
  <c r="G1179" i="20" s="1"/>
  <c r="H1179" i="20"/>
  <c r="A1181" i="20"/>
  <c r="C1181" i="20" s="1"/>
  <c r="B1180" i="20"/>
  <c r="D1180" i="20"/>
  <c r="B1181" i="19"/>
  <c r="E1181" i="19" s="1"/>
  <c r="F1181" i="19" s="1"/>
  <c r="G1181" i="19" s="1"/>
  <c r="A1182" i="19"/>
  <c r="A1182" i="18"/>
  <c r="D1181" i="18"/>
  <c r="A1182" i="15"/>
  <c r="D1182" i="15" s="1"/>
  <c r="E1182" i="15" l="1"/>
  <c r="F1182" i="15" s="1"/>
  <c r="G1182" i="15" s="1"/>
  <c r="H1182" i="15"/>
  <c r="E1181" i="18"/>
  <c r="F1181" i="18" s="1"/>
  <c r="G1181" i="18" s="1"/>
  <c r="H1181" i="18"/>
  <c r="E1180" i="20"/>
  <c r="F1180" i="20" s="1"/>
  <c r="G1180" i="20" s="1"/>
  <c r="H1180" i="20"/>
  <c r="D1181" i="20"/>
  <c r="B1181" i="20"/>
  <c r="A1182" i="20"/>
  <c r="C1182" i="20" s="1"/>
  <c r="B1182" i="19"/>
  <c r="E1182" i="19" s="1"/>
  <c r="F1182" i="19" s="1"/>
  <c r="G1182" i="19" s="1"/>
  <c r="A1183" i="19"/>
  <c r="A1183" i="18"/>
  <c r="D1182" i="18"/>
  <c r="A1183" i="15"/>
  <c r="D1183" i="15" s="1"/>
  <c r="H1183" i="15" l="1"/>
  <c r="E1183" i="15"/>
  <c r="F1183" i="15" s="1"/>
  <c r="G1183" i="15" s="1"/>
  <c r="E1181" i="20"/>
  <c r="F1181" i="20" s="1"/>
  <c r="G1181" i="20" s="1"/>
  <c r="H1181" i="20"/>
  <c r="E1182" i="18"/>
  <c r="F1182" i="18" s="1"/>
  <c r="G1182" i="18" s="1"/>
  <c r="H1182" i="18"/>
  <c r="D1182" i="20"/>
  <c r="A1183" i="20"/>
  <c r="C1183" i="20" s="1"/>
  <c r="B1182" i="20"/>
  <c r="B1183" i="19"/>
  <c r="E1183" i="19" s="1"/>
  <c r="F1183" i="19" s="1"/>
  <c r="G1183" i="19" s="1"/>
  <c r="A1184" i="19"/>
  <c r="A1184" i="18"/>
  <c r="D1183" i="18"/>
  <c r="A1184" i="15"/>
  <c r="D1184" i="15" s="1"/>
  <c r="E1184" i="15" l="1"/>
  <c r="F1184" i="15" s="1"/>
  <c r="G1184" i="15" s="1"/>
  <c r="H1184" i="15"/>
  <c r="E1182" i="20"/>
  <c r="F1182" i="20" s="1"/>
  <c r="G1182" i="20" s="1"/>
  <c r="H1182" i="20"/>
  <c r="E1183" i="18"/>
  <c r="F1183" i="18" s="1"/>
  <c r="G1183" i="18" s="1"/>
  <c r="H1183" i="18"/>
  <c r="D1183" i="20"/>
  <c r="H1183" i="20" s="1"/>
  <c r="A1184" i="20"/>
  <c r="C1184" i="20" s="1"/>
  <c r="B1183" i="20"/>
  <c r="B1184" i="19"/>
  <c r="E1184" i="19" s="1"/>
  <c r="F1184" i="19" s="1"/>
  <c r="G1184" i="19" s="1"/>
  <c r="A1185" i="19"/>
  <c r="A1185" i="18"/>
  <c r="D1184" i="18"/>
  <c r="A1185" i="15"/>
  <c r="D1185" i="15" s="1"/>
  <c r="E1183" i="20" l="1"/>
  <c r="F1183" i="20" s="1"/>
  <c r="G1183" i="20" s="1"/>
  <c r="E1185" i="15"/>
  <c r="F1185" i="15" s="1"/>
  <c r="G1185" i="15" s="1"/>
  <c r="H1185" i="15"/>
  <c r="E1184" i="18"/>
  <c r="F1184" i="18" s="1"/>
  <c r="G1184" i="18" s="1"/>
  <c r="H1184" i="18"/>
  <c r="A1185" i="20"/>
  <c r="C1185" i="20" s="1"/>
  <c r="B1184" i="20"/>
  <c r="D1184" i="20"/>
  <c r="B1185" i="19"/>
  <c r="E1185" i="19" s="1"/>
  <c r="F1185" i="19" s="1"/>
  <c r="G1185" i="19" s="1"/>
  <c r="A1186" i="19"/>
  <c r="A1186" i="18"/>
  <c r="D1185" i="18"/>
  <c r="A1186" i="15"/>
  <c r="D1186" i="15" s="1"/>
  <c r="E1186" i="15" l="1"/>
  <c r="F1186" i="15" s="1"/>
  <c r="G1186" i="15" s="1"/>
  <c r="H1186" i="15"/>
  <c r="E1185" i="18"/>
  <c r="F1185" i="18" s="1"/>
  <c r="G1185" i="18" s="1"/>
  <c r="H1185" i="18"/>
  <c r="E1184" i="20"/>
  <c r="F1184" i="20" s="1"/>
  <c r="G1184" i="20" s="1"/>
  <c r="H1184" i="20"/>
  <c r="A1186" i="20"/>
  <c r="C1186" i="20" s="1"/>
  <c r="D1185" i="20"/>
  <c r="B1185" i="20"/>
  <c r="B1186" i="19"/>
  <c r="E1186" i="19" s="1"/>
  <c r="F1186" i="19" s="1"/>
  <c r="G1186" i="19" s="1"/>
  <c r="A1187" i="19"/>
  <c r="A1187" i="18"/>
  <c r="D1186" i="18"/>
  <c r="A1187" i="15"/>
  <c r="D1187" i="15" s="1"/>
  <c r="H1187" i="15" l="1"/>
  <c r="E1187" i="15"/>
  <c r="F1187" i="15" s="1"/>
  <c r="G1187" i="15" s="1"/>
  <c r="E1185" i="20"/>
  <c r="F1185" i="20" s="1"/>
  <c r="G1185" i="20" s="1"/>
  <c r="H1185" i="20"/>
  <c r="E1186" i="18"/>
  <c r="F1186" i="18" s="1"/>
  <c r="G1186" i="18" s="1"/>
  <c r="H1186" i="18"/>
  <c r="D1186" i="20"/>
  <c r="B1186" i="20"/>
  <c r="A1187" i="20"/>
  <c r="C1187" i="20" s="1"/>
  <c r="B1187" i="19"/>
  <c r="E1187" i="19" s="1"/>
  <c r="F1187" i="19" s="1"/>
  <c r="G1187" i="19" s="1"/>
  <c r="A1188" i="19"/>
  <c r="A1188" i="18"/>
  <c r="D1187" i="18"/>
  <c r="A1188" i="15"/>
  <c r="D1188" i="15" s="1"/>
  <c r="E1188" i="15" l="1"/>
  <c r="F1188" i="15" s="1"/>
  <c r="G1188" i="15" s="1"/>
  <c r="H1188" i="15"/>
  <c r="E1186" i="20"/>
  <c r="F1186" i="20" s="1"/>
  <c r="G1186" i="20" s="1"/>
  <c r="H1186" i="20"/>
  <c r="E1187" i="18"/>
  <c r="F1187" i="18" s="1"/>
  <c r="G1187" i="18" s="1"/>
  <c r="H1187" i="18"/>
  <c r="D1187" i="20"/>
  <c r="A1188" i="20"/>
  <c r="C1188" i="20" s="1"/>
  <c r="B1187" i="20"/>
  <c r="E1188" i="19"/>
  <c r="F1188" i="19" s="1"/>
  <c r="G1188" i="19" s="1"/>
  <c r="B1188" i="19"/>
  <c r="A1189" i="19"/>
  <c r="A1189" i="18"/>
  <c r="D1188" i="18"/>
  <c r="A1189" i="15"/>
  <c r="D1189" i="15" s="1"/>
  <c r="H1189" i="15" l="1"/>
  <c r="E1189" i="15"/>
  <c r="F1189" i="15" s="1"/>
  <c r="G1189" i="15" s="1"/>
  <c r="E1187" i="20"/>
  <c r="F1187" i="20" s="1"/>
  <c r="G1187" i="20" s="1"/>
  <c r="H1187" i="20"/>
  <c r="E1188" i="18"/>
  <c r="F1188" i="18" s="1"/>
  <c r="G1188" i="18" s="1"/>
  <c r="H1188" i="18"/>
  <c r="A1189" i="20"/>
  <c r="C1189" i="20" s="1"/>
  <c r="B1188" i="20"/>
  <c r="D1188" i="20"/>
  <c r="B1189" i="19"/>
  <c r="E1189" i="19" s="1"/>
  <c r="F1189" i="19" s="1"/>
  <c r="G1189" i="19" s="1"/>
  <c r="A1190" i="19"/>
  <c r="A1190" i="18"/>
  <c r="D1189" i="18"/>
  <c r="A1190" i="15"/>
  <c r="D1190" i="15" s="1"/>
  <c r="E1190" i="15" l="1"/>
  <c r="F1190" i="15" s="1"/>
  <c r="G1190" i="15" s="1"/>
  <c r="H1190" i="15"/>
  <c r="E1189" i="18"/>
  <c r="F1189" i="18" s="1"/>
  <c r="G1189" i="18" s="1"/>
  <c r="H1189" i="18"/>
  <c r="E1188" i="20"/>
  <c r="F1188" i="20" s="1"/>
  <c r="G1188" i="20" s="1"/>
  <c r="H1188" i="20"/>
  <c r="D1189" i="20"/>
  <c r="B1189" i="20"/>
  <c r="A1190" i="20"/>
  <c r="C1190" i="20" s="1"/>
  <c r="B1190" i="19"/>
  <c r="E1190" i="19" s="1"/>
  <c r="F1190" i="19" s="1"/>
  <c r="G1190" i="19" s="1"/>
  <c r="A1191" i="19"/>
  <c r="A1191" i="18"/>
  <c r="D1190" i="18"/>
  <c r="A1191" i="15"/>
  <c r="D1191" i="15" s="1"/>
  <c r="H1191" i="15" l="1"/>
  <c r="E1191" i="15"/>
  <c r="F1191" i="15" s="1"/>
  <c r="G1191" i="15" s="1"/>
  <c r="E1189" i="20"/>
  <c r="F1189" i="20" s="1"/>
  <c r="G1189" i="20" s="1"/>
  <c r="H1189" i="20"/>
  <c r="E1190" i="18"/>
  <c r="F1190" i="18" s="1"/>
  <c r="G1190" i="18" s="1"/>
  <c r="H1190" i="18"/>
  <c r="D1190" i="20"/>
  <c r="A1191" i="20"/>
  <c r="C1191" i="20" s="1"/>
  <c r="B1190" i="20"/>
  <c r="B1191" i="19"/>
  <c r="E1191" i="19" s="1"/>
  <c r="F1191" i="19" s="1"/>
  <c r="G1191" i="19" s="1"/>
  <c r="A1192" i="19"/>
  <c r="A1192" i="18"/>
  <c r="D1191" i="18"/>
  <c r="A1192" i="15"/>
  <c r="D1192" i="15" s="1"/>
  <c r="E1192" i="15" l="1"/>
  <c r="F1192" i="15" s="1"/>
  <c r="G1192" i="15" s="1"/>
  <c r="H1192" i="15"/>
  <c r="E1190" i="20"/>
  <c r="F1190" i="20" s="1"/>
  <c r="G1190" i="20" s="1"/>
  <c r="H1190" i="20"/>
  <c r="E1191" i="18"/>
  <c r="F1191" i="18" s="1"/>
  <c r="G1191" i="18" s="1"/>
  <c r="H1191" i="18"/>
  <c r="D1191" i="20"/>
  <c r="H1191" i="20" s="1"/>
  <c r="A1192" i="20"/>
  <c r="C1192" i="20" s="1"/>
  <c r="B1191" i="20"/>
  <c r="B1192" i="19"/>
  <c r="E1192" i="19" s="1"/>
  <c r="F1192" i="19" s="1"/>
  <c r="G1192" i="19" s="1"/>
  <c r="A1193" i="19"/>
  <c r="A1193" i="18"/>
  <c r="D1192" i="18"/>
  <c r="A1193" i="15"/>
  <c r="D1193" i="15" s="1"/>
  <c r="H1193" i="15" l="1"/>
  <c r="E1193" i="15"/>
  <c r="F1193" i="15" s="1"/>
  <c r="G1193" i="15" s="1"/>
  <c r="E1192" i="18"/>
  <c r="F1192" i="18" s="1"/>
  <c r="G1192" i="18" s="1"/>
  <c r="H1192" i="18"/>
  <c r="E1191" i="20"/>
  <c r="F1191" i="20" s="1"/>
  <c r="G1191" i="20" s="1"/>
  <c r="A1193" i="20"/>
  <c r="C1193" i="20" s="1"/>
  <c r="B1192" i="20"/>
  <c r="D1192" i="20"/>
  <c r="B1193" i="19"/>
  <c r="E1193" i="19" s="1"/>
  <c r="F1193" i="19" s="1"/>
  <c r="G1193" i="19" s="1"/>
  <c r="A1194" i="19"/>
  <c r="A1194" i="18"/>
  <c r="D1193" i="18"/>
  <c r="A1194" i="15"/>
  <c r="D1194" i="15" s="1"/>
  <c r="H1194" i="15" l="1"/>
  <c r="E1194" i="15"/>
  <c r="F1194" i="15" s="1"/>
  <c r="G1194" i="15" s="1"/>
  <c r="E1193" i="18"/>
  <c r="F1193" i="18" s="1"/>
  <c r="G1193" i="18" s="1"/>
  <c r="H1193" i="18"/>
  <c r="E1192" i="20"/>
  <c r="F1192" i="20" s="1"/>
  <c r="G1192" i="20" s="1"/>
  <c r="H1192" i="20"/>
  <c r="A1194" i="20"/>
  <c r="C1194" i="20" s="1"/>
  <c r="B1193" i="20"/>
  <c r="D1193" i="20"/>
  <c r="B1194" i="19"/>
  <c r="E1194" i="19" s="1"/>
  <c r="F1194" i="19" s="1"/>
  <c r="G1194" i="19" s="1"/>
  <c r="A1195" i="19"/>
  <c r="A1195" i="18"/>
  <c r="D1194" i="18"/>
  <c r="A1195" i="15"/>
  <c r="D1195" i="15" s="1"/>
  <c r="H1195" i="15" l="1"/>
  <c r="E1195" i="15"/>
  <c r="F1195" i="15" s="1"/>
  <c r="G1195" i="15" s="1"/>
  <c r="E1194" i="18"/>
  <c r="F1194" i="18" s="1"/>
  <c r="G1194" i="18" s="1"/>
  <c r="H1194" i="18"/>
  <c r="E1193" i="20"/>
  <c r="F1193" i="20" s="1"/>
  <c r="G1193" i="20" s="1"/>
  <c r="H1193" i="20"/>
  <c r="D1194" i="20"/>
  <c r="H1194" i="20" s="1"/>
  <c r="B1194" i="20"/>
  <c r="A1195" i="20"/>
  <c r="C1195" i="20" s="1"/>
  <c r="B1195" i="19"/>
  <c r="E1195" i="19" s="1"/>
  <c r="F1195" i="19" s="1"/>
  <c r="G1195" i="19" s="1"/>
  <c r="A1196" i="19"/>
  <c r="A1196" i="18"/>
  <c r="D1195" i="18"/>
  <c r="A1196" i="15"/>
  <c r="D1196" i="15" s="1"/>
  <c r="H1196" i="15" l="1"/>
  <c r="E1196" i="15"/>
  <c r="F1196" i="15" s="1"/>
  <c r="G1196" i="15" s="1"/>
  <c r="E1195" i="18"/>
  <c r="F1195" i="18" s="1"/>
  <c r="G1195" i="18" s="1"/>
  <c r="H1195" i="18"/>
  <c r="E1194" i="20"/>
  <c r="F1194" i="20" s="1"/>
  <c r="G1194" i="20" s="1"/>
  <c r="D1195" i="20"/>
  <c r="H1195" i="20" s="1"/>
  <c r="A1196" i="20"/>
  <c r="C1196" i="20" s="1"/>
  <c r="B1195" i="20"/>
  <c r="B1196" i="19"/>
  <c r="E1196" i="19" s="1"/>
  <c r="F1196" i="19" s="1"/>
  <c r="G1196" i="19" s="1"/>
  <c r="A1197" i="19"/>
  <c r="A1197" i="18"/>
  <c r="D1196" i="18"/>
  <c r="A1197" i="15"/>
  <c r="D1197" i="15" s="1"/>
  <c r="E1197" i="15" l="1"/>
  <c r="F1197" i="15" s="1"/>
  <c r="G1197" i="15" s="1"/>
  <c r="H1197" i="15"/>
  <c r="E1196" i="18"/>
  <c r="F1196" i="18" s="1"/>
  <c r="G1196" i="18" s="1"/>
  <c r="H1196" i="18"/>
  <c r="E1195" i="20"/>
  <c r="F1195" i="20" s="1"/>
  <c r="G1195" i="20" s="1"/>
  <c r="A1197" i="20"/>
  <c r="C1197" i="20" s="1"/>
  <c r="B1196" i="20"/>
  <c r="D1196" i="20"/>
  <c r="B1197" i="19"/>
  <c r="E1197" i="19" s="1"/>
  <c r="F1197" i="19" s="1"/>
  <c r="G1197" i="19" s="1"/>
  <c r="A1198" i="19"/>
  <c r="A1198" i="18"/>
  <c r="D1197" i="18"/>
  <c r="A1198" i="15"/>
  <c r="D1198" i="15" s="1"/>
  <c r="E1198" i="15" l="1"/>
  <c r="F1198" i="15" s="1"/>
  <c r="G1198" i="15" s="1"/>
  <c r="H1198" i="15"/>
  <c r="E1197" i="18"/>
  <c r="F1197" i="18" s="1"/>
  <c r="G1197" i="18" s="1"/>
  <c r="H1197" i="18"/>
  <c r="E1196" i="20"/>
  <c r="F1196" i="20" s="1"/>
  <c r="G1196" i="20" s="1"/>
  <c r="H1196" i="20"/>
  <c r="D1197" i="20"/>
  <c r="B1197" i="20"/>
  <c r="A1198" i="20"/>
  <c r="C1198" i="20" s="1"/>
  <c r="B1198" i="19"/>
  <c r="E1198" i="19" s="1"/>
  <c r="F1198" i="19" s="1"/>
  <c r="G1198" i="19" s="1"/>
  <c r="A1199" i="19"/>
  <c r="A1199" i="18"/>
  <c r="D1198" i="18"/>
  <c r="A1199" i="15"/>
  <c r="D1199" i="15" s="1"/>
  <c r="H1199" i="15" l="1"/>
  <c r="E1199" i="15"/>
  <c r="F1199" i="15" s="1"/>
  <c r="G1199" i="15" s="1"/>
  <c r="E1197" i="20"/>
  <c r="F1197" i="20" s="1"/>
  <c r="G1197" i="20" s="1"/>
  <c r="H1197" i="20"/>
  <c r="E1198" i="18"/>
  <c r="F1198" i="18" s="1"/>
  <c r="G1198" i="18" s="1"/>
  <c r="H1198" i="18"/>
  <c r="D1198" i="20"/>
  <c r="A1199" i="20"/>
  <c r="C1199" i="20" s="1"/>
  <c r="B1198" i="20"/>
  <c r="B1199" i="19"/>
  <c r="E1199" i="19" s="1"/>
  <c r="F1199" i="19" s="1"/>
  <c r="G1199" i="19" s="1"/>
  <c r="A1200" i="19"/>
  <c r="A1200" i="18"/>
  <c r="D1199" i="18"/>
  <c r="A1200" i="15"/>
  <c r="D1200" i="15" s="1"/>
  <c r="H1200" i="15" l="1"/>
  <c r="E1200" i="15"/>
  <c r="F1200" i="15" s="1"/>
  <c r="G1200" i="15" s="1"/>
  <c r="E1198" i="20"/>
  <c r="F1198" i="20" s="1"/>
  <c r="G1198" i="20" s="1"/>
  <c r="H1198" i="20"/>
  <c r="E1199" i="18"/>
  <c r="F1199" i="18" s="1"/>
  <c r="G1199" i="18" s="1"/>
  <c r="H1199" i="18"/>
  <c r="D1199" i="20"/>
  <c r="A1200" i="20"/>
  <c r="C1200" i="20" s="1"/>
  <c r="B1199" i="20"/>
  <c r="B1200" i="19"/>
  <c r="E1200" i="19" s="1"/>
  <c r="F1200" i="19" s="1"/>
  <c r="G1200" i="19" s="1"/>
  <c r="A1201" i="19"/>
  <c r="A1201" i="18"/>
  <c r="D1200" i="18"/>
  <c r="A1201" i="15"/>
  <c r="D1201" i="15" s="1"/>
  <c r="H1201" i="15" l="1"/>
  <c r="E1201" i="15"/>
  <c r="F1201" i="15" s="1"/>
  <c r="G1201" i="15" s="1"/>
  <c r="E1199" i="20"/>
  <c r="F1199" i="20" s="1"/>
  <c r="G1199" i="20" s="1"/>
  <c r="H1199" i="20"/>
  <c r="E1200" i="18"/>
  <c r="F1200" i="18" s="1"/>
  <c r="G1200" i="18" s="1"/>
  <c r="H1200" i="18"/>
  <c r="A1201" i="20"/>
  <c r="C1201" i="20" s="1"/>
  <c r="B1200" i="20"/>
  <c r="D1200" i="20"/>
  <c r="B1201" i="19"/>
  <c r="E1201" i="19" s="1"/>
  <c r="F1201" i="19" s="1"/>
  <c r="G1201" i="19" s="1"/>
  <c r="A1202" i="19"/>
  <c r="A1202" i="18"/>
  <c r="D1201" i="18"/>
  <c r="A1202" i="15"/>
  <c r="D1202" i="15" s="1"/>
  <c r="H1202" i="15" l="1"/>
  <c r="E1202" i="15"/>
  <c r="F1202" i="15" s="1"/>
  <c r="G1202" i="15" s="1"/>
  <c r="E1201" i="18"/>
  <c r="F1201" i="18" s="1"/>
  <c r="G1201" i="18" s="1"/>
  <c r="H1201" i="18"/>
  <c r="E1200" i="20"/>
  <c r="F1200" i="20" s="1"/>
  <c r="G1200" i="20" s="1"/>
  <c r="H1200" i="20"/>
  <c r="A1202" i="20"/>
  <c r="C1202" i="20" s="1"/>
  <c r="D1201" i="20"/>
  <c r="B1201" i="20"/>
  <c r="B1202" i="19"/>
  <c r="E1202" i="19" s="1"/>
  <c r="F1202" i="19" s="1"/>
  <c r="G1202" i="19" s="1"/>
  <c r="A1203" i="19"/>
  <c r="A1203" i="18"/>
  <c r="D1202" i="18"/>
  <c r="A1203" i="15"/>
  <c r="D1203" i="15" s="1"/>
  <c r="E1203" i="15" l="1"/>
  <c r="F1203" i="15" s="1"/>
  <c r="G1203" i="15" s="1"/>
  <c r="H1203" i="15"/>
  <c r="E1202" i="18"/>
  <c r="F1202" i="18" s="1"/>
  <c r="G1202" i="18" s="1"/>
  <c r="H1202" i="18"/>
  <c r="E1201" i="20"/>
  <c r="F1201" i="20" s="1"/>
  <c r="G1201" i="20" s="1"/>
  <c r="H1201" i="20"/>
  <c r="D1202" i="20"/>
  <c r="H1202" i="20" s="1"/>
  <c r="B1202" i="20"/>
  <c r="A1203" i="20"/>
  <c r="C1203" i="20" s="1"/>
  <c r="B1203" i="19"/>
  <c r="E1203" i="19" s="1"/>
  <c r="F1203" i="19" s="1"/>
  <c r="G1203" i="19" s="1"/>
  <c r="A1204" i="19"/>
  <c r="A1204" i="18"/>
  <c r="D1203" i="18"/>
  <c r="A1204" i="15"/>
  <c r="D1204" i="15" s="1"/>
  <c r="H1204" i="15" l="1"/>
  <c r="E1204" i="15"/>
  <c r="F1204" i="15" s="1"/>
  <c r="G1204" i="15" s="1"/>
  <c r="E1203" i="18"/>
  <c r="F1203" i="18" s="1"/>
  <c r="G1203" i="18" s="1"/>
  <c r="H1203" i="18"/>
  <c r="E1202" i="20"/>
  <c r="F1202" i="20" s="1"/>
  <c r="G1202" i="20" s="1"/>
  <c r="D1203" i="20"/>
  <c r="A1204" i="20"/>
  <c r="C1204" i="20" s="1"/>
  <c r="B1203" i="20"/>
  <c r="B1204" i="19"/>
  <c r="E1204" i="19" s="1"/>
  <c r="F1204" i="19" s="1"/>
  <c r="G1204" i="19" s="1"/>
  <c r="A1205" i="19"/>
  <c r="A1205" i="18"/>
  <c r="D1204" i="18"/>
  <c r="A1205" i="15"/>
  <c r="D1205" i="15" s="1"/>
  <c r="H1205" i="15" l="1"/>
  <c r="E1205" i="15"/>
  <c r="F1205" i="15" s="1"/>
  <c r="G1205" i="15" s="1"/>
  <c r="E1203" i="20"/>
  <c r="F1203" i="20" s="1"/>
  <c r="G1203" i="20" s="1"/>
  <c r="H1203" i="20"/>
  <c r="E1204" i="18"/>
  <c r="F1204" i="18" s="1"/>
  <c r="G1204" i="18" s="1"/>
  <c r="H1204" i="18"/>
  <c r="A1205" i="20"/>
  <c r="C1205" i="20" s="1"/>
  <c r="B1204" i="20"/>
  <c r="D1204" i="20"/>
  <c r="B1205" i="19"/>
  <c r="E1205" i="19" s="1"/>
  <c r="F1205" i="19" s="1"/>
  <c r="G1205" i="19" s="1"/>
  <c r="A1206" i="19"/>
  <c r="A1206" i="18"/>
  <c r="D1205" i="18"/>
  <c r="A1206" i="15"/>
  <c r="D1206" i="15" s="1"/>
  <c r="H1206" i="15" l="1"/>
  <c r="E1206" i="15"/>
  <c r="F1206" i="15" s="1"/>
  <c r="G1206" i="15" s="1"/>
  <c r="E1204" i="20"/>
  <c r="F1204" i="20" s="1"/>
  <c r="G1204" i="20" s="1"/>
  <c r="H1204" i="20"/>
  <c r="E1205" i="18"/>
  <c r="F1205" i="18" s="1"/>
  <c r="G1205" i="18" s="1"/>
  <c r="H1205" i="18"/>
  <c r="D1205" i="20"/>
  <c r="B1205" i="20"/>
  <c r="A1206" i="20"/>
  <c r="C1206" i="20" s="1"/>
  <c r="B1206" i="19"/>
  <c r="E1206" i="19" s="1"/>
  <c r="F1206" i="19" s="1"/>
  <c r="G1206" i="19" s="1"/>
  <c r="A1207" i="19"/>
  <c r="A1207" i="18"/>
  <c r="D1206" i="18"/>
  <c r="A1207" i="15"/>
  <c r="D1207" i="15" s="1"/>
  <c r="E1207" i="15" l="1"/>
  <c r="F1207" i="15" s="1"/>
  <c r="G1207" i="15" s="1"/>
  <c r="H1207" i="15"/>
  <c r="E1205" i="20"/>
  <c r="F1205" i="20" s="1"/>
  <c r="G1205" i="20" s="1"/>
  <c r="H1205" i="20"/>
  <c r="E1206" i="18"/>
  <c r="F1206" i="18" s="1"/>
  <c r="G1206" i="18" s="1"/>
  <c r="H1206" i="18"/>
  <c r="D1206" i="20"/>
  <c r="H1206" i="20" s="1"/>
  <c r="A1207" i="20"/>
  <c r="C1207" i="20" s="1"/>
  <c r="B1206" i="20"/>
  <c r="B1207" i="19"/>
  <c r="E1207" i="19" s="1"/>
  <c r="F1207" i="19" s="1"/>
  <c r="G1207" i="19" s="1"/>
  <c r="A1208" i="19"/>
  <c r="A1208" i="18"/>
  <c r="D1207" i="18"/>
  <c r="A1208" i="15"/>
  <c r="D1208" i="15" s="1"/>
  <c r="E1208" i="15" l="1"/>
  <c r="F1208" i="15" s="1"/>
  <c r="G1208" i="15" s="1"/>
  <c r="H1208" i="15"/>
  <c r="E1207" i="18"/>
  <c r="F1207" i="18" s="1"/>
  <c r="G1207" i="18" s="1"/>
  <c r="H1207" i="18"/>
  <c r="E1206" i="20"/>
  <c r="F1206" i="20" s="1"/>
  <c r="G1206" i="20" s="1"/>
  <c r="D1207" i="20"/>
  <c r="H1207" i="20" s="1"/>
  <c r="A1208" i="20"/>
  <c r="C1208" i="20" s="1"/>
  <c r="B1207" i="20"/>
  <c r="B1208" i="19"/>
  <c r="E1208" i="19" s="1"/>
  <c r="F1208" i="19" s="1"/>
  <c r="G1208" i="19" s="1"/>
  <c r="A1209" i="19"/>
  <c r="A1209" i="18"/>
  <c r="D1208" i="18"/>
  <c r="A1209" i="15"/>
  <c r="D1209" i="15" s="1"/>
  <c r="H1209" i="15" l="1"/>
  <c r="E1209" i="15"/>
  <c r="F1209" i="15" s="1"/>
  <c r="G1209" i="15" s="1"/>
  <c r="E1207" i="20"/>
  <c r="F1207" i="20" s="1"/>
  <c r="G1207" i="20" s="1"/>
  <c r="E1208" i="18"/>
  <c r="F1208" i="18" s="1"/>
  <c r="G1208" i="18" s="1"/>
  <c r="H1208" i="18"/>
  <c r="A1209" i="20"/>
  <c r="C1209" i="20" s="1"/>
  <c r="B1208" i="20"/>
  <c r="D1208" i="20"/>
  <c r="B1209" i="19"/>
  <c r="E1209" i="19" s="1"/>
  <c r="F1209" i="19" s="1"/>
  <c r="G1209" i="19" s="1"/>
  <c r="A1210" i="19"/>
  <c r="A1210" i="18"/>
  <c r="D1209" i="18"/>
  <c r="A1210" i="15"/>
  <c r="D1210" i="15" s="1"/>
  <c r="H1210" i="15" l="1"/>
  <c r="E1210" i="15"/>
  <c r="F1210" i="15" s="1"/>
  <c r="G1210" i="15" s="1"/>
  <c r="E1209" i="18"/>
  <c r="F1209" i="18" s="1"/>
  <c r="G1209" i="18" s="1"/>
  <c r="H1209" i="18"/>
  <c r="E1208" i="20"/>
  <c r="F1208" i="20" s="1"/>
  <c r="G1208" i="20" s="1"/>
  <c r="H1208" i="20"/>
  <c r="A1210" i="20"/>
  <c r="C1210" i="20" s="1"/>
  <c r="D1209" i="20"/>
  <c r="B1209" i="20"/>
  <c r="E1210" i="19"/>
  <c r="F1210" i="19" s="1"/>
  <c r="G1210" i="19" s="1"/>
  <c r="B1210" i="19"/>
  <c r="A1211" i="19"/>
  <c r="A1211" i="18"/>
  <c r="D1210" i="18"/>
  <c r="A1211" i="15"/>
  <c r="D1211" i="15" s="1"/>
  <c r="E1211" i="15" l="1"/>
  <c r="F1211" i="15" s="1"/>
  <c r="G1211" i="15" s="1"/>
  <c r="H1211" i="15"/>
  <c r="E1209" i="20"/>
  <c r="F1209" i="20" s="1"/>
  <c r="G1209" i="20" s="1"/>
  <c r="H1209" i="20"/>
  <c r="E1210" i="18"/>
  <c r="F1210" i="18" s="1"/>
  <c r="G1210" i="18" s="1"/>
  <c r="H1210" i="18"/>
  <c r="D1210" i="20"/>
  <c r="H1210" i="20" s="1"/>
  <c r="B1210" i="20"/>
  <c r="A1211" i="20"/>
  <c r="C1211" i="20" s="1"/>
  <c r="B1211" i="19"/>
  <c r="E1211" i="19" s="1"/>
  <c r="F1211" i="19" s="1"/>
  <c r="G1211" i="19" s="1"/>
  <c r="A1212" i="19"/>
  <c r="A1212" i="18"/>
  <c r="D1211" i="18"/>
  <c r="A1212" i="15"/>
  <c r="D1212" i="15" s="1"/>
  <c r="E1212" i="15" l="1"/>
  <c r="F1212" i="15" s="1"/>
  <c r="G1212" i="15" s="1"/>
  <c r="H1212" i="15"/>
  <c r="E1210" i="20"/>
  <c r="F1210" i="20" s="1"/>
  <c r="G1210" i="20" s="1"/>
  <c r="E1211" i="18"/>
  <c r="F1211" i="18" s="1"/>
  <c r="G1211" i="18" s="1"/>
  <c r="H1211" i="18"/>
  <c r="D1211" i="20"/>
  <c r="H1211" i="20" s="1"/>
  <c r="A1212" i="20"/>
  <c r="C1212" i="20" s="1"/>
  <c r="B1211" i="20"/>
  <c r="B1212" i="19"/>
  <c r="E1212" i="19" s="1"/>
  <c r="F1212" i="19" s="1"/>
  <c r="G1212" i="19" s="1"/>
  <c r="A1213" i="19"/>
  <c r="A1213" i="18"/>
  <c r="D1212" i="18"/>
  <c r="A1213" i="15"/>
  <c r="D1213" i="15" s="1"/>
  <c r="E1213" i="15" l="1"/>
  <c r="F1213" i="15" s="1"/>
  <c r="G1213" i="15" s="1"/>
  <c r="H1213" i="15"/>
  <c r="E1212" i="18"/>
  <c r="F1212" i="18" s="1"/>
  <c r="G1212" i="18" s="1"/>
  <c r="H1212" i="18"/>
  <c r="E1211" i="20"/>
  <c r="F1211" i="20" s="1"/>
  <c r="G1211" i="20" s="1"/>
  <c r="A1213" i="20"/>
  <c r="C1213" i="20" s="1"/>
  <c r="B1212" i="20"/>
  <c r="D1212" i="20"/>
  <c r="B1213" i="19"/>
  <c r="E1213" i="19" s="1"/>
  <c r="F1213" i="19" s="1"/>
  <c r="G1213" i="19" s="1"/>
  <c r="A1214" i="19"/>
  <c r="A1214" i="18"/>
  <c r="D1213" i="18"/>
  <c r="A1214" i="15"/>
  <c r="D1214" i="15" s="1"/>
  <c r="H1214" i="15" l="1"/>
  <c r="E1214" i="15"/>
  <c r="F1214" i="15" s="1"/>
  <c r="G1214" i="15" s="1"/>
  <c r="E1212" i="20"/>
  <c r="F1212" i="20" s="1"/>
  <c r="G1212" i="20" s="1"/>
  <c r="H1212" i="20"/>
  <c r="E1213" i="18"/>
  <c r="F1213" i="18" s="1"/>
  <c r="G1213" i="18" s="1"/>
  <c r="H1213" i="18"/>
  <c r="D1213" i="20"/>
  <c r="B1213" i="20"/>
  <c r="A1214" i="20"/>
  <c r="C1214" i="20" s="1"/>
  <c r="B1214" i="19"/>
  <c r="E1214" i="19" s="1"/>
  <c r="F1214" i="19" s="1"/>
  <c r="G1214" i="19" s="1"/>
  <c r="A1215" i="19"/>
  <c r="A1215" i="18"/>
  <c r="D1214" i="18"/>
  <c r="A1215" i="15"/>
  <c r="D1215" i="15" s="1"/>
  <c r="E1215" i="15" l="1"/>
  <c r="F1215" i="15" s="1"/>
  <c r="G1215" i="15" s="1"/>
  <c r="H1215" i="15"/>
  <c r="E1213" i="20"/>
  <c r="F1213" i="20" s="1"/>
  <c r="G1213" i="20" s="1"/>
  <c r="H1213" i="20"/>
  <c r="E1214" i="18"/>
  <c r="F1214" i="18" s="1"/>
  <c r="G1214" i="18" s="1"/>
  <c r="H1214" i="18"/>
  <c r="D1214" i="20"/>
  <c r="H1214" i="20" s="1"/>
  <c r="A1215" i="20"/>
  <c r="C1215" i="20" s="1"/>
  <c r="B1214" i="20"/>
  <c r="B1215" i="19"/>
  <c r="E1215" i="19" s="1"/>
  <c r="F1215" i="19" s="1"/>
  <c r="G1215" i="19" s="1"/>
  <c r="A1216" i="19"/>
  <c r="A1216" i="18"/>
  <c r="D1215" i="18"/>
  <c r="A1216" i="15"/>
  <c r="D1216" i="15" s="1"/>
  <c r="E1216" i="15" l="1"/>
  <c r="F1216" i="15" s="1"/>
  <c r="G1216" i="15" s="1"/>
  <c r="H1216" i="15"/>
  <c r="E1214" i="20"/>
  <c r="F1214" i="20" s="1"/>
  <c r="G1214" i="20" s="1"/>
  <c r="E1215" i="18"/>
  <c r="F1215" i="18" s="1"/>
  <c r="G1215" i="18" s="1"/>
  <c r="H1215" i="18"/>
  <c r="D1215" i="20"/>
  <c r="H1215" i="20" s="1"/>
  <c r="A1216" i="20"/>
  <c r="C1216" i="20" s="1"/>
  <c r="B1215" i="20"/>
  <c r="B1216" i="19"/>
  <c r="E1216" i="19" s="1"/>
  <c r="F1216" i="19" s="1"/>
  <c r="G1216" i="19" s="1"/>
  <c r="A1217" i="19"/>
  <c r="A1217" i="18"/>
  <c r="D1216" i="18"/>
  <c r="A1217" i="15"/>
  <c r="D1217" i="15" s="1"/>
  <c r="H1217" i="15" l="1"/>
  <c r="E1217" i="15"/>
  <c r="F1217" i="15" s="1"/>
  <c r="G1217" i="15" s="1"/>
  <c r="E1216" i="18"/>
  <c r="F1216" i="18" s="1"/>
  <c r="G1216" i="18" s="1"/>
  <c r="H1216" i="18"/>
  <c r="E1215" i="20"/>
  <c r="F1215" i="20" s="1"/>
  <c r="G1215" i="20" s="1"/>
  <c r="A1217" i="20"/>
  <c r="C1217" i="20" s="1"/>
  <c r="B1216" i="20"/>
  <c r="D1216" i="20"/>
  <c r="B1217" i="19"/>
  <c r="E1217" i="19" s="1"/>
  <c r="F1217" i="19" s="1"/>
  <c r="G1217" i="19" s="1"/>
  <c r="A1218" i="19"/>
  <c r="A1218" i="18"/>
  <c r="D1217" i="18"/>
  <c r="A1218" i="15"/>
  <c r="D1218" i="15" s="1"/>
  <c r="H1218" i="15" l="1"/>
  <c r="E1218" i="15"/>
  <c r="F1218" i="15" s="1"/>
  <c r="G1218" i="15" s="1"/>
  <c r="E1216" i="20"/>
  <c r="F1216" i="20" s="1"/>
  <c r="G1216" i="20" s="1"/>
  <c r="H1216" i="20"/>
  <c r="E1217" i="18"/>
  <c r="F1217" i="18" s="1"/>
  <c r="G1217" i="18" s="1"/>
  <c r="H1217" i="18"/>
  <c r="A1218" i="20"/>
  <c r="C1218" i="20" s="1"/>
  <c r="D1217" i="20"/>
  <c r="B1217" i="20"/>
  <c r="B1218" i="19"/>
  <c r="E1218" i="19" s="1"/>
  <c r="F1218" i="19" s="1"/>
  <c r="G1218" i="19" s="1"/>
  <c r="A1219" i="19"/>
  <c r="A1219" i="18"/>
  <c r="D1218" i="18"/>
  <c r="A1219" i="15"/>
  <c r="D1219" i="15" s="1"/>
  <c r="E1219" i="15" l="1"/>
  <c r="F1219" i="15" s="1"/>
  <c r="G1219" i="15" s="1"/>
  <c r="H1219" i="15"/>
  <c r="E1218" i="18"/>
  <c r="F1218" i="18" s="1"/>
  <c r="G1218" i="18" s="1"/>
  <c r="H1218" i="18"/>
  <c r="E1217" i="20"/>
  <c r="F1217" i="20" s="1"/>
  <c r="G1217" i="20" s="1"/>
  <c r="H1217" i="20"/>
  <c r="D1218" i="20"/>
  <c r="B1218" i="20"/>
  <c r="A1219" i="20"/>
  <c r="C1219" i="20" s="1"/>
  <c r="B1219" i="19"/>
  <c r="E1219" i="19" s="1"/>
  <c r="F1219" i="19" s="1"/>
  <c r="G1219" i="19" s="1"/>
  <c r="A1220" i="19"/>
  <c r="A1220" i="18"/>
  <c r="D1219" i="18"/>
  <c r="A1220" i="15"/>
  <c r="D1220" i="15" s="1"/>
  <c r="E1220" i="15" l="1"/>
  <c r="F1220" i="15" s="1"/>
  <c r="G1220" i="15" s="1"/>
  <c r="H1220" i="15"/>
  <c r="E1218" i="20"/>
  <c r="F1218" i="20" s="1"/>
  <c r="G1218" i="20" s="1"/>
  <c r="H1218" i="20"/>
  <c r="E1219" i="18"/>
  <c r="F1219" i="18" s="1"/>
  <c r="G1219" i="18" s="1"/>
  <c r="H1219" i="18"/>
  <c r="D1219" i="20"/>
  <c r="A1220" i="20"/>
  <c r="C1220" i="20" s="1"/>
  <c r="B1219" i="20"/>
  <c r="B1220" i="19"/>
  <c r="E1220" i="19" s="1"/>
  <c r="F1220" i="19" s="1"/>
  <c r="G1220" i="19" s="1"/>
  <c r="A1221" i="19"/>
  <c r="A1221" i="18"/>
  <c r="D1220" i="18"/>
  <c r="A1221" i="15"/>
  <c r="D1221" i="15" s="1"/>
  <c r="H1221" i="15" l="1"/>
  <c r="E1221" i="15"/>
  <c r="F1221" i="15" s="1"/>
  <c r="G1221" i="15" s="1"/>
  <c r="E1219" i="20"/>
  <c r="F1219" i="20" s="1"/>
  <c r="G1219" i="20" s="1"/>
  <c r="H1219" i="20"/>
  <c r="E1220" i="18"/>
  <c r="F1220" i="18" s="1"/>
  <c r="G1220" i="18" s="1"/>
  <c r="H1220" i="18"/>
  <c r="A1221" i="20"/>
  <c r="C1221" i="20" s="1"/>
  <c r="B1220" i="20"/>
  <c r="D1220" i="20"/>
  <c r="B1221" i="19"/>
  <c r="E1221" i="19" s="1"/>
  <c r="F1221" i="19" s="1"/>
  <c r="G1221" i="19" s="1"/>
  <c r="A1222" i="19"/>
  <c r="A1222" i="18"/>
  <c r="D1221" i="18"/>
  <c r="A1222" i="15"/>
  <c r="D1222" i="15" s="1"/>
  <c r="E1222" i="15" l="1"/>
  <c r="F1222" i="15" s="1"/>
  <c r="G1222" i="15" s="1"/>
  <c r="H1222" i="15"/>
  <c r="E1220" i="20"/>
  <c r="F1220" i="20" s="1"/>
  <c r="G1220" i="20" s="1"/>
  <c r="H1220" i="20"/>
  <c r="E1221" i="18"/>
  <c r="F1221" i="18" s="1"/>
  <c r="G1221" i="18" s="1"/>
  <c r="H1221" i="18"/>
  <c r="D1221" i="20"/>
  <c r="B1221" i="20"/>
  <c r="A1222" i="20"/>
  <c r="C1222" i="20" s="1"/>
  <c r="B1222" i="19"/>
  <c r="E1222" i="19" s="1"/>
  <c r="F1222" i="19" s="1"/>
  <c r="G1222" i="19" s="1"/>
  <c r="A1223" i="19"/>
  <c r="A1223" i="18"/>
  <c r="D1222" i="18"/>
  <c r="A1223" i="15"/>
  <c r="D1223" i="15" s="1"/>
  <c r="H1223" i="15" l="1"/>
  <c r="E1223" i="15"/>
  <c r="F1223" i="15" s="1"/>
  <c r="G1223" i="15" s="1"/>
  <c r="E1221" i="20"/>
  <c r="F1221" i="20" s="1"/>
  <c r="G1221" i="20" s="1"/>
  <c r="H1221" i="20"/>
  <c r="E1222" i="18"/>
  <c r="F1222" i="18" s="1"/>
  <c r="G1222" i="18" s="1"/>
  <c r="H1222" i="18"/>
  <c r="D1222" i="20"/>
  <c r="A1223" i="20"/>
  <c r="C1223" i="20" s="1"/>
  <c r="B1222" i="20"/>
  <c r="B1223" i="19"/>
  <c r="E1223" i="19" s="1"/>
  <c r="F1223" i="19" s="1"/>
  <c r="G1223" i="19" s="1"/>
  <c r="A1224" i="19"/>
  <c r="A1224" i="18"/>
  <c r="D1223" i="18"/>
  <c r="A1224" i="15"/>
  <c r="D1224" i="15" s="1"/>
  <c r="E1224" i="15" l="1"/>
  <c r="F1224" i="15" s="1"/>
  <c r="G1224" i="15" s="1"/>
  <c r="H1224" i="15"/>
  <c r="E1222" i="20"/>
  <c r="F1222" i="20" s="1"/>
  <c r="G1222" i="20" s="1"/>
  <c r="H1222" i="20"/>
  <c r="E1223" i="18"/>
  <c r="F1223" i="18" s="1"/>
  <c r="G1223" i="18" s="1"/>
  <c r="H1223" i="18"/>
  <c r="D1223" i="20"/>
  <c r="H1223" i="20" s="1"/>
  <c r="A1224" i="20"/>
  <c r="C1224" i="20" s="1"/>
  <c r="B1223" i="20"/>
  <c r="B1224" i="19"/>
  <c r="E1224" i="19" s="1"/>
  <c r="F1224" i="19" s="1"/>
  <c r="G1224" i="19" s="1"/>
  <c r="A1225" i="19"/>
  <c r="A1225" i="18"/>
  <c r="D1224" i="18"/>
  <c r="A1225" i="15"/>
  <c r="D1225" i="15" s="1"/>
  <c r="H1225" i="15" l="1"/>
  <c r="E1225" i="15"/>
  <c r="F1225" i="15" s="1"/>
  <c r="G1225" i="15" s="1"/>
  <c r="E1224" i="18"/>
  <c r="F1224" i="18" s="1"/>
  <c r="G1224" i="18" s="1"/>
  <c r="H1224" i="18"/>
  <c r="E1223" i="20"/>
  <c r="F1223" i="20" s="1"/>
  <c r="G1223" i="20" s="1"/>
  <c r="A1225" i="20"/>
  <c r="C1225" i="20" s="1"/>
  <c r="B1224" i="20"/>
  <c r="D1224" i="20"/>
  <c r="B1225" i="19"/>
  <c r="E1225" i="19" s="1"/>
  <c r="F1225" i="19" s="1"/>
  <c r="G1225" i="19" s="1"/>
  <c r="A1226" i="19"/>
  <c r="A1226" i="18"/>
  <c r="D1225" i="18"/>
  <c r="A1226" i="15"/>
  <c r="D1226" i="15" s="1"/>
  <c r="E1226" i="15" l="1"/>
  <c r="F1226" i="15" s="1"/>
  <c r="G1226" i="15" s="1"/>
  <c r="H1226" i="15"/>
  <c r="E1225" i="18"/>
  <c r="F1225" i="18" s="1"/>
  <c r="G1225" i="18" s="1"/>
  <c r="H1225" i="18"/>
  <c r="E1224" i="20"/>
  <c r="F1224" i="20" s="1"/>
  <c r="G1224" i="20" s="1"/>
  <c r="H1224" i="20"/>
  <c r="A1226" i="20"/>
  <c r="C1226" i="20" s="1"/>
  <c r="B1225" i="20"/>
  <c r="D1225" i="20"/>
  <c r="B1226" i="19"/>
  <c r="E1226" i="19" s="1"/>
  <c r="F1226" i="19" s="1"/>
  <c r="G1226" i="19" s="1"/>
  <c r="A1227" i="19"/>
  <c r="A1227" i="18"/>
  <c r="D1226" i="18"/>
  <c r="A1227" i="15"/>
  <c r="D1227" i="15" s="1"/>
  <c r="E1227" i="15" l="1"/>
  <c r="F1227" i="15" s="1"/>
  <c r="G1227" i="15" s="1"/>
  <c r="H1227" i="15"/>
  <c r="E1226" i="18"/>
  <c r="F1226" i="18" s="1"/>
  <c r="G1226" i="18" s="1"/>
  <c r="H1226" i="18"/>
  <c r="E1225" i="20"/>
  <c r="F1225" i="20" s="1"/>
  <c r="G1225" i="20" s="1"/>
  <c r="H1225" i="20"/>
  <c r="D1226" i="20"/>
  <c r="B1226" i="20"/>
  <c r="A1227" i="20"/>
  <c r="C1227" i="20" s="1"/>
  <c r="B1227" i="19"/>
  <c r="E1227" i="19" s="1"/>
  <c r="F1227" i="19" s="1"/>
  <c r="G1227" i="19" s="1"/>
  <c r="A1228" i="19"/>
  <c r="A1228" i="18"/>
  <c r="D1227" i="18"/>
  <c r="A1228" i="15"/>
  <c r="D1228" i="15" s="1"/>
  <c r="E1228" i="15" l="1"/>
  <c r="F1228" i="15" s="1"/>
  <c r="G1228" i="15" s="1"/>
  <c r="H1228" i="15"/>
  <c r="E1226" i="20"/>
  <c r="F1226" i="20" s="1"/>
  <c r="G1226" i="20" s="1"/>
  <c r="H1226" i="20"/>
  <c r="E1227" i="18"/>
  <c r="F1227" i="18" s="1"/>
  <c r="G1227" i="18" s="1"/>
  <c r="H1227" i="18"/>
  <c r="D1227" i="20"/>
  <c r="H1227" i="20" s="1"/>
  <c r="A1228" i="20"/>
  <c r="C1228" i="20" s="1"/>
  <c r="B1227" i="20"/>
  <c r="B1228" i="19"/>
  <c r="E1228" i="19" s="1"/>
  <c r="F1228" i="19" s="1"/>
  <c r="G1228" i="19" s="1"/>
  <c r="A1229" i="19"/>
  <c r="A1229" i="18"/>
  <c r="D1228" i="18"/>
  <c r="A1229" i="15"/>
  <c r="D1229" i="15" s="1"/>
  <c r="E1229" i="15" l="1"/>
  <c r="F1229" i="15" s="1"/>
  <c r="G1229" i="15" s="1"/>
  <c r="H1229" i="15"/>
  <c r="E1228" i="18"/>
  <c r="F1228" i="18" s="1"/>
  <c r="G1228" i="18" s="1"/>
  <c r="H1228" i="18"/>
  <c r="E1227" i="20"/>
  <c r="F1227" i="20" s="1"/>
  <c r="G1227" i="20" s="1"/>
  <c r="A1229" i="20"/>
  <c r="C1229" i="20" s="1"/>
  <c r="B1228" i="20"/>
  <c r="D1228" i="20"/>
  <c r="B1229" i="19"/>
  <c r="E1229" i="19" s="1"/>
  <c r="F1229" i="19" s="1"/>
  <c r="G1229" i="19" s="1"/>
  <c r="A1230" i="19"/>
  <c r="A1230" i="18"/>
  <c r="D1229" i="18"/>
  <c r="A1230" i="15"/>
  <c r="D1230" i="15" s="1"/>
  <c r="E1230" i="15" l="1"/>
  <c r="F1230" i="15" s="1"/>
  <c r="G1230" i="15" s="1"/>
  <c r="H1230" i="15"/>
  <c r="E1229" i="18"/>
  <c r="F1229" i="18" s="1"/>
  <c r="G1229" i="18" s="1"/>
  <c r="H1229" i="18"/>
  <c r="E1228" i="20"/>
  <c r="F1228" i="20" s="1"/>
  <c r="G1228" i="20" s="1"/>
  <c r="H1228" i="20"/>
  <c r="D1229" i="20"/>
  <c r="B1229" i="20"/>
  <c r="A1230" i="20"/>
  <c r="C1230" i="20" s="1"/>
  <c r="B1230" i="19"/>
  <c r="E1230" i="19" s="1"/>
  <c r="F1230" i="19" s="1"/>
  <c r="G1230" i="19" s="1"/>
  <c r="A1231" i="19"/>
  <c r="A1231" i="18"/>
  <c r="D1230" i="18"/>
  <c r="A1231" i="15"/>
  <c r="D1231" i="15" s="1"/>
  <c r="H1231" i="15" l="1"/>
  <c r="E1231" i="15"/>
  <c r="F1231" i="15" s="1"/>
  <c r="G1231" i="15" s="1"/>
  <c r="E1229" i="20"/>
  <c r="F1229" i="20" s="1"/>
  <c r="G1229" i="20" s="1"/>
  <c r="H1229" i="20"/>
  <c r="E1230" i="18"/>
  <c r="F1230" i="18" s="1"/>
  <c r="G1230" i="18" s="1"/>
  <c r="H1230" i="18"/>
  <c r="D1230" i="20"/>
  <c r="A1231" i="20"/>
  <c r="C1231" i="20" s="1"/>
  <c r="B1230" i="20"/>
  <c r="B1231" i="19"/>
  <c r="E1231" i="19" s="1"/>
  <c r="F1231" i="19" s="1"/>
  <c r="G1231" i="19" s="1"/>
  <c r="A1232" i="19"/>
  <c r="A1232" i="18"/>
  <c r="D1231" i="18"/>
  <c r="A1232" i="15"/>
  <c r="D1232" i="15" s="1"/>
  <c r="E1232" i="15" l="1"/>
  <c r="F1232" i="15" s="1"/>
  <c r="G1232" i="15" s="1"/>
  <c r="H1232" i="15"/>
  <c r="E1230" i="20"/>
  <c r="F1230" i="20" s="1"/>
  <c r="G1230" i="20" s="1"/>
  <c r="H1230" i="20"/>
  <c r="E1231" i="18"/>
  <c r="F1231" i="18" s="1"/>
  <c r="G1231" i="18" s="1"/>
  <c r="H1231" i="18"/>
  <c r="D1231" i="20"/>
  <c r="H1231" i="20" s="1"/>
  <c r="A1232" i="20"/>
  <c r="C1232" i="20" s="1"/>
  <c r="B1231" i="20"/>
  <c r="B1232" i="19"/>
  <c r="E1232" i="19" s="1"/>
  <c r="F1232" i="19" s="1"/>
  <c r="G1232" i="19" s="1"/>
  <c r="A1233" i="19"/>
  <c r="A1233" i="18"/>
  <c r="D1232" i="18"/>
  <c r="A1233" i="15"/>
  <c r="D1233" i="15" s="1"/>
  <c r="H1233" i="15" l="1"/>
  <c r="E1233" i="15"/>
  <c r="F1233" i="15" s="1"/>
  <c r="G1233" i="15" s="1"/>
  <c r="E1231" i="20"/>
  <c r="F1231" i="20" s="1"/>
  <c r="G1231" i="20" s="1"/>
  <c r="E1232" i="18"/>
  <c r="F1232" i="18" s="1"/>
  <c r="G1232" i="18" s="1"/>
  <c r="H1232" i="18"/>
  <c r="A1233" i="20"/>
  <c r="C1233" i="20" s="1"/>
  <c r="B1232" i="20"/>
  <c r="D1232" i="20"/>
  <c r="B1233" i="19"/>
  <c r="E1233" i="19" s="1"/>
  <c r="F1233" i="19" s="1"/>
  <c r="G1233" i="19" s="1"/>
  <c r="A1234" i="19"/>
  <c r="A1234" i="18"/>
  <c r="D1233" i="18"/>
  <c r="A1234" i="15"/>
  <c r="D1234" i="15" s="1"/>
  <c r="E1234" i="15" l="1"/>
  <c r="F1234" i="15" s="1"/>
  <c r="G1234" i="15" s="1"/>
  <c r="H1234" i="15"/>
  <c r="E1233" i="18"/>
  <c r="F1233" i="18" s="1"/>
  <c r="G1233" i="18" s="1"/>
  <c r="H1233" i="18"/>
  <c r="E1232" i="20"/>
  <c r="F1232" i="20" s="1"/>
  <c r="G1232" i="20" s="1"/>
  <c r="H1232" i="20"/>
  <c r="A1234" i="20"/>
  <c r="C1234" i="20" s="1"/>
  <c r="D1233" i="20"/>
  <c r="B1233" i="20"/>
  <c r="B1234" i="19"/>
  <c r="E1234" i="19" s="1"/>
  <c r="F1234" i="19" s="1"/>
  <c r="G1234" i="19" s="1"/>
  <c r="A1235" i="19"/>
  <c r="A1235" i="18"/>
  <c r="D1234" i="18"/>
  <c r="A1235" i="15"/>
  <c r="D1235" i="15" s="1"/>
  <c r="E1235" i="15" l="1"/>
  <c r="F1235" i="15" s="1"/>
  <c r="G1235" i="15" s="1"/>
  <c r="H1235" i="15"/>
  <c r="E1234" i="18"/>
  <c r="F1234" i="18" s="1"/>
  <c r="G1234" i="18" s="1"/>
  <c r="H1234" i="18"/>
  <c r="E1233" i="20"/>
  <c r="F1233" i="20" s="1"/>
  <c r="G1233" i="20" s="1"/>
  <c r="H1233" i="20"/>
  <c r="D1234" i="20"/>
  <c r="H1234" i="20" s="1"/>
  <c r="B1234" i="20"/>
  <c r="A1235" i="20"/>
  <c r="C1235" i="20" s="1"/>
  <c r="B1235" i="19"/>
  <c r="E1235" i="19" s="1"/>
  <c r="F1235" i="19" s="1"/>
  <c r="G1235" i="19" s="1"/>
  <c r="A1236" i="19"/>
  <c r="A1236" i="18"/>
  <c r="D1235" i="18"/>
  <c r="A1236" i="15"/>
  <c r="D1236" i="15" s="1"/>
  <c r="E1236" i="15" l="1"/>
  <c r="F1236" i="15" s="1"/>
  <c r="G1236" i="15" s="1"/>
  <c r="H1236" i="15"/>
  <c r="E1235" i="18"/>
  <c r="F1235" i="18" s="1"/>
  <c r="G1235" i="18" s="1"/>
  <c r="H1235" i="18"/>
  <c r="E1234" i="20"/>
  <c r="F1234" i="20" s="1"/>
  <c r="G1234" i="20" s="1"/>
  <c r="D1235" i="20"/>
  <c r="H1235" i="20" s="1"/>
  <c r="A1236" i="20"/>
  <c r="C1236" i="20" s="1"/>
  <c r="B1235" i="20"/>
  <c r="B1236" i="19"/>
  <c r="E1236" i="19" s="1"/>
  <c r="F1236" i="19" s="1"/>
  <c r="G1236" i="19" s="1"/>
  <c r="A1237" i="19"/>
  <c r="A1237" i="18"/>
  <c r="D1236" i="18"/>
  <c r="A1237" i="15"/>
  <c r="D1237" i="15" s="1"/>
  <c r="H1237" i="15" l="1"/>
  <c r="E1237" i="15"/>
  <c r="F1237" i="15" s="1"/>
  <c r="G1237" i="15" s="1"/>
  <c r="E1235" i="20"/>
  <c r="F1235" i="20" s="1"/>
  <c r="G1235" i="20" s="1"/>
  <c r="E1236" i="18"/>
  <c r="F1236" i="18" s="1"/>
  <c r="G1236" i="18" s="1"/>
  <c r="H1236" i="18"/>
  <c r="A1237" i="20"/>
  <c r="C1237" i="20" s="1"/>
  <c r="B1236" i="20"/>
  <c r="D1236" i="20"/>
  <c r="B1237" i="19"/>
  <c r="E1237" i="19" s="1"/>
  <c r="F1237" i="19" s="1"/>
  <c r="G1237" i="19" s="1"/>
  <c r="A1238" i="19"/>
  <c r="A1238" i="18"/>
  <c r="D1237" i="18"/>
  <c r="A1238" i="15"/>
  <c r="D1238" i="15" s="1"/>
  <c r="E1238" i="15" l="1"/>
  <c r="F1238" i="15" s="1"/>
  <c r="G1238" i="15" s="1"/>
  <c r="H1238" i="15"/>
  <c r="E1237" i="18"/>
  <c r="F1237" i="18" s="1"/>
  <c r="G1237" i="18" s="1"/>
  <c r="H1237" i="18"/>
  <c r="E1236" i="20"/>
  <c r="F1236" i="20" s="1"/>
  <c r="G1236" i="20" s="1"/>
  <c r="H1236" i="20"/>
  <c r="D1237" i="20"/>
  <c r="B1237" i="20"/>
  <c r="A1238" i="20"/>
  <c r="C1238" i="20" s="1"/>
  <c r="B1238" i="19"/>
  <c r="E1238" i="19" s="1"/>
  <c r="F1238" i="19" s="1"/>
  <c r="G1238" i="19" s="1"/>
  <c r="A1239" i="19"/>
  <c r="A1239" i="18"/>
  <c r="D1238" i="18"/>
  <c r="A1239" i="15"/>
  <c r="D1239" i="15" s="1"/>
  <c r="H1239" i="15" l="1"/>
  <c r="E1239" i="15"/>
  <c r="F1239" i="15" s="1"/>
  <c r="G1239" i="15" s="1"/>
  <c r="E1237" i="20"/>
  <c r="F1237" i="20" s="1"/>
  <c r="G1237" i="20" s="1"/>
  <c r="H1237" i="20"/>
  <c r="E1238" i="18"/>
  <c r="F1238" i="18" s="1"/>
  <c r="G1238" i="18" s="1"/>
  <c r="H1238" i="18"/>
  <c r="D1238" i="20"/>
  <c r="A1239" i="20"/>
  <c r="C1239" i="20" s="1"/>
  <c r="B1238" i="20"/>
  <c r="B1239" i="19"/>
  <c r="E1239" i="19" s="1"/>
  <c r="F1239" i="19" s="1"/>
  <c r="G1239" i="19" s="1"/>
  <c r="A1240" i="19"/>
  <c r="A1240" i="18"/>
  <c r="D1239" i="18"/>
  <c r="A1240" i="15"/>
  <c r="D1240" i="15" s="1"/>
  <c r="E1240" i="15" l="1"/>
  <c r="F1240" i="15" s="1"/>
  <c r="G1240" i="15" s="1"/>
  <c r="H1240" i="15"/>
  <c r="E1238" i="20"/>
  <c r="F1238" i="20" s="1"/>
  <c r="G1238" i="20" s="1"/>
  <c r="H1238" i="20"/>
  <c r="E1239" i="18"/>
  <c r="F1239" i="18" s="1"/>
  <c r="G1239" i="18" s="1"/>
  <c r="H1239" i="18"/>
  <c r="D1239" i="20"/>
  <c r="H1239" i="20" s="1"/>
  <c r="A1240" i="20"/>
  <c r="C1240" i="20" s="1"/>
  <c r="B1239" i="20"/>
  <c r="B1240" i="19"/>
  <c r="E1240" i="19" s="1"/>
  <c r="F1240" i="19" s="1"/>
  <c r="G1240" i="19" s="1"/>
  <c r="A1241" i="19"/>
  <c r="A1241" i="18"/>
  <c r="D1240" i="18"/>
  <c r="A1241" i="15"/>
  <c r="D1241" i="15" s="1"/>
  <c r="E1241" i="15" l="1"/>
  <c r="F1241" i="15" s="1"/>
  <c r="G1241" i="15" s="1"/>
  <c r="H1241" i="15"/>
  <c r="E1240" i="18"/>
  <c r="F1240" i="18" s="1"/>
  <c r="G1240" i="18" s="1"/>
  <c r="H1240" i="18"/>
  <c r="E1239" i="20"/>
  <c r="F1239" i="20" s="1"/>
  <c r="G1239" i="20" s="1"/>
  <c r="A1241" i="20"/>
  <c r="C1241" i="20" s="1"/>
  <c r="B1240" i="20"/>
  <c r="D1240" i="20"/>
  <c r="B1241" i="19"/>
  <c r="E1241" i="19" s="1"/>
  <c r="F1241" i="19" s="1"/>
  <c r="G1241" i="19" s="1"/>
  <c r="A1242" i="19"/>
  <c r="A1242" i="18"/>
  <c r="D1241" i="18"/>
  <c r="A1242" i="15"/>
  <c r="D1242" i="15" s="1"/>
  <c r="H1242" i="15" l="1"/>
  <c r="E1242" i="15"/>
  <c r="F1242" i="15" s="1"/>
  <c r="G1242" i="15" s="1"/>
  <c r="E1241" i="18"/>
  <c r="F1241" i="18" s="1"/>
  <c r="G1241" i="18" s="1"/>
  <c r="H1241" i="18"/>
  <c r="E1240" i="20"/>
  <c r="F1240" i="20" s="1"/>
  <c r="G1240" i="20" s="1"/>
  <c r="H1240" i="20"/>
  <c r="A1242" i="20"/>
  <c r="C1242" i="20" s="1"/>
  <c r="D1241" i="20"/>
  <c r="B1241" i="20"/>
  <c r="B1242" i="19"/>
  <c r="E1242" i="19" s="1"/>
  <c r="F1242" i="19" s="1"/>
  <c r="G1242" i="19" s="1"/>
  <c r="A1243" i="19"/>
  <c r="A1243" i="18"/>
  <c r="D1242" i="18"/>
  <c r="A1243" i="15"/>
  <c r="D1243" i="15" s="1"/>
  <c r="E1243" i="15" l="1"/>
  <c r="F1243" i="15" s="1"/>
  <c r="G1243" i="15" s="1"/>
  <c r="H1243" i="15"/>
  <c r="E1242" i="18"/>
  <c r="F1242" i="18" s="1"/>
  <c r="G1242" i="18" s="1"/>
  <c r="H1242" i="18"/>
  <c r="E1241" i="20"/>
  <c r="F1241" i="20" s="1"/>
  <c r="G1241" i="20" s="1"/>
  <c r="H1241" i="20"/>
  <c r="D1242" i="20"/>
  <c r="H1242" i="20" s="1"/>
  <c r="B1242" i="20"/>
  <c r="A1243" i="20"/>
  <c r="C1243" i="20" s="1"/>
  <c r="B1243" i="19"/>
  <c r="E1243" i="19" s="1"/>
  <c r="F1243" i="19" s="1"/>
  <c r="G1243" i="19" s="1"/>
  <c r="A1244" i="19"/>
  <c r="A1244" i="18"/>
  <c r="D1243" i="18"/>
  <c r="A1244" i="15"/>
  <c r="D1244" i="15" s="1"/>
  <c r="H1244" i="15" l="1"/>
  <c r="E1244" i="15"/>
  <c r="F1244" i="15" s="1"/>
  <c r="G1244" i="15" s="1"/>
  <c r="E1243" i="18"/>
  <c r="F1243" i="18" s="1"/>
  <c r="G1243" i="18" s="1"/>
  <c r="H1243" i="18"/>
  <c r="E1242" i="20"/>
  <c r="F1242" i="20" s="1"/>
  <c r="G1242" i="20" s="1"/>
  <c r="D1243" i="20"/>
  <c r="A1244" i="20"/>
  <c r="C1244" i="20" s="1"/>
  <c r="B1243" i="20"/>
  <c r="B1244" i="19"/>
  <c r="E1244" i="19" s="1"/>
  <c r="F1244" i="19" s="1"/>
  <c r="G1244" i="19" s="1"/>
  <c r="A1245" i="19"/>
  <c r="A1245" i="18"/>
  <c r="D1244" i="18"/>
  <c r="A1245" i="15"/>
  <c r="D1245" i="15" s="1"/>
  <c r="E1245" i="15" l="1"/>
  <c r="F1245" i="15" s="1"/>
  <c r="G1245" i="15" s="1"/>
  <c r="H1245" i="15"/>
  <c r="E1243" i="20"/>
  <c r="F1243" i="20" s="1"/>
  <c r="G1243" i="20" s="1"/>
  <c r="H1243" i="20"/>
  <c r="E1244" i="18"/>
  <c r="F1244" i="18" s="1"/>
  <c r="G1244" i="18" s="1"/>
  <c r="H1244" i="18"/>
  <c r="A1245" i="20"/>
  <c r="C1245" i="20" s="1"/>
  <c r="B1244" i="20"/>
  <c r="D1244" i="20"/>
  <c r="A1246" i="19"/>
  <c r="B1245" i="19"/>
  <c r="E1245" i="19" s="1"/>
  <c r="F1245" i="19" s="1"/>
  <c r="G1245" i="19" s="1"/>
  <c r="A1246" i="18"/>
  <c r="D1245" i="18"/>
  <c r="A1246" i="15"/>
  <c r="D1246" i="15" s="1"/>
  <c r="H1246" i="15" l="1"/>
  <c r="E1246" i="15"/>
  <c r="F1246" i="15" s="1"/>
  <c r="G1246" i="15" s="1"/>
  <c r="E1245" i="18"/>
  <c r="F1245" i="18" s="1"/>
  <c r="G1245" i="18" s="1"/>
  <c r="H1245" i="18"/>
  <c r="E1244" i="20"/>
  <c r="F1244" i="20" s="1"/>
  <c r="G1244" i="20" s="1"/>
  <c r="H1244" i="20"/>
  <c r="D1245" i="20"/>
  <c r="B1245" i="20"/>
  <c r="A1246" i="20"/>
  <c r="C1246" i="20" s="1"/>
  <c r="A1247" i="19"/>
  <c r="B1246" i="19"/>
  <c r="E1246" i="19" s="1"/>
  <c r="F1246" i="19" s="1"/>
  <c r="G1246" i="19" s="1"/>
  <c r="A1247" i="18"/>
  <c r="D1246" i="18"/>
  <c r="A1247" i="15"/>
  <c r="D1247" i="15" s="1"/>
  <c r="H1247" i="15" l="1"/>
  <c r="E1247" i="15"/>
  <c r="F1247" i="15" s="1"/>
  <c r="G1247" i="15" s="1"/>
  <c r="E1245" i="20"/>
  <c r="F1245" i="20" s="1"/>
  <c r="G1245" i="20" s="1"/>
  <c r="H1245" i="20"/>
  <c r="E1246" i="18"/>
  <c r="F1246" i="18" s="1"/>
  <c r="G1246" i="18" s="1"/>
  <c r="H1246" i="18"/>
  <c r="D1246" i="20"/>
  <c r="A1247" i="20"/>
  <c r="C1247" i="20" s="1"/>
  <c r="B1246" i="20"/>
  <c r="A1248" i="19"/>
  <c r="B1247" i="19"/>
  <c r="E1247" i="19" s="1"/>
  <c r="F1247" i="19" s="1"/>
  <c r="G1247" i="19" s="1"/>
  <c r="A1248" i="18"/>
  <c r="D1247" i="18"/>
  <c r="A1248" i="15"/>
  <c r="D1248" i="15" s="1"/>
  <c r="E1248" i="15" l="1"/>
  <c r="F1248" i="15" s="1"/>
  <c r="G1248" i="15" s="1"/>
  <c r="H1248" i="15"/>
  <c r="E1246" i="20"/>
  <c r="F1246" i="20" s="1"/>
  <c r="G1246" i="20" s="1"/>
  <c r="H1246" i="20"/>
  <c r="E1247" i="18"/>
  <c r="F1247" i="18" s="1"/>
  <c r="G1247" i="18" s="1"/>
  <c r="H1247" i="18"/>
  <c r="D1247" i="20"/>
  <c r="H1247" i="20" s="1"/>
  <c r="A1248" i="20"/>
  <c r="C1248" i="20" s="1"/>
  <c r="B1247" i="20"/>
  <c r="A1249" i="19"/>
  <c r="B1248" i="19"/>
  <c r="E1248" i="19" s="1"/>
  <c r="F1248" i="19" s="1"/>
  <c r="G1248" i="19" s="1"/>
  <c r="A1249" i="18"/>
  <c r="D1248" i="18"/>
  <c r="A1249" i="15"/>
  <c r="D1249" i="15" s="1"/>
  <c r="E1249" i="15" l="1"/>
  <c r="F1249" i="15" s="1"/>
  <c r="G1249" i="15" s="1"/>
  <c r="H1249" i="15"/>
  <c r="E1248" i="18"/>
  <c r="F1248" i="18" s="1"/>
  <c r="G1248" i="18" s="1"/>
  <c r="H1248" i="18"/>
  <c r="E1247" i="20"/>
  <c r="F1247" i="20" s="1"/>
  <c r="G1247" i="20" s="1"/>
  <c r="A1249" i="20"/>
  <c r="C1249" i="20" s="1"/>
  <c r="B1248" i="20"/>
  <c r="D1248" i="20"/>
  <c r="A1250" i="19"/>
  <c r="B1249" i="19"/>
  <c r="E1249" i="19" s="1"/>
  <c r="F1249" i="19" s="1"/>
  <c r="G1249" i="19" s="1"/>
  <c r="A1250" i="18"/>
  <c r="D1249" i="18"/>
  <c r="A1250" i="15"/>
  <c r="D1250" i="15" s="1"/>
  <c r="H1250" i="15" l="1"/>
  <c r="E1250" i="15"/>
  <c r="F1250" i="15" s="1"/>
  <c r="G1250" i="15" s="1"/>
  <c r="E1249" i="18"/>
  <c r="F1249" i="18" s="1"/>
  <c r="G1249" i="18" s="1"/>
  <c r="H1249" i="18"/>
  <c r="E1248" i="20"/>
  <c r="F1248" i="20" s="1"/>
  <c r="G1248" i="20" s="1"/>
  <c r="H1248" i="20"/>
  <c r="A1250" i="20"/>
  <c r="C1250" i="20" s="1"/>
  <c r="D1249" i="20"/>
  <c r="B1249" i="20"/>
  <c r="A1251" i="19"/>
  <c r="B1250" i="19"/>
  <c r="E1250" i="19" s="1"/>
  <c r="F1250" i="19" s="1"/>
  <c r="G1250" i="19" s="1"/>
  <c r="A1251" i="18"/>
  <c r="D1250" i="18"/>
  <c r="A1251" i="15"/>
  <c r="D1251" i="15" s="1"/>
  <c r="E1251" i="15" l="1"/>
  <c r="F1251" i="15" s="1"/>
  <c r="G1251" i="15" s="1"/>
  <c r="H1251" i="15"/>
  <c r="E1250" i="18"/>
  <c r="F1250" i="18" s="1"/>
  <c r="G1250" i="18" s="1"/>
  <c r="H1250" i="18"/>
  <c r="E1249" i="20"/>
  <c r="F1249" i="20" s="1"/>
  <c r="G1249" i="20" s="1"/>
  <c r="H1249" i="20"/>
  <c r="D1250" i="20"/>
  <c r="B1250" i="20"/>
  <c r="A1251" i="20"/>
  <c r="C1251" i="20" s="1"/>
  <c r="A1252" i="19"/>
  <c r="B1251" i="19"/>
  <c r="E1251" i="19" s="1"/>
  <c r="F1251" i="19" s="1"/>
  <c r="G1251" i="19" s="1"/>
  <c r="A1252" i="18"/>
  <c r="D1251" i="18"/>
  <c r="A1252" i="15"/>
  <c r="D1252" i="15" s="1"/>
  <c r="E1252" i="15" l="1"/>
  <c r="F1252" i="15" s="1"/>
  <c r="G1252" i="15" s="1"/>
  <c r="H1252" i="15"/>
  <c r="E1250" i="20"/>
  <c r="F1250" i="20" s="1"/>
  <c r="G1250" i="20" s="1"/>
  <c r="H1250" i="20"/>
  <c r="E1251" i="18"/>
  <c r="F1251" i="18" s="1"/>
  <c r="G1251" i="18" s="1"/>
  <c r="H1251" i="18"/>
  <c r="D1251" i="20"/>
  <c r="H1251" i="20" s="1"/>
  <c r="A1252" i="20"/>
  <c r="C1252" i="20" s="1"/>
  <c r="B1251" i="20"/>
  <c r="A1253" i="19"/>
  <c r="B1252" i="19"/>
  <c r="E1252" i="19" s="1"/>
  <c r="F1252" i="19" s="1"/>
  <c r="G1252" i="19" s="1"/>
  <c r="A1253" i="18"/>
  <c r="D1252" i="18"/>
  <c r="A1253" i="15"/>
  <c r="D1253" i="15" s="1"/>
  <c r="H1253" i="15" l="1"/>
  <c r="E1253" i="15"/>
  <c r="F1253" i="15" s="1"/>
  <c r="G1253" i="15" s="1"/>
  <c r="E1252" i="18"/>
  <c r="F1252" i="18" s="1"/>
  <c r="G1252" i="18" s="1"/>
  <c r="H1252" i="18"/>
  <c r="E1251" i="20"/>
  <c r="F1251" i="20" s="1"/>
  <c r="G1251" i="20" s="1"/>
  <c r="A1253" i="20"/>
  <c r="C1253" i="20" s="1"/>
  <c r="B1252" i="20"/>
  <c r="D1252" i="20"/>
  <c r="A1254" i="19"/>
  <c r="B1253" i="19"/>
  <c r="E1253" i="19" s="1"/>
  <c r="F1253" i="19" s="1"/>
  <c r="G1253" i="19" s="1"/>
  <c r="A1254" i="18"/>
  <c r="D1253" i="18"/>
  <c r="A1254" i="15"/>
  <c r="D1254" i="15" s="1"/>
  <c r="H1254" i="15" l="1"/>
  <c r="E1254" i="15"/>
  <c r="F1254" i="15" s="1"/>
  <c r="G1254" i="15" s="1"/>
  <c r="E1253" i="18"/>
  <c r="F1253" i="18" s="1"/>
  <c r="G1253" i="18" s="1"/>
  <c r="H1253" i="18"/>
  <c r="E1252" i="20"/>
  <c r="F1252" i="20" s="1"/>
  <c r="G1252" i="20" s="1"/>
  <c r="H1252" i="20"/>
  <c r="D1253" i="20"/>
  <c r="B1253" i="20"/>
  <c r="A1254" i="20"/>
  <c r="C1254" i="20" s="1"/>
  <c r="A1255" i="19"/>
  <c r="B1254" i="19"/>
  <c r="E1254" i="19" s="1"/>
  <c r="F1254" i="19" s="1"/>
  <c r="G1254" i="19" s="1"/>
  <c r="A1255" i="18"/>
  <c r="D1254" i="18"/>
  <c r="A1255" i="15"/>
  <c r="D1255" i="15" s="1"/>
  <c r="E1255" i="15" l="1"/>
  <c r="F1255" i="15" s="1"/>
  <c r="G1255" i="15" s="1"/>
  <c r="H1255" i="15"/>
  <c r="E1253" i="20"/>
  <c r="F1253" i="20" s="1"/>
  <c r="G1253" i="20" s="1"/>
  <c r="H1253" i="20"/>
  <c r="E1254" i="18"/>
  <c r="F1254" i="18" s="1"/>
  <c r="G1254" i="18" s="1"/>
  <c r="H1254" i="18"/>
  <c r="D1254" i="20"/>
  <c r="H1254" i="20" s="1"/>
  <c r="A1255" i="20"/>
  <c r="C1255" i="20" s="1"/>
  <c r="B1254" i="20"/>
  <c r="A1256" i="19"/>
  <c r="B1255" i="19"/>
  <c r="E1255" i="19" s="1"/>
  <c r="F1255" i="19" s="1"/>
  <c r="G1255" i="19" s="1"/>
  <c r="A1256" i="18"/>
  <c r="D1255" i="18"/>
  <c r="A1256" i="15"/>
  <c r="D1256" i="15" s="1"/>
  <c r="H1256" i="15" l="1"/>
  <c r="E1256" i="15"/>
  <c r="F1256" i="15" s="1"/>
  <c r="G1256" i="15" s="1"/>
  <c r="E1254" i="20"/>
  <c r="F1254" i="20" s="1"/>
  <c r="G1254" i="20" s="1"/>
  <c r="E1255" i="18"/>
  <c r="F1255" i="18" s="1"/>
  <c r="G1255" i="18" s="1"/>
  <c r="H1255" i="18"/>
  <c r="D1255" i="20"/>
  <c r="H1255" i="20" s="1"/>
  <c r="A1256" i="20"/>
  <c r="C1256" i="20" s="1"/>
  <c r="B1255" i="20"/>
  <c r="A1257" i="19"/>
  <c r="B1256" i="19"/>
  <c r="E1256" i="19" s="1"/>
  <c r="F1256" i="19" s="1"/>
  <c r="G1256" i="19" s="1"/>
  <c r="A1257" i="18"/>
  <c r="D1256" i="18"/>
  <c r="A1257" i="15"/>
  <c r="D1257" i="15" s="1"/>
  <c r="E1257" i="15" l="1"/>
  <c r="F1257" i="15" s="1"/>
  <c r="G1257" i="15" s="1"/>
  <c r="H1257" i="15"/>
  <c r="E1256" i="18"/>
  <c r="F1256" i="18" s="1"/>
  <c r="G1256" i="18" s="1"/>
  <c r="H1256" i="18"/>
  <c r="E1255" i="20"/>
  <c r="F1255" i="20" s="1"/>
  <c r="G1255" i="20" s="1"/>
  <c r="A1257" i="20"/>
  <c r="C1257" i="20" s="1"/>
  <c r="B1256" i="20"/>
  <c r="D1256" i="20"/>
  <c r="A1258" i="19"/>
  <c r="B1257" i="19"/>
  <c r="E1257" i="19" s="1"/>
  <c r="F1257" i="19" s="1"/>
  <c r="G1257" i="19" s="1"/>
  <c r="A1258" i="18"/>
  <c r="D1257" i="18"/>
  <c r="A1258" i="15"/>
  <c r="D1258" i="15" s="1"/>
  <c r="H1258" i="15" l="1"/>
  <c r="E1258" i="15"/>
  <c r="F1258" i="15" s="1"/>
  <c r="G1258" i="15" s="1"/>
  <c r="E1257" i="18"/>
  <c r="F1257" i="18" s="1"/>
  <c r="G1257" i="18" s="1"/>
  <c r="H1257" i="18"/>
  <c r="E1256" i="20"/>
  <c r="F1256" i="20" s="1"/>
  <c r="G1256" i="20" s="1"/>
  <c r="H1256" i="20"/>
  <c r="A1258" i="20"/>
  <c r="C1258" i="20" s="1"/>
  <c r="B1257" i="20"/>
  <c r="D1257" i="20"/>
  <c r="A1259" i="19"/>
  <c r="B1258" i="19"/>
  <c r="E1258" i="19" s="1"/>
  <c r="F1258" i="19" s="1"/>
  <c r="G1258" i="19" s="1"/>
  <c r="A1259" i="18"/>
  <c r="D1258" i="18"/>
  <c r="A1259" i="15"/>
  <c r="D1259" i="15" s="1"/>
  <c r="E1259" i="15" l="1"/>
  <c r="F1259" i="15" s="1"/>
  <c r="G1259" i="15" s="1"/>
  <c r="H1259" i="15"/>
  <c r="E1257" i="20"/>
  <c r="F1257" i="20" s="1"/>
  <c r="G1257" i="20" s="1"/>
  <c r="H1257" i="20"/>
  <c r="E1258" i="18"/>
  <c r="F1258" i="18" s="1"/>
  <c r="G1258" i="18" s="1"/>
  <c r="H1258" i="18"/>
  <c r="D1258" i="20"/>
  <c r="H1258" i="20" s="1"/>
  <c r="B1258" i="20"/>
  <c r="A1259" i="20"/>
  <c r="C1259" i="20" s="1"/>
  <c r="A1260" i="19"/>
  <c r="B1259" i="19"/>
  <c r="E1259" i="19" s="1"/>
  <c r="F1259" i="19" s="1"/>
  <c r="G1259" i="19" s="1"/>
  <c r="A1260" i="18"/>
  <c r="D1259" i="18"/>
  <c r="A1260" i="15"/>
  <c r="D1260" i="15" s="1"/>
  <c r="E1260" i="15" l="1"/>
  <c r="F1260" i="15" s="1"/>
  <c r="G1260" i="15" s="1"/>
  <c r="H1260" i="15"/>
  <c r="E1259" i="18"/>
  <c r="F1259" i="18" s="1"/>
  <c r="G1259" i="18" s="1"/>
  <c r="H1259" i="18"/>
  <c r="E1258" i="20"/>
  <c r="F1258" i="20" s="1"/>
  <c r="G1258" i="20" s="1"/>
  <c r="D1259" i="20"/>
  <c r="H1259" i="20" s="1"/>
  <c r="A1260" i="20"/>
  <c r="C1260" i="20" s="1"/>
  <c r="B1259" i="20"/>
  <c r="A1261" i="19"/>
  <c r="B1260" i="19"/>
  <c r="E1260" i="19" s="1"/>
  <c r="F1260" i="19" s="1"/>
  <c r="G1260" i="19" s="1"/>
  <c r="A1261" i="18"/>
  <c r="D1260" i="18"/>
  <c r="A1261" i="15"/>
  <c r="D1261" i="15" s="1"/>
  <c r="H1261" i="15" l="1"/>
  <c r="E1261" i="15"/>
  <c r="F1261" i="15" s="1"/>
  <c r="G1261" i="15" s="1"/>
  <c r="E1259" i="20"/>
  <c r="F1259" i="20" s="1"/>
  <c r="G1259" i="20" s="1"/>
  <c r="E1260" i="18"/>
  <c r="F1260" i="18" s="1"/>
  <c r="G1260" i="18" s="1"/>
  <c r="H1260" i="18"/>
  <c r="A1261" i="20"/>
  <c r="C1261" i="20" s="1"/>
  <c r="B1260" i="20"/>
  <c r="D1260" i="20"/>
  <c r="A1262" i="19"/>
  <c r="B1261" i="19"/>
  <c r="E1261" i="19" s="1"/>
  <c r="F1261" i="19" s="1"/>
  <c r="G1261" i="19" s="1"/>
  <c r="A1262" i="18"/>
  <c r="D1261" i="18"/>
  <c r="A1262" i="15"/>
  <c r="D1262" i="15" s="1"/>
  <c r="H1262" i="15" l="1"/>
  <c r="E1262" i="15"/>
  <c r="F1262" i="15" s="1"/>
  <c r="G1262" i="15" s="1"/>
  <c r="E1261" i="18"/>
  <c r="F1261" i="18" s="1"/>
  <c r="G1261" i="18" s="1"/>
  <c r="H1261" i="18"/>
  <c r="E1260" i="20"/>
  <c r="F1260" i="20" s="1"/>
  <c r="G1260" i="20" s="1"/>
  <c r="H1260" i="20"/>
  <c r="D1261" i="20"/>
  <c r="B1261" i="20"/>
  <c r="A1262" i="20"/>
  <c r="C1262" i="20" s="1"/>
  <c r="A1263" i="19"/>
  <c r="B1262" i="19"/>
  <c r="E1262" i="19" s="1"/>
  <c r="F1262" i="19" s="1"/>
  <c r="G1262" i="19" s="1"/>
  <c r="A1263" i="18"/>
  <c r="D1262" i="18"/>
  <c r="A1263" i="15"/>
  <c r="D1263" i="15" s="1"/>
  <c r="H1263" i="15" l="1"/>
  <c r="E1263" i="15"/>
  <c r="F1263" i="15" s="1"/>
  <c r="G1263" i="15" s="1"/>
  <c r="E1261" i="20"/>
  <c r="F1261" i="20" s="1"/>
  <c r="G1261" i="20" s="1"/>
  <c r="H1261" i="20"/>
  <c r="E1262" i="18"/>
  <c r="F1262" i="18" s="1"/>
  <c r="G1262" i="18" s="1"/>
  <c r="H1262" i="18"/>
  <c r="D1262" i="20"/>
  <c r="H1262" i="20" s="1"/>
  <c r="A1263" i="20"/>
  <c r="C1263" i="20" s="1"/>
  <c r="B1262" i="20"/>
  <c r="A1264" i="19"/>
  <c r="B1263" i="19"/>
  <c r="E1263" i="19" s="1"/>
  <c r="F1263" i="19" s="1"/>
  <c r="G1263" i="19" s="1"/>
  <c r="A1264" i="18"/>
  <c r="D1263" i="18"/>
  <c r="A1264" i="15"/>
  <c r="D1264" i="15" s="1"/>
  <c r="E1264" i="15" l="1"/>
  <c r="F1264" i="15" s="1"/>
  <c r="G1264" i="15" s="1"/>
  <c r="H1264" i="15"/>
  <c r="E1262" i="20"/>
  <c r="F1262" i="20" s="1"/>
  <c r="G1262" i="20" s="1"/>
  <c r="E1263" i="18"/>
  <c r="F1263" i="18" s="1"/>
  <c r="G1263" i="18" s="1"/>
  <c r="H1263" i="18"/>
  <c r="D1263" i="20"/>
  <c r="A1264" i="20"/>
  <c r="C1264" i="20" s="1"/>
  <c r="B1263" i="20"/>
  <c r="A1265" i="19"/>
  <c r="B1264" i="19"/>
  <c r="E1264" i="19" s="1"/>
  <c r="F1264" i="19" s="1"/>
  <c r="G1264" i="19" s="1"/>
  <c r="A1265" i="18"/>
  <c r="D1264" i="18"/>
  <c r="A1265" i="15"/>
  <c r="D1265" i="15" s="1"/>
  <c r="E1265" i="15" l="1"/>
  <c r="F1265" i="15" s="1"/>
  <c r="G1265" i="15" s="1"/>
  <c r="H1265" i="15"/>
  <c r="E1264" i="18"/>
  <c r="F1264" i="18" s="1"/>
  <c r="G1264" i="18" s="1"/>
  <c r="H1264" i="18"/>
  <c r="E1263" i="20"/>
  <c r="F1263" i="20" s="1"/>
  <c r="G1263" i="20" s="1"/>
  <c r="H1263" i="20"/>
  <c r="A1265" i="20"/>
  <c r="C1265" i="20" s="1"/>
  <c r="B1264" i="20"/>
  <c r="D1264" i="20"/>
  <c r="A1266" i="19"/>
  <c r="B1265" i="19"/>
  <c r="E1265" i="19" s="1"/>
  <c r="F1265" i="19" s="1"/>
  <c r="G1265" i="19" s="1"/>
  <c r="A1266" i="18"/>
  <c r="D1265" i="18"/>
  <c r="A1266" i="15"/>
  <c r="D1266" i="15" s="1"/>
  <c r="E1266" i="15" l="1"/>
  <c r="F1266" i="15" s="1"/>
  <c r="G1266" i="15" s="1"/>
  <c r="H1266" i="15"/>
  <c r="E1265" i="18"/>
  <c r="F1265" i="18" s="1"/>
  <c r="G1265" i="18" s="1"/>
  <c r="H1265" i="18"/>
  <c r="E1264" i="20"/>
  <c r="F1264" i="20" s="1"/>
  <c r="G1264" i="20" s="1"/>
  <c r="H1264" i="20"/>
  <c r="A1266" i="20"/>
  <c r="C1266" i="20" s="1"/>
  <c r="D1265" i="20"/>
  <c r="B1265" i="20"/>
  <c r="A1267" i="19"/>
  <c r="B1266" i="19"/>
  <c r="E1266" i="19" s="1"/>
  <c r="F1266" i="19" s="1"/>
  <c r="G1266" i="19" s="1"/>
  <c r="A1267" i="18"/>
  <c r="D1266" i="18"/>
  <c r="A1267" i="15"/>
  <c r="D1267" i="15" s="1"/>
  <c r="E1267" i="15" l="1"/>
  <c r="F1267" i="15" s="1"/>
  <c r="G1267" i="15" s="1"/>
  <c r="H1267" i="15"/>
  <c r="E1266" i="18"/>
  <c r="F1266" i="18" s="1"/>
  <c r="G1266" i="18" s="1"/>
  <c r="H1266" i="18"/>
  <c r="E1265" i="20"/>
  <c r="F1265" i="20" s="1"/>
  <c r="G1265" i="20" s="1"/>
  <c r="H1265" i="20"/>
  <c r="D1266" i="20"/>
  <c r="H1266" i="20" s="1"/>
  <c r="B1266" i="20"/>
  <c r="A1267" i="20"/>
  <c r="C1267" i="20" s="1"/>
  <c r="A1268" i="19"/>
  <c r="B1267" i="19"/>
  <c r="E1267" i="19" s="1"/>
  <c r="F1267" i="19" s="1"/>
  <c r="G1267" i="19" s="1"/>
  <c r="A1268" i="18"/>
  <c r="D1267" i="18"/>
  <c r="A1268" i="15"/>
  <c r="D1268" i="15" s="1"/>
  <c r="E1268" i="15" l="1"/>
  <c r="F1268" i="15" s="1"/>
  <c r="G1268" i="15" s="1"/>
  <c r="H1268" i="15"/>
  <c r="E1267" i="18"/>
  <c r="F1267" i="18" s="1"/>
  <c r="G1267" i="18" s="1"/>
  <c r="H1267" i="18"/>
  <c r="E1266" i="20"/>
  <c r="F1266" i="20" s="1"/>
  <c r="G1266" i="20" s="1"/>
  <c r="D1267" i="20"/>
  <c r="A1268" i="20"/>
  <c r="C1268" i="20" s="1"/>
  <c r="B1267" i="20"/>
  <c r="A1269" i="19"/>
  <c r="B1268" i="19"/>
  <c r="E1268" i="19" s="1"/>
  <c r="F1268" i="19" s="1"/>
  <c r="G1268" i="19" s="1"/>
  <c r="A1269" i="18"/>
  <c r="D1268" i="18"/>
  <c r="A1269" i="15"/>
  <c r="D1269" i="15" s="1"/>
  <c r="E1269" i="15" l="1"/>
  <c r="F1269" i="15" s="1"/>
  <c r="G1269" i="15" s="1"/>
  <c r="H1269" i="15"/>
  <c r="E1267" i="20"/>
  <c r="F1267" i="20" s="1"/>
  <c r="G1267" i="20" s="1"/>
  <c r="H1267" i="20"/>
  <c r="E1268" i="18"/>
  <c r="F1268" i="18" s="1"/>
  <c r="G1268" i="18" s="1"/>
  <c r="H1268" i="18"/>
  <c r="A1269" i="20"/>
  <c r="C1269" i="20" s="1"/>
  <c r="B1268" i="20"/>
  <c r="D1268" i="20"/>
  <c r="A1270" i="19"/>
  <c r="B1269" i="19"/>
  <c r="E1269" i="19" s="1"/>
  <c r="F1269" i="19" s="1"/>
  <c r="G1269" i="19" s="1"/>
  <c r="A1270" i="18"/>
  <c r="D1269" i="18"/>
  <c r="A1270" i="15"/>
  <c r="D1270" i="15" s="1"/>
  <c r="H1270" i="15" l="1"/>
  <c r="E1270" i="15"/>
  <c r="F1270" i="15" s="1"/>
  <c r="G1270" i="15" s="1"/>
  <c r="E1269" i="18"/>
  <c r="F1269" i="18" s="1"/>
  <c r="G1269" i="18" s="1"/>
  <c r="H1269" i="18"/>
  <c r="E1268" i="20"/>
  <c r="F1268" i="20" s="1"/>
  <c r="G1268" i="20" s="1"/>
  <c r="H1268" i="20"/>
  <c r="D1269" i="20"/>
  <c r="B1269" i="20"/>
  <c r="A1270" i="20"/>
  <c r="C1270" i="20" s="1"/>
  <c r="A1271" i="19"/>
  <c r="B1270" i="19"/>
  <c r="E1270" i="19" s="1"/>
  <c r="F1270" i="19" s="1"/>
  <c r="G1270" i="19" s="1"/>
  <c r="A1271" i="18"/>
  <c r="D1270" i="18"/>
  <c r="A1271" i="15"/>
  <c r="D1271" i="15" s="1"/>
  <c r="H1271" i="15" l="1"/>
  <c r="E1271" i="15"/>
  <c r="F1271" i="15" s="1"/>
  <c r="G1271" i="15" s="1"/>
  <c r="E1269" i="20"/>
  <c r="F1269" i="20" s="1"/>
  <c r="G1269" i="20" s="1"/>
  <c r="H1269" i="20"/>
  <c r="E1270" i="18"/>
  <c r="F1270" i="18" s="1"/>
  <c r="G1270" i="18" s="1"/>
  <c r="H1270" i="18"/>
  <c r="D1270" i="20"/>
  <c r="H1270" i="20" s="1"/>
  <c r="A1271" i="20"/>
  <c r="C1271" i="20" s="1"/>
  <c r="B1270" i="20"/>
  <c r="A1272" i="19"/>
  <c r="B1271" i="19"/>
  <c r="E1271" i="19" s="1"/>
  <c r="F1271" i="19" s="1"/>
  <c r="G1271" i="19" s="1"/>
  <c r="A1272" i="18"/>
  <c r="D1271" i="18"/>
  <c r="A1272" i="15"/>
  <c r="D1272" i="15" s="1"/>
  <c r="H1272" i="15" l="1"/>
  <c r="E1272" i="15"/>
  <c r="F1272" i="15" s="1"/>
  <c r="G1272" i="15" s="1"/>
  <c r="E1270" i="20"/>
  <c r="F1270" i="20" s="1"/>
  <c r="G1270" i="20" s="1"/>
  <c r="E1271" i="18"/>
  <c r="F1271" i="18" s="1"/>
  <c r="G1271" i="18" s="1"/>
  <c r="H1271" i="18"/>
  <c r="D1271" i="20"/>
  <c r="H1271" i="20" s="1"/>
  <c r="A1272" i="20"/>
  <c r="C1272" i="20" s="1"/>
  <c r="B1271" i="20"/>
  <c r="A1273" i="19"/>
  <c r="B1272" i="19"/>
  <c r="E1272" i="19" s="1"/>
  <c r="F1272" i="19" s="1"/>
  <c r="G1272" i="19" s="1"/>
  <c r="A1273" i="18"/>
  <c r="D1272" i="18"/>
  <c r="A1273" i="15"/>
  <c r="D1273" i="15" s="1"/>
  <c r="E1273" i="15" l="1"/>
  <c r="F1273" i="15" s="1"/>
  <c r="G1273" i="15" s="1"/>
  <c r="H1273" i="15"/>
  <c r="E1272" i="18"/>
  <c r="F1272" i="18" s="1"/>
  <c r="G1272" i="18" s="1"/>
  <c r="H1272" i="18"/>
  <c r="E1271" i="20"/>
  <c r="F1271" i="20" s="1"/>
  <c r="G1271" i="20" s="1"/>
  <c r="A1273" i="20"/>
  <c r="C1273" i="20" s="1"/>
  <c r="B1272" i="20"/>
  <c r="D1272" i="20"/>
  <c r="A1274" i="19"/>
  <c r="B1273" i="19"/>
  <c r="E1273" i="19" s="1"/>
  <c r="F1273" i="19" s="1"/>
  <c r="G1273" i="19" s="1"/>
  <c r="A1274" i="18"/>
  <c r="D1273" i="18"/>
  <c r="A1274" i="15"/>
  <c r="D1274" i="15" s="1"/>
  <c r="H1274" i="15" l="1"/>
  <c r="E1274" i="15"/>
  <c r="F1274" i="15" s="1"/>
  <c r="G1274" i="15" s="1"/>
  <c r="E1273" i="18"/>
  <c r="F1273" i="18" s="1"/>
  <c r="G1273" i="18" s="1"/>
  <c r="H1273" i="18"/>
  <c r="E1272" i="20"/>
  <c r="F1272" i="20" s="1"/>
  <c r="G1272" i="20" s="1"/>
  <c r="H1272" i="20"/>
  <c r="A1274" i="20"/>
  <c r="C1274" i="20" s="1"/>
  <c r="D1273" i="20"/>
  <c r="B1273" i="20"/>
  <c r="A1275" i="19"/>
  <c r="B1274" i="19"/>
  <c r="E1274" i="19" s="1"/>
  <c r="F1274" i="19" s="1"/>
  <c r="G1274" i="19" s="1"/>
  <c r="A1275" i="18"/>
  <c r="D1274" i="18"/>
  <c r="A1275" i="15"/>
  <c r="D1275" i="15" s="1"/>
  <c r="H1275" i="15" l="1"/>
  <c r="E1275" i="15"/>
  <c r="F1275" i="15" s="1"/>
  <c r="G1275" i="15" s="1"/>
  <c r="E1274" i="18"/>
  <c r="F1274" i="18" s="1"/>
  <c r="G1274" i="18" s="1"/>
  <c r="H1274" i="18"/>
  <c r="E1273" i="20"/>
  <c r="F1273" i="20" s="1"/>
  <c r="G1273" i="20" s="1"/>
  <c r="H1273" i="20"/>
  <c r="D1274" i="20"/>
  <c r="H1274" i="20" s="1"/>
  <c r="B1274" i="20"/>
  <c r="A1275" i="20"/>
  <c r="C1275" i="20" s="1"/>
  <c r="A1276" i="19"/>
  <c r="B1275" i="19"/>
  <c r="E1275" i="19" s="1"/>
  <c r="F1275" i="19" s="1"/>
  <c r="G1275" i="19" s="1"/>
  <c r="A1276" i="18"/>
  <c r="D1275" i="18"/>
  <c r="A1276" i="15"/>
  <c r="D1276" i="15" s="1"/>
  <c r="H1276" i="15" l="1"/>
  <c r="E1276" i="15"/>
  <c r="F1276" i="15" s="1"/>
  <c r="G1276" i="15" s="1"/>
  <c r="E1274" i="20"/>
  <c r="F1274" i="20" s="1"/>
  <c r="G1274" i="20" s="1"/>
  <c r="E1275" i="18"/>
  <c r="F1275" i="18" s="1"/>
  <c r="G1275" i="18" s="1"/>
  <c r="H1275" i="18"/>
  <c r="D1275" i="20"/>
  <c r="H1275" i="20" s="1"/>
  <c r="A1276" i="20"/>
  <c r="C1276" i="20" s="1"/>
  <c r="B1275" i="20"/>
  <c r="A1277" i="19"/>
  <c r="B1276" i="19"/>
  <c r="E1276" i="19" s="1"/>
  <c r="F1276" i="19" s="1"/>
  <c r="G1276" i="19" s="1"/>
  <c r="A1277" i="18"/>
  <c r="D1276" i="18"/>
  <c r="A1277" i="15"/>
  <c r="D1277" i="15" s="1"/>
  <c r="H1277" i="15" l="1"/>
  <c r="E1277" i="15"/>
  <c r="F1277" i="15" s="1"/>
  <c r="G1277" i="15" s="1"/>
  <c r="E1276" i="18"/>
  <c r="F1276" i="18" s="1"/>
  <c r="G1276" i="18" s="1"/>
  <c r="H1276" i="18"/>
  <c r="E1275" i="20"/>
  <c r="F1275" i="20" s="1"/>
  <c r="G1275" i="20" s="1"/>
  <c r="A1277" i="20"/>
  <c r="C1277" i="20" s="1"/>
  <c r="B1276" i="20"/>
  <c r="D1276" i="20"/>
  <c r="A1278" i="19"/>
  <c r="B1277" i="19"/>
  <c r="E1277" i="19" s="1"/>
  <c r="F1277" i="19" s="1"/>
  <c r="G1277" i="19" s="1"/>
  <c r="A1278" i="18"/>
  <c r="D1277" i="18"/>
  <c r="A1278" i="15"/>
  <c r="D1278" i="15" s="1"/>
  <c r="H1278" i="15" l="1"/>
  <c r="E1278" i="15"/>
  <c r="F1278" i="15" s="1"/>
  <c r="G1278" i="15" s="1"/>
  <c r="E1277" i="18"/>
  <c r="F1277" i="18" s="1"/>
  <c r="G1277" i="18" s="1"/>
  <c r="H1277" i="18"/>
  <c r="E1276" i="20"/>
  <c r="F1276" i="20" s="1"/>
  <c r="G1276" i="20" s="1"/>
  <c r="H1276" i="20"/>
  <c r="D1277" i="20"/>
  <c r="B1277" i="20"/>
  <c r="A1278" i="20"/>
  <c r="C1278" i="20" s="1"/>
  <c r="A1279" i="19"/>
  <c r="B1278" i="19"/>
  <c r="E1278" i="19" s="1"/>
  <c r="F1278" i="19" s="1"/>
  <c r="G1278" i="19" s="1"/>
  <c r="A1279" i="18"/>
  <c r="D1278" i="18"/>
  <c r="A1279" i="15"/>
  <c r="D1279" i="15" s="1"/>
  <c r="H1279" i="15" l="1"/>
  <c r="E1279" i="15"/>
  <c r="F1279" i="15" s="1"/>
  <c r="G1279" i="15" s="1"/>
  <c r="E1277" i="20"/>
  <c r="F1277" i="20" s="1"/>
  <c r="G1277" i="20" s="1"/>
  <c r="H1277" i="20"/>
  <c r="E1278" i="18"/>
  <c r="F1278" i="18" s="1"/>
  <c r="G1278" i="18" s="1"/>
  <c r="H1278" i="18"/>
  <c r="D1278" i="20"/>
  <c r="A1279" i="20"/>
  <c r="C1279" i="20" s="1"/>
  <c r="B1278" i="20"/>
  <c r="A1280" i="19"/>
  <c r="B1279" i="19"/>
  <c r="E1279" i="19" s="1"/>
  <c r="F1279" i="19" s="1"/>
  <c r="G1279" i="19" s="1"/>
  <c r="A1280" i="18"/>
  <c r="D1279" i="18"/>
  <c r="A1280" i="15"/>
  <c r="D1280" i="15" s="1"/>
  <c r="H1280" i="15" l="1"/>
  <c r="E1280" i="15"/>
  <c r="F1280" i="15" s="1"/>
  <c r="G1280" i="15" s="1"/>
  <c r="E1278" i="20"/>
  <c r="F1278" i="20" s="1"/>
  <c r="G1278" i="20" s="1"/>
  <c r="H1278" i="20"/>
  <c r="E1279" i="18"/>
  <c r="F1279" i="18" s="1"/>
  <c r="G1279" i="18" s="1"/>
  <c r="H1279" i="18"/>
  <c r="D1279" i="20"/>
  <c r="H1279" i="20" s="1"/>
  <c r="A1280" i="20"/>
  <c r="C1280" i="20" s="1"/>
  <c r="B1279" i="20"/>
  <c r="A1281" i="19"/>
  <c r="B1280" i="19"/>
  <c r="E1280" i="19" s="1"/>
  <c r="F1280" i="19" s="1"/>
  <c r="G1280" i="19" s="1"/>
  <c r="A1281" i="18"/>
  <c r="D1280" i="18"/>
  <c r="A1281" i="15"/>
  <c r="D1281" i="15" s="1"/>
  <c r="E1281" i="15" l="1"/>
  <c r="F1281" i="15" s="1"/>
  <c r="G1281" i="15" s="1"/>
  <c r="H1281" i="15"/>
  <c r="E1280" i="18"/>
  <c r="F1280" i="18" s="1"/>
  <c r="G1280" i="18" s="1"/>
  <c r="H1280" i="18"/>
  <c r="E1279" i="20"/>
  <c r="F1279" i="20" s="1"/>
  <c r="G1279" i="20" s="1"/>
  <c r="A1281" i="20"/>
  <c r="C1281" i="20" s="1"/>
  <c r="B1280" i="20"/>
  <c r="D1280" i="20"/>
  <c r="A1282" i="19"/>
  <c r="B1281" i="19"/>
  <c r="E1281" i="19" s="1"/>
  <c r="F1281" i="19" s="1"/>
  <c r="G1281" i="19" s="1"/>
  <c r="A1282" i="18"/>
  <c r="D1281" i="18"/>
  <c r="A1282" i="15"/>
  <c r="D1282" i="15" s="1"/>
  <c r="E1282" i="15" l="1"/>
  <c r="F1282" i="15" s="1"/>
  <c r="G1282" i="15" s="1"/>
  <c r="H1282" i="15"/>
  <c r="E1281" i="18"/>
  <c r="F1281" i="18" s="1"/>
  <c r="G1281" i="18" s="1"/>
  <c r="H1281" i="18"/>
  <c r="E1280" i="20"/>
  <c r="F1280" i="20" s="1"/>
  <c r="G1280" i="20" s="1"/>
  <c r="H1280" i="20"/>
  <c r="A1282" i="20"/>
  <c r="C1282" i="20" s="1"/>
  <c r="D1281" i="20"/>
  <c r="B1281" i="20"/>
  <c r="A1283" i="19"/>
  <c r="B1282" i="19"/>
  <c r="E1282" i="19" s="1"/>
  <c r="F1282" i="19" s="1"/>
  <c r="G1282" i="19" s="1"/>
  <c r="A1283" i="18"/>
  <c r="D1282" i="18"/>
  <c r="A1283" i="15"/>
  <c r="D1283" i="15" s="1"/>
  <c r="H1283" i="15" l="1"/>
  <c r="E1283" i="15"/>
  <c r="F1283" i="15" s="1"/>
  <c r="G1283" i="15" s="1"/>
  <c r="E1282" i="18"/>
  <c r="F1282" i="18" s="1"/>
  <c r="G1282" i="18" s="1"/>
  <c r="H1282" i="18"/>
  <c r="E1281" i="20"/>
  <c r="F1281" i="20" s="1"/>
  <c r="G1281" i="20" s="1"/>
  <c r="H1281" i="20"/>
  <c r="D1282" i="20"/>
  <c r="H1282" i="20" s="1"/>
  <c r="B1282" i="20"/>
  <c r="A1283" i="20"/>
  <c r="C1283" i="20" s="1"/>
  <c r="A1284" i="19"/>
  <c r="B1283" i="19"/>
  <c r="E1283" i="19" s="1"/>
  <c r="F1283" i="19" s="1"/>
  <c r="G1283" i="19" s="1"/>
  <c r="A1284" i="18"/>
  <c r="D1283" i="18"/>
  <c r="A1284" i="15"/>
  <c r="D1284" i="15" s="1"/>
  <c r="H1284" i="15" l="1"/>
  <c r="E1284" i="15"/>
  <c r="F1284" i="15" s="1"/>
  <c r="G1284" i="15" s="1"/>
  <c r="E1283" i="18"/>
  <c r="F1283" i="18" s="1"/>
  <c r="G1283" i="18" s="1"/>
  <c r="H1283" i="18"/>
  <c r="E1282" i="20"/>
  <c r="F1282" i="20" s="1"/>
  <c r="G1282" i="20" s="1"/>
  <c r="D1283" i="20"/>
  <c r="H1283" i="20" s="1"/>
  <c r="A1284" i="20"/>
  <c r="C1284" i="20" s="1"/>
  <c r="B1283" i="20"/>
  <c r="A1285" i="19"/>
  <c r="B1284" i="19"/>
  <c r="E1284" i="19" s="1"/>
  <c r="F1284" i="19" s="1"/>
  <c r="G1284" i="19" s="1"/>
  <c r="A1285" i="18"/>
  <c r="D1284" i="18"/>
  <c r="A1285" i="15"/>
  <c r="D1285" i="15" s="1"/>
  <c r="H1285" i="15" l="1"/>
  <c r="E1285" i="15"/>
  <c r="F1285" i="15" s="1"/>
  <c r="G1285" i="15" s="1"/>
  <c r="E1283" i="20"/>
  <c r="F1283" i="20" s="1"/>
  <c r="G1283" i="20" s="1"/>
  <c r="E1284" i="18"/>
  <c r="F1284" i="18" s="1"/>
  <c r="G1284" i="18" s="1"/>
  <c r="H1284" i="18"/>
  <c r="A1285" i="20"/>
  <c r="C1285" i="20" s="1"/>
  <c r="B1284" i="20"/>
  <c r="D1284" i="20"/>
  <c r="A1286" i="19"/>
  <c r="B1285" i="19"/>
  <c r="E1285" i="19" s="1"/>
  <c r="F1285" i="19" s="1"/>
  <c r="G1285" i="19" s="1"/>
  <c r="A1286" i="18"/>
  <c r="D1285" i="18"/>
  <c r="A1286" i="15"/>
  <c r="D1286" i="15" s="1"/>
  <c r="H1286" i="15" l="1"/>
  <c r="E1286" i="15"/>
  <c r="F1286" i="15" s="1"/>
  <c r="G1286" i="15" s="1"/>
  <c r="E1285" i="18"/>
  <c r="F1285" i="18" s="1"/>
  <c r="G1285" i="18" s="1"/>
  <c r="H1285" i="18"/>
  <c r="E1284" i="20"/>
  <c r="F1284" i="20" s="1"/>
  <c r="G1284" i="20" s="1"/>
  <c r="H1284" i="20"/>
  <c r="D1285" i="20"/>
  <c r="B1285" i="20"/>
  <c r="A1286" i="20"/>
  <c r="C1286" i="20" s="1"/>
  <c r="A1287" i="19"/>
  <c r="B1286" i="19"/>
  <c r="E1286" i="19" s="1"/>
  <c r="F1286" i="19" s="1"/>
  <c r="G1286" i="19" s="1"/>
  <c r="A1287" i="18"/>
  <c r="D1286" i="18"/>
  <c r="A1287" i="15"/>
  <c r="D1287" i="15" s="1"/>
  <c r="H1287" i="15" l="1"/>
  <c r="E1287" i="15"/>
  <c r="F1287" i="15" s="1"/>
  <c r="G1287" i="15" s="1"/>
  <c r="E1285" i="20"/>
  <c r="F1285" i="20" s="1"/>
  <c r="G1285" i="20" s="1"/>
  <c r="H1285" i="20"/>
  <c r="E1286" i="18"/>
  <c r="F1286" i="18" s="1"/>
  <c r="G1286" i="18" s="1"/>
  <c r="H1286" i="18"/>
  <c r="D1286" i="20"/>
  <c r="H1286" i="20" s="1"/>
  <c r="A1287" i="20"/>
  <c r="C1287" i="20" s="1"/>
  <c r="B1286" i="20"/>
  <c r="A1288" i="19"/>
  <c r="B1287" i="19"/>
  <c r="E1287" i="19" s="1"/>
  <c r="F1287" i="19" s="1"/>
  <c r="G1287" i="19" s="1"/>
  <c r="A1288" i="18"/>
  <c r="D1287" i="18"/>
  <c r="A1288" i="15"/>
  <c r="D1288" i="15" s="1"/>
  <c r="H1288" i="15" l="1"/>
  <c r="E1288" i="15"/>
  <c r="F1288" i="15" s="1"/>
  <c r="G1288" i="15" s="1"/>
  <c r="E1286" i="20"/>
  <c r="F1286" i="20" s="1"/>
  <c r="G1286" i="20" s="1"/>
  <c r="E1287" i="18"/>
  <c r="F1287" i="18" s="1"/>
  <c r="G1287" i="18" s="1"/>
  <c r="H1287" i="18"/>
  <c r="D1287" i="20"/>
  <c r="H1287" i="20" s="1"/>
  <c r="A1288" i="20"/>
  <c r="C1288" i="20" s="1"/>
  <c r="B1287" i="20"/>
  <c r="A1289" i="19"/>
  <c r="B1288" i="19"/>
  <c r="E1288" i="19" s="1"/>
  <c r="F1288" i="19" s="1"/>
  <c r="G1288" i="19" s="1"/>
  <c r="A1289" i="18"/>
  <c r="D1288" i="18"/>
  <c r="A1289" i="15"/>
  <c r="D1289" i="15" s="1"/>
  <c r="H1289" i="15" l="1"/>
  <c r="E1289" i="15"/>
  <c r="F1289" i="15" s="1"/>
  <c r="G1289" i="15" s="1"/>
  <c r="E1288" i="18"/>
  <c r="F1288" i="18" s="1"/>
  <c r="G1288" i="18" s="1"/>
  <c r="H1288" i="18"/>
  <c r="E1287" i="20"/>
  <c r="F1287" i="20" s="1"/>
  <c r="G1287" i="20" s="1"/>
  <c r="A1289" i="20"/>
  <c r="C1289" i="20" s="1"/>
  <c r="B1288" i="20"/>
  <c r="D1288" i="20"/>
  <c r="A1290" i="19"/>
  <c r="B1289" i="19"/>
  <c r="E1289" i="19" s="1"/>
  <c r="F1289" i="19" s="1"/>
  <c r="G1289" i="19" s="1"/>
  <c r="A1290" i="18"/>
  <c r="D1289" i="18"/>
  <c r="A1290" i="15"/>
  <c r="D1290" i="15" s="1"/>
  <c r="H1290" i="15" l="1"/>
  <c r="E1290" i="15"/>
  <c r="F1290" i="15" s="1"/>
  <c r="G1290" i="15" s="1"/>
  <c r="E1289" i="18"/>
  <c r="F1289" i="18" s="1"/>
  <c r="G1289" i="18" s="1"/>
  <c r="H1289" i="18"/>
  <c r="E1288" i="20"/>
  <c r="F1288" i="20" s="1"/>
  <c r="G1288" i="20" s="1"/>
  <c r="H1288" i="20"/>
  <c r="A1290" i="20"/>
  <c r="C1290" i="20" s="1"/>
  <c r="B1289" i="20"/>
  <c r="D1289" i="20"/>
  <c r="A1291" i="19"/>
  <c r="B1290" i="19"/>
  <c r="E1290" i="19" s="1"/>
  <c r="F1290" i="19" s="1"/>
  <c r="G1290" i="19" s="1"/>
  <c r="A1291" i="18"/>
  <c r="D1290" i="18"/>
  <c r="A1291" i="15"/>
  <c r="D1291" i="15" s="1"/>
  <c r="H1291" i="15" l="1"/>
  <c r="E1291" i="15"/>
  <c r="F1291" i="15" s="1"/>
  <c r="G1291" i="15" s="1"/>
  <c r="E1290" i="18"/>
  <c r="F1290" i="18" s="1"/>
  <c r="G1290" i="18" s="1"/>
  <c r="H1290" i="18"/>
  <c r="E1289" i="20"/>
  <c r="F1289" i="20" s="1"/>
  <c r="G1289" i="20" s="1"/>
  <c r="H1289" i="20"/>
  <c r="D1290" i="20"/>
  <c r="H1290" i="20" s="1"/>
  <c r="B1290" i="20"/>
  <c r="A1291" i="20"/>
  <c r="C1291" i="20" s="1"/>
  <c r="A1292" i="19"/>
  <c r="B1291" i="19"/>
  <c r="E1291" i="19" s="1"/>
  <c r="F1291" i="19" s="1"/>
  <c r="G1291" i="19" s="1"/>
  <c r="A1292" i="18"/>
  <c r="D1291" i="18"/>
  <c r="A1292" i="15"/>
  <c r="D1292" i="15" s="1"/>
  <c r="H1292" i="15" l="1"/>
  <c r="E1292" i="15"/>
  <c r="F1292" i="15" s="1"/>
  <c r="G1292" i="15" s="1"/>
  <c r="E1290" i="20"/>
  <c r="F1290" i="20" s="1"/>
  <c r="G1290" i="20" s="1"/>
  <c r="E1291" i="18"/>
  <c r="F1291" i="18" s="1"/>
  <c r="G1291" i="18" s="1"/>
  <c r="H1291" i="18"/>
  <c r="D1291" i="20"/>
  <c r="H1291" i="20" s="1"/>
  <c r="A1292" i="20"/>
  <c r="C1292" i="20" s="1"/>
  <c r="B1291" i="20"/>
  <c r="A1293" i="19"/>
  <c r="B1292" i="19"/>
  <c r="E1292" i="19" s="1"/>
  <c r="F1292" i="19" s="1"/>
  <c r="G1292" i="19" s="1"/>
  <c r="A1293" i="18"/>
  <c r="D1292" i="18"/>
  <c r="A1293" i="15"/>
  <c r="D1293" i="15" s="1"/>
  <c r="H1293" i="15" l="1"/>
  <c r="E1293" i="15"/>
  <c r="F1293" i="15" s="1"/>
  <c r="G1293" i="15" s="1"/>
  <c r="E1292" i="18"/>
  <c r="F1292" i="18" s="1"/>
  <c r="G1292" i="18" s="1"/>
  <c r="H1292" i="18"/>
  <c r="E1291" i="20"/>
  <c r="F1291" i="20" s="1"/>
  <c r="G1291" i="20" s="1"/>
  <c r="A1293" i="20"/>
  <c r="C1293" i="20" s="1"/>
  <c r="B1292" i="20"/>
  <c r="D1292" i="20"/>
  <c r="A1294" i="19"/>
  <c r="B1293" i="19"/>
  <c r="E1293" i="19" s="1"/>
  <c r="F1293" i="19" s="1"/>
  <c r="G1293" i="19" s="1"/>
  <c r="A1294" i="18"/>
  <c r="D1293" i="18"/>
  <c r="A1294" i="15"/>
  <c r="D1294" i="15" s="1"/>
  <c r="H1294" i="15" l="1"/>
  <c r="E1294" i="15"/>
  <c r="F1294" i="15" s="1"/>
  <c r="G1294" i="15" s="1"/>
  <c r="E1293" i="18"/>
  <c r="F1293" i="18" s="1"/>
  <c r="G1293" i="18" s="1"/>
  <c r="H1293" i="18"/>
  <c r="E1292" i="20"/>
  <c r="F1292" i="20" s="1"/>
  <c r="G1292" i="20" s="1"/>
  <c r="H1292" i="20"/>
  <c r="D1293" i="20"/>
  <c r="B1293" i="20"/>
  <c r="A1294" i="20"/>
  <c r="C1294" i="20" s="1"/>
  <c r="A1295" i="19"/>
  <c r="B1294" i="19"/>
  <c r="E1294" i="19" s="1"/>
  <c r="F1294" i="19" s="1"/>
  <c r="G1294" i="19" s="1"/>
  <c r="A1295" i="18"/>
  <c r="D1294" i="18"/>
  <c r="A1295" i="15"/>
  <c r="D1295" i="15" s="1"/>
  <c r="E1295" i="15" l="1"/>
  <c r="F1295" i="15" s="1"/>
  <c r="G1295" i="15" s="1"/>
  <c r="H1295" i="15"/>
  <c r="E1293" i="20"/>
  <c r="F1293" i="20" s="1"/>
  <c r="G1293" i="20" s="1"/>
  <c r="H1293" i="20"/>
  <c r="E1294" i="18"/>
  <c r="F1294" i="18" s="1"/>
  <c r="G1294" i="18" s="1"/>
  <c r="H1294" i="18"/>
  <c r="D1294" i="20"/>
  <c r="H1294" i="20" s="1"/>
  <c r="A1295" i="20"/>
  <c r="C1295" i="20" s="1"/>
  <c r="B1294" i="20"/>
  <c r="A1296" i="19"/>
  <c r="B1295" i="19"/>
  <c r="E1295" i="19" s="1"/>
  <c r="F1295" i="19" s="1"/>
  <c r="G1295" i="19" s="1"/>
  <c r="A1296" i="18"/>
  <c r="D1295" i="18"/>
  <c r="A1296" i="15"/>
  <c r="D1296" i="15" s="1"/>
  <c r="H1296" i="15" l="1"/>
  <c r="E1296" i="15"/>
  <c r="F1296" i="15" s="1"/>
  <c r="G1296" i="15" s="1"/>
  <c r="E1294" i="20"/>
  <c r="F1294" i="20" s="1"/>
  <c r="G1294" i="20" s="1"/>
  <c r="E1295" i="18"/>
  <c r="F1295" i="18" s="1"/>
  <c r="G1295" i="18" s="1"/>
  <c r="H1295" i="18"/>
  <c r="D1295" i="20"/>
  <c r="A1296" i="20"/>
  <c r="C1296" i="20" s="1"/>
  <c r="B1295" i="20"/>
  <c r="A1297" i="19"/>
  <c r="B1296" i="19"/>
  <c r="E1296" i="19" s="1"/>
  <c r="F1296" i="19" s="1"/>
  <c r="G1296" i="19" s="1"/>
  <c r="A1297" i="18"/>
  <c r="D1296" i="18"/>
  <c r="A1297" i="15"/>
  <c r="D1297" i="15" s="1"/>
  <c r="E1297" i="15" l="1"/>
  <c r="F1297" i="15" s="1"/>
  <c r="G1297" i="15" s="1"/>
  <c r="H1297" i="15"/>
  <c r="E1295" i="20"/>
  <c r="F1295" i="20" s="1"/>
  <c r="G1295" i="20" s="1"/>
  <c r="H1295" i="20"/>
  <c r="E1296" i="18"/>
  <c r="F1296" i="18" s="1"/>
  <c r="G1296" i="18" s="1"/>
  <c r="H1296" i="18"/>
  <c r="A1297" i="20"/>
  <c r="C1297" i="20" s="1"/>
  <c r="B1296" i="20"/>
  <c r="D1296" i="20"/>
  <c r="A1298" i="19"/>
  <c r="B1297" i="19"/>
  <c r="E1297" i="19" s="1"/>
  <c r="F1297" i="19" s="1"/>
  <c r="G1297" i="19" s="1"/>
  <c r="A1298" i="18"/>
  <c r="D1297" i="18"/>
  <c r="A1298" i="15"/>
  <c r="D1298" i="15" s="1"/>
  <c r="E1298" i="15" l="1"/>
  <c r="F1298" i="15" s="1"/>
  <c r="G1298" i="15" s="1"/>
  <c r="H1298" i="15"/>
  <c r="E1297" i="18"/>
  <c r="F1297" i="18" s="1"/>
  <c r="G1297" i="18" s="1"/>
  <c r="H1297" i="18"/>
  <c r="E1296" i="20"/>
  <c r="F1296" i="20" s="1"/>
  <c r="G1296" i="20" s="1"/>
  <c r="H1296" i="20"/>
  <c r="A1298" i="20"/>
  <c r="C1298" i="20" s="1"/>
  <c r="D1297" i="20"/>
  <c r="B1297" i="20"/>
  <c r="A1299" i="19"/>
  <c r="B1298" i="19"/>
  <c r="E1298" i="19" s="1"/>
  <c r="F1298" i="19" s="1"/>
  <c r="G1298" i="19" s="1"/>
  <c r="A1299" i="18"/>
  <c r="D1298" i="18"/>
  <c r="A1299" i="15"/>
  <c r="D1299" i="15" s="1"/>
  <c r="H1299" i="15" l="1"/>
  <c r="E1299" i="15"/>
  <c r="F1299" i="15" s="1"/>
  <c r="G1299" i="15" s="1"/>
  <c r="E1298" i="18"/>
  <c r="F1298" i="18" s="1"/>
  <c r="G1298" i="18" s="1"/>
  <c r="H1298" i="18"/>
  <c r="E1297" i="20"/>
  <c r="F1297" i="20" s="1"/>
  <c r="G1297" i="20" s="1"/>
  <c r="H1297" i="20"/>
  <c r="D1298" i="20"/>
  <c r="H1298" i="20" s="1"/>
  <c r="B1298" i="20"/>
  <c r="A1299" i="20"/>
  <c r="C1299" i="20" s="1"/>
  <c r="A1300" i="19"/>
  <c r="B1299" i="19"/>
  <c r="E1299" i="19" s="1"/>
  <c r="F1299" i="19" s="1"/>
  <c r="G1299" i="19" s="1"/>
  <c r="A1300" i="18"/>
  <c r="D1299" i="18"/>
  <c r="A1300" i="15"/>
  <c r="D1300" i="15" s="1"/>
  <c r="H1300" i="15" l="1"/>
  <c r="E1300" i="15"/>
  <c r="F1300" i="15" s="1"/>
  <c r="G1300" i="15" s="1"/>
  <c r="E1298" i="20"/>
  <c r="F1298" i="20" s="1"/>
  <c r="G1298" i="20" s="1"/>
  <c r="E1299" i="18"/>
  <c r="F1299" i="18" s="1"/>
  <c r="G1299" i="18" s="1"/>
  <c r="H1299" i="18"/>
  <c r="D1299" i="20"/>
  <c r="A1300" i="20"/>
  <c r="C1300" i="20" s="1"/>
  <c r="B1299" i="20"/>
  <c r="A1301" i="19"/>
  <c r="B1300" i="19"/>
  <c r="E1300" i="19" s="1"/>
  <c r="F1300" i="19" s="1"/>
  <c r="G1300" i="19" s="1"/>
  <c r="A1301" i="18"/>
  <c r="D1300" i="18"/>
  <c r="A1301" i="15"/>
  <c r="D1301" i="15" s="1"/>
  <c r="E1301" i="15" l="1"/>
  <c r="F1301" i="15" s="1"/>
  <c r="G1301" i="15" s="1"/>
  <c r="H1301" i="15"/>
  <c r="E1300" i="18"/>
  <c r="F1300" i="18" s="1"/>
  <c r="G1300" i="18" s="1"/>
  <c r="H1300" i="18"/>
  <c r="E1299" i="20"/>
  <c r="F1299" i="20" s="1"/>
  <c r="G1299" i="20" s="1"/>
  <c r="H1299" i="20"/>
  <c r="A1301" i="20"/>
  <c r="C1301" i="20" s="1"/>
  <c r="B1300" i="20"/>
  <c r="D1300" i="20"/>
  <c r="A1302" i="19"/>
  <c r="B1301" i="19"/>
  <c r="E1301" i="19" s="1"/>
  <c r="F1301" i="19" s="1"/>
  <c r="G1301" i="19" s="1"/>
  <c r="A1302" i="18"/>
  <c r="D1301" i="18"/>
  <c r="A1302" i="15"/>
  <c r="D1302" i="15" s="1"/>
  <c r="E1302" i="15" l="1"/>
  <c r="F1302" i="15" s="1"/>
  <c r="G1302" i="15" s="1"/>
  <c r="H1302" i="15"/>
  <c r="E1301" i="18"/>
  <c r="F1301" i="18" s="1"/>
  <c r="G1301" i="18" s="1"/>
  <c r="H1301" i="18"/>
  <c r="E1300" i="20"/>
  <c r="F1300" i="20" s="1"/>
  <c r="G1300" i="20" s="1"/>
  <c r="H1300" i="20"/>
  <c r="D1301" i="20"/>
  <c r="B1301" i="20"/>
  <c r="A1302" i="20"/>
  <c r="C1302" i="20" s="1"/>
  <c r="A1303" i="19"/>
  <c r="B1302" i="19"/>
  <c r="E1302" i="19" s="1"/>
  <c r="F1302" i="19" s="1"/>
  <c r="G1302" i="19" s="1"/>
  <c r="A1303" i="18"/>
  <c r="D1302" i="18"/>
  <c r="A1303" i="15"/>
  <c r="D1303" i="15" s="1"/>
  <c r="E1303" i="15" l="1"/>
  <c r="F1303" i="15" s="1"/>
  <c r="G1303" i="15" s="1"/>
  <c r="H1303" i="15"/>
  <c r="E1301" i="20"/>
  <c r="F1301" i="20" s="1"/>
  <c r="G1301" i="20" s="1"/>
  <c r="H1301" i="20"/>
  <c r="E1302" i="18"/>
  <c r="F1302" i="18" s="1"/>
  <c r="G1302" i="18" s="1"/>
  <c r="H1302" i="18"/>
  <c r="D1302" i="20"/>
  <c r="H1302" i="20" s="1"/>
  <c r="A1303" i="20"/>
  <c r="C1303" i="20" s="1"/>
  <c r="B1302" i="20"/>
  <c r="A1304" i="19"/>
  <c r="B1303" i="19"/>
  <c r="E1303" i="19" s="1"/>
  <c r="F1303" i="19" s="1"/>
  <c r="G1303" i="19" s="1"/>
  <c r="A1304" i="18"/>
  <c r="D1303" i="18"/>
  <c r="A1304" i="15"/>
  <c r="D1304" i="15" s="1"/>
  <c r="E1304" i="15" l="1"/>
  <c r="F1304" i="15" s="1"/>
  <c r="G1304" i="15" s="1"/>
  <c r="H1304" i="15"/>
  <c r="E1302" i="20"/>
  <c r="F1302" i="20" s="1"/>
  <c r="G1302" i="20" s="1"/>
  <c r="E1303" i="18"/>
  <c r="F1303" i="18" s="1"/>
  <c r="G1303" i="18" s="1"/>
  <c r="H1303" i="18"/>
  <c r="D1303" i="20"/>
  <c r="H1303" i="20" s="1"/>
  <c r="A1304" i="20"/>
  <c r="C1304" i="20" s="1"/>
  <c r="B1303" i="20"/>
  <c r="A1305" i="19"/>
  <c r="B1304" i="19"/>
  <c r="E1304" i="19" s="1"/>
  <c r="F1304" i="19" s="1"/>
  <c r="G1304" i="19" s="1"/>
  <c r="A1305" i="18"/>
  <c r="D1304" i="18"/>
  <c r="A1305" i="15"/>
  <c r="D1305" i="15" s="1"/>
  <c r="H1305" i="15" l="1"/>
  <c r="E1305" i="15"/>
  <c r="F1305" i="15" s="1"/>
  <c r="G1305" i="15" s="1"/>
  <c r="E1303" i="20"/>
  <c r="F1303" i="20" s="1"/>
  <c r="G1303" i="20" s="1"/>
  <c r="E1304" i="18"/>
  <c r="F1304" i="18" s="1"/>
  <c r="G1304" i="18" s="1"/>
  <c r="H1304" i="18"/>
  <c r="A1305" i="20"/>
  <c r="C1305" i="20" s="1"/>
  <c r="B1304" i="20"/>
  <c r="D1304" i="20"/>
  <c r="A1306" i="19"/>
  <c r="B1305" i="19"/>
  <c r="E1305" i="19" s="1"/>
  <c r="F1305" i="19" s="1"/>
  <c r="G1305" i="19" s="1"/>
  <c r="A1306" i="18"/>
  <c r="D1305" i="18"/>
  <c r="A1306" i="15"/>
  <c r="D1306" i="15" s="1"/>
  <c r="E1306" i="15" l="1"/>
  <c r="F1306" i="15" s="1"/>
  <c r="G1306" i="15" s="1"/>
  <c r="H1306" i="15"/>
  <c r="E1305" i="18"/>
  <c r="F1305" i="18" s="1"/>
  <c r="G1305" i="18" s="1"/>
  <c r="H1305" i="18"/>
  <c r="E1304" i="20"/>
  <c r="F1304" i="20" s="1"/>
  <c r="G1304" i="20" s="1"/>
  <c r="H1304" i="20"/>
  <c r="A1306" i="20"/>
  <c r="C1306" i="20" s="1"/>
  <c r="D1305" i="20"/>
  <c r="B1305" i="20"/>
  <c r="A1307" i="19"/>
  <c r="B1306" i="19"/>
  <c r="E1306" i="19" s="1"/>
  <c r="F1306" i="19" s="1"/>
  <c r="G1306" i="19" s="1"/>
  <c r="A1307" i="18"/>
  <c r="D1306" i="18"/>
  <c r="A1307" i="15"/>
  <c r="D1307" i="15" s="1"/>
  <c r="H1307" i="15" l="1"/>
  <c r="E1307" i="15"/>
  <c r="F1307" i="15" s="1"/>
  <c r="G1307" i="15" s="1"/>
  <c r="E1305" i="20"/>
  <c r="F1305" i="20" s="1"/>
  <c r="G1305" i="20" s="1"/>
  <c r="H1305" i="20"/>
  <c r="E1306" i="18"/>
  <c r="F1306" i="18" s="1"/>
  <c r="G1306" i="18" s="1"/>
  <c r="H1306" i="18"/>
  <c r="D1306" i="20"/>
  <c r="B1306" i="20"/>
  <c r="A1307" i="20"/>
  <c r="C1307" i="20" s="1"/>
  <c r="A1308" i="19"/>
  <c r="B1307" i="19"/>
  <c r="E1307" i="19" s="1"/>
  <c r="F1307" i="19" s="1"/>
  <c r="G1307" i="19" s="1"/>
  <c r="A1308" i="18"/>
  <c r="D1307" i="18"/>
  <c r="A1308" i="15"/>
  <c r="D1308" i="15" s="1"/>
  <c r="E1308" i="15" l="1"/>
  <c r="F1308" i="15" s="1"/>
  <c r="G1308" i="15" s="1"/>
  <c r="H1308" i="15"/>
  <c r="E1306" i="20"/>
  <c r="F1306" i="20" s="1"/>
  <c r="G1306" i="20" s="1"/>
  <c r="H1306" i="20"/>
  <c r="E1307" i="18"/>
  <c r="F1307" i="18" s="1"/>
  <c r="G1307" i="18" s="1"/>
  <c r="H1307" i="18"/>
  <c r="D1307" i="20"/>
  <c r="H1307" i="20" s="1"/>
  <c r="A1308" i="20"/>
  <c r="C1308" i="20" s="1"/>
  <c r="B1307" i="20"/>
  <c r="A1309" i="19"/>
  <c r="B1308" i="19"/>
  <c r="E1308" i="19" s="1"/>
  <c r="F1308" i="19" s="1"/>
  <c r="G1308" i="19" s="1"/>
  <c r="A1309" i="18"/>
  <c r="D1308" i="18"/>
  <c r="A1309" i="15"/>
  <c r="D1309" i="15" s="1"/>
  <c r="E1309" i="15" l="1"/>
  <c r="F1309" i="15" s="1"/>
  <c r="G1309" i="15" s="1"/>
  <c r="H1309" i="15"/>
  <c r="E1307" i="20"/>
  <c r="F1307" i="20" s="1"/>
  <c r="G1307" i="20" s="1"/>
  <c r="E1308" i="18"/>
  <c r="F1308" i="18" s="1"/>
  <c r="G1308" i="18" s="1"/>
  <c r="H1308" i="18"/>
  <c r="A1309" i="20"/>
  <c r="C1309" i="20" s="1"/>
  <c r="B1308" i="20"/>
  <c r="D1308" i="20"/>
  <c r="A1310" i="19"/>
  <c r="B1309" i="19"/>
  <c r="E1309" i="19" s="1"/>
  <c r="F1309" i="19" s="1"/>
  <c r="G1309" i="19" s="1"/>
  <c r="D1309" i="18"/>
  <c r="A1310" i="18"/>
  <c r="A1310" i="15"/>
  <c r="D1310" i="15" s="1"/>
  <c r="E1310" i="15" l="1"/>
  <c r="F1310" i="15" s="1"/>
  <c r="G1310" i="15" s="1"/>
  <c r="H1310" i="15"/>
  <c r="E1308" i="20"/>
  <c r="F1308" i="20" s="1"/>
  <c r="G1308" i="20" s="1"/>
  <c r="H1308" i="20"/>
  <c r="E1309" i="18"/>
  <c r="F1309" i="18" s="1"/>
  <c r="G1309" i="18" s="1"/>
  <c r="H1309" i="18"/>
  <c r="D1309" i="20"/>
  <c r="B1309" i="20"/>
  <c r="A1310" i="20"/>
  <c r="C1310" i="20" s="1"/>
  <c r="A1311" i="19"/>
  <c r="B1310" i="19"/>
  <c r="E1310" i="19" s="1"/>
  <c r="F1310" i="19" s="1"/>
  <c r="G1310" i="19" s="1"/>
  <c r="D1310" i="18"/>
  <c r="A1311" i="18"/>
  <c r="A1311" i="15"/>
  <c r="D1311" i="15" s="1"/>
  <c r="E1311" i="15" l="1"/>
  <c r="F1311" i="15" s="1"/>
  <c r="G1311" i="15" s="1"/>
  <c r="H1311" i="15"/>
  <c r="E1310" i="18"/>
  <c r="F1310" i="18" s="1"/>
  <c r="G1310" i="18" s="1"/>
  <c r="H1310" i="18"/>
  <c r="E1309" i="20"/>
  <c r="F1309" i="20" s="1"/>
  <c r="G1309" i="20" s="1"/>
  <c r="H1309" i="20"/>
  <c r="D1310" i="20"/>
  <c r="A1311" i="20"/>
  <c r="C1311" i="20" s="1"/>
  <c r="B1310" i="20"/>
  <c r="B1311" i="19"/>
  <c r="E1311" i="19" s="1"/>
  <c r="F1311" i="19" s="1"/>
  <c r="G1311" i="19" s="1"/>
  <c r="A1312" i="19"/>
  <c r="A1312" i="18"/>
  <c r="D1311" i="18"/>
  <c r="A1312" i="15"/>
  <c r="D1312" i="15" s="1"/>
  <c r="H1312" i="15" l="1"/>
  <c r="E1312" i="15"/>
  <c r="F1312" i="15" s="1"/>
  <c r="G1312" i="15" s="1"/>
  <c r="E1310" i="20"/>
  <c r="F1310" i="20" s="1"/>
  <c r="G1310" i="20" s="1"/>
  <c r="H1310" i="20"/>
  <c r="E1311" i="18"/>
  <c r="F1311" i="18" s="1"/>
  <c r="G1311" i="18" s="1"/>
  <c r="H1311" i="18"/>
  <c r="D1311" i="20"/>
  <c r="H1311" i="20" s="1"/>
  <c r="A1312" i="20"/>
  <c r="C1312" i="20" s="1"/>
  <c r="B1311" i="20"/>
  <c r="B1312" i="19"/>
  <c r="A1313" i="19"/>
  <c r="E1312" i="19"/>
  <c r="F1312" i="19" s="1"/>
  <c r="G1312" i="19" s="1"/>
  <c r="A1313" i="18"/>
  <c r="D1312" i="18"/>
  <c r="A1313" i="15"/>
  <c r="D1313" i="15" s="1"/>
  <c r="E1313" i="15" l="1"/>
  <c r="F1313" i="15" s="1"/>
  <c r="G1313" i="15" s="1"/>
  <c r="H1313" i="15"/>
  <c r="E1311" i="20"/>
  <c r="F1311" i="20" s="1"/>
  <c r="G1311" i="20" s="1"/>
  <c r="E1312" i="18"/>
  <c r="F1312" i="18" s="1"/>
  <c r="G1312" i="18" s="1"/>
  <c r="H1312" i="18"/>
  <c r="A1313" i="20"/>
  <c r="C1313" i="20" s="1"/>
  <c r="B1312" i="20"/>
  <c r="D1312" i="20"/>
  <c r="B1313" i="19"/>
  <c r="E1313" i="19" s="1"/>
  <c r="F1313" i="19" s="1"/>
  <c r="G1313" i="19" s="1"/>
  <c r="A1314" i="19"/>
  <c r="D1313" i="18"/>
  <c r="A1314" i="18"/>
  <c r="A1314" i="15"/>
  <c r="D1314" i="15" s="1"/>
  <c r="E1314" i="15" l="1"/>
  <c r="F1314" i="15" s="1"/>
  <c r="G1314" i="15" s="1"/>
  <c r="H1314" i="15"/>
  <c r="E1313" i="18"/>
  <c r="F1313" i="18" s="1"/>
  <c r="G1313" i="18" s="1"/>
  <c r="H1313" i="18"/>
  <c r="E1312" i="20"/>
  <c r="F1312" i="20" s="1"/>
  <c r="G1312" i="20" s="1"/>
  <c r="H1312" i="20"/>
  <c r="A1314" i="20"/>
  <c r="C1314" i="20" s="1"/>
  <c r="D1313" i="20"/>
  <c r="B1313" i="20"/>
  <c r="B1314" i="19"/>
  <c r="A1315" i="19"/>
  <c r="E1314" i="19"/>
  <c r="F1314" i="19" s="1"/>
  <c r="G1314" i="19" s="1"/>
  <c r="D1314" i="18"/>
  <c r="A1315" i="18"/>
  <c r="A1315" i="15"/>
  <c r="D1315" i="15" s="1"/>
  <c r="H1315" i="15" l="1"/>
  <c r="E1315" i="15"/>
  <c r="F1315" i="15" s="1"/>
  <c r="G1315" i="15" s="1"/>
  <c r="E1314" i="18"/>
  <c r="F1314" i="18" s="1"/>
  <c r="G1314" i="18" s="1"/>
  <c r="H1314" i="18"/>
  <c r="E1313" i="20"/>
  <c r="F1313" i="20" s="1"/>
  <c r="G1313" i="20" s="1"/>
  <c r="H1313" i="20"/>
  <c r="D1314" i="20"/>
  <c r="H1314" i="20" s="1"/>
  <c r="B1314" i="20"/>
  <c r="A1315" i="20"/>
  <c r="C1315" i="20" s="1"/>
  <c r="B1315" i="19"/>
  <c r="A1316" i="19"/>
  <c r="E1315" i="19"/>
  <c r="F1315" i="19" s="1"/>
  <c r="G1315" i="19" s="1"/>
  <c r="A1316" i="18"/>
  <c r="D1315" i="18"/>
  <c r="A1316" i="15"/>
  <c r="D1316" i="15" s="1"/>
  <c r="H1316" i="15" l="1"/>
  <c r="E1316" i="15"/>
  <c r="F1316" i="15" s="1"/>
  <c r="G1316" i="15" s="1"/>
  <c r="E1315" i="18"/>
  <c r="F1315" i="18" s="1"/>
  <c r="G1315" i="18" s="1"/>
  <c r="H1315" i="18"/>
  <c r="E1314" i="20"/>
  <c r="F1314" i="20" s="1"/>
  <c r="G1314" i="20" s="1"/>
  <c r="D1315" i="20"/>
  <c r="H1315" i="20" s="1"/>
  <c r="A1316" i="20"/>
  <c r="C1316" i="20" s="1"/>
  <c r="B1315" i="20"/>
  <c r="B1316" i="19"/>
  <c r="E1316" i="19" s="1"/>
  <c r="F1316" i="19" s="1"/>
  <c r="G1316" i="19" s="1"/>
  <c r="A1317" i="19"/>
  <c r="A1317" i="18"/>
  <c r="D1316" i="18"/>
  <c r="A1317" i="15"/>
  <c r="D1317" i="15" s="1"/>
  <c r="E1317" i="15" l="1"/>
  <c r="F1317" i="15" s="1"/>
  <c r="G1317" i="15" s="1"/>
  <c r="H1317" i="15"/>
  <c r="E1316" i="18"/>
  <c r="F1316" i="18" s="1"/>
  <c r="G1316" i="18" s="1"/>
  <c r="H1316" i="18"/>
  <c r="E1315" i="20"/>
  <c r="F1315" i="20" s="1"/>
  <c r="G1315" i="20" s="1"/>
  <c r="A1317" i="20"/>
  <c r="C1317" i="20" s="1"/>
  <c r="B1316" i="20"/>
  <c r="D1316" i="20"/>
  <c r="B1317" i="19"/>
  <c r="A1318" i="19"/>
  <c r="E1317" i="19"/>
  <c r="F1317" i="19" s="1"/>
  <c r="G1317" i="19" s="1"/>
  <c r="D1317" i="18"/>
  <c r="A1318" i="18"/>
  <c r="A1318" i="15"/>
  <c r="D1318" i="15" s="1"/>
  <c r="E1318" i="15" l="1"/>
  <c r="F1318" i="15" s="1"/>
  <c r="G1318" i="15" s="1"/>
  <c r="H1318" i="15"/>
  <c r="E1317" i="18"/>
  <c r="F1317" i="18" s="1"/>
  <c r="G1317" i="18" s="1"/>
  <c r="H1317" i="18"/>
  <c r="E1316" i="20"/>
  <c r="F1316" i="20" s="1"/>
  <c r="G1316" i="20" s="1"/>
  <c r="H1316" i="20"/>
  <c r="D1317" i="20"/>
  <c r="B1317" i="20"/>
  <c r="A1318" i="20"/>
  <c r="C1318" i="20" s="1"/>
  <c r="B1318" i="19"/>
  <c r="A1319" i="19"/>
  <c r="E1318" i="19"/>
  <c r="F1318" i="19" s="1"/>
  <c r="G1318" i="19" s="1"/>
  <c r="D1318" i="18"/>
  <c r="A1319" i="18"/>
  <c r="A1319" i="15"/>
  <c r="D1319" i="15" s="1"/>
  <c r="H1319" i="15" l="1"/>
  <c r="E1319" i="15"/>
  <c r="F1319" i="15" s="1"/>
  <c r="G1319" i="15" s="1"/>
  <c r="E1318" i="18"/>
  <c r="F1318" i="18" s="1"/>
  <c r="G1318" i="18" s="1"/>
  <c r="H1318" i="18"/>
  <c r="E1317" i="20"/>
  <c r="F1317" i="20" s="1"/>
  <c r="G1317" i="20" s="1"/>
  <c r="H1317" i="20"/>
  <c r="D1318" i="20"/>
  <c r="A1319" i="20"/>
  <c r="C1319" i="20" s="1"/>
  <c r="B1318" i="20"/>
  <c r="B1319" i="19"/>
  <c r="A1320" i="19"/>
  <c r="E1319" i="19"/>
  <c r="F1319" i="19" s="1"/>
  <c r="G1319" i="19" s="1"/>
  <c r="A1320" i="18"/>
  <c r="D1319" i="18"/>
  <c r="A1320" i="15"/>
  <c r="D1320" i="15" s="1"/>
  <c r="E1320" i="15" l="1"/>
  <c r="F1320" i="15" s="1"/>
  <c r="G1320" i="15" s="1"/>
  <c r="H1320" i="15"/>
  <c r="E1318" i="20"/>
  <c r="F1318" i="20" s="1"/>
  <c r="G1318" i="20" s="1"/>
  <c r="H1318" i="20"/>
  <c r="E1319" i="18"/>
  <c r="F1319" i="18" s="1"/>
  <c r="G1319" i="18" s="1"/>
  <c r="H1319" i="18"/>
  <c r="D1319" i="20"/>
  <c r="H1319" i="20" s="1"/>
  <c r="A1320" i="20"/>
  <c r="C1320" i="20" s="1"/>
  <c r="B1319" i="20"/>
  <c r="B1320" i="19"/>
  <c r="A1321" i="19"/>
  <c r="E1320" i="19"/>
  <c r="F1320" i="19" s="1"/>
  <c r="G1320" i="19" s="1"/>
  <c r="A1321" i="18"/>
  <c r="D1320" i="18"/>
  <c r="A1321" i="15"/>
  <c r="D1321" i="15" s="1"/>
  <c r="H1321" i="15" l="1"/>
  <c r="E1321" i="15"/>
  <c r="F1321" i="15" s="1"/>
  <c r="G1321" i="15" s="1"/>
  <c r="E1319" i="20"/>
  <c r="F1319" i="20" s="1"/>
  <c r="G1319" i="20" s="1"/>
  <c r="E1320" i="18"/>
  <c r="F1320" i="18" s="1"/>
  <c r="G1320" i="18" s="1"/>
  <c r="H1320" i="18"/>
  <c r="A1321" i="20"/>
  <c r="C1321" i="20" s="1"/>
  <c r="B1320" i="20"/>
  <c r="D1320" i="20"/>
  <c r="B1321" i="19"/>
  <c r="A1322" i="19"/>
  <c r="E1321" i="19"/>
  <c r="F1321" i="19" s="1"/>
  <c r="G1321" i="19" s="1"/>
  <c r="D1321" i="18"/>
  <c r="A1322" i="18"/>
  <c r="A1322" i="15"/>
  <c r="D1322" i="15" s="1"/>
  <c r="E1322" i="15" l="1"/>
  <c r="F1322" i="15" s="1"/>
  <c r="G1322" i="15" s="1"/>
  <c r="H1322" i="15"/>
  <c r="E1321" i="18"/>
  <c r="F1321" i="18" s="1"/>
  <c r="G1321" i="18" s="1"/>
  <c r="H1321" i="18"/>
  <c r="E1320" i="20"/>
  <c r="F1320" i="20" s="1"/>
  <c r="G1320" i="20" s="1"/>
  <c r="H1320" i="20"/>
  <c r="A1322" i="20"/>
  <c r="C1322" i="20" s="1"/>
  <c r="B1321" i="20"/>
  <c r="D1321" i="20"/>
  <c r="B1322" i="19"/>
  <c r="A1323" i="19"/>
  <c r="E1322" i="19"/>
  <c r="F1322" i="19" s="1"/>
  <c r="G1322" i="19" s="1"/>
  <c r="D1322" i="18"/>
  <c r="A1323" i="18"/>
  <c r="A1323" i="15"/>
  <c r="D1323" i="15" s="1"/>
  <c r="H1323" i="15" l="1"/>
  <c r="E1323" i="15"/>
  <c r="F1323" i="15" s="1"/>
  <c r="G1323" i="15" s="1"/>
  <c r="E1322" i="18"/>
  <c r="F1322" i="18" s="1"/>
  <c r="G1322" i="18" s="1"/>
  <c r="H1322" i="18"/>
  <c r="E1321" i="20"/>
  <c r="F1321" i="20" s="1"/>
  <c r="G1321" i="20" s="1"/>
  <c r="H1321" i="20"/>
  <c r="D1322" i="20"/>
  <c r="H1322" i="20" s="1"/>
  <c r="B1322" i="20"/>
  <c r="A1323" i="20"/>
  <c r="C1323" i="20" s="1"/>
  <c r="B1323" i="19"/>
  <c r="E1323" i="19" s="1"/>
  <c r="F1323" i="19" s="1"/>
  <c r="G1323" i="19" s="1"/>
  <c r="A1324" i="19"/>
  <c r="A1324" i="18"/>
  <c r="D1323" i="18"/>
  <c r="A1324" i="15"/>
  <c r="D1324" i="15" s="1"/>
  <c r="H1324" i="15" l="1"/>
  <c r="E1324" i="15"/>
  <c r="F1324" i="15" s="1"/>
  <c r="G1324" i="15" s="1"/>
  <c r="E1323" i="18"/>
  <c r="F1323" i="18" s="1"/>
  <c r="G1323" i="18" s="1"/>
  <c r="H1323" i="18"/>
  <c r="E1322" i="20"/>
  <c r="F1322" i="20" s="1"/>
  <c r="G1322" i="20" s="1"/>
  <c r="D1323" i="20"/>
  <c r="A1324" i="20"/>
  <c r="C1324" i="20" s="1"/>
  <c r="B1323" i="20"/>
  <c r="B1324" i="19"/>
  <c r="A1325" i="19"/>
  <c r="E1324" i="19"/>
  <c r="F1324" i="19" s="1"/>
  <c r="G1324" i="19" s="1"/>
  <c r="D1324" i="18"/>
  <c r="A1325" i="18"/>
  <c r="A1325" i="15"/>
  <c r="D1325" i="15" s="1"/>
  <c r="E1325" i="15" l="1"/>
  <c r="F1325" i="15" s="1"/>
  <c r="G1325" i="15" s="1"/>
  <c r="H1325" i="15"/>
  <c r="E1324" i="18"/>
  <c r="F1324" i="18" s="1"/>
  <c r="G1324" i="18" s="1"/>
  <c r="H1324" i="18"/>
  <c r="E1323" i="20"/>
  <c r="F1323" i="20" s="1"/>
  <c r="G1323" i="20" s="1"/>
  <c r="H1323" i="20"/>
  <c r="A1325" i="20"/>
  <c r="C1325" i="20" s="1"/>
  <c r="B1324" i="20"/>
  <c r="D1324" i="20"/>
  <c r="B1325" i="19"/>
  <c r="A1326" i="19"/>
  <c r="E1325" i="19"/>
  <c r="F1325" i="19" s="1"/>
  <c r="G1325" i="19" s="1"/>
  <c r="A1326" i="18"/>
  <c r="D1325" i="18"/>
  <c r="A1326" i="15"/>
  <c r="D1326" i="15" s="1"/>
  <c r="E1326" i="15" l="1"/>
  <c r="F1326" i="15" s="1"/>
  <c r="G1326" i="15" s="1"/>
  <c r="H1326" i="15"/>
  <c r="E1324" i="20"/>
  <c r="F1324" i="20" s="1"/>
  <c r="G1324" i="20" s="1"/>
  <c r="H1324" i="20"/>
  <c r="E1325" i="18"/>
  <c r="F1325" i="18" s="1"/>
  <c r="G1325" i="18" s="1"/>
  <c r="H1325" i="18"/>
  <c r="D1325" i="20"/>
  <c r="B1325" i="20"/>
  <c r="A1326" i="20"/>
  <c r="C1326" i="20" s="1"/>
  <c r="B1326" i="19"/>
  <c r="A1327" i="19"/>
  <c r="E1326" i="19"/>
  <c r="F1326" i="19" s="1"/>
  <c r="G1326" i="19" s="1"/>
  <c r="D1326" i="18"/>
  <c r="A1327" i="18"/>
  <c r="A1327" i="15"/>
  <c r="D1327" i="15" s="1"/>
  <c r="E1327" i="15" l="1"/>
  <c r="F1327" i="15" s="1"/>
  <c r="G1327" i="15" s="1"/>
  <c r="H1327" i="15"/>
  <c r="E1325" i="20"/>
  <c r="F1325" i="20" s="1"/>
  <c r="G1325" i="20" s="1"/>
  <c r="H1325" i="20"/>
  <c r="E1326" i="18"/>
  <c r="F1326" i="18" s="1"/>
  <c r="G1326" i="18" s="1"/>
  <c r="H1326" i="18"/>
  <c r="D1326" i="20"/>
  <c r="H1326" i="20" s="1"/>
  <c r="A1327" i="20"/>
  <c r="C1327" i="20" s="1"/>
  <c r="B1326" i="20"/>
  <c r="B1327" i="19"/>
  <c r="E1327" i="19" s="1"/>
  <c r="F1327" i="19" s="1"/>
  <c r="G1327" i="19" s="1"/>
  <c r="A1328" i="19"/>
  <c r="A1328" i="18"/>
  <c r="D1327" i="18"/>
  <c r="A1328" i="15"/>
  <c r="D1328" i="15" s="1"/>
  <c r="H1328" i="15" l="1"/>
  <c r="E1328" i="15"/>
  <c r="F1328" i="15" s="1"/>
  <c r="G1328" i="15" s="1"/>
  <c r="E1327" i="18"/>
  <c r="F1327" i="18" s="1"/>
  <c r="G1327" i="18" s="1"/>
  <c r="H1327" i="18"/>
  <c r="E1326" i="20"/>
  <c r="F1326" i="20" s="1"/>
  <c r="G1326" i="20" s="1"/>
  <c r="D1327" i="20"/>
  <c r="H1327" i="20" s="1"/>
  <c r="A1328" i="20"/>
  <c r="C1328" i="20" s="1"/>
  <c r="B1327" i="20"/>
  <c r="B1328" i="19"/>
  <c r="A1329" i="19"/>
  <c r="E1328" i="19"/>
  <c r="F1328" i="19" s="1"/>
  <c r="G1328" i="19" s="1"/>
  <c r="D1328" i="18"/>
  <c r="A1329" i="18"/>
  <c r="A1329" i="15"/>
  <c r="D1329" i="15" s="1"/>
  <c r="E1329" i="15" l="1"/>
  <c r="F1329" i="15" s="1"/>
  <c r="G1329" i="15" s="1"/>
  <c r="H1329" i="15"/>
  <c r="E1327" i="20"/>
  <c r="F1327" i="20" s="1"/>
  <c r="G1327" i="20" s="1"/>
  <c r="E1328" i="18"/>
  <c r="F1328" i="18" s="1"/>
  <c r="G1328" i="18" s="1"/>
  <c r="H1328" i="18"/>
  <c r="A1329" i="20"/>
  <c r="C1329" i="20" s="1"/>
  <c r="B1328" i="20"/>
  <c r="D1328" i="20"/>
  <c r="B1329" i="19"/>
  <c r="A1330" i="19"/>
  <c r="E1329" i="19"/>
  <c r="F1329" i="19" s="1"/>
  <c r="G1329" i="19" s="1"/>
  <c r="A1330" i="18"/>
  <c r="D1329" i="18"/>
  <c r="A1330" i="15"/>
  <c r="D1330" i="15" s="1"/>
  <c r="E1330" i="15" l="1"/>
  <c r="F1330" i="15" s="1"/>
  <c r="G1330" i="15" s="1"/>
  <c r="H1330" i="15"/>
  <c r="E1328" i="20"/>
  <c r="F1328" i="20" s="1"/>
  <c r="G1328" i="20" s="1"/>
  <c r="H1328" i="20"/>
  <c r="E1329" i="18"/>
  <c r="F1329" i="18" s="1"/>
  <c r="G1329" i="18" s="1"/>
  <c r="H1329" i="18"/>
  <c r="A1330" i="20"/>
  <c r="C1330" i="20" s="1"/>
  <c r="D1329" i="20"/>
  <c r="B1329" i="20"/>
  <c r="B1330" i="19"/>
  <c r="E1330" i="19" s="1"/>
  <c r="F1330" i="19" s="1"/>
  <c r="G1330" i="19" s="1"/>
  <c r="A1331" i="19"/>
  <c r="D1330" i="18"/>
  <c r="A1331" i="18"/>
  <c r="A1331" i="15"/>
  <c r="D1331" i="15" s="1"/>
  <c r="E1331" i="15" l="1"/>
  <c r="F1331" i="15" s="1"/>
  <c r="G1331" i="15" s="1"/>
  <c r="H1331" i="15"/>
  <c r="E1330" i="18"/>
  <c r="F1330" i="18" s="1"/>
  <c r="G1330" i="18" s="1"/>
  <c r="H1330" i="18"/>
  <c r="E1329" i="20"/>
  <c r="F1329" i="20" s="1"/>
  <c r="G1329" i="20" s="1"/>
  <c r="H1329" i="20"/>
  <c r="D1330" i="20"/>
  <c r="H1330" i="20" s="1"/>
  <c r="B1330" i="20"/>
  <c r="A1331" i="20"/>
  <c r="C1331" i="20" s="1"/>
  <c r="B1331" i="19"/>
  <c r="A1332" i="19"/>
  <c r="E1331" i="19"/>
  <c r="F1331" i="19" s="1"/>
  <c r="G1331" i="19" s="1"/>
  <c r="A1332" i="18"/>
  <c r="D1331" i="18"/>
  <c r="A1332" i="15"/>
  <c r="D1332" i="15" s="1"/>
  <c r="H1332" i="15" l="1"/>
  <c r="E1332" i="15"/>
  <c r="F1332" i="15" s="1"/>
  <c r="G1332" i="15" s="1"/>
  <c r="E1331" i="18"/>
  <c r="F1331" i="18" s="1"/>
  <c r="G1331" i="18" s="1"/>
  <c r="H1331" i="18"/>
  <c r="E1330" i="20"/>
  <c r="F1330" i="20" s="1"/>
  <c r="G1330" i="20" s="1"/>
  <c r="D1331" i="20"/>
  <c r="H1331" i="20" s="1"/>
  <c r="A1332" i="20"/>
  <c r="C1332" i="20" s="1"/>
  <c r="B1331" i="20"/>
  <c r="B1332" i="19"/>
  <c r="A1333" i="19"/>
  <c r="E1332" i="19"/>
  <c r="F1332" i="19" s="1"/>
  <c r="G1332" i="19" s="1"/>
  <c r="D1332" i="18"/>
  <c r="A1333" i="18"/>
  <c r="A1333" i="15"/>
  <c r="D1333" i="15" s="1"/>
  <c r="E1333" i="15" l="1"/>
  <c r="F1333" i="15" s="1"/>
  <c r="G1333" i="15" s="1"/>
  <c r="H1333" i="15"/>
  <c r="E1331" i="20"/>
  <c r="F1331" i="20" s="1"/>
  <c r="G1331" i="20" s="1"/>
  <c r="E1332" i="18"/>
  <c r="F1332" i="18" s="1"/>
  <c r="G1332" i="18" s="1"/>
  <c r="H1332" i="18"/>
  <c r="A1333" i="20"/>
  <c r="C1333" i="20" s="1"/>
  <c r="B1332" i="20"/>
  <c r="D1332" i="20"/>
  <c r="B1333" i="19"/>
  <c r="E1333" i="19" s="1"/>
  <c r="F1333" i="19" s="1"/>
  <c r="G1333" i="19" s="1"/>
  <c r="A1334" i="19"/>
  <c r="A1334" i="18"/>
  <c r="D1333" i="18"/>
  <c r="A1334" i="15"/>
  <c r="D1334" i="15" s="1"/>
  <c r="H1334" i="15" l="1"/>
  <c r="E1334" i="15"/>
  <c r="F1334" i="15" s="1"/>
  <c r="G1334" i="15" s="1"/>
  <c r="E1332" i="20"/>
  <c r="F1332" i="20" s="1"/>
  <c r="G1332" i="20" s="1"/>
  <c r="H1332" i="20"/>
  <c r="E1333" i="18"/>
  <c r="F1333" i="18" s="1"/>
  <c r="G1333" i="18" s="1"/>
  <c r="H1333" i="18"/>
  <c r="D1333" i="20"/>
  <c r="B1333" i="20"/>
  <c r="A1334" i="20"/>
  <c r="C1334" i="20" s="1"/>
  <c r="B1334" i="19"/>
  <c r="A1335" i="19"/>
  <c r="E1334" i="19"/>
  <c r="F1334" i="19" s="1"/>
  <c r="G1334" i="19" s="1"/>
  <c r="D1334" i="18"/>
  <c r="A1335" i="18"/>
  <c r="A1335" i="15"/>
  <c r="D1335" i="15" s="1"/>
  <c r="E1335" i="15" l="1"/>
  <c r="F1335" i="15" s="1"/>
  <c r="G1335" i="15" s="1"/>
  <c r="H1335" i="15"/>
  <c r="E1333" i="20"/>
  <c r="F1333" i="20" s="1"/>
  <c r="G1333" i="20" s="1"/>
  <c r="H1333" i="20"/>
  <c r="E1334" i="18"/>
  <c r="F1334" i="18" s="1"/>
  <c r="G1334" i="18" s="1"/>
  <c r="H1334" i="18"/>
  <c r="D1334" i="20"/>
  <c r="A1335" i="20"/>
  <c r="C1335" i="20" s="1"/>
  <c r="B1334" i="20"/>
  <c r="B1335" i="19"/>
  <c r="A1336" i="19"/>
  <c r="E1335" i="19"/>
  <c r="F1335" i="19" s="1"/>
  <c r="G1335" i="19" s="1"/>
  <c r="A1336" i="18"/>
  <c r="D1335" i="18"/>
  <c r="A1336" i="15"/>
  <c r="D1336" i="15" s="1"/>
  <c r="E1336" i="15" l="1"/>
  <c r="F1336" i="15" s="1"/>
  <c r="G1336" i="15" s="1"/>
  <c r="H1336" i="15"/>
  <c r="E1335" i="18"/>
  <c r="F1335" i="18" s="1"/>
  <c r="G1335" i="18" s="1"/>
  <c r="H1335" i="18"/>
  <c r="E1334" i="20"/>
  <c r="F1334" i="20" s="1"/>
  <c r="G1334" i="20" s="1"/>
  <c r="H1334" i="20"/>
  <c r="D1335" i="20"/>
  <c r="H1335" i="20" s="1"/>
  <c r="A1336" i="20"/>
  <c r="C1336" i="20" s="1"/>
  <c r="B1335" i="20"/>
  <c r="B1336" i="19"/>
  <c r="E1336" i="19" s="1"/>
  <c r="F1336" i="19" s="1"/>
  <c r="G1336" i="19" s="1"/>
  <c r="A1337" i="19"/>
  <c r="D1336" i="18"/>
  <c r="A1337" i="18"/>
  <c r="A1337" i="15"/>
  <c r="D1337" i="15" s="1"/>
  <c r="H1337" i="15" l="1"/>
  <c r="E1337" i="15"/>
  <c r="F1337" i="15" s="1"/>
  <c r="G1337" i="15" s="1"/>
  <c r="E1335" i="20"/>
  <c r="F1335" i="20" s="1"/>
  <c r="G1335" i="20" s="1"/>
  <c r="E1336" i="18"/>
  <c r="F1336" i="18" s="1"/>
  <c r="G1336" i="18" s="1"/>
  <c r="H1336" i="18"/>
  <c r="A1337" i="20"/>
  <c r="C1337" i="20" s="1"/>
  <c r="B1336" i="20"/>
  <c r="D1336" i="20"/>
  <c r="B1337" i="19"/>
  <c r="A1338" i="19"/>
  <c r="E1337" i="19"/>
  <c r="F1337" i="19" s="1"/>
  <c r="G1337" i="19" s="1"/>
  <c r="A1338" i="18"/>
  <c r="D1337" i="18"/>
  <c r="A1338" i="15"/>
  <c r="D1338" i="15" s="1"/>
  <c r="E1338" i="15" l="1"/>
  <c r="F1338" i="15" s="1"/>
  <c r="G1338" i="15" s="1"/>
  <c r="H1338" i="15"/>
  <c r="E1336" i="20"/>
  <c r="F1336" i="20" s="1"/>
  <c r="G1336" i="20" s="1"/>
  <c r="H1336" i="20"/>
  <c r="E1337" i="18"/>
  <c r="F1337" i="18" s="1"/>
  <c r="G1337" i="18" s="1"/>
  <c r="H1337" i="18"/>
  <c r="A1338" i="20"/>
  <c r="C1338" i="20" s="1"/>
  <c r="D1337" i="20"/>
  <c r="B1337" i="20"/>
  <c r="B1338" i="19"/>
  <c r="A1339" i="19"/>
  <c r="E1338" i="19"/>
  <c r="F1338" i="19" s="1"/>
  <c r="G1338" i="19" s="1"/>
  <c r="D1338" i="18"/>
  <c r="A1339" i="18"/>
  <c r="A1339" i="15"/>
  <c r="D1339" i="15" s="1"/>
  <c r="E1339" i="15" l="1"/>
  <c r="F1339" i="15" s="1"/>
  <c r="G1339" i="15" s="1"/>
  <c r="H1339" i="15"/>
  <c r="E1338" i="18"/>
  <c r="F1338" i="18" s="1"/>
  <c r="G1338" i="18" s="1"/>
  <c r="H1338" i="18"/>
  <c r="E1337" i="20"/>
  <c r="F1337" i="20" s="1"/>
  <c r="G1337" i="20" s="1"/>
  <c r="H1337" i="20"/>
  <c r="D1338" i="20"/>
  <c r="H1338" i="20" s="1"/>
  <c r="B1338" i="20"/>
  <c r="A1339" i="20"/>
  <c r="C1339" i="20" s="1"/>
  <c r="B1339" i="19"/>
  <c r="E1339" i="19" s="1"/>
  <c r="F1339" i="19" s="1"/>
  <c r="G1339" i="19" s="1"/>
  <c r="A1340" i="19"/>
  <c r="A1340" i="18"/>
  <c r="D1339" i="18"/>
  <c r="A1340" i="15"/>
  <c r="D1340" i="15" s="1"/>
  <c r="E1340" i="15" l="1"/>
  <c r="F1340" i="15" s="1"/>
  <c r="G1340" i="15" s="1"/>
  <c r="H1340" i="15"/>
  <c r="E1338" i="20"/>
  <c r="F1338" i="20" s="1"/>
  <c r="G1338" i="20" s="1"/>
  <c r="E1339" i="18"/>
  <c r="F1339" i="18" s="1"/>
  <c r="G1339" i="18" s="1"/>
  <c r="H1339" i="18"/>
  <c r="D1339" i="20"/>
  <c r="H1339" i="20" s="1"/>
  <c r="A1340" i="20"/>
  <c r="C1340" i="20" s="1"/>
  <c r="B1339" i="20"/>
  <c r="B1340" i="19"/>
  <c r="A1341" i="19"/>
  <c r="E1340" i="19"/>
  <c r="F1340" i="19" s="1"/>
  <c r="G1340" i="19" s="1"/>
  <c r="D1340" i="18"/>
  <c r="A1341" i="18"/>
  <c r="A1341" i="15"/>
  <c r="D1341" i="15" s="1"/>
  <c r="E1341" i="15" l="1"/>
  <c r="F1341" i="15" s="1"/>
  <c r="G1341" i="15" s="1"/>
  <c r="H1341" i="15"/>
  <c r="E1340" i="18"/>
  <c r="F1340" i="18" s="1"/>
  <c r="G1340" i="18" s="1"/>
  <c r="H1340" i="18"/>
  <c r="E1339" i="20"/>
  <c r="F1339" i="20" s="1"/>
  <c r="G1339" i="20" s="1"/>
  <c r="A1341" i="20"/>
  <c r="C1341" i="20" s="1"/>
  <c r="B1340" i="20"/>
  <c r="D1340" i="20"/>
  <c r="B1341" i="19"/>
  <c r="E1341" i="19" s="1"/>
  <c r="F1341" i="19" s="1"/>
  <c r="G1341" i="19" s="1"/>
  <c r="A1342" i="19"/>
  <c r="A1342" i="18"/>
  <c r="D1341" i="18"/>
  <c r="A1342" i="15"/>
  <c r="D1342" i="15" s="1"/>
  <c r="H1342" i="15" l="1"/>
  <c r="E1342" i="15"/>
  <c r="F1342" i="15" s="1"/>
  <c r="G1342" i="15" s="1"/>
  <c r="E1341" i="18"/>
  <c r="F1341" i="18" s="1"/>
  <c r="G1341" i="18" s="1"/>
  <c r="H1341" i="18"/>
  <c r="E1340" i="20"/>
  <c r="F1340" i="20" s="1"/>
  <c r="G1340" i="20" s="1"/>
  <c r="H1340" i="20"/>
  <c r="D1341" i="20"/>
  <c r="B1341" i="20"/>
  <c r="A1342" i="20"/>
  <c r="C1342" i="20" s="1"/>
  <c r="B1342" i="19"/>
  <c r="E1342" i="19" s="1"/>
  <c r="F1342" i="19" s="1"/>
  <c r="G1342" i="19" s="1"/>
  <c r="A1343" i="19"/>
  <c r="D1342" i="18"/>
  <c r="A1343" i="18"/>
  <c r="A1343" i="15"/>
  <c r="D1343" i="15" s="1"/>
  <c r="E1343" i="15" l="1"/>
  <c r="F1343" i="15" s="1"/>
  <c r="G1343" i="15" s="1"/>
  <c r="H1343" i="15"/>
  <c r="E1341" i="20"/>
  <c r="F1341" i="20" s="1"/>
  <c r="G1341" i="20" s="1"/>
  <c r="H1341" i="20"/>
  <c r="E1342" i="18"/>
  <c r="F1342" i="18" s="1"/>
  <c r="G1342" i="18" s="1"/>
  <c r="H1342" i="18"/>
  <c r="D1342" i="20"/>
  <c r="A1343" i="20"/>
  <c r="C1343" i="20" s="1"/>
  <c r="B1342" i="20"/>
  <c r="B1343" i="19"/>
  <c r="A1344" i="19"/>
  <c r="E1343" i="19"/>
  <c r="F1343" i="19" s="1"/>
  <c r="G1343" i="19" s="1"/>
  <c r="A1344" i="18"/>
  <c r="D1343" i="18"/>
  <c r="A1344" i="15"/>
  <c r="D1344" i="15" s="1"/>
  <c r="E1344" i="15" l="1"/>
  <c r="F1344" i="15" s="1"/>
  <c r="G1344" i="15" s="1"/>
  <c r="H1344" i="15"/>
  <c r="E1343" i="18"/>
  <c r="F1343" i="18" s="1"/>
  <c r="G1343" i="18" s="1"/>
  <c r="H1343" i="18"/>
  <c r="E1342" i="20"/>
  <c r="F1342" i="20" s="1"/>
  <c r="G1342" i="20" s="1"/>
  <c r="H1342" i="20"/>
  <c r="D1343" i="20"/>
  <c r="H1343" i="20" s="1"/>
  <c r="A1344" i="20"/>
  <c r="C1344" i="20" s="1"/>
  <c r="B1343" i="20"/>
  <c r="B1344" i="19"/>
  <c r="A1345" i="19"/>
  <c r="E1344" i="19"/>
  <c r="F1344" i="19" s="1"/>
  <c r="G1344" i="19" s="1"/>
  <c r="D1344" i="18"/>
  <c r="A1345" i="18"/>
  <c r="A1345" i="15"/>
  <c r="D1345" i="15" s="1"/>
  <c r="E1345" i="15" l="1"/>
  <c r="F1345" i="15" s="1"/>
  <c r="G1345" i="15" s="1"/>
  <c r="H1345" i="15"/>
  <c r="E1344" i="18"/>
  <c r="F1344" i="18" s="1"/>
  <c r="G1344" i="18" s="1"/>
  <c r="H1344" i="18"/>
  <c r="E1343" i="20"/>
  <c r="F1343" i="20" s="1"/>
  <c r="G1343" i="20" s="1"/>
  <c r="A1345" i="20"/>
  <c r="C1345" i="20" s="1"/>
  <c r="B1344" i="20"/>
  <c r="D1344" i="20"/>
  <c r="B1345" i="19"/>
  <c r="A1346" i="19"/>
  <c r="E1345" i="19"/>
  <c r="F1345" i="19" s="1"/>
  <c r="G1345" i="19" s="1"/>
  <c r="A1346" i="18"/>
  <c r="D1345" i="18"/>
  <c r="A1346" i="15"/>
  <c r="D1346" i="15" s="1"/>
  <c r="H1346" i="15" l="1"/>
  <c r="E1346" i="15"/>
  <c r="F1346" i="15" s="1"/>
  <c r="G1346" i="15" s="1"/>
  <c r="E1345" i="18"/>
  <c r="F1345" i="18" s="1"/>
  <c r="G1345" i="18" s="1"/>
  <c r="H1345" i="18"/>
  <c r="E1344" i="20"/>
  <c r="F1344" i="20" s="1"/>
  <c r="G1344" i="20" s="1"/>
  <c r="H1344" i="20"/>
  <c r="A1346" i="20"/>
  <c r="C1346" i="20" s="1"/>
  <c r="D1345" i="20"/>
  <c r="B1345" i="20"/>
  <c r="B1346" i="19"/>
  <c r="E1346" i="19" s="1"/>
  <c r="F1346" i="19" s="1"/>
  <c r="G1346" i="19" s="1"/>
  <c r="A1347" i="19"/>
  <c r="D1346" i="18"/>
  <c r="A1347" i="18"/>
  <c r="A1347" i="15"/>
  <c r="D1347" i="15" s="1"/>
  <c r="E1347" i="15" l="1"/>
  <c r="F1347" i="15" s="1"/>
  <c r="G1347" i="15" s="1"/>
  <c r="H1347" i="15"/>
  <c r="E1346" i="18"/>
  <c r="F1346" i="18" s="1"/>
  <c r="G1346" i="18" s="1"/>
  <c r="H1346" i="18"/>
  <c r="E1345" i="20"/>
  <c r="F1345" i="20" s="1"/>
  <c r="G1345" i="20" s="1"/>
  <c r="H1345" i="20"/>
  <c r="D1346" i="20"/>
  <c r="H1346" i="20" s="1"/>
  <c r="B1346" i="20"/>
  <c r="A1347" i="20"/>
  <c r="C1347" i="20" s="1"/>
  <c r="B1347" i="19"/>
  <c r="A1348" i="19"/>
  <c r="E1347" i="19"/>
  <c r="F1347" i="19" s="1"/>
  <c r="G1347" i="19" s="1"/>
  <c r="A1348" i="18"/>
  <c r="D1347" i="18"/>
  <c r="A1348" i="15"/>
  <c r="D1348" i="15" s="1"/>
  <c r="E1348" i="15" l="1"/>
  <c r="F1348" i="15" s="1"/>
  <c r="G1348" i="15" s="1"/>
  <c r="H1348" i="15"/>
  <c r="E1346" i="20"/>
  <c r="F1346" i="20" s="1"/>
  <c r="G1346" i="20" s="1"/>
  <c r="E1347" i="18"/>
  <c r="F1347" i="18" s="1"/>
  <c r="G1347" i="18" s="1"/>
  <c r="H1347" i="18"/>
  <c r="D1347" i="20"/>
  <c r="A1348" i="20"/>
  <c r="C1348" i="20" s="1"/>
  <c r="B1347" i="20"/>
  <c r="B1348" i="19"/>
  <c r="A1349" i="19"/>
  <c r="E1348" i="19"/>
  <c r="F1348" i="19" s="1"/>
  <c r="G1348" i="19" s="1"/>
  <c r="D1348" i="18"/>
  <c r="A1349" i="18"/>
  <c r="A1349" i="15"/>
  <c r="D1349" i="15" s="1"/>
  <c r="H1349" i="15" l="1"/>
  <c r="E1349" i="15"/>
  <c r="F1349" i="15" s="1"/>
  <c r="G1349" i="15" s="1"/>
  <c r="E1348" i="18"/>
  <c r="F1348" i="18" s="1"/>
  <c r="G1348" i="18" s="1"/>
  <c r="H1348" i="18"/>
  <c r="E1347" i="20"/>
  <c r="F1347" i="20" s="1"/>
  <c r="G1347" i="20" s="1"/>
  <c r="H1347" i="20"/>
  <c r="A1349" i="20"/>
  <c r="C1349" i="20" s="1"/>
  <c r="B1348" i="20"/>
  <c r="D1348" i="20"/>
  <c r="B1349" i="19"/>
  <c r="E1349" i="19" s="1"/>
  <c r="F1349" i="19" s="1"/>
  <c r="G1349" i="19" s="1"/>
  <c r="A1350" i="19"/>
  <c r="A1350" i="18"/>
  <c r="D1349" i="18"/>
  <c r="A1350" i="15"/>
  <c r="D1350" i="15" s="1"/>
  <c r="E1350" i="15" l="1"/>
  <c r="F1350" i="15" s="1"/>
  <c r="G1350" i="15" s="1"/>
  <c r="H1350" i="15"/>
  <c r="E1349" i="18"/>
  <c r="F1349" i="18" s="1"/>
  <c r="G1349" i="18" s="1"/>
  <c r="H1349" i="18"/>
  <c r="E1348" i="20"/>
  <c r="F1348" i="20" s="1"/>
  <c r="G1348" i="20" s="1"/>
  <c r="H1348" i="20"/>
  <c r="D1349" i="20"/>
  <c r="B1349" i="20"/>
  <c r="A1350" i="20"/>
  <c r="C1350" i="20" s="1"/>
  <c r="B1350" i="19"/>
  <c r="A1351" i="19"/>
  <c r="E1350" i="19"/>
  <c r="F1350" i="19" s="1"/>
  <c r="G1350" i="19" s="1"/>
  <c r="D1350" i="18"/>
  <c r="A1351" i="18"/>
  <c r="A1351" i="15"/>
  <c r="D1351" i="15" s="1"/>
  <c r="E1351" i="15" l="1"/>
  <c r="F1351" i="15" s="1"/>
  <c r="G1351" i="15" s="1"/>
  <c r="H1351" i="15"/>
  <c r="E1349" i="20"/>
  <c r="F1349" i="20" s="1"/>
  <c r="G1349" i="20" s="1"/>
  <c r="H1349" i="20"/>
  <c r="E1350" i="18"/>
  <c r="F1350" i="18" s="1"/>
  <c r="G1350" i="18" s="1"/>
  <c r="H1350" i="18"/>
  <c r="D1350" i="20"/>
  <c r="H1350" i="20" s="1"/>
  <c r="A1351" i="20"/>
  <c r="C1351" i="20" s="1"/>
  <c r="B1350" i="20"/>
  <c r="B1351" i="19"/>
  <c r="A1352" i="19"/>
  <c r="E1351" i="19"/>
  <c r="F1351" i="19" s="1"/>
  <c r="G1351" i="19" s="1"/>
  <c r="A1352" i="18"/>
  <c r="D1351" i="18"/>
  <c r="A1352" i="15"/>
  <c r="D1352" i="15" s="1"/>
  <c r="E1352" i="15" l="1"/>
  <c r="F1352" i="15" s="1"/>
  <c r="G1352" i="15" s="1"/>
  <c r="H1352" i="15"/>
  <c r="E1351" i="18"/>
  <c r="F1351" i="18" s="1"/>
  <c r="G1351" i="18" s="1"/>
  <c r="H1351" i="18"/>
  <c r="E1350" i="20"/>
  <c r="F1350" i="20" s="1"/>
  <c r="G1350" i="20" s="1"/>
  <c r="D1351" i="20"/>
  <c r="H1351" i="20" s="1"/>
  <c r="A1352" i="20"/>
  <c r="C1352" i="20" s="1"/>
  <c r="B1351" i="20"/>
  <c r="B1352" i="19"/>
  <c r="E1352" i="19" s="1"/>
  <c r="F1352" i="19" s="1"/>
  <c r="G1352" i="19" s="1"/>
  <c r="A1353" i="19"/>
  <c r="D1352" i="18"/>
  <c r="A1353" i="18"/>
  <c r="A1353" i="15"/>
  <c r="D1353" i="15" s="1"/>
  <c r="H1353" i="15" l="1"/>
  <c r="E1353" i="15"/>
  <c r="F1353" i="15" s="1"/>
  <c r="G1353" i="15" s="1"/>
  <c r="E1352" i="18"/>
  <c r="F1352" i="18" s="1"/>
  <c r="G1352" i="18" s="1"/>
  <c r="H1352" i="18"/>
  <c r="E1351" i="20"/>
  <c r="F1351" i="20" s="1"/>
  <c r="G1351" i="20" s="1"/>
  <c r="A1353" i="20"/>
  <c r="C1353" i="20" s="1"/>
  <c r="B1352" i="20"/>
  <c r="D1352" i="20"/>
  <c r="B1353" i="19"/>
  <c r="A1354" i="19"/>
  <c r="E1353" i="19"/>
  <c r="F1353" i="19" s="1"/>
  <c r="G1353" i="19" s="1"/>
  <c r="A1354" i="18"/>
  <c r="D1353" i="18"/>
  <c r="A1354" i="15"/>
  <c r="D1354" i="15" s="1"/>
  <c r="E1354" i="15" l="1"/>
  <c r="F1354" i="15" s="1"/>
  <c r="G1354" i="15" s="1"/>
  <c r="H1354" i="15"/>
  <c r="E1353" i="18"/>
  <c r="F1353" i="18" s="1"/>
  <c r="G1353" i="18" s="1"/>
  <c r="H1353" i="18"/>
  <c r="E1352" i="20"/>
  <c r="F1352" i="20" s="1"/>
  <c r="G1352" i="20" s="1"/>
  <c r="H1352" i="20"/>
  <c r="A1354" i="20"/>
  <c r="C1354" i="20" s="1"/>
  <c r="D1353" i="20"/>
  <c r="B1353" i="20"/>
  <c r="B1354" i="19"/>
  <c r="A1355" i="19"/>
  <c r="E1354" i="19"/>
  <c r="F1354" i="19" s="1"/>
  <c r="G1354" i="19" s="1"/>
  <c r="D1354" i="18"/>
  <c r="A1355" i="18"/>
  <c r="A1355" i="15"/>
  <c r="D1355" i="15" s="1"/>
  <c r="E1355" i="15" l="1"/>
  <c r="F1355" i="15" s="1"/>
  <c r="G1355" i="15" s="1"/>
  <c r="H1355" i="15"/>
  <c r="E1354" i="18"/>
  <c r="F1354" i="18" s="1"/>
  <c r="G1354" i="18" s="1"/>
  <c r="H1354" i="18"/>
  <c r="E1353" i="20"/>
  <c r="F1353" i="20" s="1"/>
  <c r="G1353" i="20" s="1"/>
  <c r="H1353" i="20"/>
  <c r="D1354" i="20"/>
  <c r="H1354" i="20" s="1"/>
  <c r="B1354" i="20"/>
  <c r="A1355" i="20"/>
  <c r="C1355" i="20" s="1"/>
  <c r="B1355" i="19"/>
  <c r="E1355" i="19" s="1"/>
  <c r="F1355" i="19" s="1"/>
  <c r="G1355" i="19" s="1"/>
  <c r="A1356" i="19"/>
  <c r="A1356" i="18"/>
  <c r="D1355" i="18"/>
  <c r="A1356" i="15"/>
  <c r="D1356" i="15" s="1"/>
  <c r="E1356" i="15" l="1"/>
  <c r="F1356" i="15" s="1"/>
  <c r="G1356" i="15" s="1"/>
  <c r="H1356" i="15"/>
  <c r="E1354" i="20"/>
  <c r="F1354" i="20" s="1"/>
  <c r="G1354" i="20" s="1"/>
  <c r="E1355" i="18"/>
  <c r="F1355" i="18" s="1"/>
  <c r="G1355" i="18" s="1"/>
  <c r="H1355" i="18"/>
  <c r="D1355" i="20"/>
  <c r="A1356" i="20"/>
  <c r="C1356" i="20" s="1"/>
  <c r="B1355" i="20"/>
  <c r="B1356" i="19"/>
  <c r="A1357" i="19"/>
  <c r="E1356" i="19"/>
  <c r="F1356" i="19" s="1"/>
  <c r="G1356" i="19" s="1"/>
  <c r="D1356" i="18"/>
  <c r="A1357" i="18"/>
  <c r="A1357" i="15"/>
  <c r="D1357" i="15" s="1"/>
  <c r="H1357" i="15" l="1"/>
  <c r="E1357" i="15"/>
  <c r="F1357" i="15" s="1"/>
  <c r="G1357" i="15" s="1"/>
  <c r="E1355" i="20"/>
  <c r="F1355" i="20" s="1"/>
  <c r="G1355" i="20" s="1"/>
  <c r="H1355" i="20"/>
  <c r="E1356" i="18"/>
  <c r="F1356" i="18" s="1"/>
  <c r="G1356" i="18" s="1"/>
  <c r="H1356" i="18"/>
  <c r="A1357" i="20"/>
  <c r="C1357" i="20" s="1"/>
  <c r="B1356" i="20"/>
  <c r="D1356" i="20"/>
  <c r="B1357" i="19"/>
  <c r="A1358" i="19"/>
  <c r="E1357" i="19"/>
  <c r="F1357" i="19" s="1"/>
  <c r="G1357" i="19" s="1"/>
  <c r="A1358" i="18"/>
  <c r="D1357" i="18"/>
  <c r="A1358" i="15"/>
  <c r="D1358" i="15" s="1"/>
  <c r="E1358" i="15" l="1"/>
  <c r="F1358" i="15" s="1"/>
  <c r="G1358" i="15" s="1"/>
  <c r="H1358" i="15"/>
  <c r="E1357" i="18"/>
  <c r="F1357" i="18" s="1"/>
  <c r="G1357" i="18" s="1"/>
  <c r="H1357" i="18"/>
  <c r="E1356" i="20"/>
  <c r="F1356" i="20" s="1"/>
  <c r="G1356" i="20" s="1"/>
  <c r="H1356" i="20"/>
  <c r="D1357" i="20"/>
  <c r="B1357" i="20"/>
  <c r="A1358" i="20"/>
  <c r="C1358" i="20" s="1"/>
  <c r="B1358" i="19"/>
  <c r="E1358" i="19" s="1"/>
  <c r="F1358" i="19" s="1"/>
  <c r="G1358" i="19" s="1"/>
  <c r="A1359" i="19"/>
  <c r="D1358" i="18"/>
  <c r="A1359" i="18"/>
  <c r="A1359" i="15"/>
  <c r="D1359" i="15" s="1"/>
  <c r="E1359" i="15" l="1"/>
  <c r="F1359" i="15" s="1"/>
  <c r="G1359" i="15" s="1"/>
  <c r="H1359" i="15"/>
  <c r="E1357" i="20"/>
  <c r="F1357" i="20" s="1"/>
  <c r="G1357" i="20" s="1"/>
  <c r="H1357" i="20"/>
  <c r="E1358" i="18"/>
  <c r="F1358" i="18" s="1"/>
  <c r="G1358" i="18" s="1"/>
  <c r="H1358" i="18"/>
  <c r="D1358" i="20"/>
  <c r="H1358" i="20" s="1"/>
  <c r="A1359" i="20"/>
  <c r="C1359" i="20" s="1"/>
  <c r="B1358" i="20"/>
  <c r="B1359" i="19"/>
  <c r="A1360" i="19"/>
  <c r="E1359" i="19"/>
  <c r="F1359" i="19" s="1"/>
  <c r="G1359" i="19" s="1"/>
  <c r="A1360" i="18"/>
  <c r="D1359" i="18"/>
  <c r="A1360" i="15"/>
  <c r="D1360" i="15" s="1"/>
  <c r="E1360" i="15" l="1"/>
  <c r="F1360" i="15" s="1"/>
  <c r="G1360" i="15" s="1"/>
  <c r="H1360" i="15"/>
  <c r="E1359" i="18"/>
  <c r="F1359" i="18" s="1"/>
  <c r="G1359" i="18" s="1"/>
  <c r="H1359" i="18"/>
  <c r="E1358" i="20"/>
  <c r="F1358" i="20" s="1"/>
  <c r="G1358" i="20" s="1"/>
  <c r="D1359" i="20"/>
  <c r="A1360" i="20"/>
  <c r="C1360" i="20" s="1"/>
  <c r="B1359" i="20"/>
  <c r="B1360" i="19"/>
  <c r="A1361" i="19"/>
  <c r="E1360" i="19"/>
  <c r="F1360" i="19" s="1"/>
  <c r="G1360" i="19" s="1"/>
  <c r="D1360" i="18"/>
  <c r="A1361" i="18"/>
  <c r="A1361" i="15"/>
  <c r="D1361" i="15" s="1"/>
  <c r="H1361" i="15" l="1"/>
  <c r="E1361" i="15"/>
  <c r="F1361" i="15" s="1"/>
  <c r="G1361" i="15" s="1"/>
  <c r="E1359" i="20"/>
  <c r="F1359" i="20" s="1"/>
  <c r="G1359" i="20" s="1"/>
  <c r="H1359" i="20"/>
  <c r="E1360" i="18"/>
  <c r="F1360" i="18" s="1"/>
  <c r="G1360" i="18" s="1"/>
  <c r="H1360" i="18"/>
  <c r="A1361" i="20"/>
  <c r="C1361" i="20" s="1"/>
  <c r="B1360" i="20"/>
  <c r="D1360" i="20"/>
  <c r="B1361" i="19"/>
  <c r="E1361" i="19" s="1"/>
  <c r="F1361" i="19" s="1"/>
  <c r="G1361" i="19" s="1"/>
  <c r="A1362" i="19"/>
  <c r="A1362" i="18"/>
  <c r="D1361" i="18"/>
  <c r="A1362" i="15"/>
  <c r="D1362" i="15" s="1"/>
  <c r="E1362" i="15" l="1"/>
  <c r="F1362" i="15" s="1"/>
  <c r="G1362" i="15" s="1"/>
  <c r="H1362" i="15"/>
  <c r="E1361" i="18"/>
  <c r="F1361" i="18" s="1"/>
  <c r="G1361" i="18" s="1"/>
  <c r="H1361" i="18"/>
  <c r="E1360" i="20"/>
  <c r="F1360" i="20" s="1"/>
  <c r="G1360" i="20" s="1"/>
  <c r="H1360" i="20"/>
  <c r="A1362" i="20"/>
  <c r="C1362" i="20" s="1"/>
  <c r="D1361" i="20"/>
  <c r="B1361" i="20"/>
  <c r="B1362" i="19"/>
  <c r="A1363" i="19"/>
  <c r="E1362" i="19"/>
  <c r="F1362" i="19" s="1"/>
  <c r="G1362" i="19" s="1"/>
  <c r="D1362" i="18"/>
  <c r="A1363" i="18"/>
  <c r="A1363" i="15"/>
  <c r="D1363" i="15" s="1"/>
  <c r="E1363" i="15" l="1"/>
  <c r="F1363" i="15" s="1"/>
  <c r="G1363" i="15" s="1"/>
  <c r="H1363" i="15"/>
  <c r="E1362" i="18"/>
  <c r="F1362" i="18" s="1"/>
  <c r="G1362" i="18" s="1"/>
  <c r="H1362" i="18"/>
  <c r="E1361" i="20"/>
  <c r="F1361" i="20" s="1"/>
  <c r="G1361" i="20" s="1"/>
  <c r="H1361" i="20"/>
  <c r="D1362" i="20"/>
  <c r="H1362" i="20" s="1"/>
  <c r="B1362" i="20"/>
  <c r="A1363" i="20"/>
  <c r="C1363" i="20" s="1"/>
  <c r="B1363" i="19"/>
  <c r="A1364" i="19"/>
  <c r="E1363" i="19"/>
  <c r="F1363" i="19" s="1"/>
  <c r="G1363" i="19" s="1"/>
  <c r="A1364" i="18"/>
  <c r="D1363" i="18"/>
  <c r="A1364" i="15"/>
  <c r="D1364" i="15" s="1"/>
  <c r="E1364" i="15" l="1"/>
  <c r="F1364" i="15" s="1"/>
  <c r="G1364" i="15" s="1"/>
  <c r="H1364" i="15"/>
  <c r="E1363" i="18"/>
  <c r="F1363" i="18" s="1"/>
  <c r="G1363" i="18" s="1"/>
  <c r="H1363" i="18"/>
  <c r="E1362" i="20"/>
  <c r="F1362" i="20" s="1"/>
  <c r="G1362" i="20" s="1"/>
  <c r="D1363" i="20"/>
  <c r="H1363" i="20" s="1"/>
  <c r="A1364" i="20"/>
  <c r="C1364" i="20" s="1"/>
  <c r="B1363" i="20"/>
  <c r="B1364" i="19"/>
  <c r="E1364" i="19" s="1"/>
  <c r="F1364" i="19" s="1"/>
  <c r="G1364" i="19" s="1"/>
  <c r="A1365" i="19"/>
  <c r="D1364" i="18"/>
  <c r="A1365" i="18"/>
  <c r="A1365" i="15"/>
  <c r="D1365" i="15" s="1"/>
  <c r="H1365" i="15" l="1"/>
  <c r="E1365" i="15"/>
  <c r="F1365" i="15" s="1"/>
  <c r="G1365" i="15" s="1"/>
  <c r="E1363" i="20"/>
  <c r="F1363" i="20" s="1"/>
  <c r="G1363" i="20" s="1"/>
  <c r="E1364" i="18"/>
  <c r="F1364" i="18" s="1"/>
  <c r="G1364" i="18" s="1"/>
  <c r="H1364" i="18"/>
  <c r="A1365" i="20"/>
  <c r="C1365" i="20" s="1"/>
  <c r="B1364" i="20"/>
  <c r="D1364" i="20"/>
  <c r="B1365" i="19"/>
  <c r="A1366" i="19"/>
  <c r="E1365" i="19"/>
  <c r="F1365" i="19" s="1"/>
  <c r="G1365" i="19" s="1"/>
  <c r="A1366" i="18"/>
  <c r="D1365" i="18"/>
  <c r="A1366" i="15"/>
  <c r="D1366" i="15" s="1"/>
  <c r="H1366" i="15" l="1"/>
  <c r="E1366" i="15"/>
  <c r="F1366" i="15" s="1"/>
  <c r="G1366" i="15" s="1"/>
  <c r="E1364" i="20"/>
  <c r="F1364" i="20" s="1"/>
  <c r="G1364" i="20" s="1"/>
  <c r="H1364" i="20"/>
  <c r="E1365" i="18"/>
  <c r="F1365" i="18" s="1"/>
  <c r="G1365" i="18" s="1"/>
  <c r="H1365" i="18"/>
  <c r="D1365" i="20"/>
  <c r="B1365" i="20"/>
  <c r="A1366" i="20"/>
  <c r="C1366" i="20" s="1"/>
  <c r="B1366" i="19"/>
  <c r="A1367" i="19"/>
  <c r="E1366" i="19"/>
  <c r="F1366" i="19" s="1"/>
  <c r="G1366" i="19" s="1"/>
  <c r="D1366" i="18"/>
  <c r="A1367" i="18"/>
  <c r="A1367" i="15"/>
  <c r="D1367" i="15" s="1"/>
  <c r="H1367" i="15" l="1"/>
  <c r="E1367" i="15"/>
  <c r="F1367" i="15" s="1"/>
  <c r="G1367" i="15" s="1"/>
  <c r="E1365" i="20"/>
  <c r="F1365" i="20" s="1"/>
  <c r="G1365" i="20" s="1"/>
  <c r="H1365" i="20"/>
  <c r="E1366" i="18"/>
  <c r="F1366" i="18" s="1"/>
  <c r="G1366" i="18" s="1"/>
  <c r="H1366" i="18"/>
  <c r="D1366" i="20"/>
  <c r="A1367" i="20"/>
  <c r="C1367" i="20" s="1"/>
  <c r="B1366" i="20"/>
  <c r="B1367" i="19"/>
  <c r="E1367" i="19" s="1"/>
  <c r="F1367" i="19" s="1"/>
  <c r="G1367" i="19" s="1"/>
  <c r="A1368" i="19"/>
  <c r="A1368" i="18"/>
  <c r="D1367" i="18"/>
  <c r="A1368" i="15"/>
  <c r="D1368" i="15" s="1"/>
  <c r="H1368" i="15" l="1"/>
  <c r="E1368" i="15"/>
  <c r="F1368" i="15" s="1"/>
  <c r="G1368" i="15" s="1"/>
  <c r="E1367" i="18"/>
  <c r="F1367" i="18" s="1"/>
  <c r="G1367" i="18" s="1"/>
  <c r="H1367" i="18"/>
  <c r="E1366" i="20"/>
  <c r="F1366" i="20" s="1"/>
  <c r="G1366" i="20" s="1"/>
  <c r="H1366" i="20"/>
  <c r="D1367" i="20"/>
  <c r="H1367" i="20" s="1"/>
  <c r="A1368" i="20"/>
  <c r="C1368" i="20" s="1"/>
  <c r="B1367" i="20"/>
  <c r="B1368" i="19"/>
  <c r="A1369" i="19"/>
  <c r="E1368" i="19"/>
  <c r="F1368" i="19" s="1"/>
  <c r="G1368" i="19" s="1"/>
  <c r="D1368" i="18"/>
  <c r="A1369" i="18"/>
  <c r="A1369" i="15"/>
  <c r="D1369" i="15" s="1"/>
  <c r="E1369" i="15" l="1"/>
  <c r="F1369" i="15" s="1"/>
  <c r="G1369" i="15" s="1"/>
  <c r="H1369" i="15"/>
  <c r="E1367" i="20"/>
  <c r="F1367" i="20" s="1"/>
  <c r="G1367" i="20" s="1"/>
  <c r="E1368" i="18"/>
  <c r="F1368" i="18" s="1"/>
  <c r="G1368" i="18" s="1"/>
  <c r="H1368" i="18"/>
  <c r="A1369" i="20"/>
  <c r="C1369" i="20" s="1"/>
  <c r="B1368" i="20"/>
  <c r="D1368" i="20"/>
  <c r="B1369" i="19"/>
  <c r="A1370" i="19"/>
  <c r="E1369" i="19"/>
  <c r="F1369" i="19" s="1"/>
  <c r="G1369" i="19" s="1"/>
  <c r="A1370" i="18"/>
  <c r="D1369" i="18"/>
  <c r="A1370" i="15"/>
  <c r="D1370" i="15" s="1"/>
  <c r="H1370" i="15" l="1"/>
  <c r="E1370" i="15"/>
  <c r="F1370" i="15" s="1"/>
  <c r="G1370" i="15" s="1"/>
  <c r="E1368" i="20"/>
  <c r="F1368" i="20" s="1"/>
  <c r="G1368" i="20" s="1"/>
  <c r="H1368" i="20"/>
  <c r="E1369" i="18"/>
  <c r="F1369" i="18" s="1"/>
  <c r="G1369" i="18" s="1"/>
  <c r="H1369" i="18"/>
  <c r="A1370" i="20"/>
  <c r="C1370" i="20" s="1"/>
  <c r="D1369" i="20"/>
  <c r="B1369" i="20"/>
  <c r="B1370" i="19"/>
  <c r="E1370" i="19" s="1"/>
  <c r="F1370" i="19" s="1"/>
  <c r="G1370" i="19" s="1"/>
  <c r="A1371" i="19"/>
  <c r="D1370" i="18"/>
  <c r="A1371" i="18"/>
  <c r="A1371" i="15"/>
  <c r="D1371" i="15" s="1"/>
  <c r="E1371" i="15" l="1"/>
  <c r="F1371" i="15" s="1"/>
  <c r="G1371" i="15" s="1"/>
  <c r="H1371" i="15"/>
  <c r="E1370" i="18"/>
  <c r="F1370" i="18" s="1"/>
  <c r="G1370" i="18" s="1"/>
  <c r="H1370" i="18"/>
  <c r="E1369" i="20"/>
  <c r="F1369" i="20" s="1"/>
  <c r="G1369" i="20" s="1"/>
  <c r="H1369" i="20"/>
  <c r="D1370" i="20"/>
  <c r="H1370" i="20" s="1"/>
  <c r="B1370" i="20"/>
  <c r="A1371" i="20"/>
  <c r="C1371" i="20" s="1"/>
  <c r="B1371" i="19"/>
  <c r="A1372" i="19"/>
  <c r="E1371" i="19"/>
  <c r="F1371" i="19" s="1"/>
  <c r="G1371" i="19" s="1"/>
  <c r="A1372" i="18"/>
  <c r="D1371" i="18"/>
  <c r="A1372" i="15"/>
  <c r="D1372" i="15" s="1"/>
  <c r="H1372" i="15" l="1"/>
  <c r="E1372" i="15"/>
  <c r="F1372" i="15" s="1"/>
  <c r="G1372" i="15" s="1"/>
  <c r="E1371" i="18"/>
  <c r="F1371" i="18" s="1"/>
  <c r="G1371" i="18" s="1"/>
  <c r="H1371" i="18"/>
  <c r="E1370" i="20"/>
  <c r="F1370" i="20" s="1"/>
  <c r="G1370" i="20" s="1"/>
  <c r="D1371" i="20"/>
  <c r="H1371" i="20" s="1"/>
  <c r="A1372" i="20"/>
  <c r="C1372" i="20" s="1"/>
  <c r="B1371" i="20"/>
  <c r="B1372" i="19"/>
  <c r="A1373" i="19"/>
  <c r="E1372" i="19"/>
  <c r="F1372" i="19" s="1"/>
  <c r="G1372" i="19" s="1"/>
  <c r="D1372" i="18"/>
  <c r="A1373" i="18"/>
  <c r="A1373" i="15"/>
  <c r="D1373" i="15" s="1"/>
  <c r="E1373" i="15" l="1"/>
  <c r="F1373" i="15" s="1"/>
  <c r="G1373" i="15" s="1"/>
  <c r="H1373" i="15"/>
  <c r="E1372" i="18"/>
  <c r="F1372" i="18" s="1"/>
  <c r="G1372" i="18" s="1"/>
  <c r="H1372" i="18"/>
  <c r="E1371" i="20"/>
  <c r="F1371" i="20" s="1"/>
  <c r="G1371" i="20" s="1"/>
  <c r="A1373" i="20"/>
  <c r="C1373" i="20" s="1"/>
  <c r="B1372" i="20"/>
  <c r="D1372" i="20"/>
  <c r="B1373" i="19"/>
  <c r="E1373" i="19" s="1"/>
  <c r="F1373" i="19" s="1"/>
  <c r="G1373" i="19" s="1"/>
  <c r="A1374" i="19"/>
  <c r="A1374" i="18"/>
  <c r="D1373" i="18"/>
  <c r="A1374" i="15"/>
  <c r="D1374" i="15" s="1"/>
  <c r="H1374" i="15" l="1"/>
  <c r="E1374" i="15"/>
  <c r="F1374" i="15" s="1"/>
  <c r="G1374" i="15" s="1"/>
  <c r="E1373" i="18"/>
  <c r="F1373" i="18" s="1"/>
  <c r="G1373" i="18" s="1"/>
  <c r="H1373" i="18"/>
  <c r="E1372" i="20"/>
  <c r="F1372" i="20" s="1"/>
  <c r="G1372" i="20" s="1"/>
  <c r="H1372" i="20"/>
  <c r="D1373" i="20"/>
  <c r="B1373" i="20"/>
  <c r="A1374" i="20"/>
  <c r="C1374" i="20" s="1"/>
  <c r="B1374" i="19"/>
  <c r="A1375" i="19"/>
  <c r="E1374" i="19"/>
  <c r="F1374" i="19" s="1"/>
  <c r="G1374" i="19" s="1"/>
  <c r="D1374" i="18"/>
  <c r="A1375" i="18"/>
  <c r="A1375" i="15"/>
  <c r="D1375" i="15" s="1"/>
  <c r="H1375" i="15" l="1"/>
  <c r="E1375" i="15"/>
  <c r="F1375" i="15" s="1"/>
  <c r="G1375" i="15" s="1"/>
  <c r="E1373" i="20"/>
  <c r="F1373" i="20" s="1"/>
  <c r="G1373" i="20" s="1"/>
  <c r="H1373" i="20"/>
  <c r="E1374" i="18"/>
  <c r="F1374" i="18" s="1"/>
  <c r="G1374" i="18" s="1"/>
  <c r="H1374" i="18"/>
  <c r="D1374" i="20"/>
  <c r="A1375" i="20"/>
  <c r="C1375" i="20" s="1"/>
  <c r="B1374" i="20"/>
  <c r="B1375" i="19"/>
  <c r="A1376" i="19"/>
  <c r="E1375" i="19"/>
  <c r="F1375" i="19" s="1"/>
  <c r="G1375" i="19" s="1"/>
  <c r="A1376" i="18"/>
  <c r="D1375" i="18"/>
  <c r="A1376" i="15"/>
  <c r="D1376" i="15" s="1"/>
  <c r="H1376" i="15" l="1"/>
  <c r="E1376" i="15"/>
  <c r="F1376" i="15" s="1"/>
  <c r="G1376" i="15" s="1"/>
  <c r="E1374" i="20"/>
  <c r="F1374" i="20" s="1"/>
  <c r="G1374" i="20" s="1"/>
  <c r="H1374" i="20"/>
  <c r="E1375" i="18"/>
  <c r="F1375" i="18" s="1"/>
  <c r="G1375" i="18" s="1"/>
  <c r="H1375" i="18"/>
  <c r="D1375" i="20"/>
  <c r="A1376" i="20"/>
  <c r="C1376" i="20" s="1"/>
  <c r="B1375" i="20"/>
  <c r="B1376" i="19"/>
  <c r="E1376" i="19" s="1"/>
  <c r="F1376" i="19" s="1"/>
  <c r="G1376" i="19" s="1"/>
  <c r="A1377" i="19"/>
  <c r="D1376" i="18"/>
  <c r="A1377" i="18"/>
  <c r="A1377" i="15"/>
  <c r="D1377" i="15" s="1"/>
  <c r="H1377" i="15" l="1"/>
  <c r="E1377" i="15"/>
  <c r="F1377" i="15" s="1"/>
  <c r="G1377" i="15" s="1"/>
  <c r="E1375" i="20"/>
  <c r="F1375" i="20" s="1"/>
  <c r="G1375" i="20" s="1"/>
  <c r="H1375" i="20"/>
  <c r="E1376" i="18"/>
  <c r="F1376" i="18" s="1"/>
  <c r="G1376" i="18" s="1"/>
  <c r="H1376" i="18"/>
  <c r="A1377" i="20"/>
  <c r="C1377" i="20" s="1"/>
  <c r="B1376" i="20"/>
  <c r="D1376" i="20"/>
  <c r="B1377" i="19"/>
  <c r="A1378" i="19"/>
  <c r="E1377" i="19"/>
  <c r="F1377" i="19" s="1"/>
  <c r="G1377" i="19" s="1"/>
  <c r="A1378" i="18"/>
  <c r="D1377" i="18"/>
  <c r="A1378" i="15"/>
  <c r="D1378" i="15" s="1"/>
  <c r="H1378" i="15" l="1"/>
  <c r="E1378" i="15"/>
  <c r="F1378" i="15" s="1"/>
  <c r="G1378" i="15" s="1"/>
  <c r="E1377" i="18"/>
  <c r="F1377" i="18" s="1"/>
  <c r="G1377" i="18" s="1"/>
  <c r="H1377" i="18"/>
  <c r="E1376" i="20"/>
  <c r="F1376" i="20" s="1"/>
  <c r="G1376" i="20" s="1"/>
  <c r="H1376" i="20"/>
  <c r="A1378" i="20"/>
  <c r="C1378" i="20" s="1"/>
  <c r="D1377" i="20"/>
  <c r="B1377" i="20"/>
  <c r="B1378" i="19"/>
  <c r="A1379" i="19"/>
  <c r="E1378" i="19"/>
  <c r="F1378" i="19" s="1"/>
  <c r="G1378" i="19" s="1"/>
  <c r="D1378" i="18"/>
  <c r="A1379" i="18"/>
  <c r="A1379" i="15"/>
  <c r="D1379" i="15" s="1"/>
  <c r="E1379" i="15" l="1"/>
  <c r="F1379" i="15" s="1"/>
  <c r="G1379" i="15" s="1"/>
  <c r="H1379" i="15"/>
  <c r="E1378" i="18"/>
  <c r="F1378" i="18" s="1"/>
  <c r="G1378" i="18" s="1"/>
  <c r="H1378" i="18"/>
  <c r="E1377" i="20"/>
  <c r="F1377" i="20" s="1"/>
  <c r="G1377" i="20" s="1"/>
  <c r="H1377" i="20"/>
  <c r="D1378" i="20"/>
  <c r="H1378" i="20" s="1"/>
  <c r="B1378" i="20"/>
  <c r="A1379" i="20"/>
  <c r="C1379" i="20" s="1"/>
  <c r="B1379" i="19"/>
  <c r="E1379" i="19" s="1"/>
  <c r="F1379" i="19" s="1"/>
  <c r="G1379" i="19" s="1"/>
  <c r="A1380" i="19"/>
  <c r="A1380" i="18"/>
  <c r="D1379" i="18"/>
  <c r="A1380" i="15"/>
  <c r="D1380" i="15" s="1"/>
  <c r="E1378" i="20" l="1"/>
  <c r="F1378" i="20" s="1"/>
  <c r="G1378" i="20" s="1"/>
  <c r="H1380" i="15"/>
  <c r="E1380" i="15"/>
  <c r="F1380" i="15" s="1"/>
  <c r="G1380" i="15" s="1"/>
  <c r="E1379" i="18"/>
  <c r="F1379" i="18" s="1"/>
  <c r="G1379" i="18" s="1"/>
  <c r="H1379" i="18"/>
  <c r="D1379" i="20"/>
  <c r="A1380" i="20"/>
  <c r="C1380" i="20" s="1"/>
  <c r="B1379" i="20"/>
  <c r="B1380" i="19"/>
  <c r="A1381" i="19"/>
  <c r="E1380" i="19"/>
  <c r="F1380" i="19" s="1"/>
  <c r="G1380" i="19" s="1"/>
  <c r="D1380" i="18"/>
  <c r="A1381" i="18"/>
  <c r="A1381" i="15"/>
  <c r="D1381" i="15" s="1"/>
  <c r="E1381" i="15" l="1"/>
  <c r="F1381" i="15" s="1"/>
  <c r="G1381" i="15" s="1"/>
  <c r="H1381" i="15"/>
  <c r="E1380" i="18"/>
  <c r="F1380" i="18" s="1"/>
  <c r="G1380" i="18" s="1"/>
  <c r="H1380" i="18"/>
  <c r="E1379" i="20"/>
  <c r="F1379" i="20" s="1"/>
  <c r="G1379" i="20" s="1"/>
  <c r="H1379" i="20"/>
  <c r="A1381" i="20"/>
  <c r="C1381" i="20" s="1"/>
  <c r="B1380" i="20"/>
  <c r="D1380" i="20"/>
  <c r="B1381" i="19"/>
  <c r="A1382" i="19"/>
  <c r="E1381" i="19"/>
  <c r="F1381" i="19" s="1"/>
  <c r="G1381" i="19" s="1"/>
  <c r="A1382" i="18"/>
  <c r="D1381" i="18"/>
  <c r="A1382" i="15"/>
  <c r="D1382" i="15" s="1"/>
  <c r="H1382" i="15" l="1"/>
  <c r="E1382" i="15"/>
  <c r="F1382" i="15" s="1"/>
  <c r="G1382" i="15" s="1"/>
  <c r="E1381" i="18"/>
  <c r="F1381" i="18" s="1"/>
  <c r="G1381" i="18" s="1"/>
  <c r="H1381" i="18"/>
  <c r="E1380" i="20"/>
  <c r="F1380" i="20" s="1"/>
  <c r="G1380" i="20" s="1"/>
  <c r="H1380" i="20"/>
  <c r="D1381" i="20"/>
  <c r="B1381" i="20"/>
  <c r="A1382" i="20"/>
  <c r="C1382" i="20" s="1"/>
  <c r="B1382" i="19"/>
  <c r="E1382" i="19" s="1"/>
  <c r="F1382" i="19" s="1"/>
  <c r="G1382" i="19" s="1"/>
  <c r="A1383" i="19"/>
  <c r="D1382" i="18"/>
  <c r="A1383" i="18"/>
  <c r="A1383" i="15"/>
  <c r="D1383" i="15" s="1"/>
  <c r="E1383" i="15" l="1"/>
  <c r="F1383" i="15" s="1"/>
  <c r="G1383" i="15" s="1"/>
  <c r="H1383" i="15"/>
  <c r="E1381" i="20"/>
  <c r="F1381" i="20" s="1"/>
  <c r="G1381" i="20" s="1"/>
  <c r="H1381" i="20"/>
  <c r="E1382" i="18"/>
  <c r="F1382" i="18" s="1"/>
  <c r="G1382" i="18" s="1"/>
  <c r="H1382" i="18"/>
  <c r="D1382" i="20"/>
  <c r="H1382" i="20" s="1"/>
  <c r="A1383" i="20"/>
  <c r="C1383" i="20" s="1"/>
  <c r="B1382" i="20"/>
  <c r="B1383" i="19"/>
  <c r="A1384" i="19"/>
  <c r="E1383" i="19"/>
  <c r="F1383" i="19" s="1"/>
  <c r="G1383" i="19" s="1"/>
  <c r="A1384" i="18"/>
  <c r="D1383" i="18"/>
  <c r="A1384" i="15"/>
  <c r="D1384" i="15" s="1"/>
  <c r="H1384" i="15" l="1"/>
  <c r="E1384" i="15"/>
  <c r="F1384" i="15" s="1"/>
  <c r="G1384" i="15" s="1"/>
  <c r="E1383" i="18"/>
  <c r="F1383" i="18" s="1"/>
  <c r="G1383" i="18" s="1"/>
  <c r="H1383" i="18"/>
  <c r="E1382" i="20"/>
  <c r="F1382" i="20" s="1"/>
  <c r="G1382" i="20" s="1"/>
  <c r="D1383" i="20"/>
  <c r="H1383" i="20" s="1"/>
  <c r="A1384" i="20"/>
  <c r="C1384" i="20" s="1"/>
  <c r="B1383" i="20"/>
  <c r="B1384" i="19"/>
  <c r="E1384" i="19" s="1"/>
  <c r="F1384" i="19" s="1"/>
  <c r="G1384" i="19" s="1"/>
  <c r="A1385" i="19"/>
  <c r="D1384" i="18"/>
  <c r="A1385" i="18"/>
  <c r="A1385" i="15"/>
  <c r="D1385" i="15" s="1"/>
  <c r="H1385" i="15" l="1"/>
  <c r="E1385" i="15"/>
  <c r="F1385" i="15" s="1"/>
  <c r="G1385" i="15" s="1"/>
  <c r="E1383" i="20"/>
  <c r="F1383" i="20" s="1"/>
  <c r="G1383" i="20" s="1"/>
  <c r="E1384" i="18"/>
  <c r="F1384" i="18" s="1"/>
  <c r="G1384" i="18" s="1"/>
  <c r="H1384" i="18"/>
  <c r="A1385" i="20"/>
  <c r="C1385" i="20" s="1"/>
  <c r="B1384" i="20"/>
  <c r="D1384" i="20"/>
  <c r="B1385" i="19"/>
  <c r="E1385" i="19" s="1"/>
  <c r="F1385" i="19" s="1"/>
  <c r="G1385" i="19" s="1"/>
  <c r="A1386" i="19"/>
  <c r="A1386" i="18"/>
  <c r="D1385" i="18"/>
  <c r="A1386" i="15"/>
  <c r="D1386" i="15" s="1"/>
  <c r="H1386" i="15" l="1"/>
  <c r="E1386" i="15"/>
  <c r="F1386" i="15" s="1"/>
  <c r="G1386" i="15" s="1"/>
  <c r="E1384" i="20"/>
  <c r="F1384" i="20" s="1"/>
  <c r="G1384" i="20" s="1"/>
  <c r="H1384" i="20"/>
  <c r="E1385" i="18"/>
  <c r="F1385" i="18" s="1"/>
  <c r="G1385" i="18" s="1"/>
  <c r="H1385" i="18"/>
  <c r="A1386" i="20"/>
  <c r="C1386" i="20" s="1"/>
  <c r="D1385" i="20"/>
  <c r="B1385" i="20"/>
  <c r="B1386" i="19"/>
  <c r="A1387" i="19"/>
  <c r="E1386" i="19"/>
  <c r="F1386" i="19" s="1"/>
  <c r="G1386" i="19" s="1"/>
  <c r="D1386" i="18"/>
  <c r="A1387" i="18"/>
  <c r="A1387" i="15"/>
  <c r="D1387" i="15" s="1"/>
  <c r="E1387" i="15" l="1"/>
  <c r="F1387" i="15" s="1"/>
  <c r="G1387" i="15" s="1"/>
  <c r="H1387" i="15"/>
  <c r="E1385" i="20"/>
  <c r="F1385" i="20" s="1"/>
  <c r="G1385" i="20" s="1"/>
  <c r="H1385" i="20"/>
  <c r="E1386" i="18"/>
  <c r="F1386" i="18" s="1"/>
  <c r="G1386" i="18" s="1"/>
  <c r="H1386" i="18"/>
  <c r="D1386" i="20"/>
  <c r="B1386" i="20"/>
  <c r="A1387" i="20"/>
  <c r="C1387" i="20" s="1"/>
  <c r="B1387" i="19"/>
  <c r="E1387" i="19" s="1"/>
  <c r="F1387" i="19" s="1"/>
  <c r="G1387" i="19" s="1"/>
  <c r="A1388" i="19"/>
  <c r="A1388" i="18"/>
  <c r="D1387" i="18"/>
  <c r="A1388" i="15"/>
  <c r="D1388" i="15" s="1"/>
  <c r="E1388" i="15" l="1"/>
  <c r="F1388" i="15" s="1"/>
  <c r="G1388" i="15" s="1"/>
  <c r="H1388" i="15"/>
  <c r="E1386" i="20"/>
  <c r="F1386" i="20" s="1"/>
  <c r="G1386" i="20" s="1"/>
  <c r="H1386" i="20"/>
  <c r="E1387" i="18"/>
  <c r="F1387" i="18" s="1"/>
  <c r="G1387" i="18" s="1"/>
  <c r="H1387" i="18"/>
  <c r="D1387" i="20"/>
  <c r="H1387" i="20" s="1"/>
  <c r="A1388" i="20"/>
  <c r="C1388" i="20" s="1"/>
  <c r="B1387" i="20"/>
  <c r="B1388" i="19"/>
  <c r="A1389" i="19"/>
  <c r="E1388" i="19"/>
  <c r="F1388" i="19" s="1"/>
  <c r="G1388" i="19" s="1"/>
  <c r="D1388" i="18"/>
  <c r="A1389" i="18"/>
  <c r="A1389" i="15"/>
  <c r="D1389" i="15" s="1"/>
  <c r="E1389" i="15" l="1"/>
  <c r="F1389" i="15" s="1"/>
  <c r="G1389" i="15" s="1"/>
  <c r="H1389" i="15"/>
  <c r="E1387" i="20"/>
  <c r="F1387" i="20" s="1"/>
  <c r="G1387" i="20" s="1"/>
  <c r="E1388" i="18"/>
  <c r="F1388" i="18" s="1"/>
  <c r="G1388" i="18" s="1"/>
  <c r="H1388" i="18"/>
  <c r="A1389" i="20"/>
  <c r="C1389" i="20" s="1"/>
  <c r="B1388" i="20"/>
  <c r="D1388" i="20"/>
  <c r="B1389" i="19"/>
  <c r="A1390" i="19"/>
  <c r="E1389" i="19"/>
  <c r="F1389" i="19" s="1"/>
  <c r="G1389" i="19" s="1"/>
  <c r="A1390" i="18"/>
  <c r="D1389" i="18"/>
  <c r="A1390" i="15"/>
  <c r="D1390" i="15" s="1"/>
  <c r="H1390" i="15" l="1"/>
  <c r="E1390" i="15"/>
  <c r="F1390" i="15" s="1"/>
  <c r="G1390" i="15" s="1"/>
  <c r="E1388" i="20"/>
  <c r="F1388" i="20" s="1"/>
  <c r="G1388" i="20" s="1"/>
  <c r="H1388" i="20"/>
  <c r="E1389" i="18"/>
  <c r="F1389" i="18" s="1"/>
  <c r="G1389" i="18" s="1"/>
  <c r="H1389" i="18"/>
  <c r="D1389" i="20"/>
  <c r="B1389" i="20"/>
  <c r="A1390" i="20"/>
  <c r="C1390" i="20" s="1"/>
  <c r="B1390" i="19"/>
  <c r="E1390" i="19" s="1"/>
  <c r="F1390" i="19" s="1"/>
  <c r="G1390" i="19" s="1"/>
  <c r="A1391" i="19"/>
  <c r="D1390" i="18"/>
  <c r="A1391" i="18"/>
  <c r="A1391" i="15"/>
  <c r="D1391" i="15" s="1"/>
  <c r="E1391" i="15" l="1"/>
  <c r="F1391" i="15" s="1"/>
  <c r="G1391" i="15" s="1"/>
  <c r="H1391" i="15"/>
  <c r="E1390" i="18"/>
  <c r="F1390" i="18" s="1"/>
  <c r="G1390" i="18" s="1"/>
  <c r="H1390" i="18"/>
  <c r="E1389" i="20"/>
  <c r="F1389" i="20" s="1"/>
  <c r="G1389" i="20" s="1"/>
  <c r="H1389" i="20"/>
  <c r="D1390" i="20"/>
  <c r="H1390" i="20" s="1"/>
  <c r="A1391" i="20"/>
  <c r="C1391" i="20" s="1"/>
  <c r="B1390" i="20"/>
  <c r="B1391" i="19"/>
  <c r="A1392" i="19"/>
  <c r="E1391" i="19"/>
  <c r="F1391" i="19" s="1"/>
  <c r="G1391" i="19" s="1"/>
  <c r="A1392" i="18"/>
  <c r="D1391" i="18"/>
  <c r="A1392" i="15"/>
  <c r="D1392" i="15" s="1"/>
  <c r="E1392" i="15" l="1"/>
  <c r="F1392" i="15" s="1"/>
  <c r="G1392" i="15" s="1"/>
  <c r="H1392" i="15"/>
  <c r="E1391" i="18"/>
  <c r="F1391" i="18" s="1"/>
  <c r="G1391" i="18" s="1"/>
  <c r="H1391" i="18"/>
  <c r="E1390" i="20"/>
  <c r="F1390" i="20" s="1"/>
  <c r="G1390" i="20" s="1"/>
  <c r="D1391" i="20"/>
  <c r="H1391" i="20" s="1"/>
  <c r="A1392" i="20"/>
  <c r="C1392" i="20" s="1"/>
  <c r="B1391" i="20"/>
  <c r="B1392" i="19"/>
  <c r="A1393" i="19"/>
  <c r="E1392" i="19"/>
  <c r="F1392" i="19" s="1"/>
  <c r="G1392" i="19" s="1"/>
  <c r="D1392" i="18"/>
  <c r="A1393" i="18"/>
  <c r="A1393" i="15"/>
  <c r="D1393" i="15" s="1"/>
  <c r="H1393" i="15" l="1"/>
  <c r="E1393" i="15"/>
  <c r="F1393" i="15" s="1"/>
  <c r="G1393" i="15" s="1"/>
  <c r="E1391" i="20"/>
  <c r="F1391" i="20" s="1"/>
  <c r="G1391" i="20" s="1"/>
  <c r="E1392" i="18"/>
  <c r="F1392" i="18" s="1"/>
  <c r="G1392" i="18" s="1"/>
  <c r="H1392" i="18"/>
  <c r="A1393" i="20"/>
  <c r="C1393" i="20" s="1"/>
  <c r="B1392" i="20"/>
  <c r="D1392" i="20"/>
  <c r="B1393" i="19"/>
  <c r="E1393" i="19" s="1"/>
  <c r="F1393" i="19" s="1"/>
  <c r="G1393" i="19" s="1"/>
  <c r="A1394" i="19"/>
  <c r="A1394" i="18"/>
  <c r="D1393" i="18"/>
  <c r="A1394" i="15"/>
  <c r="D1394" i="15" s="1"/>
  <c r="E1394" i="15" l="1"/>
  <c r="F1394" i="15" s="1"/>
  <c r="G1394" i="15" s="1"/>
  <c r="H1394" i="15"/>
  <c r="E1393" i="18"/>
  <c r="F1393" i="18" s="1"/>
  <c r="G1393" i="18" s="1"/>
  <c r="H1393" i="18"/>
  <c r="E1392" i="20"/>
  <c r="F1392" i="20" s="1"/>
  <c r="G1392" i="20" s="1"/>
  <c r="H1392" i="20"/>
  <c r="A1394" i="20"/>
  <c r="C1394" i="20" s="1"/>
  <c r="D1393" i="20"/>
  <c r="B1393" i="20"/>
  <c r="B1394" i="19"/>
  <c r="A1395" i="19"/>
  <c r="E1394" i="19"/>
  <c r="F1394" i="19" s="1"/>
  <c r="G1394" i="19" s="1"/>
  <c r="D1394" i="18"/>
  <c r="A1395" i="18"/>
  <c r="A1395" i="15"/>
  <c r="D1395" i="15" s="1"/>
  <c r="H1395" i="15" l="1"/>
  <c r="E1395" i="15"/>
  <c r="F1395" i="15" s="1"/>
  <c r="G1395" i="15" s="1"/>
  <c r="E1394" i="18"/>
  <c r="F1394" i="18" s="1"/>
  <c r="G1394" i="18" s="1"/>
  <c r="H1394" i="18"/>
  <c r="E1393" i="20"/>
  <c r="F1393" i="20" s="1"/>
  <c r="G1393" i="20" s="1"/>
  <c r="H1393" i="20"/>
  <c r="D1394" i="20"/>
  <c r="B1394" i="20"/>
  <c r="A1395" i="20"/>
  <c r="C1395" i="20" s="1"/>
  <c r="B1395" i="19"/>
  <c r="A1396" i="19"/>
  <c r="E1395" i="19"/>
  <c r="F1395" i="19" s="1"/>
  <c r="G1395" i="19" s="1"/>
  <c r="A1396" i="18"/>
  <c r="D1395" i="18"/>
  <c r="A1396" i="15"/>
  <c r="D1396" i="15" s="1"/>
  <c r="E1396" i="15" l="1"/>
  <c r="F1396" i="15" s="1"/>
  <c r="G1396" i="15" s="1"/>
  <c r="H1396" i="15"/>
  <c r="E1394" i="20"/>
  <c r="F1394" i="20" s="1"/>
  <c r="G1394" i="20" s="1"/>
  <c r="H1394" i="20"/>
  <c r="E1395" i="18"/>
  <c r="F1395" i="18" s="1"/>
  <c r="G1395" i="18" s="1"/>
  <c r="H1395" i="18"/>
  <c r="D1395" i="20"/>
  <c r="H1395" i="20" s="1"/>
  <c r="A1396" i="20"/>
  <c r="C1396" i="20" s="1"/>
  <c r="B1395" i="20"/>
  <c r="B1396" i="19"/>
  <c r="E1396" i="19" s="1"/>
  <c r="F1396" i="19" s="1"/>
  <c r="G1396" i="19" s="1"/>
  <c r="A1397" i="19"/>
  <c r="D1396" i="18"/>
  <c r="A1397" i="18"/>
  <c r="A1397" i="15"/>
  <c r="D1397" i="15" s="1"/>
  <c r="E1397" i="15" l="1"/>
  <c r="F1397" i="15" s="1"/>
  <c r="G1397" i="15" s="1"/>
  <c r="H1397" i="15"/>
  <c r="E1395" i="20"/>
  <c r="F1395" i="20" s="1"/>
  <c r="G1395" i="20" s="1"/>
  <c r="E1396" i="18"/>
  <c r="F1396" i="18" s="1"/>
  <c r="G1396" i="18" s="1"/>
  <c r="H1396" i="18"/>
  <c r="A1397" i="20"/>
  <c r="C1397" i="20" s="1"/>
  <c r="B1396" i="20"/>
  <c r="D1396" i="20"/>
  <c r="B1397" i="19"/>
  <c r="A1398" i="19"/>
  <c r="E1397" i="19"/>
  <c r="F1397" i="19" s="1"/>
  <c r="G1397" i="19" s="1"/>
  <c r="A1398" i="18"/>
  <c r="D1397" i="18"/>
  <c r="A1398" i="15"/>
  <c r="D1398" i="15" s="1"/>
  <c r="H1398" i="15" l="1"/>
  <c r="E1398" i="15"/>
  <c r="F1398" i="15" s="1"/>
  <c r="G1398" i="15" s="1"/>
  <c r="E1397" i="18"/>
  <c r="F1397" i="18" s="1"/>
  <c r="G1397" i="18" s="1"/>
  <c r="H1397" i="18"/>
  <c r="E1396" i="20"/>
  <c r="F1396" i="20" s="1"/>
  <c r="G1396" i="20" s="1"/>
  <c r="H1396" i="20"/>
  <c r="D1397" i="20"/>
  <c r="B1397" i="20"/>
  <c r="A1398" i="20"/>
  <c r="C1398" i="20" s="1"/>
  <c r="B1398" i="19"/>
  <c r="E1398" i="19" s="1"/>
  <c r="F1398" i="19" s="1"/>
  <c r="G1398" i="19" s="1"/>
  <c r="A1399" i="19"/>
  <c r="D1398" i="18"/>
  <c r="A1399" i="18"/>
  <c r="A1399" i="15"/>
  <c r="D1399" i="15" s="1"/>
  <c r="H1399" i="15" l="1"/>
  <c r="E1399" i="15"/>
  <c r="F1399" i="15" s="1"/>
  <c r="G1399" i="15" s="1"/>
  <c r="E1397" i="20"/>
  <c r="F1397" i="20" s="1"/>
  <c r="G1397" i="20" s="1"/>
  <c r="H1397" i="20"/>
  <c r="E1398" i="18"/>
  <c r="F1398" i="18" s="1"/>
  <c r="G1398" i="18" s="1"/>
  <c r="H1398" i="18"/>
  <c r="D1398" i="20"/>
  <c r="A1399" i="20"/>
  <c r="C1399" i="20" s="1"/>
  <c r="B1398" i="20"/>
  <c r="B1399" i="19"/>
  <c r="E1399" i="19" s="1"/>
  <c r="F1399" i="19" s="1"/>
  <c r="G1399" i="19" s="1"/>
  <c r="A1400" i="19"/>
  <c r="A1400" i="18"/>
  <c r="D1399" i="18"/>
  <c r="A1400" i="15"/>
  <c r="D1400" i="15" s="1"/>
  <c r="H1400" i="15" l="1"/>
  <c r="E1400" i="15"/>
  <c r="F1400" i="15" s="1"/>
  <c r="G1400" i="15" s="1"/>
  <c r="E1398" i="20"/>
  <c r="F1398" i="20" s="1"/>
  <c r="G1398" i="20" s="1"/>
  <c r="H1398" i="20"/>
  <c r="E1399" i="18"/>
  <c r="F1399" i="18" s="1"/>
  <c r="G1399" i="18" s="1"/>
  <c r="H1399" i="18"/>
  <c r="D1399" i="20"/>
  <c r="H1399" i="20" s="1"/>
  <c r="A1400" i="20"/>
  <c r="C1400" i="20" s="1"/>
  <c r="B1399" i="20"/>
  <c r="B1400" i="19"/>
  <c r="A1401" i="19"/>
  <c r="E1400" i="19"/>
  <c r="F1400" i="19" s="1"/>
  <c r="G1400" i="19" s="1"/>
  <c r="D1400" i="18"/>
  <c r="A1401" i="18"/>
  <c r="A1401" i="15"/>
  <c r="D1401" i="15" s="1"/>
  <c r="H1401" i="15" l="1"/>
  <c r="E1401" i="15"/>
  <c r="F1401" i="15" s="1"/>
  <c r="G1401" i="15" s="1"/>
  <c r="E1399" i="20"/>
  <c r="F1399" i="20" s="1"/>
  <c r="G1399" i="20" s="1"/>
  <c r="E1400" i="18"/>
  <c r="F1400" i="18" s="1"/>
  <c r="G1400" i="18" s="1"/>
  <c r="H1400" i="18"/>
  <c r="A1401" i="20"/>
  <c r="C1401" i="20" s="1"/>
  <c r="B1400" i="20"/>
  <c r="D1400" i="20"/>
  <c r="B1401" i="19"/>
  <c r="A1402" i="19"/>
  <c r="E1401" i="19"/>
  <c r="F1401" i="19" s="1"/>
  <c r="G1401" i="19" s="1"/>
  <c r="A1402" i="18"/>
  <c r="D1401" i="18"/>
  <c r="A1402" i="15"/>
  <c r="D1402" i="15" s="1"/>
  <c r="E1402" i="15" l="1"/>
  <c r="F1402" i="15" s="1"/>
  <c r="G1402" i="15" s="1"/>
  <c r="H1402" i="15"/>
  <c r="E1400" i="20"/>
  <c r="F1400" i="20" s="1"/>
  <c r="G1400" i="20" s="1"/>
  <c r="H1400" i="20"/>
  <c r="E1401" i="18"/>
  <c r="F1401" i="18" s="1"/>
  <c r="G1401" i="18" s="1"/>
  <c r="H1401" i="18"/>
  <c r="A1402" i="20"/>
  <c r="C1402" i="20" s="1"/>
  <c r="D1401" i="20"/>
  <c r="B1401" i="20"/>
  <c r="B1402" i="19"/>
  <c r="A1403" i="19"/>
  <c r="E1402" i="19"/>
  <c r="F1402" i="19" s="1"/>
  <c r="G1402" i="19" s="1"/>
  <c r="D1402" i="18"/>
  <c r="A1403" i="18"/>
  <c r="A1403" i="15"/>
  <c r="D1403" i="15" s="1"/>
  <c r="H1403" i="15" l="1"/>
  <c r="E1403" i="15"/>
  <c r="F1403" i="15" s="1"/>
  <c r="G1403" i="15" s="1"/>
  <c r="E1402" i="18"/>
  <c r="F1402" i="18" s="1"/>
  <c r="G1402" i="18" s="1"/>
  <c r="H1402" i="18"/>
  <c r="E1401" i="20"/>
  <c r="F1401" i="20" s="1"/>
  <c r="G1401" i="20" s="1"/>
  <c r="H1401" i="20"/>
  <c r="D1402" i="20"/>
  <c r="H1402" i="20" s="1"/>
  <c r="B1402" i="20"/>
  <c r="A1403" i="20"/>
  <c r="C1403" i="20" s="1"/>
  <c r="B1403" i="19"/>
  <c r="A1404" i="19"/>
  <c r="E1403" i="19"/>
  <c r="F1403" i="19" s="1"/>
  <c r="G1403" i="19" s="1"/>
  <c r="A1404" i="18"/>
  <c r="D1403" i="18"/>
  <c r="A1404" i="15"/>
  <c r="D1404" i="15" s="1"/>
  <c r="E1404" i="15" l="1"/>
  <c r="F1404" i="15" s="1"/>
  <c r="G1404" i="15" s="1"/>
  <c r="H1404" i="15"/>
  <c r="E1403" i="18"/>
  <c r="F1403" i="18" s="1"/>
  <c r="G1403" i="18" s="1"/>
  <c r="H1403" i="18"/>
  <c r="E1402" i="20"/>
  <c r="F1402" i="20" s="1"/>
  <c r="G1402" i="20" s="1"/>
  <c r="D1403" i="20"/>
  <c r="H1403" i="20" s="1"/>
  <c r="A1404" i="20"/>
  <c r="C1404" i="20" s="1"/>
  <c r="B1403" i="20"/>
  <c r="B1404" i="19"/>
  <c r="E1404" i="19" s="1"/>
  <c r="F1404" i="19" s="1"/>
  <c r="G1404" i="19" s="1"/>
  <c r="A1405" i="19"/>
  <c r="D1404" i="18"/>
  <c r="A1405" i="18"/>
  <c r="A1405" i="15"/>
  <c r="D1405" i="15" s="1"/>
  <c r="H1405" i="15" l="1"/>
  <c r="E1405" i="15"/>
  <c r="F1405" i="15" s="1"/>
  <c r="G1405" i="15" s="1"/>
  <c r="E1403" i="20"/>
  <c r="F1403" i="20" s="1"/>
  <c r="G1403" i="20" s="1"/>
  <c r="E1404" i="18"/>
  <c r="F1404" i="18" s="1"/>
  <c r="G1404" i="18" s="1"/>
  <c r="H1404" i="18"/>
  <c r="A1405" i="20"/>
  <c r="C1405" i="20" s="1"/>
  <c r="B1404" i="20"/>
  <c r="D1404" i="20"/>
  <c r="B1405" i="19"/>
  <c r="A1406" i="19"/>
  <c r="E1405" i="19"/>
  <c r="F1405" i="19" s="1"/>
  <c r="G1405" i="19" s="1"/>
  <c r="A1406" i="18"/>
  <c r="D1405" i="18"/>
  <c r="A1406" i="15"/>
  <c r="D1406" i="15" s="1"/>
  <c r="E1406" i="15" l="1"/>
  <c r="F1406" i="15" s="1"/>
  <c r="G1406" i="15" s="1"/>
  <c r="H1406" i="15"/>
  <c r="E1405" i="18"/>
  <c r="F1405" i="18" s="1"/>
  <c r="G1405" i="18" s="1"/>
  <c r="H1405" i="18"/>
  <c r="E1404" i="20"/>
  <c r="F1404" i="20" s="1"/>
  <c r="G1404" i="20" s="1"/>
  <c r="H1404" i="20"/>
  <c r="D1405" i="20"/>
  <c r="B1405" i="20"/>
  <c r="A1406" i="20"/>
  <c r="C1406" i="20" s="1"/>
  <c r="B1406" i="19"/>
  <c r="A1407" i="19"/>
  <c r="E1406" i="19"/>
  <c r="F1406" i="19" s="1"/>
  <c r="G1406" i="19" s="1"/>
  <c r="D1406" i="18"/>
  <c r="A1407" i="18"/>
  <c r="A1407" i="15"/>
  <c r="D1407" i="15" s="1"/>
  <c r="H1407" i="15" l="1"/>
  <c r="E1407" i="15"/>
  <c r="F1407" i="15" s="1"/>
  <c r="G1407" i="15" s="1"/>
  <c r="E1405" i="20"/>
  <c r="F1405" i="20" s="1"/>
  <c r="G1405" i="20" s="1"/>
  <c r="H1405" i="20"/>
  <c r="E1406" i="18"/>
  <c r="F1406" i="18" s="1"/>
  <c r="G1406" i="18" s="1"/>
  <c r="H1406" i="18"/>
  <c r="D1406" i="20"/>
  <c r="H1406" i="20" s="1"/>
  <c r="A1407" i="20"/>
  <c r="C1407" i="20" s="1"/>
  <c r="B1406" i="20"/>
  <c r="B1407" i="19"/>
  <c r="A1408" i="19"/>
  <c r="E1407" i="19"/>
  <c r="F1407" i="19" s="1"/>
  <c r="G1407" i="19" s="1"/>
  <c r="A1408" i="18"/>
  <c r="D1407" i="18"/>
  <c r="A1408" i="15"/>
  <c r="D1408" i="15" s="1"/>
  <c r="H1408" i="15" l="1"/>
  <c r="E1408" i="15"/>
  <c r="F1408" i="15" s="1"/>
  <c r="G1408" i="15" s="1"/>
  <c r="E1407" i="18"/>
  <c r="F1407" i="18" s="1"/>
  <c r="G1407" i="18" s="1"/>
  <c r="H1407" i="18"/>
  <c r="E1406" i="20"/>
  <c r="F1406" i="20" s="1"/>
  <c r="G1406" i="20" s="1"/>
  <c r="D1407" i="20"/>
  <c r="A1408" i="20"/>
  <c r="C1408" i="20" s="1"/>
  <c r="B1407" i="20"/>
  <c r="B1408" i="19"/>
  <c r="A1409" i="19"/>
  <c r="E1408" i="19"/>
  <c r="F1408" i="19" s="1"/>
  <c r="G1408" i="19" s="1"/>
  <c r="D1408" i="18"/>
  <c r="A1409" i="18"/>
  <c r="A1409" i="15"/>
  <c r="D1409" i="15" s="1"/>
  <c r="H1409" i="15" l="1"/>
  <c r="E1409" i="15"/>
  <c r="F1409" i="15" s="1"/>
  <c r="G1409" i="15" s="1"/>
  <c r="E1407" i="20"/>
  <c r="F1407" i="20" s="1"/>
  <c r="G1407" i="20" s="1"/>
  <c r="H1407" i="20"/>
  <c r="E1408" i="18"/>
  <c r="F1408" i="18" s="1"/>
  <c r="G1408" i="18" s="1"/>
  <c r="H1408" i="18"/>
  <c r="A1409" i="20"/>
  <c r="C1409" i="20" s="1"/>
  <c r="B1408" i="20"/>
  <c r="D1408" i="20"/>
  <c r="B1409" i="19"/>
  <c r="A1410" i="19"/>
  <c r="E1409" i="19"/>
  <c r="F1409" i="19" s="1"/>
  <c r="G1409" i="19" s="1"/>
  <c r="A1410" i="18"/>
  <c r="D1409" i="18"/>
  <c r="A1410" i="15"/>
  <c r="D1410" i="15" s="1"/>
  <c r="E1410" i="15" l="1"/>
  <c r="F1410" i="15" s="1"/>
  <c r="G1410" i="15" s="1"/>
  <c r="H1410" i="15"/>
  <c r="E1409" i="18"/>
  <c r="F1409" i="18" s="1"/>
  <c r="G1409" i="18" s="1"/>
  <c r="H1409" i="18"/>
  <c r="E1408" i="20"/>
  <c r="F1408" i="20" s="1"/>
  <c r="G1408" i="20" s="1"/>
  <c r="H1408" i="20"/>
  <c r="A1410" i="20"/>
  <c r="C1410" i="20" s="1"/>
  <c r="D1409" i="20"/>
  <c r="B1409" i="20"/>
  <c r="B1410" i="19"/>
  <c r="E1410" i="19" s="1"/>
  <c r="F1410" i="19" s="1"/>
  <c r="G1410" i="19" s="1"/>
  <c r="A1411" i="19"/>
  <c r="D1410" i="18"/>
  <c r="A1411" i="18"/>
  <c r="A1411" i="15"/>
  <c r="D1411" i="15" s="1"/>
  <c r="H1411" i="15" l="1"/>
  <c r="E1411" i="15"/>
  <c r="F1411" i="15" s="1"/>
  <c r="G1411" i="15" s="1"/>
  <c r="E1410" i="18"/>
  <c r="F1410" i="18" s="1"/>
  <c r="G1410" i="18" s="1"/>
  <c r="H1410" i="18"/>
  <c r="E1409" i="20"/>
  <c r="F1409" i="20" s="1"/>
  <c r="G1409" i="20" s="1"/>
  <c r="H1409" i="20"/>
  <c r="D1410" i="20"/>
  <c r="H1410" i="20" s="1"/>
  <c r="B1410" i="20"/>
  <c r="A1411" i="20"/>
  <c r="C1411" i="20" s="1"/>
  <c r="B1411" i="19"/>
  <c r="A1412" i="19"/>
  <c r="E1411" i="19"/>
  <c r="F1411" i="19" s="1"/>
  <c r="G1411" i="19" s="1"/>
  <c r="A1412" i="18"/>
  <c r="D1411" i="18"/>
  <c r="A1412" i="15"/>
  <c r="D1412" i="15" s="1"/>
  <c r="H1412" i="15" l="1"/>
  <c r="E1412" i="15"/>
  <c r="F1412" i="15" s="1"/>
  <c r="G1412" i="15" s="1"/>
  <c r="E1411" i="18"/>
  <c r="F1411" i="18" s="1"/>
  <c r="G1411" i="18" s="1"/>
  <c r="H1411" i="18"/>
  <c r="E1410" i="20"/>
  <c r="F1410" i="20" s="1"/>
  <c r="G1410" i="20" s="1"/>
  <c r="D1411" i="20"/>
  <c r="H1411" i="20" s="1"/>
  <c r="A1412" i="20"/>
  <c r="C1412" i="20" s="1"/>
  <c r="B1411" i="20"/>
  <c r="B1412" i="19"/>
  <c r="A1413" i="19"/>
  <c r="E1412" i="19"/>
  <c r="F1412" i="19" s="1"/>
  <c r="G1412" i="19" s="1"/>
  <c r="D1412" i="18"/>
  <c r="A1413" i="18"/>
  <c r="A1413" i="15"/>
  <c r="D1413" i="15" s="1"/>
  <c r="H1413" i="15" l="1"/>
  <c r="E1413" i="15"/>
  <c r="F1413" i="15" s="1"/>
  <c r="G1413" i="15" s="1"/>
  <c r="E1412" i="18"/>
  <c r="F1412" i="18" s="1"/>
  <c r="G1412" i="18" s="1"/>
  <c r="H1412" i="18"/>
  <c r="E1411" i="20"/>
  <c r="F1411" i="20" s="1"/>
  <c r="G1411" i="20" s="1"/>
  <c r="A1413" i="20"/>
  <c r="C1413" i="20" s="1"/>
  <c r="B1412" i="20"/>
  <c r="D1412" i="20"/>
  <c r="B1413" i="19"/>
  <c r="A1414" i="19"/>
  <c r="E1413" i="19"/>
  <c r="F1413" i="19" s="1"/>
  <c r="G1413" i="19" s="1"/>
  <c r="A1414" i="18"/>
  <c r="D1413" i="18"/>
  <c r="A1414" i="15"/>
  <c r="D1414" i="15" s="1"/>
  <c r="H1414" i="15" l="1"/>
  <c r="E1414" i="15"/>
  <c r="F1414" i="15" s="1"/>
  <c r="G1414" i="15" s="1"/>
  <c r="E1413" i="18"/>
  <c r="F1413" i="18" s="1"/>
  <c r="G1413" i="18" s="1"/>
  <c r="H1413" i="18"/>
  <c r="E1412" i="20"/>
  <c r="F1412" i="20" s="1"/>
  <c r="G1412" i="20" s="1"/>
  <c r="H1412" i="20"/>
  <c r="D1413" i="20"/>
  <c r="B1413" i="20"/>
  <c r="A1414" i="20"/>
  <c r="C1414" i="20" s="1"/>
  <c r="B1414" i="19"/>
  <c r="A1415" i="19"/>
  <c r="E1414" i="19"/>
  <c r="F1414" i="19" s="1"/>
  <c r="G1414" i="19" s="1"/>
  <c r="D1414" i="18"/>
  <c r="A1415" i="18"/>
  <c r="A1415" i="15"/>
  <c r="D1415" i="15" s="1"/>
  <c r="H1415" i="15" l="1"/>
  <c r="E1415" i="15"/>
  <c r="F1415" i="15" s="1"/>
  <c r="G1415" i="15" s="1"/>
  <c r="E1413" i="20"/>
  <c r="F1413" i="20" s="1"/>
  <c r="G1413" i="20" s="1"/>
  <c r="H1413" i="20"/>
  <c r="E1414" i="18"/>
  <c r="F1414" i="18" s="1"/>
  <c r="G1414" i="18" s="1"/>
  <c r="H1414" i="18"/>
  <c r="D1414" i="20"/>
  <c r="A1415" i="20"/>
  <c r="C1415" i="20" s="1"/>
  <c r="B1414" i="20"/>
  <c r="B1415" i="19"/>
  <c r="A1416" i="19"/>
  <c r="E1415" i="19"/>
  <c r="F1415" i="19" s="1"/>
  <c r="G1415" i="19" s="1"/>
  <c r="A1416" i="18"/>
  <c r="D1415" i="18"/>
  <c r="A1416" i="15"/>
  <c r="D1416" i="15" s="1"/>
  <c r="H1416" i="15" l="1"/>
  <c r="E1416" i="15"/>
  <c r="F1416" i="15" s="1"/>
  <c r="G1416" i="15" s="1"/>
  <c r="E1415" i="18"/>
  <c r="F1415" i="18" s="1"/>
  <c r="G1415" i="18" s="1"/>
  <c r="H1415" i="18"/>
  <c r="E1414" i="20"/>
  <c r="F1414" i="20" s="1"/>
  <c r="G1414" i="20" s="1"/>
  <c r="H1414" i="20"/>
  <c r="D1415" i="20"/>
  <c r="H1415" i="20" s="1"/>
  <c r="A1416" i="20"/>
  <c r="C1416" i="20" s="1"/>
  <c r="B1415" i="20"/>
  <c r="B1416" i="19"/>
  <c r="A1417" i="19"/>
  <c r="E1416" i="19"/>
  <c r="F1416" i="19" s="1"/>
  <c r="G1416" i="19" s="1"/>
  <c r="D1416" i="18"/>
  <c r="A1417" i="18"/>
  <c r="A1417" i="15"/>
  <c r="D1417" i="15" s="1"/>
  <c r="E1417" i="15" l="1"/>
  <c r="F1417" i="15" s="1"/>
  <c r="G1417" i="15" s="1"/>
  <c r="H1417" i="15"/>
  <c r="E1415" i="20"/>
  <c r="F1415" i="20" s="1"/>
  <c r="G1415" i="20" s="1"/>
  <c r="E1416" i="18"/>
  <c r="F1416" i="18" s="1"/>
  <c r="G1416" i="18" s="1"/>
  <c r="H1416" i="18"/>
  <c r="A1417" i="20"/>
  <c r="C1417" i="20" s="1"/>
  <c r="B1416" i="20"/>
  <c r="D1416" i="20"/>
  <c r="B1417" i="19"/>
  <c r="E1417" i="19" s="1"/>
  <c r="F1417" i="19" s="1"/>
  <c r="G1417" i="19" s="1"/>
  <c r="A1418" i="19"/>
  <c r="A1418" i="18"/>
  <c r="D1417" i="18"/>
  <c r="A1418" i="15"/>
  <c r="D1418" i="15" s="1"/>
  <c r="H1418" i="15" l="1"/>
  <c r="E1418" i="15"/>
  <c r="F1418" i="15" s="1"/>
  <c r="G1418" i="15" s="1"/>
  <c r="E1417" i="18"/>
  <c r="F1417" i="18" s="1"/>
  <c r="G1417" i="18" s="1"/>
  <c r="H1417" i="18"/>
  <c r="E1416" i="20"/>
  <c r="F1416" i="20" s="1"/>
  <c r="G1416" i="20" s="1"/>
  <c r="H1416" i="20"/>
  <c r="A1418" i="20"/>
  <c r="C1418" i="20" s="1"/>
  <c r="D1417" i="20"/>
  <c r="B1417" i="20"/>
  <c r="B1418" i="19"/>
  <c r="A1419" i="19"/>
  <c r="E1418" i="19"/>
  <c r="F1418" i="19" s="1"/>
  <c r="G1418" i="19" s="1"/>
  <c r="D1418" i="18"/>
  <c r="A1419" i="18"/>
  <c r="A1419" i="15"/>
  <c r="D1419" i="15" s="1"/>
  <c r="H1419" i="15" l="1"/>
  <c r="E1419" i="15"/>
  <c r="F1419" i="15" s="1"/>
  <c r="G1419" i="15" s="1"/>
  <c r="E1418" i="18"/>
  <c r="F1418" i="18" s="1"/>
  <c r="G1418" i="18" s="1"/>
  <c r="H1418" i="18"/>
  <c r="E1417" i="20"/>
  <c r="F1417" i="20" s="1"/>
  <c r="G1417" i="20" s="1"/>
  <c r="H1417" i="20"/>
  <c r="D1418" i="20"/>
  <c r="H1418" i="20" s="1"/>
  <c r="B1418" i="20"/>
  <c r="A1419" i="20"/>
  <c r="C1419" i="20" s="1"/>
  <c r="B1419" i="19"/>
  <c r="E1419" i="19" s="1"/>
  <c r="F1419" i="19" s="1"/>
  <c r="G1419" i="19" s="1"/>
  <c r="A1420" i="19"/>
  <c r="A1420" i="18"/>
  <c r="D1419" i="18"/>
  <c r="A1420" i="15"/>
  <c r="D1420" i="15" s="1"/>
  <c r="H1420" i="15" l="1"/>
  <c r="E1420" i="15"/>
  <c r="F1420" i="15" s="1"/>
  <c r="G1420" i="15" s="1"/>
  <c r="E1419" i="18"/>
  <c r="F1419" i="18" s="1"/>
  <c r="G1419" i="18" s="1"/>
  <c r="H1419" i="18"/>
  <c r="E1418" i="20"/>
  <c r="F1418" i="20" s="1"/>
  <c r="G1418" i="20" s="1"/>
  <c r="D1419" i="20"/>
  <c r="A1420" i="20"/>
  <c r="C1420" i="20" s="1"/>
  <c r="B1419" i="20"/>
  <c r="B1420" i="19"/>
  <c r="E1420" i="19" s="1"/>
  <c r="F1420" i="19" s="1"/>
  <c r="G1420" i="19" s="1"/>
  <c r="A1421" i="19"/>
  <c r="D1420" i="18"/>
  <c r="A1421" i="18"/>
  <c r="A1421" i="15"/>
  <c r="D1421" i="15" s="1"/>
  <c r="E1421" i="15" l="1"/>
  <c r="F1421" i="15" s="1"/>
  <c r="G1421" i="15" s="1"/>
  <c r="H1421" i="15"/>
  <c r="E1420" i="18"/>
  <c r="F1420" i="18" s="1"/>
  <c r="G1420" i="18" s="1"/>
  <c r="H1420" i="18"/>
  <c r="E1419" i="20"/>
  <c r="F1419" i="20" s="1"/>
  <c r="G1419" i="20" s="1"/>
  <c r="H1419" i="20"/>
  <c r="A1421" i="20"/>
  <c r="C1421" i="20" s="1"/>
  <c r="B1420" i="20"/>
  <c r="D1420" i="20"/>
  <c r="B1421" i="19"/>
  <c r="A1422" i="19"/>
  <c r="E1421" i="19"/>
  <c r="F1421" i="19" s="1"/>
  <c r="G1421" i="19" s="1"/>
  <c r="A1422" i="18"/>
  <c r="D1421" i="18"/>
  <c r="A1422" i="15"/>
  <c r="D1422" i="15" s="1"/>
  <c r="H1422" i="15" l="1"/>
  <c r="E1422" i="15"/>
  <c r="F1422" i="15" s="1"/>
  <c r="G1422" i="15" s="1"/>
  <c r="E1420" i="20"/>
  <c r="F1420" i="20" s="1"/>
  <c r="G1420" i="20" s="1"/>
  <c r="H1420" i="20"/>
  <c r="E1421" i="18"/>
  <c r="F1421" i="18" s="1"/>
  <c r="G1421" i="18" s="1"/>
  <c r="H1421" i="18"/>
  <c r="D1421" i="20"/>
  <c r="B1421" i="20"/>
  <c r="A1422" i="20"/>
  <c r="C1422" i="20" s="1"/>
  <c r="B1422" i="19"/>
  <c r="E1422" i="19" s="1"/>
  <c r="F1422" i="19" s="1"/>
  <c r="G1422" i="19" s="1"/>
  <c r="A1423" i="19"/>
  <c r="D1422" i="18"/>
  <c r="A1423" i="18"/>
  <c r="A1423" i="15"/>
  <c r="D1423" i="15" s="1"/>
  <c r="E1423" i="15" l="1"/>
  <c r="F1423" i="15" s="1"/>
  <c r="G1423" i="15" s="1"/>
  <c r="H1423" i="15"/>
  <c r="E1421" i="20"/>
  <c r="F1421" i="20" s="1"/>
  <c r="G1421" i="20" s="1"/>
  <c r="H1421" i="20"/>
  <c r="E1422" i="18"/>
  <c r="F1422" i="18" s="1"/>
  <c r="G1422" i="18" s="1"/>
  <c r="H1422" i="18"/>
  <c r="D1422" i="20"/>
  <c r="H1422" i="20" s="1"/>
  <c r="A1423" i="20"/>
  <c r="C1423" i="20" s="1"/>
  <c r="B1422" i="20"/>
  <c r="B1423" i="19"/>
  <c r="E1423" i="19" s="1"/>
  <c r="F1423" i="19" s="1"/>
  <c r="G1423" i="19" s="1"/>
  <c r="A1424" i="19"/>
  <c r="A1424" i="18"/>
  <c r="D1423" i="18"/>
  <c r="A1424" i="15"/>
  <c r="D1424" i="15" s="1"/>
  <c r="H1424" i="15" l="1"/>
  <c r="E1424" i="15"/>
  <c r="F1424" i="15" s="1"/>
  <c r="G1424" i="15" s="1"/>
  <c r="E1423" i="18"/>
  <c r="F1423" i="18" s="1"/>
  <c r="G1423" i="18" s="1"/>
  <c r="H1423" i="18"/>
  <c r="E1422" i="20"/>
  <c r="F1422" i="20" s="1"/>
  <c r="G1422" i="20" s="1"/>
  <c r="D1423" i="20"/>
  <c r="H1423" i="20" s="1"/>
  <c r="A1424" i="20"/>
  <c r="C1424" i="20" s="1"/>
  <c r="B1423" i="20"/>
  <c r="B1424" i="19"/>
  <c r="A1425" i="19"/>
  <c r="E1424" i="19"/>
  <c r="F1424" i="19" s="1"/>
  <c r="G1424" i="19" s="1"/>
  <c r="D1424" i="18"/>
  <c r="A1425" i="18"/>
  <c r="A1425" i="15"/>
  <c r="D1425" i="15" s="1"/>
  <c r="E1425" i="15" l="1"/>
  <c r="F1425" i="15" s="1"/>
  <c r="G1425" i="15" s="1"/>
  <c r="H1425" i="15"/>
  <c r="E1424" i="18"/>
  <c r="F1424" i="18" s="1"/>
  <c r="G1424" i="18" s="1"/>
  <c r="H1424" i="18"/>
  <c r="E1423" i="20"/>
  <c r="F1423" i="20" s="1"/>
  <c r="G1423" i="20" s="1"/>
  <c r="A1425" i="20"/>
  <c r="C1425" i="20" s="1"/>
  <c r="B1424" i="20"/>
  <c r="D1424" i="20"/>
  <c r="B1425" i="19"/>
  <c r="E1425" i="19" s="1"/>
  <c r="F1425" i="19" s="1"/>
  <c r="G1425" i="19" s="1"/>
  <c r="A1426" i="19"/>
  <c r="A1426" i="18"/>
  <c r="D1425" i="18"/>
  <c r="A1426" i="15"/>
  <c r="D1426" i="15" s="1"/>
  <c r="E1426" i="15" l="1"/>
  <c r="F1426" i="15" s="1"/>
  <c r="G1426" i="15" s="1"/>
  <c r="H1426" i="15"/>
  <c r="E1425" i="18"/>
  <c r="F1425" i="18" s="1"/>
  <c r="G1425" i="18" s="1"/>
  <c r="H1425" i="18"/>
  <c r="E1424" i="20"/>
  <c r="F1424" i="20" s="1"/>
  <c r="G1424" i="20" s="1"/>
  <c r="H1424" i="20"/>
  <c r="A1426" i="20"/>
  <c r="C1426" i="20" s="1"/>
  <c r="D1425" i="20"/>
  <c r="B1425" i="20"/>
  <c r="B1426" i="19"/>
  <c r="A1427" i="19"/>
  <c r="E1426" i="19"/>
  <c r="F1426" i="19" s="1"/>
  <c r="G1426" i="19" s="1"/>
  <c r="D1426" i="18"/>
  <c r="A1427" i="18"/>
  <c r="A1427" i="15"/>
  <c r="D1427" i="15" s="1"/>
  <c r="H1427" i="15" l="1"/>
  <c r="E1427" i="15"/>
  <c r="F1427" i="15" s="1"/>
  <c r="G1427" i="15" s="1"/>
  <c r="E1426" i="18"/>
  <c r="F1426" i="18" s="1"/>
  <c r="G1426" i="18" s="1"/>
  <c r="H1426" i="18"/>
  <c r="E1425" i="20"/>
  <c r="F1425" i="20" s="1"/>
  <c r="G1425" i="20" s="1"/>
  <c r="H1425" i="20"/>
  <c r="D1426" i="20"/>
  <c r="H1426" i="20" s="1"/>
  <c r="B1426" i="20"/>
  <c r="A1427" i="20"/>
  <c r="C1427" i="20" s="1"/>
  <c r="B1427" i="19"/>
  <c r="E1427" i="19" s="1"/>
  <c r="F1427" i="19" s="1"/>
  <c r="G1427" i="19" s="1"/>
  <c r="A1428" i="19"/>
  <c r="D1427" i="18"/>
  <c r="A1428" i="18"/>
  <c r="A1428" i="15"/>
  <c r="D1428" i="15" s="1"/>
  <c r="H1428" i="15" l="1"/>
  <c r="E1428" i="15"/>
  <c r="F1428" i="15" s="1"/>
  <c r="G1428" i="15" s="1"/>
  <c r="E1427" i="18"/>
  <c r="F1427" i="18" s="1"/>
  <c r="G1427" i="18" s="1"/>
  <c r="H1427" i="18"/>
  <c r="E1426" i="20"/>
  <c r="F1426" i="20" s="1"/>
  <c r="G1426" i="20" s="1"/>
  <c r="D1427" i="20"/>
  <c r="A1428" i="20"/>
  <c r="C1428" i="20" s="1"/>
  <c r="B1427" i="20"/>
  <c r="B1428" i="19"/>
  <c r="A1429" i="19"/>
  <c r="E1428" i="19"/>
  <c r="F1428" i="19" s="1"/>
  <c r="G1428" i="19" s="1"/>
  <c r="D1428" i="18"/>
  <c r="A1429" i="18"/>
  <c r="A1429" i="15"/>
  <c r="D1429" i="15" s="1"/>
  <c r="E1429" i="15" l="1"/>
  <c r="F1429" i="15" s="1"/>
  <c r="G1429" i="15" s="1"/>
  <c r="H1429" i="15"/>
  <c r="E1427" i="20"/>
  <c r="F1427" i="20" s="1"/>
  <c r="G1427" i="20" s="1"/>
  <c r="H1427" i="20"/>
  <c r="E1428" i="18"/>
  <c r="F1428" i="18" s="1"/>
  <c r="G1428" i="18" s="1"/>
  <c r="H1428" i="18"/>
  <c r="A1429" i="20"/>
  <c r="C1429" i="20" s="1"/>
  <c r="B1428" i="20"/>
  <c r="D1428" i="20"/>
  <c r="B1429" i="19"/>
  <c r="A1430" i="19"/>
  <c r="E1429" i="19"/>
  <c r="F1429" i="19" s="1"/>
  <c r="G1429" i="19" s="1"/>
  <c r="D1429" i="18"/>
  <c r="A1430" i="18"/>
  <c r="A1430" i="15"/>
  <c r="D1430" i="15" s="1"/>
  <c r="E1430" i="15" l="1"/>
  <c r="F1430" i="15" s="1"/>
  <c r="G1430" i="15" s="1"/>
  <c r="H1430" i="15"/>
  <c r="E1428" i="20"/>
  <c r="F1428" i="20" s="1"/>
  <c r="G1428" i="20" s="1"/>
  <c r="H1428" i="20"/>
  <c r="E1429" i="18"/>
  <c r="F1429" i="18" s="1"/>
  <c r="G1429" i="18" s="1"/>
  <c r="H1429" i="18"/>
  <c r="D1429" i="20"/>
  <c r="B1429" i="20"/>
  <c r="A1430" i="20"/>
  <c r="C1430" i="20" s="1"/>
  <c r="B1430" i="19"/>
  <c r="A1431" i="19"/>
  <c r="E1430" i="19"/>
  <c r="F1430" i="19" s="1"/>
  <c r="G1430" i="19" s="1"/>
  <c r="D1430" i="18"/>
  <c r="A1431" i="18"/>
  <c r="A1431" i="15"/>
  <c r="D1431" i="15" s="1"/>
  <c r="H1431" i="15" l="1"/>
  <c r="E1431" i="15"/>
  <c r="F1431" i="15" s="1"/>
  <c r="G1431" i="15" s="1"/>
  <c r="E1430" i="18"/>
  <c r="F1430" i="18" s="1"/>
  <c r="G1430" i="18" s="1"/>
  <c r="H1430" i="18"/>
  <c r="E1429" i="20"/>
  <c r="F1429" i="20" s="1"/>
  <c r="G1429" i="20" s="1"/>
  <c r="H1429" i="20"/>
  <c r="D1430" i="20"/>
  <c r="A1431" i="20"/>
  <c r="C1431" i="20" s="1"/>
  <c r="B1430" i="20"/>
  <c r="B1431" i="19"/>
  <c r="A1432" i="19"/>
  <c r="E1431" i="19"/>
  <c r="F1431" i="19" s="1"/>
  <c r="G1431" i="19" s="1"/>
  <c r="D1431" i="18"/>
  <c r="A1432" i="18"/>
  <c r="A1432" i="15"/>
  <c r="D1432" i="15" s="1"/>
  <c r="E1432" i="15" l="1"/>
  <c r="F1432" i="15" s="1"/>
  <c r="G1432" i="15" s="1"/>
  <c r="H1432" i="15"/>
  <c r="E1430" i="20"/>
  <c r="F1430" i="20" s="1"/>
  <c r="G1430" i="20" s="1"/>
  <c r="H1430" i="20"/>
  <c r="E1431" i="18"/>
  <c r="F1431" i="18" s="1"/>
  <c r="G1431" i="18" s="1"/>
  <c r="H1431" i="18"/>
  <c r="D1431" i="20"/>
  <c r="A1432" i="20"/>
  <c r="C1432" i="20" s="1"/>
  <c r="B1431" i="20"/>
  <c r="B1432" i="19"/>
  <c r="E1432" i="19" s="1"/>
  <c r="F1432" i="19" s="1"/>
  <c r="G1432" i="19" s="1"/>
  <c r="A1433" i="19"/>
  <c r="D1432" i="18"/>
  <c r="H1432" i="18" s="1"/>
  <c r="A1433" i="18"/>
  <c r="A1433" i="15"/>
  <c r="D1433" i="15" s="1"/>
  <c r="E1432" i="18" l="1"/>
  <c r="F1432" i="18" s="1"/>
  <c r="E1433" i="15"/>
  <c r="F1433" i="15" s="1"/>
  <c r="G1433" i="15" s="1"/>
  <c r="H1433" i="15"/>
  <c r="G1432" i="18"/>
  <c r="E1431" i="20"/>
  <c r="F1431" i="20" s="1"/>
  <c r="G1431" i="20" s="1"/>
  <c r="H1431" i="20"/>
  <c r="A1433" i="20"/>
  <c r="C1433" i="20" s="1"/>
  <c r="B1432" i="20"/>
  <c r="D1432" i="20"/>
  <c r="B1433" i="19"/>
  <c r="A1434" i="19"/>
  <c r="E1433" i="19"/>
  <c r="F1433" i="19" s="1"/>
  <c r="G1433" i="19" s="1"/>
  <c r="D1433" i="18"/>
  <c r="A1434" i="18"/>
  <c r="A1434" i="15"/>
  <c r="D1434" i="15" s="1"/>
  <c r="E1434" i="15" l="1"/>
  <c r="F1434" i="15" s="1"/>
  <c r="G1434" i="15" s="1"/>
  <c r="H1434" i="15"/>
  <c r="E1432" i="20"/>
  <c r="F1432" i="20" s="1"/>
  <c r="G1432" i="20" s="1"/>
  <c r="H1432" i="20"/>
  <c r="E1433" i="18"/>
  <c r="F1433" i="18" s="1"/>
  <c r="G1433" i="18" s="1"/>
  <c r="H1433" i="18"/>
  <c r="A1434" i="20"/>
  <c r="C1434" i="20" s="1"/>
  <c r="D1433" i="20"/>
  <c r="B1433" i="20"/>
  <c r="B1434" i="19"/>
  <c r="A1435" i="19"/>
  <c r="E1434" i="19"/>
  <c r="F1434" i="19" s="1"/>
  <c r="G1434" i="19" s="1"/>
  <c r="D1434" i="18"/>
  <c r="A1435" i="18"/>
  <c r="A1435" i="15"/>
  <c r="D1435" i="15" s="1"/>
  <c r="H1435" i="15" l="1"/>
  <c r="E1435" i="15"/>
  <c r="F1435" i="15" s="1"/>
  <c r="G1435" i="15" s="1"/>
  <c r="E1433" i="20"/>
  <c r="F1433" i="20" s="1"/>
  <c r="G1433" i="20" s="1"/>
  <c r="H1433" i="20"/>
  <c r="E1434" i="18"/>
  <c r="F1434" i="18" s="1"/>
  <c r="G1434" i="18" s="1"/>
  <c r="H1434" i="18"/>
  <c r="D1434" i="20"/>
  <c r="H1434" i="20" s="1"/>
  <c r="B1434" i="20"/>
  <c r="A1435" i="20"/>
  <c r="C1435" i="20" s="1"/>
  <c r="B1435" i="19"/>
  <c r="A1436" i="19"/>
  <c r="E1435" i="19"/>
  <c r="F1435" i="19" s="1"/>
  <c r="G1435" i="19" s="1"/>
  <c r="D1435" i="18"/>
  <c r="A1436" i="18"/>
  <c r="A1436" i="15"/>
  <c r="D1436" i="15" s="1"/>
  <c r="E1436" i="15" l="1"/>
  <c r="F1436" i="15" s="1"/>
  <c r="G1436" i="15" s="1"/>
  <c r="H1436" i="15"/>
  <c r="E1435" i="18"/>
  <c r="F1435" i="18" s="1"/>
  <c r="G1435" i="18" s="1"/>
  <c r="H1435" i="18"/>
  <c r="E1434" i="20"/>
  <c r="F1434" i="20" s="1"/>
  <c r="G1434" i="20" s="1"/>
  <c r="D1435" i="20"/>
  <c r="H1435" i="20" s="1"/>
  <c r="A1436" i="20"/>
  <c r="C1436" i="20" s="1"/>
  <c r="B1435" i="20"/>
  <c r="B1436" i="19"/>
  <c r="A1437" i="19"/>
  <c r="E1436" i="19"/>
  <c r="F1436" i="19" s="1"/>
  <c r="G1436" i="19" s="1"/>
  <c r="D1436" i="18"/>
  <c r="A1437" i="18"/>
  <c r="A1437" i="15"/>
  <c r="D1437" i="15" s="1"/>
  <c r="E1437" i="15" l="1"/>
  <c r="F1437" i="15" s="1"/>
  <c r="G1437" i="15" s="1"/>
  <c r="H1437" i="15"/>
  <c r="E1435" i="20"/>
  <c r="F1435" i="20" s="1"/>
  <c r="G1435" i="20" s="1"/>
  <c r="E1436" i="18"/>
  <c r="F1436" i="18" s="1"/>
  <c r="G1436" i="18" s="1"/>
  <c r="H1436" i="18"/>
  <c r="A1437" i="20"/>
  <c r="C1437" i="20" s="1"/>
  <c r="B1436" i="20"/>
  <c r="D1436" i="20"/>
  <c r="B1437" i="19"/>
  <c r="E1437" i="19" s="1"/>
  <c r="F1437" i="19" s="1"/>
  <c r="G1437" i="19" s="1"/>
  <c r="A1438" i="19"/>
  <c r="D1437" i="18"/>
  <c r="A1438" i="18"/>
  <c r="A1438" i="15"/>
  <c r="D1438" i="15" s="1"/>
  <c r="E1438" i="15" l="1"/>
  <c r="F1438" i="15" s="1"/>
  <c r="G1438" i="15" s="1"/>
  <c r="H1438" i="15"/>
  <c r="E1437" i="18"/>
  <c r="F1437" i="18" s="1"/>
  <c r="G1437" i="18" s="1"/>
  <c r="H1437" i="18"/>
  <c r="E1436" i="20"/>
  <c r="F1436" i="20" s="1"/>
  <c r="G1436" i="20" s="1"/>
  <c r="H1436" i="20"/>
  <c r="D1437" i="20"/>
  <c r="B1437" i="20"/>
  <c r="A1438" i="20"/>
  <c r="C1438" i="20" s="1"/>
  <c r="B1438" i="19"/>
  <c r="A1439" i="19"/>
  <c r="E1438" i="19"/>
  <c r="F1438" i="19" s="1"/>
  <c r="G1438" i="19" s="1"/>
  <c r="D1438" i="18"/>
  <c r="A1439" i="18"/>
  <c r="A1439" i="15"/>
  <c r="D1439" i="15" s="1"/>
  <c r="E1439" i="15" l="1"/>
  <c r="F1439" i="15" s="1"/>
  <c r="G1439" i="15" s="1"/>
  <c r="H1439" i="15"/>
  <c r="E1437" i="20"/>
  <c r="F1437" i="20" s="1"/>
  <c r="G1437" i="20" s="1"/>
  <c r="H1437" i="20"/>
  <c r="E1438" i="18"/>
  <c r="F1438" i="18" s="1"/>
  <c r="G1438" i="18" s="1"/>
  <c r="H1438" i="18"/>
  <c r="D1438" i="20"/>
  <c r="A1439" i="20"/>
  <c r="C1439" i="20" s="1"/>
  <c r="B1438" i="20"/>
  <c r="B1439" i="19"/>
  <c r="E1439" i="19" s="1"/>
  <c r="F1439" i="19" s="1"/>
  <c r="G1439" i="19" s="1"/>
  <c r="A1440" i="19"/>
  <c r="D1439" i="18"/>
  <c r="H1439" i="18" s="1"/>
  <c r="A1440" i="18"/>
  <c r="A1440" i="15"/>
  <c r="D1440" i="15" s="1"/>
  <c r="H1440" i="15" l="1"/>
  <c r="E1440" i="15"/>
  <c r="F1440" i="15" s="1"/>
  <c r="G1440" i="15" s="1"/>
  <c r="E1439" i="18"/>
  <c r="F1439" i="18" s="1"/>
  <c r="G1439" i="18" s="1"/>
  <c r="E1438" i="20"/>
  <c r="F1438" i="20" s="1"/>
  <c r="G1438" i="20" s="1"/>
  <c r="H1438" i="20"/>
  <c r="D1439" i="20"/>
  <c r="H1439" i="20" s="1"/>
  <c r="A1440" i="20"/>
  <c r="C1440" i="20" s="1"/>
  <c r="B1439" i="20"/>
  <c r="B1440" i="19"/>
  <c r="E1440" i="19" s="1"/>
  <c r="F1440" i="19" s="1"/>
  <c r="G1440" i="19" s="1"/>
  <c r="A1441" i="19"/>
  <c r="D1440" i="18"/>
  <c r="H1440" i="18" s="1"/>
  <c r="A1441" i="18"/>
  <c r="A1441" i="15"/>
  <c r="D1441" i="15" s="1"/>
  <c r="H1441" i="15" l="1"/>
  <c r="E1441" i="15"/>
  <c r="F1441" i="15" s="1"/>
  <c r="G1441" i="15" s="1"/>
  <c r="E1440" i="18"/>
  <c r="F1440" i="18" s="1"/>
  <c r="G1440" i="18" s="1"/>
  <c r="E1439" i="20"/>
  <c r="F1439" i="20" s="1"/>
  <c r="G1439" i="20" s="1"/>
  <c r="A1441" i="20"/>
  <c r="C1441" i="20" s="1"/>
  <c r="B1440" i="20"/>
  <c r="D1440" i="20"/>
  <c r="B1441" i="19"/>
  <c r="A1442" i="19"/>
  <c r="E1441" i="19"/>
  <c r="F1441" i="19" s="1"/>
  <c r="G1441" i="19" s="1"/>
  <c r="D1441" i="18"/>
  <c r="A1442" i="18"/>
  <c r="A1442" i="15"/>
  <c r="D1442" i="15" s="1"/>
  <c r="E1442" i="15" l="1"/>
  <c r="F1442" i="15" s="1"/>
  <c r="G1442" i="15" s="1"/>
  <c r="H1442" i="15"/>
  <c r="E1441" i="18"/>
  <c r="F1441" i="18" s="1"/>
  <c r="G1441" i="18" s="1"/>
  <c r="H1441" i="18"/>
  <c r="E1440" i="20"/>
  <c r="F1440" i="20" s="1"/>
  <c r="G1440" i="20" s="1"/>
  <c r="H1440" i="20"/>
  <c r="A1442" i="20"/>
  <c r="C1442" i="20" s="1"/>
  <c r="D1441" i="20"/>
  <c r="B1441" i="20"/>
  <c r="B1442" i="19"/>
  <c r="E1442" i="19" s="1"/>
  <c r="F1442" i="19" s="1"/>
  <c r="G1442" i="19" s="1"/>
  <c r="A1443" i="19"/>
  <c r="D1442" i="18"/>
  <c r="A1443" i="18"/>
  <c r="A1443" i="15"/>
  <c r="D1443" i="15" s="1"/>
  <c r="H1443" i="15" l="1"/>
  <c r="E1443" i="15"/>
  <c r="F1443" i="15" s="1"/>
  <c r="G1443" i="15" s="1"/>
  <c r="E1442" i="18"/>
  <c r="F1442" i="18" s="1"/>
  <c r="G1442" i="18" s="1"/>
  <c r="H1442" i="18"/>
  <c r="E1441" i="20"/>
  <c r="F1441" i="20" s="1"/>
  <c r="G1441" i="20" s="1"/>
  <c r="H1441" i="20"/>
  <c r="D1442" i="20"/>
  <c r="H1442" i="20" s="1"/>
  <c r="B1442" i="20"/>
  <c r="A1443" i="20"/>
  <c r="C1443" i="20" s="1"/>
  <c r="B1443" i="19"/>
  <c r="A1444" i="19"/>
  <c r="E1443" i="19"/>
  <c r="F1443" i="19" s="1"/>
  <c r="G1443" i="19" s="1"/>
  <c r="D1443" i="18"/>
  <c r="A1444" i="18"/>
  <c r="A1444" i="15"/>
  <c r="D1444" i="15" s="1"/>
  <c r="H1444" i="15" l="1"/>
  <c r="E1444" i="15"/>
  <c r="F1444" i="15" s="1"/>
  <c r="G1444" i="15" s="1"/>
  <c r="E1443" i="18"/>
  <c r="F1443" i="18" s="1"/>
  <c r="G1443" i="18" s="1"/>
  <c r="H1443" i="18"/>
  <c r="E1442" i="20"/>
  <c r="F1442" i="20" s="1"/>
  <c r="G1442" i="20" s="1"/>
  <c r="D1443" i="20"/>
  <c r="H1443" i="20" s="1"/>
  <c r="A1444" i="20"/>
  <c r="C1444" i="20" s="1"/>
  <c r="B1443" i="20"/>
  <c r="B1444" i="19"/>
  <c r="A1445" i="19"/>
  <c r="E1444" i="19"/>
  <c r="F1444" i="19" s="1"/>
  <c r="G1444" i="19" s="1"/>
  <c r="D1444" i="18"/>
  <c r="A1445" i="18"/>
  <c r="A1445" i="15"/>
  <c r="D1445" i="15" s="1"/>
  <c r="E1445" i="15" l="1"/>
  <c r="F1445" i="15" s="1"/>
  <c r="G1445" i="15" s="1"/>
  <c r="H1445" i="15"/>
  <c r="E1443" i="20"/>
  <c r="F1443" i="20" s="1"/>
  <c r="G1443" i="20" s="1"/>
  <c r="E1444" i="18"/>
  <c r="F1444" i="18" s="1"/>
  <c r="G1444" i="18" s="1"/>
  <c r="H1444" i="18"/>
  <c r="A1445" i="20"/>
  <c r="C1445" i="20" s="1"/>
  <c r="B1444" i="20"/>
  <c r="D1444" i="20"/>
  <c r="B1445" i="19"/>
  <c r="A1446" i="19"/>
  <c r="E1445" i="19"/>
  <c r="F1445" i="19" s="1"/>
  <c r="G1445" i="19" s="1"/>
  <c r="D1445" i="18"/>
  <c r="A1446" i="18"/>
  <c r="A1446" i="15"/>
  <c r="D1446" i="15" s="1"/>
  <c r="E1446" i="15" l="1"/>
  <c r="F1446" i="15" s="1"/>
  <c r="G1446" i="15" s="1"/>
  <c r="H1446" i="15"/>
  <c r="E1445" i="18"/>
  <c r="F1445" i="18" s="1"/>
  <c r="G1445" i="18" s="1"/>
  <c r="H1445" i="18"/>
  <c r="E1444" i="20"/>
  <c r="F1444" i="20" s="1"/>
  <c r="G1444" i="20" s="1"/>
  <c r="H1444" i="20"/>
  <c r="D1445" i="20"/>
  <c r="B1445" i="20"/>
  <c r="A1446" i="20"/>
  <c r="C1446" i="20" s="1"/>
  <c r="B1446" i="19"/>
  <c r="A1447" i="19"/>
  <c r="E1446" i="19"/>
  <c r="F1446" i="19" s="1"/>
  <c r="G1446" i="19" s="1"/>
  <c r="D1446" i="18"/>
  <c r="A1447" i="18"/>
  <c r="A1447" i="15"/>
  <c r="D1447" i="15" s="1"/>
  <c r="H1447" i="15" l="1"/>
  <c r="E1447" i="15"/>
  <c r="F1447" i="15" s="1"/>
  <c r="G1447" i="15" s="1"/>
  <c r="E1445" i="20"/>
  <c r="F1445" i="20" s="1"/>
  <c r="G1445" i="20" s="1"/>
  <c r="H1445" i="20"/>
  <c r="E1446" i="18"/>
  <c r="F1446" i="18" s="1"/>
  <c r="G1446" i="18" s="1"/>
  <c r="H1446" i="18"/>
  <c r="D1446" i="20"/>
  <c r="H1446" i="20" s="1"/>
  <c r="A1447" i="20"/>
  <c r="C1447" i="20" s="1"/>
  <c r="B1446" i="20"/>
  <c r="B1447" i="19"/>
  <c r="A1448" i="19"/>
  <c r="E1447" i="19"/>
  <c r="F1447" i="19" s="1"/>
  <c r="G1447" i="19" s="1"/>
  <c r="D1447" i="18"/>
  <c r="A1448" i="18"/>
  <c r="A1448" i="15"/>
  <c r="D1448" i="15" s="1"/>
  <c r="E1448" i="15" l="1"/>
  <c r="F1448" i="15" s="1"/>
  <c r="G1448" i="15" s="1"/>
  <c r="H1448" i="15"/>
  <c r="E1447" i="18"/>
  <c r="F1447" i="18" s="1"/>
  <c r="G1447" i="18" s="1"/>
  <c r="H1447" i="18"/>
  <c r="E1446" i="20"/>
  <c r="F1446" i="20" s="1"/>
  <c r="G1446" i="20" s="1"/>
  <c r="D1447" i="20"/>
  <c r="H1447" i="20" s="1"/>
  <c r="A1448" i="20"/>
  <c r="C1448" i="20" s="1"/>
  <c r="B1447" i="20"/>
  <c r="B1448" i="19"/>
  <c r="E1448" i="19" s="1"/>
  <c r="F1448" i="19" s="1"/>
  <c r="G1448" i="19" s="1"/>
  <c r="A1449" i="19"/>
  <c r="D1448" i="18"/>
  <c r="H1448" i="18" s="1"/>
  <c r="A1449" i="18"/>
  <c r="A1449" i="15"/>
  <c r="D1449" i="15" s="1"/>
  <c r="E1448" i="18" l="1"/>
  <c r="F1448" i="18" s="1"/>
  <c r="G1448" i="18" s="1"/>
  <c r="E1449" i="15"/>
  <c r="F1449" i="15" s="1"/>
  <c r="G1449" i="15" s="1"/>
  <c r="H1449" i="15"/>
  <c r="E1447" i="20"/>
  <c r="F1447" i="20" s="1"/>
  <c r="G1447" i="20" s="1"/>
  <c r="A1449" i="20"/>
  <c r="C1449" i="20" s="1"/>
  <c r="B1448" i="20"/>
  <c r="D1448" i="20"/>
  <c r="B1449" i="19"/>
  <c r="A1450" i="19"/>
  <c r="E1449" i="19"/>
  <c r="F1449" i="19" s="1"/>
  <c r="G1449" i="19" s="1"/>
  <c r="D1449" i="18"/>
  <c r="A1450" i="18"/>
  <c r="A1450" i="15"/>
  <c r="D1450" i="15" s="1"/>
  <c r="E1450" i="15" l="1"/>
  <c r="F1450" i="15" s="1"/>
  <c r="G1450" i="15" s="1"/>
  <c r="H1450" i="15"/>
  <c r="E1449" i="18"/>
  <c r="F1449" i="18" s="1"/>
  <c r="G1449" i="18" s="1"/>
  <c r="H1449" i="18"/>
  <c r="E1448" i="20"/>
  <c r="F1448" i="20" s="1"/>
  <c r="G1448" i="20" s="1"/>
  <c r="H1448" i="20"/>
  <c r="A1450" i="20"/>
  <c r="C1450" i="20" s="1"/>
  <c r="D1449" i="20"/>
  <c r="B1449" i="20"/>
  <c r="B1450" i="19"/>
  <c r="E1450" i="19" s="1"/>
  <c r="F1450" i="19" s="1"/>
  <c r="G1450" i="19" s="1"/>
  <c r="A1451" i="19"/>
  <c r="D1450" i="18"/>
  <c r="H1450" i="18" s="1"/>
  <c r="A1451" i="18"/>
  <c r="A1451" i="15"/>
  <c r="D1451" i="15" s="1"/>
  <c r="H1451" i="15" l="1"/>
  <c r="E1451" i="15"/>
  <c r="F1451" i="15" s="1"/>
  <c r="G1451" i="15" s="1"/>
  <c r="E1450" i="18"/>
  <c r="F1450" i="18" s="1"/>
  <c r="G1450" i="18" s="1"/>
  <c r="E1449" i="20"/>
  <c r="F1449" i="20" s="1"/>
  <c r="G1449" i="20" s="1"/>
  <c r="H1449" i="20"/>
  <c r="D1450" i="20"/>
  <c r="H1450" i="20" s="1"/>
  <c r="B1450" i="20"/>
  <c r="A1451" i="20"/>
  <c r="C1451" i="20" s="1"/>
  <c r="B1451" i="19"/>
  <c r="A1452" i="19"/>
  <c r="E1451" i="19"/>
  <c r="F1451" i="19" s="1"/>
  <c r="G1451" i="19" s="1"/>
  <c r="D1451" i="18"/>
  <c r="A1452" i="18"/>
  <c r="A1452" i="15"/>
  <c r="D1452" i="15" s="1"/>
  <c r="H1452" i="15" l="1"/>
  <c r="E1452" i="15"/>
  <c r="F1452" i="15" s="1"/>
  <c r="G1452" i="15" s="1"/>
  <c r="E1450" i="20"/>
  <c r="F1450" i="20" s="1"/>
  <c r="G1450" i="20" s="1"/>
  <c r="E1451" i="18"/>
  <c r="F1451" i="18" s="1"/>
  <c r="G1451" i="18" s="1"/>
  <c r="H1451" i="18"/>
  <c r="D1451" i="20"/>
  <c r="H1451" i="20" s="1"/>
  <c r="A1452" i="20"/>
  <c r="C1452" i="20" s="1"/>
  <c r="B1451" i="20"/>
  <c r="B1452" i="19"/>
  <c r="E1452" i="19" s="1"/>
  <c r="F1452" i="19" s="1"/>
  <c r="G1452" i="19" s="1"/>
  <c r="A1453" i="19"/>
  <c r="D1452" i="18"/>
  <c r="A1453" i="18"/>
  <c r="A1453" i="15"/>
  <c r="D1453" i="15" s="1"/>
  <c r="E1453" i="15" l="1"/>
  <c r="F1453" i="15" s="1"/>
  <c r="G1453" i="15" s="1"/>
  <c r="H1453" i="15"/>
  <c r="E1451" i="20"/>
  <c r="F1451" i="20" s="1"/>
  <c r="G1451" i="20" s="1"/>
  <c r="E1452" i="18"/>
  <c r="F1452" i="18" s="1"/>
  <c r="G1452" i="18" s="1"/>
  <c r="H1452" i="18"/>
  <c r="A1453" i="20"/>
  <c r="C1453" i="20" s="1"/>
  <c r="B1452" i="20"/>
  <c r="D1452" i="20"/>
  <c r="B1453" i="19"/>
  <c r="A1454" i="19"/>
  <c r="E1453" i="19"/>
  <c r="F1453" i="19" s="1"/>
  <c r="G1453" i="19" s="1"/>
  <c r="D1453" i="18"/>
  <c r="A1454" i="18"/>
  <c r="A1454" i="15"/>
  <c r="D1454" i="15" s="1"/>
  <c r="E1454" i="15" l="1"/>
  <c r="F1454" i="15" s="1"/>
  <c r="G1454" i="15" s="1"/>
  <c r="H1454" i="15"/>
  <c r="E1453" i="18"/>
  <c r="F1453" i="18" s="1"/>
  <c r="G1453" i="18" s="1"/>
  <c r="H1453" i="18"/>
  <c r="E1452" i="20"/>
  <c r="F1452" i="20" s="1"/>
  <c r="G1452" i="20" s="1"/>
  <c r="H1452" i="20"/>
  <c r="D1453" i="20"/>
  <c r="B1453" i="20"/>
  <c r="A1454" i="20"/>
  <c r="C1454" i="20" s="1"/>
  <c r="B1454" i="19"/>
  <c r="E1454" i="19" s="1"/>
  <c r="F1454" i="19" s="1"/>
  <c r="G1454" i="19" s="1"/>
  <c r="A1455" i="19"/>
  <c r="D1454" i="18"/>
  <c r="A1455" i="18"/>
  <c r="A1455" i="15"/>
  <c r="D1455" i="15" s="1"/>
  <c r="E1455" i="15" l="1"/>
  <c r="F1455" i="15" s="1"/>
  <c r="G1455" i="15" s="1"/>
  <c r="H1455" i="15"/>
  <c r="E1453" i="20"/>
  <c r="F1453" i="20" s="1"/>
  <c r="G1453" i="20" s="1"/>
  <c r="H1453" i="20"/>
  <c r="E1454" i="18"/>
  <c r="F1454" i="18" s="1"/>
  <c r="G1454" i="18" s="1"/>
  <c r="H1454" i="18"/>
  <c r="D1454" i="20"/>
  <c r="A1455" i="20"/>
  <c r="C1455" i="20" s="1"/>
  <c r="B1454" i="20"/>
  <c r="B1455" i="19"/>
  <c r="A1456" i="19"/>
  <c r="E1455" i="19"/>
  <c r="F1455" i="19" s="1"/>
  <c r="G1455" i="19" s="1"/>
  <c r="D1455" i="18"/>
  <c r="A1456" i="18"/>
  <c r="A1456" i="15"/>
  <c r="D1456" i="15" s="1"/>
  <c r="H1456" i="15" l="1"/>
  <c r="E1456" i="15"/>
  <c r="F1456" i="15" s="1"/>
  <c r="G1456" i="15" s="1"/>
  <c r="E1455" i="18"/>
  <c r="F1455" i="18" s="1"/>
  <c r="G1455" i="18" s="1"/>
  <c r="H1455" i="18"/>
  <c r="E1454" i="20"/>
  <c r="F1454" i="20" s="1"/>
  <c r="G1454" i="20" s="1"/>
  <c r="H1454" i="20"/>
  <c r="D1455" i="20"/>
  <c r="H1455" i="20" s="1"/>
  <c r="A1456" i="20"/>
  <c r="C1456" i="20" s="1"/>
  <c r="B1455" i="20"/>
  <c r="B1456" i="19"/>
  <c r="A1457" i="19"/>
  <c r="E1456" i="19"/>
  <c r="F1456" i="19" s="1"/>
  <c r="G1456" i="19" s="1"/>
  <c r="D1456" i="18"/>
  <c r="A1457" i="18"/>
  <c r="A1457" i="15"/>
  <c r="D1457" i="15" s="1"/>
  <c r="H1457" i="15" l="1"/>
  <c r="E1457" i="15"/>
  <c r="F1457" i="15" s="1"/>
  <c r="G1457" i="15" s="1"/>
  <c r="E1456" i="18"/>
  <c r="F1456" i="18" s="1"/>
  <c r="G1456" i="18" s="1"/>
  <c r="H1456" i="18"/>
  <c r="E1455" i="20"/>
  <c r="F1455" i="20" s="1"/>
  <c r="G1455" i="20" s="1"/>
  <c r="A1457" i="20"/>
  <c r="C1457" i="20" s="1"/>
  <c r="B1456" i="20"/>
  <c r="D1456" i="20"/>
  <c r="B1457" i="19"/>
  <c r="E1457" i="19" s="1"/>
  <c r="F1457" i="19" s="1"/>
  <c r="G1457" i="19" s="1"/>
  <c r="A1458" i="19"/>
  <c r="D1457" i="18"/>
  <c r="H1457" i="18" s="1"/>
  <c r="A1458" i="18"/>
  <c r="A1458" i="15"/>
  <c r="D1458" i="15" s="1"/>
  <c r="H1458" i="15" l="1"/>
  <c r="E1458" i="15"/>
  <c r="F1458" i="15" s="1"/>
  <c r="G1458" i="15" s="1"/>
  <c r="E1457" i="18"/>
  <c r="F1457" i="18" s="1"/>
  <c r="G1457" i="18" s="1"/>
  <c r="E1456" i="20"/>
  <c r="F1456" i="20" s="1"/>
  <c r="G1456" i="20" s="1"/>
  <c r="H1456" i="20"/>
  <c r="A1458" i="20"/>
  <c r="C1458" i="20" s="1"/>
  <c r="D1457" i="20"/>
  <c r="B1457" i="20"/>
  <c r="B1458" i="19"/>
  <c r="A1459" i="19"/>
  <c r="E1458" i="19"/>
  <c r="F1458" i="19" s="1"/>
  <c r="G1458" i="19" s="1"/>
  <c r="D1458" i="18"/>
  <c r="A1459" i="18"/>
  <c r="A1459" i="15"/>
  <c r="D1459" i="15" s="1"/>
  <c r="E1459" i="15" l="1"/>
  <c r="F1459" i="15" s="1"/>
  <c r="G1459" i="15" s="1"/>
  <c r="H1459" i="15"/>
  <c r="E1457" i="20"/>
  <c r="F1457" i="20" s="1"/>
  <c r="G1457" i="20" s="1"/>
  <c r="H1457" i="20"/>
  <c r="E1458" i="18"/>
  <c r="F1458" i="18" s="1"/>
  <c r="G1458" i="18" s="1"/>
  <c r="H1458" i="18"/>
  <c r="D1458" i="20"/>
  <c r="H1458" i="20" s="1"/>
  <c r="B1458" i="20"/>
  <c r="A1459" i="20"/>
  <c r="C1459" i="20" s="1"/>
  <c r="B1459" i="19"/>
  <c r="A1460" i="19"/>
  <c r="E1459" i="19"/>
  <c r="F1459" i="19" s="1"/>
  <c r="G1459" i="19" s="1"/>
  <c r="D1459" i="18"/>
  <c r="A1460" i="18"/>
  <c r="A1460" i="15"/>
  <c r="D1460" i="15" s="1"/>
  <c r="H1460" i="15" l="1"/>
  <c r="E1460" i="15"/>
  <c r="F1460" i="15" s="1"/>
  <c r="G1460" i="15" s="1"/>
  <c r="E1458" i="20"/>
  <c r="F1458" i="20" s="1"/>
  <c r="G1458" i="20" s="1"/>
  <c r="E1459" i="18"/>
  <c r="F1459" i="18" s="1"/>
  <c r="G1459" i="18" s="1"/>
  <c r="H1459" i="18"/>
  <c r="D1459" i="20"/>
  <c r="H1459" i="20" s="1"/>
  <c r="A1460" i="20"/>
  <c r="C1460" i="20" s="1"/>
  <c r="B1459" i="20"/>
  <c r="B1460" i="19"/>
  <c r="E1460" i="19" s="1"/>
  <c r="F1460" i="19" s="1"/>
  <c r="G1460" i="19" s="1"/>
  <c r="A1461" i="19"/>
  <c r="D1460" i="18"/>
  <c r="A1461" i="18"/>
  <c r="A1461" i="15"/>
  <c r="D1461" i="15" s="1"/>
  <c r="E1461" i="15" l="1"/>
  <c r="F1461" i="15" s="1"/>
  <c r="G1461" i="15" s="1"/>
  <c r="H1461" i="15"/>
  <c r="E1460" i="18"/>
  <c r="F1460" i="18" s="1"/>
  <c r="G1460" i="18" s="1"/>
  <c r="H1460" i="18"/>
  <c r="E1459" i="20"/>
  <c r="F1459" i="20" s="1"/>
  <c r="G1459" i="20" s="1"/>
  <c r="A1461" i="20"/>
  <c r="C1461" i="20" s="1"/>
  <c r="B1460" i="20"/>
  <c r="D1460" i="20"/>
  <c r="B1461" i="19"/>
  <c r="A1462" i="19"/>
  <c r="E1461" i="19"/>
  <c r="F1461" i="19" s="1"/>
  <c r="G1461" i="19" s="1"/>
  <c r="D1461" i="18"/>
  <c r="A1462" i="18"/>
  <c r="A1462" i="15"/>
  <c r="D1462" i="15" s="1"/>
  <c r="E1462" i="15" l="1"/>
  <c r="F1462" i="15" s="1"/>
  <c r="G1462" i="15" s="1"/>
  <c r="H1462" i="15"/>
  <c r="E1461" i="18"/>
  <c r="F1461" i="18" s="1"/>
  <c r="G1461" i="18" s="1"/>
  <c r="H1461" i="18"/>
  <c r="E1460" i="20"/>
  <c r="F1460" i="20" s="1"/>
  <c r="G1460" i="20" s="1"/>
  <c r="H1460" i="20"/>
  <c r="D1461" i="20"/>
  <c r="B1461" i="20"/>
  <c r="A1462" i="20"/>
  <c r="C1462" i="20" s="1"/>
  <c r="B1462" i="19"/>
  <c r="A1463" i="19"/>
  <c r="E1462" i="19"/>
  <c r="F1462" i="19" s="1"/>
  <c r="G1462" i="19" s="1"/>
  <c r="D1462" i="18"/>
  <c r="A1463" i="18"/>
  <c r="A1463" i="15"/>
  <c r="D1463" i="15" s="1"/>
  <c r="E1463" i="15" l="1"/>
  <c r="F1463" i="15" s="1"/>
  <c r="G1463" i="15" s="1"/>
  <c r="H1463" i="15"/>
  <c r="E1461" i="20"/>
  <c r="F1461" i="20" s="1"/>
  <c r="G1461" i="20" s="1"/>
  <c r="H1461" i="20"/>
  <c r="E1462" i="18"/>
  <c r="F1462" i="18" s="1"/>
  <c r="G1462" i="18" s="1"/>
  <c r="H1462" i="18"/>
  <c r="D1462" i="20"/>
  <c r="A1463" i="20"/>
  <c r="C1463" i="20" s="1"/>
  <c r="B1462" i="20"/>
  <c r="B1463" i="19"/>
  <c r="A1464" i="19"/>
  <c r="E1463" i="19"/>
  <c r="F1463" i="19" s="1"/>
  <c r="G1463" i="19" s="1"/>
  <c r="D1463" i="18"/>
  <c r="A1464" i="18"/>
  <c r="A1464" i="15"/>
  <c r="D1464" i="15" s="1"/>
  <c r="E1464" i="15" l="1"/>
  <c r="F1464" i="15" s="1"/>
  <c r="G1464" i="15" s="1"/>
  <c r="H1464" i="15"/>
  <c r="E1462" i="20"/>
  <c r="F1462" i="20" s="1"/>
  <c r="G1462" i="20" s="1"/>
  <c r="H1462" i="20"/>
  <c r="E1463" i="18"/>
  <c r="F1463" i="18" s="1"/>
  <c r="G1463" i="18" s="1"/>
  <c r="H1463" i="18"/>
  <c r="A1464" i="20"/>
  <c r="C1464" i="20" s="1"/>
  <c r="B1463" i="20"/>
  <c r="D1463" i="20"/>
  <c r="B1464" i="19"/>
  <c r="E1464" i="19" s="1"/>
  <c r="F1464" i="19" s="1"/>
  <c r="G1464" i="19" s="1"/>
  <c r="A1465" i="19"/>
  <c r="D1464" i="18"/>
  <c r="H1464" i="18" s="1"/>
  <c r="A1465" i="18"/>
  <c r="A1465" i="15"/>
  <c r="D1465" i="15" s="1"/>
  <c r="E1464" i="18" l="1"/>
  <c r="F1464" i="18" s="1"/>
  <c r="G1464" i="18" s="1"/>
  <c r="E1465" i="15"/>
  <c r="F1465" i="15" s="1"/>
  <c r="G1465" i="15" s="1"/>
  <c r="H1465" i="15"/>
  <c r="E1463" i="20"/>
  <c r="F1463" i="20" s="1"/>
  <c r="G1463" i="20" s="1"/>
  <c r="H1463" i="20"/>
  <c r="A1465" i="20"/>
  <c r="C1465" i="20" s="1"/>
  <c r="D1464" i="20"/>
  <c r="B1464" i="20"/>
  <c r="B1465" i="19"/>
  <c r="A1466" i="19"/>
  <c r="E1465" i="19"/>
  <c r="F1465" i="19" s="1"/>
  <c r="G1465" i="19" s="1"/>
  <c r="D1465" i="18"/>
  <c r="H1465" i="18" s="1"/>
  <c r="A1466" i="18"/>
  <c r="A1466" i="15"/>
  <c r="D1466" i="15" s="1"/>
  <c r="E1466" i="15" l="1"/>
  <c r="F1466" i="15" s="1"/>
  <c r="G1466" i="15" s="1"/>
  <c r="H1466" i="15"/>
  <c r="E1464" i="20"/>
  <c r="F1464" i="20" s="1"/>
  <c r="G1464" i="20" s="1"/>
  <c r="H1464" i="20"/>
  <c r="E1465" i="18"/>
  <c r="F1465" i="18" s="1"/>
  <c r="G1465" i="18" s="1"/>
  <c r="D1465" i="20"/>
  <c r="H1465" i="20" s="1"/>
  <c r="B1465" i="20"/>
  <c r="A1466" i="20"/>
  <c r="C1466" i="20" s="1"/>
  <c r="B1466" i="19"/>
  <c r="A1467" i="19"/>
  <c r="E1466" i="19"/>
  <c r="F1466" i="19" s="1"/>
  <c r="G1466" i="19" s="1"/>
  <c r="D1466" i="18"/>
  <c r="A1467" i="18"/>
  <c r="A1467" i="15"/>
  <c r="D1467" i="15" s="1"/>
  <c r="E1467" i="15" l="1"/>
  <c r="F1467" i="15" s="1"/>
  <c r="G1467" i="15" s="1"/>
  <c r="H1467" i="15"/>
  <c r="E1466" i="18"/>
  <c r="F1466" i="18" s="1"/>
  <c r="G1466" i="18" s="1"/>
  <c r="H1466" i="18"/>
  <c r="E1465" i="20"/>
  <c r="F1465" i="20" s="1"/>
  <c r="G1465" i="20" s="1"/>
  <c r="D1466" i="20"/>
  <c r="A1467" i="20"/>
  <c r="C1467" i="20" s="1"/>
  <c r="B1466" i="20"/>
  <c r="B1467" i="19"/>
  <c r="A1468" i="19"/>
  <c r="E1467" i="19"/>
  <c r="F1467" i="19" s="1"/>
  <c r="G1467" i="19" s="1"/>
  <c r="D1467" i="18"/>
  <c r="A1468" i="18"/>
  <c r="A1468" i="15"/>
  <c r="D1468" i="15" s="1"/>
  <c r="E1468" i="15" l="1"/>
  <c r="F1468" i="15" s="1"/>
  <c r="G1468" i="15" s="1"/>
  <c r="H1468" i="15"/>
  <c r="E1466" i="20"/>
  <c r="F1466" i="20" s="1"/>
  <c r="G1466" i="20" s="1"/>
  <c r="H1466" i="20"/>
  <c r="E1467" i="18"/>
  <c r="F1467" i="18" s="1"/>
  <c r="G1467" i="18" s="1"/>
  <c r="H1467" i="18"/>
  <c r="A1468" i="20"/>
  <c r="C1468" i="20" s="1"/>
  <c r="B1467" i="20"/>
  <c r="D1467" i="20"/>
  <c r="B1468" i="19"/>
  <c r="A1469" i="19"/>
  <c r="E1468" i="19"/>
  <c r="F1468" i="19" s="1"/>
  <c r="G1468" i="19" s="1"/>
  <c r="D1468" i="18"/>
  <c r="A1469" i="18"/>
  <c r="A1469" i="15"/>
  <c r="D1469" i="15" s="1"/>
  <c r="E1469" i="15" l="1"/>
  <c r="F1469" i="15" s="1"/>
  <c r="G1469" i="15" s="1"/>
  <c r="H1469" i="15"/>
  <c r="E1468" i="18"/>
  <c r="F1468" i="18" s="1"/>
  <c r="G1468" i="18" s="1"/>
  <c r="H1468" i="18"/>
  <c r="E1467" i="20"/>
  <c r="F1467" i="20" s="1"/>
  <c r="G1467" i="20" s="1"/>
  <c r="H1467" i="20"/>
  <c r="D1468" i="20"/>
  <c r="B1468" i="20"/>
  <c r="A1469" i="20"/>
  <c r="C1469" i="20" s="1"/>
  <c r="B1469" i="19"/>
  <c r="A1470" i="19"/>
  <c r="E1469" i="19"/>
  <c r="F1469" i="19" s="1"/>
  <c r="G1469" i="19" s="1"/>
  <c r="D1469" i="18"/>
  <c r="A1470" i="18"/>
  <c r="A1470" i="15"/>
  <c r="D1470" i="15" s="1"/>
  <c r="H1470" i="15" l="1"/>
  <c r="E1470" i="15"/>
  <c r="F1470" i="15" s="1"/>
  <c r="G1470" i="15" s="1"/>
  <c r="E1468" i="20"/>
  <c r="F1468" i="20" s="1"/>
  <c r="G1468" i="20" s="1"/>
  <c r="H1468" i="20"/>
  <c r="E1469" i="18"/>
  <c r="F1469" i="18" s="1"/>
  <c r="G1469" i="18" s="1"/>
  <c r="H1469" i="18"/>
  <c r="D1469" i="20"/>
  <c r="H1469" i="20" s="1"/>
  <c r="A1470" i="20"/>
  <c r="C1470" i="20" s="1"/>
  <c r="B1469" i="20"/>
  <c r="B1470" i="19"/>
  <c r="A1471" i="19"/>
  <c r="E1470" i="19"/>
  <c r="F1470" i="19" s="1"/>
  <c r="G1470" i="19" s="1"/>
  <c r="D1470" i="18"/>
  <c r="A1471" i="18"/>
  <c r="A1471" i="15"/>
  <c r="D1471" i="15" s="1"/>
  <c r="E1471" i="15" l="1"/>
  <c r="F1471" i="15" s="1"/>
  <c r="G1471" i="15" s="1"/>
  <c r="H1471" i="15"/>
  <c r="E1470" i="18"/>
  <c r="F1470" i="18" s="1"/>
  <c r="G1470" i="18" s="1"/>
  <c r="H1470" i="18"/>
  <c r="E1469" i="20"/>
  <c r="F1469" i="20" s="1"/>
  <c r="G1469" i="20" s="1"/>
  <c r="D1470" i="20"/>
  <c r="H1470" i="20" s="1"/>
  <c r="A1471" i="20"/>
  <c r="C1471" i="20" s="1"/>
  <c r="B1470" i="20"/>
  <c r="B1471" i="19"/>
  <c r="E1471" i="19" s="1"/>
  <c r="F1471" i="19" s="1"/>
  <c r="G1471" i="19" s="1"/>
  <c r="A1472" i="19"/>
  <c r="D1471" i="18"/>
  <c r="A1472" i="18"/>
  <c r="A1472" i="15"/>
  <c r="D1472" i="15" s="1"/>
  <c r="E1472" i="15" l="1"/>
  <c r="F1472" i="15" s="1"/>
  <c r="G1472" i="15" s="1"/>
  <c r="H1472" i="15"/>
  <c r="E1471" i="18"/>
  <c r="F1471" i="18" s="1"/>
  <c r="G1471" i="18" s="1"/>
  <c r="H1471" i="18"/>
  <c r="E1470" i="20"/>
  <c r="F1470" i="20" s="1"/>
  <c r="G1470" i="20" s="1"/>
  <c r="A1472" i="20"/>
  <c r="C1472" i="20" s="1"/>
  <c r="B1471" i="20"/>
  <c r="D1471" i="20"/>
  <c r="B1472" i="19"/>
  <c r="A1473" i="19"/>
  <c r="E1472" i="19"/>
  <c r="F1472" i="19" s="1"/>
  <c r="G1472" i="19" s="1"/>
  <c r="D1472" i="18"/>
  <c r="A1473" i="18"/>
  <c r="A1473" i="15"/>
  <c r="D1473" i="15" s="1"/>
  <c r="E1473" i="15" l="1"/>
  <c r="F1473" i="15" s="1"/>
  <c r="G1473" i="15" s="1"/>
  <c r="H1473" i="15"/>
  <c r="E1472" i="18"/>
  <c r="F1472" i="18" s="1"/>
  <c r="G1472" i="18" s="1"/>
  <c r="H1472" i="18"/>
  <c r="E1471" i="20"/>
  <c r="F1471" i="20" s="1"/>
  <c r="G1471" i="20" s="1"/>
  <c r="H1471" i="20"/>
  <c r="A1473" i="20"/>
  <c r="C1473" i="20" s="1"/>
  <c r="D1472" i="20"/>
  <c r="B1472" i="20"/>
  <c r="B1473" i="19"/>
  <c r="E1473" i="19" s="1"/>
  <c r="F1473" i="19" s="1"/>
  <c r="G1473" i="19" s="1"/>
  <c r="A1474" i="19"/>
  <c r="D1473" i="18"/>
  <c r="A1474" i="18"/>
  <c r="A1474" i="15"/>
  <c r="D1474" i="15" s="1"/>
  <c r="H1474" i="15" l="1"/>
  <c r="E1474" i="15"/>
  <c r="F1474" i="15" s="1"/>
  <c r="G1474" i="15" s="1"/>
  <c r="E1473" i="18"/>
  <c r="F1473" i="18" s="1"/>
  <c r="G1473" i="18" s="1"/>
  <c r="H1473" i="18"/>
  <c r="E1472" i="20"/>
  <c r="F1472" i="20" s="1"/>
  <c r="G1472" i="20" s="1"/>
  <c r="H1472" i="20"/>
  <c r="D1473" i="20"/>
  <c r="H1473" i="20" s="1"/>
  <c r="B1473" i="20"/>
  <c r="A1474" i="20"/>
  <c r="C1474" i="20" s="1"/>
  <c r="B1474" i="19"/>
  <c r="A1475" i="19"/>
  <c r="E1474" i="19"/>
  <c r="F1474" i="19" s="1"/>
  <c r="G1474" i="19" s="1"/>
  <c r="D1474" i="18"/>
  <c r="A1475" i="18"/>
  <c r="A1475" i="15"/>
  <c r="D1475" i="15" s="1"/>
  <c r="E1475" i="15" l="1"/>
  <c r="F1475" i="15" s="1"/>
  <c r="G1475" i="15" s="1"/>
  <c r="H1475" i="15"/>
  <c r="E1474" i="18"/>
  <c r="F1474" i="18" s="1"/>
  <c r="G1474" i="18" s="1"/>
  <c r="H1474" i="18"/>
  <c r="E1473" i="20"/>
  <c r="F1473" i="20" s="1"/>
  <c r="G1473" i="20" s="1"/>
  <c r="D1474" i="20"/>
  <c r="H1474" i="20" s="1"/>
  <c r="A1475" i="20"/>
  <c r="C1475" i="20" s="1"/>
  <c r="B1474" i="20"/>
  <c r="B1475" i="19"/>
  <c r="A1476" i="19"/>
  <c r="E1475" i="19"/>
  <c r="F1475" i="19" s="1"/>
  <c r="G1475" i="19" s="1"/>
  <c r="D1475" i="18"/>
  <c r="A1476" i="18"/>
  <c r="A1476" i="15"/>
  <c r="D1476" i="15" s="1"/>
  <c r="E1476" i="15" l="1"/>
  <c r="F1476" i="15" s="1"/>
  <c r="G1476" i="15" s="1"/>
  <c r="H1476" i="15"/>
  <c r="E1474" i="20"/>
  <c r="F1474" i="20" s="1"/>
  <c r="G1474" i="20" s="1"/>
  <c r="E1475" i="18"/>
  <c r="F1475" i="18" s="1"/>
  <c r="G1475" i="18" s="1"/>
  <c r="H1475" i="18"/>
  <c r="A1476" i="20"/>
  <c r="C1476" i="20" s="1"/>
  <c r="B1475" i="20"/>
  <c r="D1475" i="20"/>
  <c r="B1476" i="19"/>
  <c r="A1477" i="19"/>
  <c r="E1476" i="19"/>
  <c r="F1476" i="19" s="1"/>
  <c r="G1476" i="19" s="1"/>
  <c r="D1476" i="18"/>
  <c r="A1477" i="18"/>
  <c r="A1477" i="15"/>
  <c r="D1477" i="15" s="1"/>
  <c r="E1477" i="15" l="1"/>
  <c r="F1477" i="15" s="1"/>
  <c r="G1477" i="15" s="1"/>
  <c r="H1477" i="15"/>
  <c r="E1475" i="20"/>
  <c r="F1475" i="20" s="1"/>
  <c r="G1475" i="20" s="1"/>
  <c r="H1475" i="20"/>
  <c r="E1476" i="18"/>
  <c r="F1476" i="18" s="1"/>
  <c r="G1476" i="18" s="1"/>
  <c r="H1476" i="18"/>
  <c r="D1476" i="20"/>
  <c r="B1476" i="20"/>
  <c r="A1477" i="20"/>
  <c r="C1477" i="20" s="1"/>
  <c r="B1477" i="19"/>
  <c r="E1477" i="19" s="1"/>
  <c r="F1477" i="19" s="1"/>
  <c r="G1477" i="19" s="1"/>
  <c r="A1478" i="19"/>
  <c r="D1477" i="18"/>
  <c r="A1478" i="18"/>
  <c r="A1478" i="15"/>
  <c r="D1478" i="15" s="1"/>
  <c r="E1478" i="15" l="1"/>
  <c r="F1478" i="15" s="1"/>
  <c r="G1478" i="15" s="1"/>
  <c r="H1478" i="15"/>
  <c r="E1476" i="20"/>
  <c r="F1476" i="20" s="1"/>
  <c r="G1476" i="20" s="1"/>
  <c r="H1476" i="20"/>
  <c r="E1477" i="18"/>
  <c r="F1477" i="18" s="1"/>
  <c r="G1477" i="18" s="1"/>
  <c r="H1477" i="18"/>
  <c r="D1477" i="20"/>
  <c r="H1477" i="20" s="1"/>
  <c r="A1478" i="20"/>
  <c r="C1478" i="20" s="1"/>
  <c r="B1477" i="20"/>
  <c r="B1478" i="19"/>
  <c r="A1479" i="19"/>
  <c r="E1478" i="19"/>
  <c r="F1478" i="19" s="1"/>
  <c r="G1478" i="19" s="1"/>
  <c r="D1478" i="18"/>
  <c r="A1479" i="18"/>
  <c r="A1479" i="15"/>
  <c r="D1479" i="15" s="1"/>
  <c r="E1479" i="15" l="1"/>
  <c r="F1479" i="15" s="1"/>
  <c r="G1479" i="15" s="1"/>
  <c r="H1479" i="15"/>
  <c r="E1477" i="20"/>
  <c r="F1477" i="20" s="1"/>
  <c r="G1477" i="20" s="1"/>
  <c r="E1478" i="18"/>
  <c r="F1478" i="18" s="1"/>
  <c r="G1478" i="18" s="1"/>
  <c r="H1478" i="18"/>
  <c r="D1478" i="20"/>
  <c r="H1478" i="20" s="1"/>
  <c r="A1479" i="20"/>
  <c r="C1479" i="20" s="1"/>
  <c r="B1478" i="20"/>
  <c r="B1479" i="19"/>
  <c r="A1480" i="19"/>
  <c r="E1479" i="19"/>
  <c r="F1479" i="19" s="1"/>
  <c r="G1479" i="19" s="1"/>
  <c r="D1479" i="18"/>
  <c r="A1480" i="18"/>
  <c r="A1480" i="15"/>
  <c r="D1480" i="15" s="1"/>
  <c r="E1480" i="15" l="1"/>
  <c r="F1480" i="15" s="1"/>
  <c r="G1480" i="15" s="1"/>
  <c r="H1480" i="15"/>
  <c r="E1479" i="18"/>
  <c r="F1479" i="18" s="1"/>
  <c r="G1479" i="18" s="1"/>
  <c r="H1479" i="18"/>
  <c r="E1478" i="20"/>
  <c r="F1478" i="20" s="1"/>
  <c r="G1478" i="20" s="1"/>
  <c r="A1480" i="20"/>
  <c r="C1480" i="20" s="1"/>
  <c r="B1479" i="20"/>
  <c r="D1479" i="20"/>
  <c r="B1480" i="19"/>
  <c r="E1480" i="19" s="1"/>
  <c r="F1480" i="19" s="1"/>
  <c r="G1480" i="19" s="1"/>
  <c r="A1481" i="19"/>
  <c r="D1480" i="18"/>
  <c r="H1480" i="18" s="1"/>
  <c r="A1481" i="18"/>
  <c r="A1481" i="15"/>
  <c r="D1481" i="15" s="1"/>
  <c r="E1480" i="18" l="1"/>
  <c r="F1480" i="18" s="1"/>
  <c r="G1480" i="18" s="1"/>
  <c r="E1481" i="15"/>
  <c r="F1481" i="15" s="1"/>
  <c r="G1481" i="15" s="1"/>
  <c r="H1481" i="15"/>
  <c r="E1479" i="20"/>
  <c r="F1479" i="20" s="1"/>
  <c r="G1479" i="20" s="1"/>
  <c r="H1479" i="20"/>
  <c r="A1481" i="20"/>
  <c r="C1481" i="20" s="1"/>
  <c r="D1480" i="20"/>
  <c r="B1480" i="20"/>
  <c r="B1481" i="19"/>
  <c r="A1482" i="19"/>
  <c r="E1481" i="19"/>
  <c r="F1481" i="19" s="1"/>
  <c r="G1481" i="19" s="1"/>
  <c r="D1481" i="18"/>
  <c r="A1482" i="18"/>
  <c r="A1482" i="15"/>
  <c r="D1482" i="15" s="1"/>
  <c r="E1482" i="15" l="1"/>
  <c r="F1482" i="15" s="1"/>
  <c r="G1482" i="15" s="1"/>
  <c r="H1482" i="15"/>
  <c r="E1480" i="20"/>
  <c r="F1480" i="20" s="1"/>
  <c r="G1480" i="20" s="1"/>
  <c r="H1480" i="20"/>
  <c r="E1481" i="18"/>
  <c r="F1481" i="18" s="1"/>
  <c r="G1481" i="18" s="1"/>
  <c r="H1481" i="18"/>
  <c r="D1481" i="20"/>
  <c r="B1481" i="20"/>
  <c r="A1482" i="20"/>
  <c r="C1482" i="20" s="1"/>
  <c r="B1482" i="19"/>
  <c r="A1483" i="19"/>
  <c r="E1482" i="19"/>
  <c r="F1482" i="19" s="1"/>
  <c r="G1482" i="19" s="1"/>
  <c r="D1482" i="18"/>
  <c r="A1483" i="18"/>
  <c r="A1483" i="15"/>
  <c r="D1483" i="15" s="1"/>
  <c r="E1483" i="15" l="1"/>
  <c r="F1483" i="15" s="1"/>
  <c r="G1483" i="15" s="1"/>
  <c r="H1483" i="15"/>
  <c r="E1481" i="20"/>
  <c r="F1481" i="20" s="1"/>
  <c r="G1481" i="20" s="1"/>
  <c r="H1481" i="20"/>
  <c r="E1482" i="18"/>
  <c r="F1482" i="18" s="1"/>
  <c r="G1482" i="18" s="1"/>
  <c r="H1482" i="18"/>
  <c r="D1482" i="20"/>
  <c r="A1483" i="20"/>
  <c r="C1483" i="20" s="1"/>
  <c r="B1482" i="20"/>
  <c r="B1483" i="19"/>
  <c r="E1483" i="19" s="1"/>
  <c r="F1483" i="19" s="1"/>
  <c r="G1483" i="19" s="1"/>
  <c r="A1484" i="19"/>
  <c r="D1483" i="18"/>
  <c r="H1483" i="18" s="1"/>
  <c r="A1484" i="18"/>
  <c r="A1484" i="15"/>
  <c r="D1484" i="15" s="1"/>
  <c r="E1483" i="18" l="1"/>
  <c r="F1483" i="18" s="1"/>
  <c r="H1484" i="15"/>
  <c r="E1484" i="15"/>
  <c r="F1484" i="15" s="1"/>
  <c r="G1484" i="15" s="1"/>
  <c r="E1482" i="20"/>
  <c r="F1482" i="20" s="1"/>
  <c r="G1482" i="20" s="1"/>
  <c r="H1482" i="20"/>
  <c r="G1483" i="18"/>
  <c r="A1484" i="20"/>
  <c r="C1484" i="20" s="1"/>
  <c r="B1483" i="20"/>
  <c r="D1483" i="20"/>
  <c r="B1484" i="19"/>
  <c r="A1485" i="19"/>
  <c r="E1484" i="19"/>
  <c r="F1484" i="19" s="1"/>
  <c r="G1484" i="19" s="1"/>
  <c r="D1484" i="18"/>
  <c r="A1485" i="18"/>
  <c r="A1485" i="15"/>
  <c r="D1485" i="15" s="1"/>
  <c r="E1485" i="15" l="1"/>
  <c r="F1485" i="15" s="1"/>
  <c r="G1485" i="15" s="1"/>
  <c r="H1485" i="15"/>
  <c r="E1484" i="18"/>
  <c r="F1484" i="18" s="1"/>
  <c r="G1484" i="18" s="1"/>
  <c r="H1484" i="18"/>
  <c r="E1483" i="20"/>
  <c r="F1483" i="20" s="1"/>
  <c r="G1483" i="20" s="1"/>
  <c r="H1483" i="20"/>
  <c r="D1484" i="20"/>
  <c r="B1484" i="20"/>
  <c r="A1485" i="20"/>
  <c r="C1485" i="20" s="1"/>
  <c r="B1485" i="19"/>
  <c r="A1486" i="19"/>
  <c r="E1485" i="19"/>
  <c r="F1485" i="19" s="1"/>
  <c r="G1485" i="19" s="1"/>
  <c r="D1485" i="18"/>
  <c r="A1486" i="18"/>
  <c r="A1486" i="15"/>
  <c r="D1486" i="15" s="1"/>
  <c r="E1486" i="15" l="1"/>
  <c r="F1486" i="15" s="1"/>
  <c r="G1486" i="15" s="1"/>
  <c r="H1486" i="15"/>
  <c r="E1484" i="20"/>
  <c r="F1484" i="20" s="1"/>
  <c r="G1484" i="20" s="1"/>
  <c r="H1484" i="20"/>
  <c r="E1485" i="18"/>
  <c r="F1485" i="18" s="1"/>
  <c r="G1485" i="18" s="1"/>
  <c r="H1485" i="18"/>
  <c r="D1485" i="20"/>
  <c r="H1485" i="20" s="1"/>
  <c r="A1486" i="20"/>
  <c r="C1486" i="20" s="1"/>
  <c r="B1485" i="20"/>
  <c r="B1486" i="19"/>
  <c r="E1486" i="19" s="1"/>
  <c r="F1486" i="19" s="1"/>
  <c r="G1486" i="19" s="1"/>
  <c r="A1487" i="19"/>
  <c r="D1486" i="18"/>
  <c r="H1486" i="18" s="1"/>
  <c r="A1487" i="18"/>
  <c r="A1487" i="15"/>
  <c r="D1487" i="15" s="1"/>
  <c r="H1487" i="15" l="1"/>
  <c r="E1487" i="15"/>
  <c r="F1487" i="15" s="1"/>
  <c r="G1487" i="15" s="1"/>
  <c r="E1486" i="18"/>
  <c r="F1486" i="18" s="1"/>
  <c r="G1486" i="18" s="1"/>
  <c r="E1485" i="20"/>
  <c r="F1485" i="20" s="1"/>
  <c r="G1485" i="20" s="1"/>
  <c r="D1486" i="20"/>
  <c r="H1486" i="20" s="1"/>
  <c r="A1487" i="20"/>
  <c r="C1487" i="20" s="1"/>
  <c r="B1486" i="20"/>
  <c r="B1487" i="19"/>
  <c r="A1488" i="19"/>
  <c r="E1487" i="19"/>
  <c r="F1487" i="19" s="1"/>
  <c r="G1487" i="19" s="1"/>
  <c r="D1487" i="18"/>
  <c r="A1488" i="18"/>
  <c r="A1488" i="15"/>
  <c r="D1488" i="15" s="1"/>
  <c r="E1488" i="15" l="1"/>
  <c r="F1488" i="15" s="1"/>
  <c r="G1488" i="15" s="1"/>
  <c r="H1488" i="15"/>
  <c r="E1486" i="20"/>
  <c r="F1486" i="20" s="1"/>
  <c r="G1486" i="20" s="1"/>
  <c r="E1487" i="18"/>
  <c r="F1487" i="18" s="1"/>
  <c r="G1487" i="18" s="1"/>
  <c r="H1487" i="18"/>
  <c r="A1488" i="20"/>
  <c r="C1488" i="20" s="1"/>
  <c r="B1487" i="20"/>
  <c r="D1487" i="20"/>
  <c r="B1488" i="19"/>
  <c r="E1488" i="19" s="1"/>
  <c r="F1488" i="19" s="1"/>
  <c r="G1488" i="19" s="1"/>
  <c r="A1489" i="19"/>
  <c r="D1488" i="18"/>
  <c r="A1489" i="18"/>
  <c r="A1489" i="15"/>
  <c r="D1489" i="15" s="1"/>
  <c r="E1489" i="15" l="1"/>
  <c r="F1489" i="15" s="1"/>
  <c r="G1489" i="15" s="1"/>
  <c r="H1489" i="15"/>
  <c r="E1487" i="20"/>
  <c r="F1487" i="20" s="1"/>
  <c r="G1487" i="20" s="1"/>
  <c r="H1487" i="20"/>
  <c r="E1488" i="18"/>
  <c r="F1488" i="18" s="1"/>
  <c r="G1488" i="18" s="1"/>
  <c r="H1488" i="18"/>
  <c r="A1489" i="20"/>
  <c r="C1489" i="20" s="1"/>
  <c r="D1488" i="20"/>
  <c r="B1488" i="20"/>
  <c r="B1489" i="19"/>
  <c r="A1490" i="19"/>
  <c r="E1489" i="19"/>
  <c r="F1489" i="19" s="1"/>
  <c r="G1489" i="19" s="1"/>
  <c r="D1489" i="18"/>
  <c r="H1489" i="18" s="1"/>
  <c r="A1490" i="18"/>
  <c r="A1490" i="15"/>
  <c r="D1490" i="15" s="1"/>
  <c r="H1490" i="15" l="1"/>
  <c r="E1490" i="15"/>
  <c r="F1490" i="15" s="1"/>
  <c r="G1490" i="15" s="1"/>
  <c r="E1489" i="18"/>
  <c r="F1489" i="18" s="1"/>
  <c r="G1489" i="18" s="1"/>
  <c r="E1488" i="20"/>
  <c r="F1488" i="20" s="1"/>
  <c r="G1488" i="20" s="1"/>
  <c r="H1488" i="20"/>
  <c r="D1489" i="20"/>
  <c r="H1489" i="20" s="1"/>
  <c r="B1489" i="20"/>
  <c r="A1490" i="20"/>
  <c r="C1490" i="20" s="1"/>
  <c r="B1490" i="19"/>
  <c r="A1491" i="19"/>
  <c r="E1490" i="19"/>
  <c r="F1490" i="19" s="1"/>
  <c r="G1490" i="19" s="1"/>
  <c r="D1490" i="18"/>
  <c r="A1491" i="18"/>
  <c r="A1491" i="15"/>
  <c r="D1491" i="15" s="1"/>
  <c r="H1491" i="15" l="1"/>
  <c r="E1491" i="15"/>
  <c r="F1491" i="15" s="1"/>
  <c r="G1491" i="15" s="1"/>
  <c r="E1490" i="18"/>
  <c r="F1490" i="18" s="1"/>
  <c r="G1490" i="18" s="1"/>
  <c r="H1490" i="18"/>
  <c r="E1489" i="20"/>
  <c r="F1489" i="20" s="1"/>
  <c r="G1489" i="20" s="1"/>
  <c r="D1490" i="20"/>
  <c r="A1491" i="20"/>
  <c r="C1491" i="20" s="1"/>
  <c r="B1490" i="20"/>
  <c r="B1491" i="19"/>
  <c r="A1492" i="19"/>
  <c r="E1491" i="19"/>
  <c r="F1491" i="19" s="1"/>
  <c r="G1491" i="19" s="1"/>
  <c r="D1491" i="18"/>
  <c r="A1492" i="18"/>
  <c r="A1492" i="15"/>
  <c r="D1492" i="15" s="1"/>
  <c r="H1492" i="15" l="1"/>
  <c r="E1492" i="15"/>
  <c r="F1492" i="15" s="1"/>
  <c r="G1492" i="15" s="1"/>
  <c r="E1490" i="20"/>
  <c r="F1490" i="20" s="1"/>
  <c r="G1490" i="20" s="1"/>
  <c r="H1490" i="20"/>
  <c r="E1491" i="18"/>
  <c r="F1491" i="18" s="1"/>
  <c r="G1491" i="18" s="1"/>
  <c r="H1491" i="18"/>
  <c r="A1492" i="20"/>
  <c r="C1492" i="20" s="1"/>
  <c r="B1491" i="20"/>
  <c r="D1491" i="20"/>
  <c r="B1492" i="19"/>
  <c r="E1492" i="19" s="1"/>
  <c r="F1492" i="19" s="1"/>
  <c r="G1492" i="19" s="1"/>
  <c r="A1493" i="19"/>
  <c r="D1492" i="18"/>
  <c r="H1492" i="18" s="1"/>
  <c r="A1493" i="18"/>
  <c r="A1493" i="15"/>
  <c r="D1493" i="15" s="1"/>
  <c r="E1492" i="18" l="1"/>
  <c r="F1492" i="18" s="1"/>
  <c r="G1492" i="18" s="1"/>
  <c r="E1493" i="15"/>
  <c r="F1493" i="15" s="1"/>
  <c r="G1493" i="15" s="1"/>
  <c r="H1493" i="15"/>
  <c r="E1491" i="20"/>
  <c r="F1491" i="20" s="1"/>
  <c r="G1491" i="20" s="1"/>
  <c r="H1491" i="20"/>
  <c r="D1492" i="20"/>
  <c r="B1492" i="20"/>
  <c r="A1493" i="20"/>
  <c r="C1493" i="20" s="1"/>
  <c r="B1493" i="19"/>
  <c r="A1494" i="19"/>
  <c r="E1493" i="19"/>
  <c r="F1493" i="19" s="1"/>
  <c r="G1493" i="19" s="1"/>
  <c r="D1493" i="18"/>
  <c r="H1493" i="18" s="1"/>
  <c r="A1494" i="18"/>
  <c r="A1494" i="15"/>
  <c r="D1494" i="15" s="1"/>
  <c r="H1494" i="15" l="1"/>
  <c r="E1494" i="15"/>
  <c r="F1494" i="15" s="1"/>
  <c r="G1494" i="15" s="1"/>
  <c r="E1492" i="20"/>
  <c r="F1492" i="20" s="1"/>
  <c r="G1492" i="20" s="1"/>
  <c r="H1492" i="20"/>
  <c r="E1493" i="18"/>
  <c r="F1493" i="18" s="1"/>
  <c r="G1493" i="18" s="1"/>
  <c r="D1493" i="20"/>
  <c r="A1494" i="20"/>
  <c r="C1494" i="20" s="1"/>
  <c r="B1493" i="20"/>
  <c r="B1494" i="19"/>
  <c r="A1495" i="19"/>
  <c r="E1494" i="19"/>
  <c r="F1494" i="19" s="1"/>
  <c r="G1494" i="19" s="1"/>
  <c r="D1494" i="18"/>
  <c r="A1495" i="18"/>
  <c r="A1495" i="15"/>
  <c r="D1495" i="15" s="1"/>
  <c r="E1495" i="15" l="1"/>
  <c r="F1495" i="15" s="1"/>
  <c r="G1495" i="15" s="1"/>
  <c r="H1495" i="15"/>
  <c r="E1494" i="18"/>
  <c r="F1494" i="18" s="1"/>
  <c r="G1494" i="18" s="1"/>
  <c r="H1494" i="18"/>
  <c r="E1493" i="20"/>
  <c r="F1493" i="20" s="1"/>
  <c r="G1493" i="20" s="1"/>
  <c r="H1493" i="20"/>
  <c r="D1494" i="20"/>
  <c r="H1494" i="20" s="1"/>
  <c r="A1495" i="20"/>
  <c r="C1495" i="20" s="1"/>
  <c r="B1494" i="20"/>
  <c r="B1495" i="19"/>
  <c r="E1495" i="19" s="1"/>
  <c r="F1495" i="19" s="1"/>
  <c r="G1495" i="19" s="1"/>
  <c r="A1496" i="19"/>
  <c r="D1495" i="18"/>
  <c r="A1496" i="18"/>
  <c r="A1496" i="15"/>
  <c r="D1496" i="15" s="1"/>
  <c r="E1496" i="15" l="1"/>
  <c r="F1496" i="15" s="1"/>
  <c r="G1496" i="15" s="1"/>
  <c r="H1496" i="15"/>
  <c r="E1494" i="20"/>
  <c r="F1494" i="20" s="1"/>
  <c r="G1494" i="20" s="1"/>
  <c r="E1495" i="18"/>
  <c r="F1495" i="18" s="1"/>
  <c r="G1495" i="18" s="1"/>
  <c r="H1495" i="18"/>
  <c r="A1496" i="20"/>
  <c r="C1496" i="20" s="1"/>
  <c r="B1495" i="20"/>
  <c r="D1495" i="20"/>
  <c r="B1496" i="19"/>
  <c r="A1497" i="19"/>
  <c r="E1496" i="19"/>
  <c r="F1496" i="19" s="1"/>
  <c r="G1496" i="19" s="1"/>
  <c r="D1496" i="18"/>
  <c r="A1497" i="18"/>
  <c r="A1497" i="15"/>
  <c r="D1497" i="15" s="1"/>
  <c r="E1497" i="15" l="1"/>
  <c r="F1497" i="15" s="1"/>
  <c r="G1497" i="15" s="1"/>
  <c r="H1497" i="15"/>
  <c r="E1496" i="18"/>
  <c r="F1496" i="18" s="1"/>
  <c r="G1496" i="18" s="1"/>
  <c r="H1496" i="18"/>
  <c r="E1495" i="20"/>
  <c r="F1495" i="20" s="1"/>
  <c r="G1495" i="20" s="1"/>
  <c r="H1495" i="20"/>
  <c r="A1497" i="20"/>
  <c r="C1497" i="20" s="1"/>
  <c r="D1496" i="20"/>
  <c r="B1496" i="20"/>
  <c r="B1497" i="19"/>
  <c r="A1498" i="19"/>
  <c r="E1497" i="19"/>
  <c r="F1497" i="19" s="1"/>
  <c r="G1497" i="19" s="1"/>
  <c r="D1497" i="18"/>
  <c r="A1498" i="18"/>
  <c r="A1498" i="15"/>
  <c r="D1498" i="15" s="1"/>
  <c r="H1498" i="15" l="1"/>
  <c r="E1498" i="15"/>
  <c r="F1498" i="15" s="1"/>
  <c r="G1498" i="15" s="1"/>
  <c r="E1496" i="20"/>
  <c r="F1496" i="20" s="1"/>
  <c r="G1496" i="20" s="1"/>
  <c r="H1496" i="20"/>
  <c r="E1497" i="18"/>
  <c r="F1497" i="18" s="1"/>
  <c r="G1497" i="18" s="1"/>
  <c r="H1497" i="18"/>
  <c r="D1497" i="20"/>
  <c r="H1497" i="20" s="1"/>
  <c r="B1497" i="20"/>
  <c r="A1498" i="20"/>
  <c r="C1498" i="20" s="1"/>
  <c r="B1498" i="19"/>
  <c r="E1498" i="19" s="1"/>
  <c r="F1498" i="19" s="1"/>
  <c r="G1498" i="19" s="1"/>
  <c r="A1499" i="19"/>
  <c r="D1498" i="18"/>
  <c r="A1499" i="18"/>
  <c r="A1499" i="15"/>
  <c r="D1499" i="15" s="1"/>
  <c r="H1499" i="15" l="1"/>
  <c r="E1499" i="15"/>
  <c r="F1499" i="15" s="1"/>
  <c r="G1499" i="15" s="1"/>
  <c r="E1497" i="20"/>
  <c r="F1497" i="20" s="1"/>
  <c r="G1497" i="20" s="1"/>
  <c r="E1498" i="18"/>
  <c r="F1498" i="18" s="1"/>
  <c r="G1498" i="18" s="1"/>
  <c r="H1498" i="18"/>
  <c r="D1498" i="20"/>
  <c r="H1498" i="20" s="1"/>
  <c r="A1499" i="20"/>
  <c r="C1499" i="20" s="1"/>
  <c r="B1498" i="20"/>
  <c r="B1499" i="19"/>
  <c r="A1500" i="19"/>
  <c r="E1499" i="19"/>
  <c r="F1499" i="19" s="1"/>
  <c r="G1499" i="19" s="1"/>
  <c r="D1499" i="18"/>
  <c r="A1500" i="18"/>
  <c r="A1500" i="15"/>
  <c r="D1500" i="15" s="1"/>
  <c r="H1500" i="15" l="1"/>
  <c r="E1500" i="15"/>
  <c r="F1500" i="15" s="1"/>
  <c r="G1500" i="15" s="1"/>
  <c r="E1498" i="20"/>
  <c r="F1498" i="20" s="1"/>
  <c r="G1498" i="20" s="1"/>
  <c r="E1499" i="18"/>
  <c r="F1499" i="18" s="1"/>
  <c r="G1499" i="18" s="1"/>
  <c r="H1499" i="18"/>
  <c r="A1500" i="20"/>
  <c r="C1500" i="20" s="1"/>
  <c r="B1499" i="20"/>
  <c r="D1499" i="20"/>
  <c r="B1500" i="19"/>
  <c r="A1501" i="19"/>
  <c r="E1500" i="19"/>
  <c r="F1500" i="19" s="1"/>
  <c r="G1500" i="19" s="1"/>
  <c r="D1500" i="18"/>
  <c r="A1501" i="18"/>
  <c r="A1501" i="15"/>
  <c r="D1501" i="15" s="1"/>
  <c r="E1501" i="15" l="1"/>
  <c r="F1501" i="15" s="1"/>
  <c r="G1501" i="15" s="1"/>
  <c r="H1501" i="15"/>
  <c r="E1499" i="20"/>
  <c r="F1499" i="20" s="1"/>
  <c r="G1499" i="20" s="1"/>
  <c r="H1499" i="20"/>
  <c r="E1500" i="18"/>
  <c r="F1500" i="18" s="1"/>
  <c r="G1500" i="18" s="1"/>
  <c r="H1500" i="18"/>
  <c r="D1500" i="20"/>
  <c r="B1500" i="20"/>
  <c r="A1501" i="20"/>
  <c r="C1501" i="20" s="1"/>
  <c r="B1501" i="19"/>
  <c r="E1501" i="19" s="1"/>
  <c r="F1501" i="19" s="1"/>
  <c r="G1501" i="19" s="1"/>
  <c r="A1502" i="19"/>
  <c r="D1501" i="18"/>
  <c r="A1502" i="18"/>
  <c r="A1502" i="15"/>
  <c r="D1502" i="15" s="1"/>
  <c r="H1502" i="15" l="1"/>
  <c r="E1502" i="15"/>
  <c r="F1502" i="15" s="1"/>
  <c r="G1502" i="15" s="1"/>
  <c r="E1501" i="18"/>
  <c r="F1501" i="18" s="1"/>
  <c r="G1501" i="18" s="1"/>
  <c r="H1501" i="18"/>
  <c r="E1500" i="20"/>
  <c r="F1500" i="20" s="1"/>
  <c r="G1500" i="20" s="1"/>
  <c r="H1500" i="20"/>
  <c r="D1501" i="20"/>
  <c r="H1501" i="20" s="1"/>
  <c r="A1502" i="20"/>
  <c r="C1502" i="20" s="1"/>
  <c r="B1501" i="20"/>
  <c r="B1502" i="19"/>
  <c r="A1503" i="19"/>
  <c r="E1502" i="19"/>
  <c r="F1502" i="19" s="1"/>
  <c r="G1502" i="19" s="1"/>
  <c r="D1502" i="18"/>
  <c r="A1503" i="18"/>
  <c r="A1503" i="15"/>
  <c r="D1503" i="15" s="1"/>
  <c r="H1503" i="15" l="1"/>
  <c r="E1503" i="15"/>
  <c r="F1503" i="15" s="1"/>
  <c r="G1503" i="15" s="1"/>
  <c r="E1502" i="18"/>
  <c r="F1502" i="18" s="1"/>
  <c r="G1502" i="18" s="1"/>
  <c r="H1502" i="18"/>
  <c r="E1501" i="20"/>
  <c r="F1501" i="20" s="1"/>
  <c r="G1501" i="20" s="1"/>
  <c r="D1502" i="20"/>
  <c r="H1502" i="20" s="1"/>
  <c r="A1503" i="20"/>
  <c r="C1503" i="20" s="1"/>
  <c r="B1502" i="20"/>
  <c r="B1503" i="19"/>
  <c r="E1503" i="19" s="1"/>
  <c r="F1503" i="19" s="1"/>
  <c r="G1503" i="19" s="1"/>
  <c r="A1504" i="19"/>
  <c r="D1503" i="18"/>
  <c r="A1504" i="18"/>
  <c r="A1504" i="15"/>
  <c r="D1504" i="15" s="1"/>
  <c r="E1504" i="15" l="1"/>
  <c r="F1504" i="15" s="1"/>
  <c r="G1504" i="15" s="1"/>
  <c r="H1504" i="15"/>
  <c r="E1502" i="20"/>
  <c r="F1502" i="20" s="1"/>
  <c r="G1502" i="20" s="1"/>
  <c r="E1503" i="18"/>
  <c r="F1503" i="18" s="1"/>
  <c r="G1503" i="18" s="1"/>
  <c r="H1503" i="18"/>
  <c r="A1504" i="20"/>
  <c r="C1504" i="20" s="1"/>
  <c r="B1503" i="20"/>
  <c r="D1503" i="20"/>
  <c r="A1505" i="19"/>
  <c r="B1504" i="19"/>
  <c r="E1504" i="19" s="1"/>
  <c r="F1504" i="19" s="1"/>
  <c r="G1504" i="19" s="1"/>
  <c r="D1504" i="18"/>
  <c r="A1505" i="18"/>
  <c r="A1505" i="15"/>
  <c r="D1505" i="15" s="1"/>
  <c r="H1505" i="15" l="1"/>
  <c r="E1505" i="15"/>
  <c r="F1505" i="15" s="1"/>
  <c r="G1505" i="15" s="1"/>
  <c r="E1504" i="18"/>
  <c r="F1504" i="18" s="1"/>
  <c r="G1504" i="18" s="1"/>
  <c r="H1504" i="18"/>
  <c r="E1503" i="20"/>
  <c r="F1503" i="20" s="1"/>
  <c r="G1503" i="20" s="1"/>
  <c r="H1503" i="20"/>
  <c r="A1505" i="20"/>
  <c r="C1505" i="20" s="1"/>
  <c r="D1504" i="20"/>
  <c r="B1504" i="20"/>
  <c r="A1506" i="19"/>
  <c r="B1505" i="19"/>
  <c r="E1505" i="19" s="1"/>
  <c r="F1505" i="19" s="1"/>
  <c r="G1505" i="19" s="1"/>
  <c r="D1505" i="18"/>
  <c r="A1506" i="18"/>
  <c r="A1506" i="15"/>
  <c r="D1506" i="15" s="1"/>
  <c r="H1506" i="15" l="1"/>
  <c r="E1506" i="15"/>
  <c r="F1506" i="15" s="1"/>
  <c r="G1506" i="15" s="1"/>
  <c r="E1505" i="18"/>
  <c r="F1505" i="18" s="1"/>
  <c r="G1505" i="18" s="1"/>
  <c r="H1505" i="18"/>
  <c r="E1504" i="20"/>
  <c r="F1504" i="20" s="1"/>
  <c r="G1504" i="20" s="1"/>
  <c r="H1504" i="20"/>
  <c r="D1505" i="20"/>
  <c r="H1505" i="20" s="1"/>
  <c r="B1505" i="20"/>
  <c r="A1506" i="20"/>
  <c r="C1506" i="20" s="1"/>
  <c r="A1507" i="19"/>
  <c r="B1506" i="19"/>
  <c r="E1506" i="19" s="1"/>
  <c r="F1506" i="19" s="1"/>
  <c r="G1506" i="19" s="1"/>
  <c r="D1506" i="18"/>
  <c r="A1507" i="18"/>
  <c r="A1507" i="15"/>
  <c r="D1507" i="15" s="1"/>
  <c r="E1507" i="15" l="1"/>
  <c r="F1507" i="15" s="1"/>
  <c r="G1507" i="15" s="1"/>
  <c r="H1507" i="15"/>
  <c r="E1505" i="20"/>
  <c r="F1505" i="20" s="1"/>
  <c r="G1505" i="20" s="1"/>
  <c r="E1506" i="18"/>
  <c r="F1506" i="18" s="1"/>
  <c r="G1506" i="18" s="1"/>
  <c r="H1506" i="18"/>
  <c r="D1506" i="20"/>
  <c r="H1506" i="20" s="1"/>
  <c r="A1507" i="20"/>
  <c r="C1507" i="20" s="1"/>
  <c r="B1506" i="20"/>
  <c r="A1508" i="19"/>
  <c r="B1507" i="19"/>
  <c r="E1507" i="19" s="1"/>
  <c r="F1507" i="19" s="1"/>
  <c r="G1507" i="19" s="1"/>
  <c r="D1507" i="18"/>
  <c r="A1508" i="18"/>
  <c r="A1508" i="15"/>
  <c r="D1508" i="15" s="1"/>
  <c r="E1508" i="15" l="1"/>
  <c r="F1508" i="15" s="1"/>
  <c r="G1508" i="15" s="1"/>
  <c r="H1508" i="15"/>
  <c r="E1507" i="18"/>
  <c r="F1507" i="18" s="1"/>
  <c r="G1507" i="18" s="1"/>
  <c r="H1507" i="18"/>
  <c r="E1506" i="20"/>
  <c r="F1506" i="20" s="1"/>
  <c r="G1506" i="20" s="1"/>
  <c r="A1508" i="20"/>
  <c r="C1508" i="20" s="1"/>
  <c r="B1507" i="20"/>
  <c r="D1507" i="20"/>
  <c r="A1509" i="19"/>
  <c r="B1508" i="19"/>
  <c r="E1508" i="19" s="1"/>
  <c r="F1508" i="19" s="1"/>
  <c r="G1508" i="19" s="1"/>
  <c r="D1508" i="18"/>
  <c r="A1509" i="18"/>
  <c r="A1509" i="15"/>
  <c r="D1509" i="15" s="1"/>
  <c r="E1509" i="15" l="1"/>
  <c r="F1509" i="15" s="1"/>
  <c r="G1509" i="15" s="1"/>
  <c r="H1509" i="15"/>
  <c r="E1508" i="18"/>
  <c r="F1508" i="18" s="1"/>
  <c r="G1508" i="18" s="1"/>
  <c r="H1508" i="18"/>
  <c r="E1507" i="20"/>
  <c r="F1507" i="20" s="1"/>
  <c r="G1507" i="20" s="1"/>
  <c r="H1507" i="20"/>
  <c r="D1508" i="20"/>
  <c r="B1508" i="20"/>
  <c r="A1509" i="20"/>
  <c r="C1509" i="20" s="1"/>
  <c r="A1510" i="19"/>
  <c r="B1509" i="19"/>
  <c r="E1509" i="19" s="1"/>
  <c r="F1509" i="19" s="1"/>
  <c r="G1509" i="19" s="1"/>
  <c r="D1509" i="18"/>
  <c r="A1510" i="18"/>
  <c r="A1510" i="15"/>
  <c r="D1510" i="15" s="1"/>
  <c r="H1510" i="15" l="1"/>
  <c r="E1510" i="15"/>
  <c r="F1510" i="15" s="1"/>
  <c r="G1510" i="15" s="1"/>
  <c r="E1508" i="20"/>
  <c r="F1508" i="20" s="1"/>
  <c r="G1508" i="20" s="1"/>
  <c r="H1508" i="20"/>
  <c r="E1509" i="18"/>
  <c r="F1509" i="18" s="1"/>
  <c r="G1509" i="18" s="1"/>
  <c r="H1509" i="18"/>
  <c r="D1509" i="20"/>
  <c r="H1509" i="20" s="1"/>
  <c r="A1510" i="20"/>
  <c r="C1510" i="20" s="1"/>
  <c r="B1509" i="20"/>
  <c r="A1511" i="19"/>
  <c r="B1510" i="19"/>
  <c r="E1510" i="19" s="1"/>
  <c r="F1510" i="19" s="1"/>
  <c r="G1510" i="19" s="1"/>
  <c r="D1510" i="18"/>
  <c r="A1511" i="18"/>
  <c r="A1511" i="15"/>
  <c r="D1511" i="15" s="1"/>
  <c r="E1511" i="15" l="1"/>
  <c r="F1511" i="15" s="1"/>
  <c r="G1511" i="15" s="1"/>
  <c r="H1511" i="15"/>
  <c r="E1510" i="18"/>
  <c r="F1510" i="18" s="1"/>
  <c r="G1510" i="18" s="1"/>
  <c r="H1510" i="18"/>
  <c r="E1509" i="20"/>
  <c r="F1509" i="20" s="1"/>
  <c r="G1509" i="20" s="1"/>
  <c r="D1510" i="20"/>
  <c r="H1510" i="20" s="1"/>
  <c r="A1511" i="20"/>
  <c r="C1511" i="20" s="1"/>
  <c r="B1510" i="20"/>
  <c r="A1512" i="19"/>
  <c r="B1511" i="19"/>
  <c r="E1511" i="19" s="1"/>
  <c r="F1511" i="19" s="1"/>
  <c r="G1511" i="19" s="1"/>
  <c r="D1511" i="18"/>
  <c r="A1512" i="18"/>
  <c r="A1512" i="15"/>
  <c r="D1512" i="15" s="1"/>
  <c r="H1512" i="15" l="1"/>
  <c r="E1512" i="15"/>
  <c r="F1512" i="15" s="1"/>
  <c r="G1512" i="15" s="1"/>
  <c r="E1510" i="20"/>
  <c r="F1510" i="20" s="1"/>
  <c r="G1510" i="20" s="1"/>
  <c r="E1511" i="18"/>
  <c r="F1511" i="18" s="1"/>
  <c r="G1511" i="18" s="1"/>
  <c r="H1511" i="18"/>
  <c r="A1512" i="20"/>
  <c r="C1512" i="20" s="1"/>
  <c r="B1511" i="20"/>
  <c r="D1511" i="20"/>
  <c r="A1513" i="19"/>
  <c r="B1512" i="19"/>
  <c r="E1512" i="19" s="1"/>
  <c r="F1512" i="19" s="1"/>
  <c r="G1512" i="19" s="1"/>
  <c r="D1512" i="18"/>
  <c r="A1513" i="18"/>
  <c r="A1513" i="15"/>
  <c r="D1513" i="15" s="1"/>
  <c r="H1513" i="15" l="1"/>
  <c r="E1513" i="15"/>
  <c r="F1513" i="15" s="1"/>
  <c r="G1513" i="15" s="1"/>
  <c r="E1512" i="18"/>
  <c r="F1512" i="18" s="1"/>
  <c r="G1512" i="18" s="1"/>
  <c r="H1512" i="18"/>
  <c r="E1511" i="20"/>
  <c r="F1511" i="20" s="1"/>
  <c r="G1511" i="20" s="1"/>
  <c r="H1511" i="20"/>
  <c r="A1513" i="20"/>
  <c r="C1513" i="20" s="1"/>
  <c r="D1512" i="20"/>
  <c r="B1512" i="20"/>
  <c r="A1514" i="19"/>
  <c r="B1513" i="19"/>
  <c r="E1513" i="19" s="1"/>
  <c r="F1513" i="19" s="1"/>
  <c r="G1513" i="19" s="1"/>
  <c r="D1513" i="18"/>
  <c r="A1514" i="18"/>
  <c r="A1514" i="15"/>
  <c r="D1514" i="15" s="1"/>
  <c r="H1514" i="15" l="1"/>
  <c r="E1514" i="15"/>
  <c r="F1514" i="15" s="1"/>
  <c r="G1514" i="15" s="1"/>
  <c r="E1513" i="18"/>
  <c r="F1513" i="18" s="1"/>
  <c r="G1513" i="18" s="1"/>
  <c r="H1513" i="18"/>
  <c r="E1512" i="20"/>
  <c r="F1512" i="20" s="1"/>
  <c r="G1512" i="20" s="1"/>
  <c r="H1512" i="20"/>
  <c r="D1513" i="20"/>
  <c r="H1513" i="20" s="1"/>
  <c r="B1513" i="20"/>
  <c r="A1514" i="20"/>
  <c r="C1514" i="20" s="1"/>
  <c r="A1515" i="19"/>
  <c r="B1514" i="19"/>
  <c r="E1514" i="19" s="1"/>
  <c r="F1514" i="19" s="1"/>
  <c r="G1514" i="19" s="1"/>
  <c r="D1514" i="18"/>
  <c r="A1515" i="18"/>
  <c r="A1515" i="15"/>
  <c r="D1515" i="15" s="1"/>
  <c r="E1515" i="15" l="1"/>
  <c r="F1515" i="15" s="1"/>
  <c r="G1515" i="15" s="1"/>
  <c r="H1515" i="15"/>
  <c r="E1514" i="18"/>
  <c r="F1514" i="18" s="1"/>
  <c r="G1514" i="18" s="1"/>
  <c r="H1514" i="18"/>
  <c r="E1513" i="20"/>
  <c r="F1513" i="20" s="1"/>
  <c r="G1513" i="20" s="1"/>
  <c r="D1514" i="20"/>
  <c r="H1514" i="20" s="1"/>
  <c r="A1515" i="20"/>
  <c r="C1515" i="20" s="1"/>
  <c r="B1514" i="20"/>
  <c r="A1516" i="19"/>
  <c r="B1515" i="19"/>
  <c r="E1515" i="19" s="1"/>
  <c r="F1515" i="19" s="1"/>
  <c r="G1515" i="19" s="1"/>
  <c r="D1515" i="18"/>
  <c r="A1516" i="18"/>
  <c r="A1516" i="15"/>
  <c r="D1516" i="15" s="1"/>
  <c r="E1516" i="15" l="1"/>
  <c r="F1516" i="15" s="1"/>
  <c r="G1516" i="15" s="1"/>
  <c r="H1516" i="15"/>
  <c r="E1514" i="20"/>
  <c r="F1514" i="20" s="1"/>
  <c r="G1514" i="20" s="1"/>
  <c r="E1515" i="18"/>
  <c r="F1515" i="18" s="1"/>
  <c r="G1515" i="18" s="1"/>
  <c r="H1515" i="18"/>
  <c r="A1516" i="20"/>
  <c r="C1516" i="20" s="1"/>
  <c r="B1515" i="20"/>
  <c r="D1515" i="20"/>
  <c r="A1517" i="19"/>
  <c r="B1516" i="19"/>
  <c r="E1516" i="19" s="1"/>
  <c r="F1516" i="19" s="1"/>
  <c r="G1516" i="19" s="1"/>
  <c r="D1516" i="18"/>
  <c r="A1517" i="18"/>
  <c r="A1517" i="15"/>
  <c r="D1517" i="15" s="1"/>
  <c r="E1517" i="15" l="1"/>
  <c r="F1517" i="15" s="1"/>
  <c r="G1517" i="15" s="1"/>
  <c r="H1517" i="15"/>
  <c r="E1515" i="20"/>
  <c r="F1515" i="20" s="1"/>
  <c r="G1515" i="20" s="1"/>
  <c r="H1515" i="20"/>
  <c r="E1516" i="18"/>
  <c r="F1516" i="18" s="1"/>
  <c r="G1516" i="18" s="1"/>
  <c r="H1516" i="18"/>
  <c r="D1516" i="20"/>
  <c r="B1516" i="20"/>
  <c r="A1517" i="20"/>
  <c r="C1517" i="20" s="1"/>
  <c r="A1518" i="19"/>
  <c r="B1517" i="19"/>
  <c r="E1517" i="19" s="1"/>
  <c r="F1517" i="19" s="1"/>
  <c r="G1517" i="19" s="1"/>
  <c r="D1517" i="18"/>
  <c r="H1517" i="18" s="1"/>
  <c r="A1518" i="18"/>
  <c r="A1518" i="15"/>
  <c r="D1518" i="15" s="1"/>
  <c r="H1518" i="15" l="1"/>
  <c r="E1518" i="15"/>
  <c r="F1518" i="15" s="1"/>
  <c r="G1518" i="15" s="1"/>
  <c r="E1516" i="20"/>
  <c r="F1516" i="20" s="1"/>
  <c r="G1516" i="20" s="1"/>
  <c r="H1516" i="20"/>
  <c r="E1517" i="18"/>
  <c r="F1517" i="18" s="1"/>
  <c r="G1517" i="18" s="1"/>
  <c r="D1517" i="20"/>
  <c r="H1517" i="20" s="1"/>
  <c r="A1518" i="20"/>
  <c r="C1518" i="20" s="1"/>
  <c r="B1517" i="20"/>
  <c r="A1519" i="19"/>
  <c r="B1518" i="19"/>
  <c r="E1518" i="19" s="1"/>
  <c r="F1518" i="19" s="1"/>
  <c r="G1518" i="19" s="1"/>
  <c r="D1518" i="18"/>
  <c r="A1519" i="18"/>
  <c r="A1519" i="15"/>
  <c r="D1519" i="15" s="1"/>
  <c r="H1519" i="15" l="1"/>
  <c r="E1519" i="15"/>
  <c r="F1519" i="15" s="1"/>
  <c r="G1519" i="15" s="1"/>
  <c r="E1518" i="18"/>
  <c r="F1518" i="18" s="1"/>
  <c r="G1518" i="18" s="1"/>
  <c r="H1518" i="18"/>
  <c r="E1517" i="20"/>
  <c r="F1517" i="20" s="1"/>
  <c r="G1517" i="20" s="1"/>
  <c r="D1518" i="20"/>
  <c r="H1518" i="20" s="1"/>
  <c r="A1519" i="20"/>
  <c r="C1519" i="20" s="1"/>
  <c r="B1518" i="20"/>
  <c r="A1520" i="19"/>
  <c r="B1519" i="19"/>
  <c r="E1519" i="19" s="1"/>
  <c r="F1519" i="19" s="1"/>
  <c r="G1519" i="19" s="1"/>
  <c r="D1519" i="18"/>
  <c r="A1520" i="18"/>
  <c r="A1520" i="15"/>
  <c r="D1520" i="15" s="1"/>
  <c r="E1520" i="15" l="1"/>
  <c r="F1520" i="15" s="1"/>
  <c r="G1520" i="15" s="1"/>
  <c r="H1520" i="15"/>
  <c r="E1518" i="20"/>
  <c r="F1518" i="20" s="1"/>
  <c r="G1518" i="20" s="1"/>
  <c r="E1519" i="18"/>
  <c r="F1519" i="18" s="1"/>
  <c r="G1519" i="18" s="1"/>
  <c r="H1519" i="18"/>
  <c r="A1520" i="20"/>
  <c r="C1520" i="20" s="1"/>
  <c r="B1519" i="20"/>
  <c r="D1519" i="20"/>
  <c r="A1521" i="19"/>
  <c r="B1520" i="19"/>
  <c r="E1520" i="19" s="1"/>
  <c r="F1520" i="19" s="1"/>
  <c r="G1520" i="19" s="1"/>
  <c r="D1520" i="18"/>
  <c r="A1521" i="18"/>
  <c r="A1521" i="15"/>
  <c r="D1521" i="15" s="1"/>
  <c r="H1521" i="15" l="1"/>
  <c r="E1521" i="15"/>
  <c r="F1521" i="15" s="1"/>
  <c r="G1521" i="15" s="1"/>
  <c r="E1520" i="18"/>
  <c r="F1520" i="18" s="1"/>
  <c r="G1520" i="18" s="1"/>
  <c r="H1520" i="18"/>
  <c r="E1519" i="20"/>
  <c r="F1519" i="20" s="1"/>
  <c r="G1519" i="20" s="1"/>
  <c r="H1519" i="20"/>
  <c r="A1521" i="20"/>
  <c r="C1521" i="20" s="1"/>
  <c r="D1520" i="20"/>
  <c r="B1520" i="20"/>
  <c r="A1522" i="19"/>
  <c r="B1521" i="19"/>
  <c r="E1521" i="19" s="1"/>
  <c r="F1521" i="19" s="1"/>
  <c r="G1521" i="19" s="1"/>
  <c r="D1521" i="18"/>
  <c r="A1522" i="18"/>
  <c r="A1522" i="15"/>
  <c r="D1522" i="15" s="1"/>
  <c r="E1522" i="15" l="1"/>
  <c r="F1522" i="15" s="1"/>
  <c r="G1522" i="15" s="1"/>
  <c r="H1522" i="15"/>
  <c r="E1521" i="18"/>
  <c r="F1521" i="18" s="1"/>
  <c r="G1521" i="18" s="1"/>
  <c r="H1521" i="18"/>
  <c r="E1520" i="20"/>
  <c r="F1520" i="20" s="1"/>
  <c r="G1520" i="20" s="1"/>
  <c r="H1520" i="20"/>
  <c r="D1521" i="20"/>
  <c r="H1521" i="20" s="1"/>
  <c r="B1521" i="20"/>
  <c r="A1522" i="20"/>
  <c r="C1522" i="20" s="1"/>
  <c r="A1523" i="19"/>
  <c r="B1522" i="19"/>
  <c r="E1522" i="19" s="1"/>
  <c r="F1522" i="19" s="1"/>
  <c r="G1522" i="19" s="1"/>
  <c r="D1522" i="18"/>
  <c r="A1523" i="18"/>
  <c r="A1523" i="15"/>
  <c r="D1523" i="15" s="1"/>
  <c r="E1523" i="15" l="1"/>
  <c r="F1523" i="15" s="1"/>
  <c r="G1523" i="15" s="1"/>
  <c r="H1523" i="15"/>
  <c r="E1521" i="20"/>
  <c r="F1521" i="20" s="1"/>
  <c r="G1521" i="20" s="1"/>
  <c r="E1522" i="18"/>
  <c r="F1522" i="18" s="1"/>
  <c r="G1522" i="18" s="1"/>
  <c r="H1522" i="18"/>
  <c r="D1522" i="20"/>
  <c r="H1522" i="20" s="1"/>
  <c r="A1523" i="20"/>
  <c r="C1523" i="20" s="1"/>
  <c r="B1522" i="20"/>
  <c r="A1524" i="19"/>
  <c r="B1523" i="19"/>
  <c r="E1523" i="19" s="1"/>
  <c r="F1523" i="19" s="1"/>
  <c r="G1523" i="19" s="1"/>
  <c r="D1523" i="18"/>
  <c r="A1524" i="18"/>
  <c r="A1524" i="15"/>
  <c r="D1524" i="15" s="1"/>
  <c r="E1524" i="15" l="1"/>
  <c r="F1524" i="15" s="1"/>
  <c r="G1524" i="15" s="1"/>
  <c r="H1524" i="15"/>
  <c r="E1523" i="18"/>
  <c r="F1523" i="18" s="1"/>
  <c r="G1523" i="18" s="1"/>
  <c r="H1523" i="18"/>
  <c r="E1522" i="20"/>
  <c r="F1522" i="20" s="1"/>
  <c r="G1522" i="20" s="1"/>
  <c r="A1524" i="20"/>
  <c r="C1524" i="20" s="1"/>
  <c r="B1523" i="20"/>
  <c r="D1523" i="20"/>
  <c r="A1525" i="19"/>
  <c r="B1524" i="19"/>
  <c r="E1524" i="19" s="1"/>
  <c r="F1524" i="19" s="1"/>
  <c r="G1524" i="19" s="1"/>
  <c r="D1524" i="18"/>
  <c r="A1525" i="18"/>
  <c r="A1525" i="15"/>
  <c r="D1525" i="15" s="1"/>
  <c r="E1525" i="15" l="1"/>
  <c r="F1525" i="15" s="1"/>
  <c r="G1525" i="15" s="1"/>
  <c r="H1525" i="15"/>
  <c r="E1524" i="18"/>
  <c r="F1524" i="18" s="1"/>
  <c r="G1524" i="18" s="1"/>
  <c r="H1524" i="18"/>
  <c r="E1523" i="20"/>
  <c r="F1523" i="20" s="1"/>
  <c r="G1523" i="20" s="1"/>
  <c r="H1523" i="20"/>
  <c r="D1524" i="20"/>
  <c r="B1524" i="20"/>
  <c r="A1525" i="20"/>
  <c r="C1525" i="20" s="1"/>
  <c r="A1526" i="19"/>
  <c r="B1525" i="19"/>
  <c r="E1525" i="19" s="1"/>
  <c r="F1525" i="19" s="1"/>
  <c r="G1525" i="19" s="1"/>
  <c r="D1525" i="18"/>
  <c r="A1526" i="18"/>
  <c r="A1526" i="15"/>
  <c r="D1526" i="15" s="1"/>
  <c r="E1526" i="15" l="1"/>
  <c r="F1526" i="15" s="1"/>
  <c r="G1526" i="15" s="1"/>
  <c r="H1526" i="15"/>
  <c r="E1524" i="20"/>
  <c r="F1524" i="20" s="1"/>
  <c r="G1524" i="20" s="1"/>
  <c r="H1524" i="20"/>
  <c r="E1525" i="18"/>
  <c r="F1525" i="18" s="1"/>
  <c r="G1525" i="18" s="1"/>
  <c r="H1525" i="18"/>
  <c r="D1525" i="20"/>
  <c r="A1526" i="20"/>
  <c r="C1526" i="20" s="1"/>
  <c r="B1525" i="20"/>
  <c r="A1527" i="19"/>
  <c r="B1526" i="19"/>
  <c r="E1526" i="19" s="1"/>
  <c r="F1526" i="19" s="1"/>
  <c r="G1526" i="19" s="1"/>
  <c r="D1526" i="18"/>
  <c r="A1527" i="18"/>
  <c r="A1527" i="15"/>
  <c r="D1527" i="15" s="1"/>
  <c r="E1527" i="15" l="1"/>
  <c r="F1527" i="15" s="1"/>
  <c r="G1527" i="15" s="1"/>
  <c r="H1527" i="15"/>
  <c r="E1525" i="20"/>
  <c r="F1525" i="20" s="1"/>
  <c r="G1525" i="20" s="1"/>
  <c r="H1525" i="20"/>
  <c r="E1526" i="18"/>
  <c r="F1526" i="18" s="1"/>
  <c r="G1526" i="18" s="1"/>
  <c r="H1526" i="18"/>
  <c r="D1526" i="20"/>
  <c r="H1526" i="20" s="1"/>
  <c r="A1527" i="20"/>
  <c r="C1527" i="20" s="1"/>
  <c r="B1526" i="20"/>
  <c r="A1528" i="19"/>
  <c r="B1527" i="19"/>
  <c r="E1527" i="19" s="1"/>
  <c r="F1527" i="19" s="1"/>
  <c r="G1527" i="19" s="1"/>
  <c r="D1527" i="18"/>
  <c r="A1528" i="18"/>
  <c r="A1528" i="15"/>
  <c r="D1528" i="15" s="1"/>
  <c r="H1528" i="15" l="1"/>
  <c r="E1528" i="15"/>
  <c r="F1528" i="15" s="1"/>
  <c r="G1528" i="15" s="1"/>
  <c r="E1526" i="20"/>
  <c r="F1526" i="20" s="1"/>
  <c r="G1526" i="20" s="1"/>
  <c r="E1527" i="18"/>
  <c r="F1527" i="18" s="1"/>
  <c r="G1527" i="18" s="1"/>
  <c r="H1527" i="18"/>
  <c r="A1528" i="20"/>
  <c r="C1528" i="20" s="1"/>
  <c r="B1527" i="20"/>
  <c r="D1527" i="20"/>
  <c r="A1529" i="19"/>
  <c r="B1528" i="19"/>
  <c r="E1528" i="19" s="1"/>
  <c r="F1528" i="19" s="1"/>
  <c r="G1528" i="19" s="1"/>
  <c r="D1528" i="18"/>
  <c r="A1529" i="18"/>
  <c r="A1529" i="15"/>
  <c r="D1529" i="15" s="1"/>
  <c r="H1529" i="15" l="1"/>
  <c r="E1529" i="15"/>
  <c r="F1529" i="15" s="1"/>
  <c r="G1529" i="15" s="1"/>
  <c r="E1528" i="18"/>
  <c r="F1528" i="18" s="1"/>
  <c r="G1528" i="18" s="1"/>
  <c r="H1528" i="18"/>
  <c r="E1527" i="20"/>
  <c r="F1527" i="20" s="1"/>
  <c r="G1527" i="20" s="1"/>
  <c r="H1527" i="20"/>
  <c r="A1529" i="20"/>
  <c r="C1529" i="20" s="1"/>
  <c r="D1528" i="20"/>
  <c r="B1528" i="20"/>
  <c r="A1530" i="19"/>
  <c r="B1529" i="19"/>
  <c r="E1529" i="19" s="1"/>
  <c r="F1529" i="19" s="1"/>
  <c r="G1529" i="19" s="1"/>
  <c r="D1529" i="18"/>
  <c r="A1530" i="18"/>
  <c r="A1530" i="15"/>
  <c r="D1530" i="15" s="1"/>
  <c r="E1530" i="15" l="1"/>
  <c r="F1530" i="15" s="1"/>
  <c r="G1530" i="15" s="1"/>
  <c r="H1530" i="15"/>
  <c r="E1529" i="18"/>
  <c r="F1529" i="18" s="1"/>
  <c r="G1529" i="18" s="1"/>
  <c r="H1529" i="18"/>
  <c r="E1528" i="20"/>
  <c r="F1528" i="20" s="1"/>
  <c r="G1528" i="20" s="1"/>
  <c r="H1528" i="20"/>
  <c r="D1529" i="20"/>
  <c r="H1529" i="20" s="1"/>
  <c r="B1529" i="20"/>
  <c r="A1530" i="20"/>
  <c r="C1530" i="20" s="1"/>
  <c r="A1531" i="19"/>
  <c r="B1530" i="19"/>
  <c r="E1530" i="19" s="1"/>
  <c r="F1530" i="19" s="1"/>
  <c r="G1530" i="19" s="1"/>
  <c r="D1530" i="18"/>
  <c r="A1531" i="18"/>
  <c r="A1531" i="15"/>
  <c r="D1531" i="15" s="1"/>
  <c r="E1531" i="15" l="1"/>
  <c r="F1531" i="15" s="1"/>
  <c r="G1531" i="15" s="1"/>
  <c r="H1531" i="15"/>
  <c r="E1529" i="20"/>
  <c r="F1529" i="20" s="1"/>
  <c r="G1529" i="20" s="1"/>
  <c r="E1530" i="18"/>
  <c r="F1530" i="18" s="1"/>
  <c r="G1530" i="18" s="1"/>
  <c r="H1530" i="18"/>
  <c r="D1530" i="20"/>
  <c r="A1531" i="20"/>
  <c r="C1531" i="20" s="1"/>
  <c r="B1530" i="20"/>
  <c r="A1532" i="19"/>
  <c r="B1531" i="19"/>
  <c r="E1531" i="19" s="1"/>
  <c r="F1531" i="19" s="1"/>
  <c r="G1531" i="19" s="1"/>
  <c r="D1531" i="18"/>
  <c r="A1532" i="18"/>
  <c r="A1532" i="15"/>
  <c r="D1532" i="15" s="1"/>
  <c r="E1532" i="15" l="1"/>
  <c r="F1532" i="15" s="1"/>
  <c r="G1532" i="15" s="1"/>
  <c r="H1532" i="15"/>
  <c r="E1531" i="18"/>
  <c r="F1531" i="18" s="1"/>
  <c r="G1531" i="18" s="1"/>
  <c r="H1531" i="18"/>
  <c r="E1530" i="20"/>
  <c r="F1530" i="20" s="1"/>
  <c r="G1530" i="20" s="1"/>
  <c r="H1530" i="20"/>
  <c r="A1532" i="20"/>
  <c r="C1532" i="20" s="1"/>
  <c r="B1531" i="20"/>
  <c r="D1531" i="20"/>
  <c r="A1533" i="19"/>
  <c r="B1532" i="19"/>
  <c r="E1532" i="19" s="1"/>
  <c r="F1532" i="19" s="1"/>
  <c r="G1532" i="19" s="1"/>
  <c r="D1532" i="18"/>
  <c r="A1533" i="18"/>
  <c r="A1533" i="15"/>
  <c r="D1533" i="15" s="1"/>
  <c r="H1533" i="15" l="1"/>
  <c r="E1533" i="15"/>
  <c r="F1533" i="15" s="1"/>
  <c r="G1533" i="15" s="1"/>
  <c r="E1531" i="20"/>
  <c r="F1531" i="20" s="1"/>
  <c r="G1531" i="20" s="1"/>
  <c r="H1531" i="20"/>
  <c r="E1532" i="18"/>
  <c r="F1532" i="18" s="1"/>
  <c r="G1532" i="18" s="1"/>
  <c r="H1532" i="18"/>
  <c r="D1532" i="20"/>
  <c r="B1532" i="20"/>
  <c r="A1533" i="20"/>
  <c r="C1533" i="20" s="1"/>
  <c r="A1534" i="19"/>
  <c r="B1533" i="19"/>
  <c r="E1533" i="19" s="1"/>
  <c r="F1533" i="19" s="1"/>
  <c r="G1533" i="19" s="1"/>
  <c r="D1533" i="18"/>
  <c r="A1534" i="18"/>
  <c r="A1534" i="15"/>
  <c r="D1534" i="15" s="1"/>
  <c r="H1534" i="15" l="1"/>
  <c r="E1534" i="15"/>
  <c r="F1534" i="15" s="1"/>
  <c r="G1534" i="15" s="1"/>
  <c r="E1532" i="20"/>
  <c r="F1532" i="20" s="1"/>
  <c r="G1532" i="20" s="1"/>
  <c r="H1532" i="20"/>
  <c r="E1533" i="18"/>
  <c r="F1533" i="18" s="1"/>
  <c r="G1533" i="18" s="1"/>
  <c r="H1533" i="18"/>
  <c r="D1533" i="20"/>
  <c r="H1533" i="20" s="1"/>
  <c r="A1534" i="20"/>
  <c r="C1534" i="20" s="1"/>
  <c r="B1533" i="20"/>
  <c r="A1535" i="19"/>
  <c r="B1534" i="19"/>
  <c r="E1534" i="19" s="1"/>
  <c r="F1534" i="19" s="1"/>
  <c r="G1534" i="19" s="1"/>
  <c r="D1534" i="18"/>
  <c r="A1535" i="18"/>
  <c r="A1535" i="15"/>
  <c r="D1535" i="15" s="1"/>
  <c r="H1535" i="15" l="1"/>
  <c r="E1535" i="15"/>
  <c r="F1535" i="15" s="1"/>
  <c r="G1535" i="15" s="1"/>
  <c r="E1533" i="20"/>
  <c r="F1533" i="20" s="1"/>
  <c r="G1533" i="20" s="1"/>
  <c r="E1534" i="18"/>
  <c r="F1534" i="18" s="1"/>
  <c r="G1534" i="18" s="1"/>
  <c r="H1534" i="18"/>
  <c r="D1534" i="20"/>
  <c r="H1534" i="20" s="1"/>
  <c r="A1535" i="20"/>
  <c r="C1535" i="20" s="1"/>
  <c r="B1534" i="20"/>
  <c r="A1536" i="19"/>
  <c r="B1535" i="19"/>
  <c r="E1535" i="19" s="1"/>
  <c r="F1535" i="19" s="1"/>
  <c r="G1535" i="19" s="1"/>
  <c r="D1535" i="18"/>
  <c r="A1536" i="18"/>
  <c r="A1536" i="15"/>
  <c r="D1536" i="15" s="1"/>
  <c r="H1536" i="15" l="1"/>
  <c r="E1536" i="15"/>
  <c r="F1536" i="15" s="1"/>
  <c r="G1536" i="15" s="1"/>
  <c r="E1535" i="18"/>
  <c r="F1535" i="18" s="1"/>
  <c r="G1535" i="18" s="1"/>
  <c r="H1535" i="18"/>
  <c r="E1534" i="20"/>
  <c r="F1534" i="20" s="1"/>
  <c r="G1534" i="20" s="1"/>
  <c r="A1536" i="20"/>
  <c r="C1536" i="20" s="1"/>
  <c r="B1535" i="20"/>
  <c r="D1535" i="20"/>
  <c r="A1537" i="19"/>
  <c r="B1536" i="19"/>
  <c r="E1536" i="19" s="1"/>
  <c r="F1536" i="19" s="1"/>
  <c r="G1536" i="19" s="1"/>
  <c r="D1536" i="18"/>
  <c r="A1537" i="18"/>
  <c r="A1537" i="15"/>
  <c r="D1537" i="15" s="1"/>
  <c r="H1537" i="15" l="1"/>
  <c r="E1537" i="15"/>
  <c r="F1537" i="15" s="1"/>
  <c r="G1537" i="15" s="1"/>
  <c r="E1535" i="20"/>
  <c r="F1535" i="20" s="1"/>
  <c r="G1535" i="20" s="1"/>
  <c r="H1535" i="20"/>
  <c r="E1536" i="18"/>
  <c r="F1536" i="18" s="1"/>
  <c r="G1536" i="18" s="1"/>
  <c r="H1536" i="18"/>
  <c r="A1537" i="20"/>
  <c r="C1537" i="20" s="1"/>
  <c r="D1536" i="20"/>
  <c r="B1536" i="20"/>
  <c r="A1538" i="19"/>
  <c r="B1537" i="19"/>
  <c r="E1537" i="19" s="1"/>
  <c r="F1537" i="19" s="1"/>
  <c r="G1537" i="19" s="1"/>
  <c r="D1537" i="18"/>
  <c r="A1538" i="18"/>
  <c r="A1538" i="15"/>
  <c r="D1538" i="15" s="1"/>
  <c r="H1538" i="15" l="1"/>
  <c r="E1538" i="15"/>
  <c r="F1538" i="15" s="1"/>
  <c r="G1538" i="15" s="1"/>
  <c r="E1537" i="18"/>
  <c r="F1537" i="18" s="1"/>
  <c r="G1537" i="18" s="1"/>
  <c r="H1537" i="18"/>
  <c r="E1536" i="20"/>
  <c r="F1536" i="20" s="1"/>
  <c r="G1536" i="20" s="1"/>
  <c r="H1536" i="20"/>
  <c r="D1537" i="20"/>
  <c r="H1537" i="20" s="1"/>
  <c r="B1537" i="20"/>
  <c r="A1538" i="20"/>
  <c r="C1538" i="20" s="1"/>
  <c r="A1539" i="19"/>
  <c r="B1538" i="19"/>
  <c r="E1538" i="19" s="1"/>
  <c r="F1538" i="19" s="1"/>
  <c r="G1538" i="19" s="1"/>
  <c r="D1538" i="18"/>
  <c r="A1539" i="18"/>
  <c r="A1539" i="15"/>
  <c r="D1539" i="15" s="1"/>
  <c r="H1539" i="15" l="1"/>
  <c r="E1539" i="15"/>
  <c r="F1539" i="15" s="1"/>
  <c r="G1539" i="15" s="1"/>
  <c r="E1537" i="20"/>
  <c r="F1537" i="20" s="1"/>
  <c r="G1537" i="20" s="1"/>
  <c r="E1538" i="18"/>
  <c r="F1538" i="18" s="1"/>
  <c r="G1538" i="18" s="1"/>
  <c r="H1538" i="18"/>
  <c r="D1538" i="20"/>
  <c r="H1538" i="20" s="1"/>
  <c r="A1539" i="20"/>
  <c r="C1539" i="20" s="1"/>
  <c r="B1538" i="20"/>
  <c r="A1540" i="19"/>
  <c r="B1539" i="19"/>
  <c r="E1539" i="19" s="1"/>
  <c r="F1539" i="19" s="1"/>
  <c r="G1539" i="19" s="1"/>
  <c r="D1539" i="18"/>
  <c r="A1540" i="18"/>
  <c r="A1540" i="15"/>
  <c r="D1540" i="15" s="1"/>
  <c r="E1540" i="15" l="1"/>
  <c r="F1540" i="15" s="1"/>
  <c r="G1540" i="15" s="1"/>
  <c r="H1540" i="15"/>
  <c r="E1539" i="18"/>
  <c r="F1539" i="18" s="1"/>
  <c r="G1539" i="18" s="1"/>
  <c r="H1539" i="18"/>
  <c r="E1538" i="20"/>
  <c r="F1538" i="20" s="1"/>
  <c r="G1538" i="20" s="1"/>
  <c r="A1540" i="20"/>
  <c r="C1540" i="20" s="1"/>
  <c r="B1539" i="20"/>
  <c r="D1539" i="20"/>
  <c r="A1541" i="19"/>
  <c r="B1540" i="19"/>
  <c r="E1540" i="19" s="1"/>
  <c r="F1540" i="19" s="1"/>
  <c r="G1540" i="19" s="1"/>
  <c r="D1540" i="18"/>
  <c r="A1541" i="18"/>
  <c r="A1541" i="15"/>
  <c r="D1541" i="15" s="1"/>
  <c r="H1541" i="15" l="1"/>
  <c r="E1541" i="15"/>
  <c r="F1541" i="15" s="1"/>
  <c r="G1541" i="15" s="1"/>
  <c r="E1539" i="20"/>
  <c r="F1539" i="20" s="1"/>
  <c r="G1539" i="20" s="1"/>
  <c r="H1539" i="20"/>
  <c r="E1540" i="18"/>
  <c r="F1540" i="18" s="1"/>
  <c r="G1540" i="18" s="1"/>
  <c r="H1540" i="18"/>
  <c r="D1540" i="20"/>
  <c r="B1540" i="20"/>
  <c r="A1541" i="20"/>
  <c r="C1541" i="20" s="1"/>
  <c r="A1542" i="19"/>
  <c r="B1541" i="19"/>
  <c r="E1541" i="19" s="1"/>
  <c r="F1541" i="19" s="1"/>
  <c r="G1541" i="19" s="1"/>
  <c r="D1541" i="18"/>
  <c r="A1542" i="18"/>
  <c r="A1542" i="15"/>
  <c r="D1542" i="15" s="1"/>
  <c r="E1542" i="15" l="1"/>
  <c r="F1542" i="15" s="1"/>
  <c r="G1542" i="15" s="1"/>
  <c r="H1542" i="15"/>
  <c r="E1541" i="18"/>
  <c r="F1541" i="18" s="1"/>
  <c r="G1541" i="18" s="1"/>
  <c r="H1541" i="18"/>
  <c r="E1540" i="20"/>
  <c r="F1540" i="20" s="1"/>
  <c r="G1540" i="20" s="1"/>
  <c r="H1540" i="20"/>
  <c r="D1541" i="20"/>
  <c r="A1542" i="20"/>
  <c r="C1542" i="20" s="1"/>
  <c r="B1541" i="20"/>
  <c r="A1543" i="19"/>
  <c r="B1542" i="19"/>
  <c r="E1542" i="19" s="1"/>
  <c r="F1542" i="19" s="1"/>
  <c r="G1542" i="19" s="1"/>
  <c r="D1542" i="18"/>
  <c r="H1542" i="18" s="1"/>
  <c r="A1543" i="18"/>
  <c r="A1543" i="15"/>
  <c r="D1543" i="15" s="1"/>
  <c r="H1543" i="15" l="1"/>
  <c r="E1543" i="15"/>
  <c r="F1543" i="15" s="1"/>
  <c r="G1543" i="15" s="1"/>
  <c r="E1542" i="18"/>
  <c r="F1542" i="18" s="1"/>
  <c r="G1542" i="18" s="1"/>
  <c r="E1541" i="20"/>
  <c r="F1541" i="20" s="1"/>
  <c r="G1541" i="20" s="1"/>
  <c r="H1541" i="20"/>
  <c r="D1542" i="20"/>
  <c r="H1542" i="20" s="1"/>
  <c r="A1543" i="20"/>
  <c r="C1543" i="20" s="1"/>
  <c r="B1542" i="20"/>
  <c r="A1544" i="19"/>
  <c r="B1543" i="19"/>
  <c r="E1543" i="19" s="1"/>
  <c r="F1543" i="19" s="1"/>
  <c r="G1543" i="19" s="1"/>
  <c r="D1543" i="18"/>
  <c r="A1544" i="18"/>
  <c r="A1544" i="15"/>
  <c r="D1544" i="15" s="1"/>
  <c r="H1544" i="15" l="1"/>
  <c r="E1544" i="15"/>
  <c r="F1544" i="15" s="1"/>
  <c r="G1544" i="15" s="1"/>
  <c r="E1543" i="18"/>
  <c r="F1543" i="18" s="1"/>
  <c r="G1543" i="18" s="1"/>
  <c r="H1543" i="18"/>
  <c r="E1542" i="20"/>
  <c r="F1542" i="20" s="1"/>
  <c r="G1542" i="20" s="1"/>
  <c r="A1544" i="20"/>
  <c r="C1544" i="20" s="1"/>
  <c r="B1543" i="20"/>
  <c r="D1543" i="20"/>
  <c r="A1545" i="19"/>
  <c r="B1544" i="19"/>
  <c r="E1544" i="19" s="1"/>
  <c r="F1544" i="19" s="1"/>
  <c r="G1544" i="19" s="1"/>
  <c r="D1544" i="18"/>
  <c r="A1545" i="18"/>
  <c r="A1545" i="15"/>
  <c r="D1545" i="15" s="1"/>
  <c r="E1545" i="15" l="1"/>
  <c r="F1545" i="15" s="1"/>
  <c r="G1545" i="15" s="1"/>
  <c r="H1545" i="15"/>
  <c r="E1543" i="20"/>
  <c r="F1543" i="20" s="1"/>
  <c r="G1543" i="20" s="1"/>
  <c r="H1543" i="20"/>
  <c r="E1544" i="18"/>
  <c r="F1544" i="18" s="1"/>
  <c r="G1544" i="18" s="1"/>
  <c r="H1544" i="18"/>
  <c r="A1545" i="20"/>
  <c r="C1545" i="20" s="1"/>
  <c r="D1544" i="20"/>
  <c r="B1544" i="20"/>
  <c r="A1546" i="19"/>
  <c r="B1545" i="19"/>
  <c r="E1545" i="19" s="1"/>
  <c r="F1545" i="19" s="1"/>
  <c r="G1545" i="19" s="1"/>
  <c r="D1545" i="18"/>
  <c r="A1546" i="18"/>
  <c r="A1546" i="15"/>
  <c r="D1546" i="15" s="1"/>
  <c r="H1546" i="15" l="1"/>
  <c r="E1546" i="15"/>
  <c r="F1546" i="15" s="1"/>
  <c r="G1546" i="15" s="1"/>
  <c r="E1545" i="18"/>
  <c r="F1545" i="18" s="1"/>
  <c r="G1545" i="18" s="1"/>
  <c r="H1545" i="18"/>
  <c r="E1544" i="20"/>
  <c r="F1544" i="20" s="1"/>
  <c r="G1544" i="20" s="1"/>
  <c r="H1544" i="20"/>
  <c r="D1545" i="20"/>
  <c r="H1545" i="20" s="1"/>
  <c r="B1545" i="20"/>
  <c r="A1546" i="20"/>
  <c r="C1546" i="20" s="1"/>
  <c r="A1547" i="19"/>
  <c r="B1546" i="19"/>
  <c r="E1546" i="19" s="1"/>
  <c r="F1546" i="19" s="1"/>
  <c r="G1546" i="19" s="1"/>
  <c r="D1546" i="18"/>
  <c r="A1547" i="18"/>
  <c r="A1547" i="15"/>
  <c r="D1547" i="15" s="1"/>
  <c r="H1547" i="15" l="1"/>
  <c r="E1547" i="15"/>
  <c r="F1547" i="15" s="1"/>
  <c r="G1547" i="15" s="1"/>
  <c r="E1545" i="20"/>
  <c r="F1545" i="20" s="1"/>
  <c r="G1545" i="20" s="1"/>
  <c r="E1546" i="18"/>
  <c r="F1546" i="18" s="1"/>
  <c r="G1546" i="18" s="1"/>
  <c r="H1546" i="18"/>
  <c r="D1546" i="20"/>
  <c r="A1547" i="20"/>
  <c r="C1547" i="20" s="1"/>
  <c r="B1546" i="20"/>
  <c r="A1548" i="19"/>
  <c r="B1547" i="19"/>
  <c r="E1547" i="19" s="1"/>
  <c r="F1547" i="19" s="1"/>
  <c r="G1547" i="19" s="1"/>
  <c r="D1547" i="18"/>
  <c r="H1547" i="18" s="1"/>
  <c r="A1548" i="18"/>
  <c r="A1548" i="15"/>
  <c r="D1548" i="15" s="1"/>
  <c r="H1548" i="15" l="1"/>
  <c r="E1548" i="15"/>
  <c r="F1548" i="15" s="1"/>
  <c r="G1548" i="15" s="1"/>
  <c r="E1546" i="20"/>
  <c r="F1546" i="20" s="1"/>
  <c r="G1546" i="20" s="1"/>
  <c r="H1546" i="20"/>
  <c r="E1547" i="18"/>
  <c r="F1547" i="18" s="1"/>
  <c r="G1547" i="18" s="1"/>
  <c r="A1548" i="20"/>
  <c r="C1548" i="20" s="1"/>
  <c r="B1547" i="20"/>
  <c r="D1547" i="20"/>
  <c r="A1549" i="19"/>
  <c r="B1548" i="19"/>
  <c r="E1548" i="19" s="1"/>
  <c r="F1548" i="19" s="1"/>
  <c r="G1548" i="19" s="1"/>
  <c r="D1548" i="18"/>
  <c r="A1549" i="18"/>
  <c r="A1549" i="15"/>
  <c r="D1549" i="15" s="1"/>
  <c r="E1549" i="15" l="1"/>
  <c r="F1549" i="15" s="1"/>
  <c r="G1549" i="15" s="1"/>
  <c r="H1549" i="15"/>
  <c r="E1548" i="18"/>
  <c r="F1548" i="18" s="1"/>
  <c r="G1548" i="18" s="1"/>
  <c r="H1548" i="18"/>
  <c r="E1547" i="20"/>
  <c r="F1547" i="20" s="1"/>
  <c r="G1547" i="20" s="1"/>
  <c r="H1547" i="20"/>
  <c r="D1548" i="20"/>
  <c r="B1548" i="20"/>
  <c r="A1549" i="20"/>
  <c r="C1549" i="20" s="1"/>
  <c r="A1550" i="19"/>
  <c r="B1549" i="19"/>
  <c r="E1549" i="19" s="1"/>
  <c r="F1549" i="19" s="1"/>
  <c r="G1549" i="19" s="1"/>
  <c r="D1549" i="18"/>
  <c r="A1550" i="18"/>
  <c r="A1550" i="15"/>
  <c r="D1550" i="15" s="1"/>
  <c r="E1550" i="15" l="1"/>
  <c r="F1550" i="15" s="1"/>
  <c r="G1550" i="15" s="1"/>
  <c r="H1550" i="15"/>
  <c r="E1548" i="20"/>
  <c r="F1548" i="20" s="1"/>
  <c r="G1548" i="20" s="1"/>
  <c r="H1548" i="20"/>
  <c r="E1549" i="18"/>
  <c r="F1549" i="18" s="1"/>
  <c r="G1549" i="18" s="1"/>
  <c r="H1549" i="18"/>
  <c r="D1549" i="20"/>
  <c r="H1549" i="20" s="1"/>
  <c r="A1550" i="20"/>
  <c r="C1550" i="20" s="1"/>
  <c r="B1549" i="20"/>
  <c r="A1551" i="19"/>
  <c r="B1550" i="19"/>
  <c r="E1550" i="19" s="1"/>
  <c r="F1550" i="19" s="1"/>
  <c r="G1550" i="19" s="1"/>
  <c r="D1550" i="18"/>
  <c r="A1551" i="18"/>
  <c r="A1551" i="15"/>
  <c r="D1551" i="15" s="1"/>
  <c r="H1551" i="15" l="1"/>
  <c r="E1551" i="15"/>
  <c r="F1551" i="15" s="1"/>
  <c r="G1551" i="15" s="1"/>
  <c r="E1549" i="20"/>
  <c r="F1549" i="20" s="1"/>
  <c r="G1549" i="20" s="1"/>
  <c r="E1550" i="18"/>
  <c r="F1550" i="18" s="1"/>
  <c r="G1550" i="18" s="1"/>
  <c r="H1550" i="18"/>
  <c r="D1550" i="20"/>
  <c r="H1550" i="20" s="1"/>
  <c r="A1551" i="20"/>
  <c r="C1551" i="20" s="1"/>
  <c r="B1550" i="20"/>
  <c r="A1552" i="19"/>
  <c r="B1551" i="19"/>
  <c r="E1551" i="19" s="1"/>
  <c r="F1551" i="19" s="1"/>
  <c r="G1551" i="19" s="1"/>
  <c r="D1551" i="18"/>
  <c r="A1552" i="18"/>
  <c r="A1552" i="15"/>
  <c r="D1552" i="15" s="1"/>
  <c r="H1552" i="15" l="1"/>
  <c r="E1552" i="15"/>
  <c r="F1552" i="15" s="1"/>
  <c r="G1552" i="15" s="1"/>
  <c r="E1551" i="18"/>
  <c r="F1551" i="18" s="1"/>
  <c r="G1551" i="18" s="1"/>
  <c r="H1551" i="18"/>
  <c r="E1550" i="20"/>
  <c r="F1550" i="20" s="1"/>
  <c r="G1550" i="20" s="1"/>
  <c r="A1552" i="20"/>
  <c r="C1552" i="20" s="1"/>
  <c r="B1551" i="20"/>
  <c r="D1551" i="20"/>
  <c r="A1553" i="19"/>
  <c r="B1552" i="19"/>
  <c r="E1552" i="19" s="1"/>
  <c r="F1552" i="19" s="1"/>
  <c r="G1552" i="19" s="1"/>
  <c r="D1552" i="18"/>
  <c r="A1553" i="18"/>
  <c r="A1553" i="15"/>
  <c r="D1553" i="15" s="1"/>
  <c r="E1553" i="15" l="1"/>
  <c r="F1553" i="15" s="1"/>
  <c r="G1553" i="15" s="1"/>
  <c r="H1553" i="15"/>
  <c r="E1551" i="20"/>
  <c r="F1551" i="20" s="1"/>
  <c r="G1551" i="20" s="1"/>
  <c r="H1551" i="20"/>
  <c r="E1552" i="18"/>
  <c r="F1552" i="18" s="1"/>
  <c r="G1552" i="18" s="1"/>
  <c r="H1552" i="18"/>
  <c r="A1553" i="20"/>
  <c r="C1553" i="20" s="1"/>
  <c r="D1552" i="20"/>
  <c r="B1552" i="20"/>
  <c r="A1554" i="19"/>
  <c r="B1553" i="19"/>
  <c r="E1553" i="19" s="1"/>
  <c r="F1553" i="19" s="1"/>
  <c r="G1553" i="19" s="1"/>
  <c r="D1553" i="18"/>
  <c r="A1554" i="18"/>
  <c r="A1554" i="15"/>
  <c r="D1554" i="15" s="1"/>
  <c r="H1554" i="15" l="1"/>
  <c r="E1554" i="15"/>
  <c r="F1554" i="15" s="1"/>
  <c r="G1554" i="15" s="1"/>
  <c r="E1553" i="18"/>
  <c r="F1553" i="18" s="1"/>
  <c r="G1553" i="18" s="1"/>
  <c r="H1553" i="18"/>
  <c r="E1552" i="20"/>
  <c r="F1552" i="20" s="1"/>
  <c r="G1552" i="20" s="1"/>
  <c r="H1552" i="20"/>
  <c r="D1553" i="20"/>
  <c r="H1553" i="20" s="1"/>
  <c r="B1553" i="20"/>
  <c r="A1554" i="20"/>
  <c r="C1554" i="20" s="1"/>
  <c r="A1555" i="19"/>
  <c r="B1554" i="19"/>
  <c r="E1554" i="19" s="1"/>
  <c r="F1554" i="19" s="1"/>
  <c r="G1554" i="19" s="1"/>
  <c r="D1554" i="18"/>
  <c r="A1555" i="18"/>
  <c r="A1555" i="15"/>
  <c r="D1555" i="15" s="1"/>
  <c r="H1555" i="15" l="1"/>
  <c r="E1555" i="15"/>
  <c r="F1555" i="15" s="1"/>
  <c r="G1555" i="15" s="1"/>
  <c r="E1553" i="20"/>
  <c r="F1553" i="20" s="1"/>
  <c r="G1553" i="20" s="1"/>
  <c r="E1554" i="18"/>
  <c r="F1554" i="18" s="1"/>
  <c r="G1554" i="18" s="1"/>
  <c r="H1554" i="18"/>
  <c r="D1554" i="20"/>
  <c r="H1554" i="20" s="1"/>
  <c r="A1555" i="20"/>
  <c r="C1555" i="20" s="1"/>
  <c r="B1554" i="20"/>
  <c r="A1556" i="19"/>
  <c r="B1555" i="19"/>
  <c r="E1555" i="19" s="1"/>
  <c r="F1555" i="19" s="1"/>
  <c r="G1555" i="19" s="1"/>
  <c r="D1555" i="18"/>
  <c r="A1556" i="18"/>
  <c r="A1556" i="15"/>
  <c r="D1556" i="15" s="1"/>
  <c r="H1556" i="15" l="1"/>
  <c r="E1556" i="15"/>
  <c r="F1556" i="15" s="1"/>
  <c r="G1556" i="15" s="1"/>
  <c r="E1555" i="18"/>
  <c r="F1555" i="18" s="1"/>
  <c r="G1555" i="18" s="1"/>
  <c r="H1555" i="18"/>
  <c r="E1554" i="20"/>
  <c r="F1554" i="20" s="1"/>
  <c r="G1554" i="20" s="1"/>
  <c r="A1556" i="20"/>
  <c r="C1556" i="20" s="1"/>
  <c r="B1555" i="20"/>
  <c r="D1555" i="20"/>
  <c r="A1557" i="19"/>
  <c r="B1556" i="19"/>
  <c r="E1556" i="19" s="1"/>
  <c r="F1556" i="19" s="1"/>
  <c r="G1556" i="19" s="1"/>
  <c r="D1556" i="18"/>
  <c r="H1556" i="18" s="1"/>
  <c r="A1557" i="18"/>
  <c r="A1557" i="15"/>
  <c r="D1557" i="15" s="1"/>
  <c r="E1557" i="15" l="1"/>
  <c r="F1557" i="15" s="1"/>
  <c r="G1557" i="15" s="1"/>
  <c r="H1557" i="15"/>
  <c r="E1556" i="18"/>
  <c r="F1556" i="18" s="1"/>
  <c r="G1556" i="18" s="1"/>
  <c r="E1555" i="20"/>
  <c r="F1555" i="20" s="1"/>
  <c r="G1555" i="20" s="1"/>
  <c r="H1555" i="20"/>
  <c r="D1556" i="20"/>
  <c r="B1556" i="20"/>
  <c r="A1557" i="20"/>
  <c r="C1557" i="20" s="1"/>
  <c r="A1558" i="19"/>
  <c r="B1557" i="19"/>
  <c r="E1557" i="19" s="1"/>
  <c r="F1557" i="19" s="1"/>
  <c r="G1557" i="19" s="1"/>
  <c r="D1557" i="18"/>
  <c r="A1558" i="18"/>
  <c r="A1558" i="15"/>
  <c r="D1558" i="15" s="1"/>
  <c r="H1558" i="15" l="1"/>
  <c r="E1558" i="15"/>
  <c r="F1558" i="15" s="1"/>
  <c r="G1558" i="15" s="1"/>
  <c r="E1556" i="20"/>
  <c r="F1556" i="20" s="1"/>
  <c r="G1556" i="20" s="1"/>
  <c r="H1556" i="20"/>
  <c r="E1557" i="18"/>
  <c r="F1557" i="18" s="1"/>
  <c r="G1557" i="18" s="1"/>
  <c r="H1557" i="18"/>
  <c r="D1557" i="20"/>
  <c r="H1557" i="20" s="1"/>
  <c r="A1558" i="20"/>
  <c r="C1558" i="20" s="1"/>
  <c r="B1557" i="20"/>
  <c r="A1559" i="19"/>
  <c r="B1558" i="19"/>
  <c r="E1558" i="19" s="1"/>
  <c r="F1558" i="19" s="1"/>
  <c r="G1558" i="19" s="1"/>
  <c r="D1558" i="18"/>
  <c r="A1559" i="18"/>
  <c r="A1559" i="15"/>
  <c r="D1559" i="15" s="1"/>
  <c r="H1559" i="15" l="1"/>
  <c r="E1559" i="15"/>
  <c r="F1559" i="15" s="1"/>
  <c r="G1559" i="15" s="1"/>
  <c r="E1557" i="20"/>
  <c r="F1557" i="20" s="1"/>
  <c r="G1557" i="20" s="1"/>
  <c r="E1558" i="18"/>
  <c r="F1558" i="18" s="1"/>
  <c r="G1558" i="18" s="1"/>
  <c r="H1558" i="18"/>
  <c r="D1558" i="20"/>
  <c r="H1558" i="20" s="1"/>
  <c r="A1559" i="20"/>
  <c r="C1559" i="20" s="1"/>
  <c r="B1558" i="20"/>
  <c r="A1560" i="19"/>
  <c r="B1559" i="19"/>
  <c r="E1559" i="19" s="1"/>
  <c r="F1559" i="19" s="1"/>
  <c r="G1559" i="19" s="1"/>
  <c r="D1559" i="18"/>
  <c r="A1560" i="18"/>
  <c r="A1560" i="15"/>
  <c r="D1560" i="15" s="1"/>
  <c r="H1560" i="15" l="1"/>
  <c r="E1560" i="15"/>
  <c r="F1560" i="15" s="1"/>
  <c r="G1560" i="15" s="1"/>
  <c r="E1559" i="18"/>
  <c r="F1559" i="18" s="1"/>
  <c r="G1559" i="18" s="1"/>
  <c r="H1559" i="18"/>
  <c r="E1558" i="20"/>
  <c r="F1558" i="20" s="1"/>
  <c r="G1558" i="20" s="1"/>
  <c r="A1560" i="20"/>
  <c r="C1560" i="20" s="1"/>
  <c r="B1559" i="20"/>
  <c r="D1559" i="20"/>
  <c r="A1561" i="19"/>
  <c r="B1560" i="19"/>
  <c r="E1560" i="19" s="1"/>
  <c r="F1560" i="19" s="1"/>
  <c r="G1560" i="19" s="1"/>
  <c r="D1560" i="18"/>
  <c r="A1561" i="18"/>
  <c r="A1561" i="15"/>
  <c r="D1561" i="15" s="1"/>
  <c r="E1561" i="15" l="1"/>
  <c r="F1561" i="15" s="1"/>
  <c r="G1561" i="15" s="1"/>
  <c r="H1561" i="15"/>
  <c r="E1560" i="18"/>
  <c r="F1560" i="18" s="1"/>
  <c r="G1560" i="18" s="1"/>
  <c r="H1560" i="18"/>
  <c r="E1559" i="20"/>
  <c r="F1559" i="20" s="1"/>
  <c r="G1559" i="20" s="1"/>
  <c r="H1559" i="20"/>
  <c r="A1561" i="20"/>
  <c r="C1561" i="20" s="1"/>
  <c r="D1560" i="20"/>
  <c r="B1560" i="20"/>
  <c r="A1562" i="19"/>
  <c r="B1561" i="19"/>
  <c r="E1561" i="19" s="1"/>
  <c r="F1561" i="19" s="1"/>
  <c r="G1561" i="19" s="1"/>
  <c r="D1561" i="18"/>
  <c r="H1561" i="18" s="1"/>
  <c r="A1562" i="18"/>
  <c r="A1562" i="15"/>
  <c r="D1562" i="15" s="1"/>
  <c r="E1561" i="18" l="1"/>
  <c r="F1561" i="18" s="1"/>
  <c r="G1561" i="18" s="1"/>
  <c r="H1562" i="15"/>
  <c r="E1562" i="15"/>
  <c r="F1562" i="15" s="1"/>
  <c r="G1562" i="15" s="1"/>
  <c r="E1560" i="20"/>
  <c r="F1560" i="20" s="1"/>
  <c r="G1560" i="20" s="1"/>
  <c r="H1560" i="20"/>
  <c r="D1561" i="20"/>
  <c r="H1561" i="20" s="1"/>
  <c r="B1561" i="20"/>
  <c r="A1562" i="20"/>
  <c r="C1562" i="20" s="1"/>
  <c r="A1563" i="19"/>
  <c r="B1562" i="19"/>
  <c r="E1562" i="19" s="1"/>
  <c r="F1562" i="19" s="1"/>
  <c r="G1562" i="19" s="1"/>
  <c r="D1562" i="18"/>
  <c r="A1563" i="18"/>
  <c r="A1563" i="15"/>
  <c r="D1563" i="15" s="1"/>
  <c r="E1563" i="15" l="1"/>
  <c r="F1563" i="15" s="1"/>
  <c r="G1563" i="15" s="1"/>
  <c r="H1563" i="15"/>
  <c r="E1562" i="18"/>
  <c r="F1562" i="18" s="1"/>
  <c r="G1562" i="18" s="1"/>
  <c r="H1562" i="18"/>
  <c r="E1561" i="20"/>
  <c r="F1561" i="20" s="1"/>
  <c r="G1561" i="20" s="1"/>
  <c r="D1562" i="20"/>
  <c r="A1563" i="20"/>
  <c r="C1563" i="20" s="1"/>
  <c r="B1562" i="20"/>
  <c r="A1564" i="19"/>
  <c r="B1563" i="19"/>
  <c r="E1563" i="19" s="1"/>
  <c r="F1563" i="19" s="1"/>
  <c r="G1563" i="19" s="1"/>
  <c r="D1563" i="18"/>
  <c r="A1564" i="18"/>
  <c r="A1564" i="15"/>
  <c r="D1564" i="15" s="1"/>
  <c r="E1564" i="15" l="1"/>
  <c r="F1564" i="15" s="1"/>
  <c r="G1564" i="15" s="1"/>
  <c r="H1564" i="15"/>
  <c r="E1563" i="18"/>
  <c r="F1563" i="18" s="1"/>
  <c r="G1563" i="18" s="1"/>
  <c r="H1563" i="18"/>
  <c r="E1562" i="20"/>
  <c r="F1562" i="20" s="1"/>
  <c r="G1562" i="20" s="1"/>
  <c r="H1562" i="20"/>
  <c r="A1564" i="20"/>
  <c r="C1564" i="20" s="1"/>
  <c r="B1563" i="20"/>
  <c r="D1563" i="20"/>
  <c r="A1565" i="19"/>
  <c r="B1564" i="19"/>
  <c r="E1564" i="19" s="1"/>
  <c r="F1564" i="19" s="1"/>
  <c r="G1564" i="19" s="1"/>
  <c r="D1564" i="18"/>
  <c r="A1565" i="18"/>
  <c r="A1565" i="15"/>
  <c r="D1565" i="15" s="1"/>
  <c r="E1565" i="15" l="1"/>
  <c r="F1565" i="15" s="1"/>
  <c r="G1565" i="15" s="1"/>
  <c r="H1565" i="15"/>
  <c r="E1563" i="20"/>
  <c r="F1563" i="20" s="1"/>
  <c r="G1563" i="20" s="1"/>
  <c r="H1563" i="20"/>
  <c r="E1564" i="18"/>
  <c r="F1564" i="18" s="1"/>
  <c r="G1564" i="18" s="1"/>
  <c r="H1564" i="18"/>
  <c r="D1564" i="20"/>
  <c r="B1564" i="20"/>
  <c r="A1565" i="20"/>
  <c r="C1565" i="20" s="1"/>
  <c r="A1566" i="19"/>
  <c r="B1565" i="19"/>
  <c r="E1565" i="19" s="1"/>
  <c r="F1565" i="19" s="1"/>
  <c r="G1565" i="19" s="1"/>
  <c r="D1565" i="18"/>
  <c r="A1566" i="18"/>
  <c r="A1566" i="15"/>
  <c r="D1566" i="15" s="1"/>
  <c r="H1566" i="15" l="1"/>
  <c r="E1566" i="15"/>
  <c r="F1566" i="15" s="1"/>
  <c r="G1566" i="15" s="1"/>
  <c r="E1564" i="20"/>
  <c r="F1564" i="20" s="1"/>
  <c r="G1564" i="20" s="1"/>
  <c r="H1564" i="20"/>
  <c r="E1565" i="18"/>
  <c r="F1565" i="18" s="1"/>
  <c r="G1565" i="18" s="1"/>
  <c r="H1565" i="18"/>
  <c r="D1565" i="20"/>
  <c r="A1566" i="20"/>
  <c r="C1566" i="20" s="1"/>
  <c r="B1565" i="20"/>
  <c r="A1567" i="19"/>
  <c r="B1566" i="19"/>
  <c r="E1566" i="19" s="1"/>
  <c r="F1566" i="19" s="1"/>
  <c r="G1566" i="19" s="1"/>
  <c r="D1566" i="18"/>
  <c r="A1567" i="18"/>
  <c r="A1567" i="15"/>
  <c r="D1567" i="15" s="1"/>
  <c r="E1567" i="15" l="1"/>
  <c r="F1567" i="15" s="1"/>
  <c r="G1567" i="15" s="1"/>
  <c r="H1567" i="15"/>
  <c r="E1565" i="20"/>
  <c r="F1565" i="20" s="1"/>
  <c r="G1565" i="20" s="1"/>
  <c r="H1565" i="20"/>
  <c r="E1566" i="18"/>
  <c r="F1566" i="18" s="1"/>
  <c r="G1566" i="18" s="1"/>
  <c r="H1566" i="18"/>
  <c r="D1566" i="20"/>
  <c r="H1566" i="20" s="1"/>
  <c r="A1567" i="20"/>
  <c r="C1567" i="20" s="1"/>
  <c r="B1566" i="20"/>
  <c r="A1568" i="19"/>
  <c r="B1567" i="19"/>
  <c r="E1567" i="19" s="1"/>
  <c r="F1567" i="19" s="1"/>
  <c r="G1567" i="19" s="1"/>
  <c r="D1567" i="18"/>
  <c r="A1568" i="18"/>
  <c r="A1568" i="15"/>
  <c r="D1568" i="15" s="1"/>
  <c r="H1568" i="15" l="1"/>
  <c r="E1568" i="15"/>
  <c r="F1568" i="15" s="1"/>
  <c r="G1568" i="15" s="1"/>
  <c r="E1566" i="20"/>
  <c r="F1566" i="20" s="1"/>
  <c r="G1566" i="20" s="1"/>
  <c r="E1567" i="18"/>
  <c r="F1567" i="18" s="1"/>
  <c r="G1567" i="18" s="1"/>
  <c r="H1567" i="18"/>
  <c r="A1568" i="20"/>
  <c r="C1568" i="20" s="1"/>
  <c r="B1567" i="20"/>
  <c r="D1567" i="20"/>
  <c r="A1569" i="19"/>
  <c r="B1568" i="19"/>
  <c r="E1568" i="19" s="1"/>
  <c r="F1568" i="19" s="1"/>
  <c r="G1568" i="19" s="1"/>
  <c r="D1568" i="18"/>
  <c r="A1569" i="18"/>
  <c r="A1569" i="15"/>
  <c r="D1569" i="15" s="1"/>
  <c r="E1569" i="15" l="1"/>
  <c r="F1569" i="15" s="1"/>
  <c r="G1569" i="15" s="1"/>
  <c r="H1569" i="15"/>
  <c r="E1568" i="18"/>
  <c r="F1568" i="18" s="1"/>
  <c r="G1568" i="18" s="1"/>
  <c r="H1568" i="18"/>
  <c r="E1567" i="20"/>
  <c r="F1567" i="20" s="1"/>
  <c r="G1567" i="20" s="1"/>
  <c r="H1567" i="20"/>
  <c r="A1569" i="20"/>
  <c r="C1569" i="20" s="1"/>
  <c r="D1568" i="20"/>
  <c r="B1568" i="20"/>
  <c r="A1570" i="19"/>
  <c r="B1569" i="19"/>
  <c r="E1569" i="19" s="1"/>
  <c r="F1569" i="19" s="1"/>
  <c r="G1569" i="19" s="1"/>
  <c r="D1569" i="18"/>
  <c r="A1570" i="18"/>
  <c r="A1570" i="15"/>
  <c r="D1570" i="15" s="1"/>
  <c r="H1570" i="15" l="1"/>
  <c r="E1570" i="15"/>
  <c r="F1570" i="15" s="1"/>
  <c r="G1570" i="15" s="1"/>
  <c r="E1569" i="18"/>
  <c r="F1569" i="18" s="1"/>
  <c r="G1569" i="18" s="1"/>
  <c r="H1569" i="18"/>
  <c r="E1568" i="20"/>
  <c r="F1568" i="20" s="1"/>
  <c r="G1568" i="20" s="1"/>
  <c r="H1568" i="20"/>
  <c r="D1569" i="20"/>
  <c r="H1569" i="20" s="1"/>
  <c r="B1569" i="20"/>
  <c r="A1570" i="20"/>
  <c r="C1570" i="20" s="1"/>
  <c r="A1571" i="19"/>
  <c r="B1570" i="19"/>
  <c r="E1570" i="19" s="1"/>
  <c r="F1570" i="19" s="1"/>
  <c r="G1570" i="19" s="1"/>
  <c r="D1570" i="18"/>
  <c r="A1571" i="18"/>
  <c r="A1571" i="15"/>
  <c r="D1571" i="15" s="1"/>
  <c r="E1571" i="15" l="1"/>
  <c r="F1571" i="15" s="1"/>
  <c r="G1571" i="15" s="1"/>
  <c r="H1571" i="15"/>
  <c r="E1569" i="20"/>
  <c r="F1569" i="20" s="1"/>
  <c r="G1569" i="20" s="1"/>
  <c r="E1570" i="18"/>
  <c r="F1570" i="18" s="1"/>
  <c r="G1570" i="18" s="1"/>
  <c r="H1570" i="18"/>
  <c r="D1570" i="20"/>
  <c r="H1570" i="20" s="1"/>
  <c r="A1571" i="20"/>
  <c r="C1571" i="20" s="1"/>
  <c r="B1570" i="20"/>
  <c r="A1572" i="19"/>
  <c r="B1571" i="19"/>
  <c r="E1571" i="19" s="1"/>
  <c r="F1571" i="19" s="1"/>
  <c r="G1571" i="19" s="1"/>
  <c r="D1571" i="18"/>
  <c r="A1572" i="18"/>
  <c r="A1572" i="15"/>
  <c r="D1572" i="15" s="1"/>
  <c r="E1572" i="15" l="1"/>
  <c r="F1572" i="15" s="1"/>
  <c r="G1572" i="15" s="1"/>
  <c r="H1572" i="15"/>
  <c r="E1570" i="20"/>
  <c r="F1570" i="20" s="1"/>
  <c r="G1570" i="20" s="1"/>
  <c r="E1571" i="18"/>
  <c r="F1571" i="18" s="1"/>
  <c r="G1571" i="18" s="1"/>
  <c r="H1571" i="18"/>
  <c r="A1572" i="20"/>
  <c r="C1572" i="20" s="1"/>
  <c r="B1571" i="20"/>
  <c r="D1571" i="20"/>
  <c r="A1573" i="19"/>
  <c r="B1572" i="19"/>
  <c r="E1572" i="19" s="1"/>
  <c r="F1572" i="19" s="1"/>
  <c r="G1572" i="19" s="1"/>
  <c r="D1572" i="18"/>
  <c r="A1573" i="18"/>
  <c r="A1573" i="15"/>
  <c r="D1573" i="15" s="1"/>
  <c r="E1573" i="15" l="1"/>
  <c r="F1573" i="15" s="1"/>
  <c r="G1573" i="15" s="1"/>
  <c r="H1573" i="15"/>
  <c r="E1572" i="18"/>
  <c r="F1572" i="18" s="1"/>
  <c r="G1572" i="18" s="1"/>
  <c r="H1572" i="18"/>
  <c r="E1571" i="20"/>
  <c r="F1571" i="20" s="1"/>
  <c r="G1571" i="20" s="1"/>
  <c r="H1571" i="20"/>
  <c r="D1572" i="20"/>
  <c r="B1572" i="20"/>
  <c r="A1573" i="20"/>
  <c r="C1573" i="20" s="1"/>
  <c r="A1574" i="19"/>
  <c r="B1573" i="19"/>
  <c r="E1573" i="19" s="1"/>
  <c r="F1573" i="19" s="1"/>
  <c r="G1573" i="19" s="1"/>
  <c r="D1573" i="18"/>
  <c r="A1574" i="18"/>
  <c r="A1574" i="15"/>
  <c r="D1574" i="15" s="1"/>
  <c r="H1574" i="15" l="1"/>
  <c r="E1574" i="15"/>
  <c r="F1574" i="15" s="1"/>
  <c r="G1574" i="15" s="1"/>
  <c r="E1572" i="20"/>
  <c r="F1572" i="20" s="1"/>
  <c r="G1572" i="20" s="1"/>
  <c r="H1572" i="20"/>
  <c r="E1573" i="18"/>
  <c r="F1573" i="18" s="1"/>
  <c r="G1573" i="18" s="1"/>
  <c r="H1573" i="18"/>
  <c r="D1573" i="20"/>
  <c r="A1574" i="20"/>
  <c r="C1574" i="20" s="1"/>
  <c r="B1573" i="20"/>
  <c r="A1575" i="19"/>
  <c r="B1574" i="19"/>
  <c r="E1574" i="19" s="1"/>
  <c r="F1574" i="19" s="1"/>
  <c r="G1574" i="19" s="1"/>
  <c r="D1574" i="18"/>
  <c r="A1575" i="18"/>
  <c r="A1575" i="15"/>
  <c r="D1575" i="15" s="1"/>
  <c r="E1575" i="15" l="1"/>
  <c r="F1575" i="15" s="1"/>
  <c r="G1575" i="15" s="1"/>
  <c r="H1575" i="15"/>
  <c r="E1573" i="20"/>
  <c r="F1573" i="20" s="1"/>
  <c r="G1573" i="20" s="1"/>
  <c r="H1573" i="20"/>
  <c r="E1574" i="18"/>
  <c r="F1574" i="18" s="1"/>
  <c r="G1574" i="18" s="1"/>
  <c r="H1574" i="18"/>
  <c r="D1574" i="20"/>
  <c r="H1574" i="20" s="1"/>
  <c r="A1575" i="20"/>
  <c r="C1575" i="20" s="1"/>
  <c r="B1574" i="20"/>
  <c r="A1576" i="19"/>
  <c r="B1575" i="19"/>
  <c r="E1575" i="19" s="1"/>
  <c r="F1575" i="19" s="1"/>
  <c r="G1575" i="19" s="1"/>
  <c r="D1575" i="18"/>
  <c r="A1576" i="18"/>
  <c r="A1576" i="15"/>
  <c r="D1576" i="15" s="1"/>
  <c r="E1576" i="15" l="1"/>
  <c r="F1576" i="15" s="1"/>
  <c r="G1576" i="15" s="1"/>
  <c r="H1576" i="15"/>
  <c r="E1574" i="20"/>
  <c r="F1574" i="20" s="1"/>
  <c r="G1574" i="20" s="1"/>
  <c r="E1575" i="18"/>
  <c r="F1575" i="18" s="1"/>
  <c r="G1575" i="18" s="1"/>
  <c r="H1575" i="18"/>
  <c r="A1576" i="20"/>
  <c r="C1576" i="20" s="1"/>
  <c r="B1575" i="20"/>
  <c r="D1575" i="20"/>
  <c r="A1577" i="19"/>
  <c r="B1576" i="19"/>
  <c r="E1576" i="19" s="1"/>
  <c r="F1576" i="19" s="1"/>
  <c r="G1576" i="19" s="1"/>
  <c r="D1576" i="18"/>
  <c r="A1577" i="18"/>
  <c r="A1577" i="15"/>
  <c r="D1577" i="15" s="1"/>
  <c r="E1577" i="15" l="1"/>
  <c r="F1577" i="15" s="1"/>
  <c r="G1577" i="15" s="1"/>
  <c r="H1577" i="15"/>
  <c r="E1576" i="18"/>
  <c r="F1576" i="18" s="1"/>
  <c r="G1576" i="18" s="1"/>
  <c r="H1576" i="18"/>
  <c r="E1575" i="20"/>
  <c r="F1575" i="20" s="1"/>
  <c r="G1575" i="20" s="1"/>
  <c r="H1575" i="20"/>
  <c r="A1577" i="20"/>
  <c r="C1577" i="20" s="1"/>
  <c r="D1576" i="20"/>
  <c r="B1576" i="20"/>
  <c r="A1578" i="19"/>
  <c r="B1577" i="19"/>
  <c r="E1577" i="19" s="1"/>
  <c r="F1577" i="19" s="1"/>
  <c r="G1577" i="19" s="1"/>
  <c r="D1577" i="18"/>
  <c r="A1578" i="18"/>
  <c r="A1578" i="15"/>
  <c r="D1578" i="15" s="1"/>
  <c r="H1578" i="15" l="1"/>
  <c r="E1578" i="15"/>
  <c r="F1578" i="15" s="1"/>
  <c r="G1578" i="15" s="1"/>
  <c r="E1577" i="18"/>
  <c r="F1577" i="18" s="1"/>
  <c r="G1577" i="18" s="1"/>
  <c r="H1577" i="18"/>
  <c r="E1576" i="20"/>
  <c r="F1576" i="20" s="1"/>
  <c r="G1576" i="20" s="1"/>
  <c r="H1576" i="20"/>
  <c r="D1577" i="20"/>
  <c r="H1577" i="20" s="1"/>
  <c r="B1577" i="20"/>
  <c r="A1578" i="20"/>
  <c r="C1578" i="20" s="1"/>
  <c r="A1579" i="19"/>
  <c r="B1578" i="19"/>
  <c r="E1578" i="19" s="1"/>
  <c r="F1578" i="19" s="1"/>
  <c r="G1578" i="19" s="1"/>
  <c r="D1578" i="18"/>
  <c r="A1579" i="18"/>
  <c r="A1579" i="15"/>
  <c r="D1579" i="15" s="1"/>
  <c r="E1579" i="15" l="1"/>
  <c r="F1579" i="15" s="1"/>
  <c r="G1579" i="15" s="1"/>
  <c r="H1579" i="15"/>
  <c r="E1577" i="20"/>
  <c r="F1577" i="20" s="1"/>
  <c r="G1577" i="20" s="1"/>
  <c r="E1578" i="18"/>
  <c r="F1578" i="18" s="1"/>
  <c r="G1578" i="18" s="1"/>
  <c r="H1578" i="18"/>
  <c r="D1578" i="20"/>
  <c r="A1579" i="20"/>
  <c r="C1579" i="20" s="1"/>
  <c r="B1578" i="20"/>
  <c r="A1580" i="19"/>
  <c r="B1579" i="19"/>
  <c r="E1579" i="19" s="1"/>
  <c r="F1579" i="19" s="1"/>
  <c r="G1579" i="19" s="1"/>
  <c r="D1579" i="18"/>
  <c r="A1580" i="18"/>
  <c r="A1580" i="15"/>
  <c r="D1580" i="15" s="1"/>
  <c r="H1580" i="15" l="1"/>
  <c r="E1580" i="15"/>
  <c r="F1580" i="15" s="1"/>
  <c r="G1580" i="15" s="1"/>
  <c r="E1578" i="20"/>
  <c r="F1578" i="20" s="1"/>
  <c r="G1578" i="20" s="1"/>
  <c r="H1578" i="20"/>
  <c r="E1579" i="18"/>
  <c r="F1579" i="18" s="1"/>
  <c r="G1579" i="18" s="1"/>
  <c r="H1579" i="18"/>
  <c r="A1580" i="20"/>
  <c r="C1580" i="20" s="1"/>
  <c r="B1579" i="20"/>
  <c r="D1579" i="20"/>
  <c r="A1581" i="19"/>
  <c r="B1580" i="19"/>
  <c r="E1580" i="19" s="1"/>
  <c r="F1580" i="19" s="1"/>
  <c r="G1580" i="19" s="1"/>
  <c r="D1580" i="18"/>
  <c r="A1581" i="18"/>
  <c r="A1581" i="15"/>
  <c r="D1581" i="15" s="1"/>
  <c r="E1581" i="15" l="1"/>
  <c r="F1581" i="15" s="1"/>
  <c r="G1581" i="15" s="1"/>
  <c r="H1581" i="15"/>
  <c r="E1580" i="18"/>
  <c r="F1580" i="18" s="1"/>
  <c r="G1580" i="18" s="1"/>
  <c r="H1580" i="18"/>
  <c r="E1579" i="20"/>
  <c r="F1579" i="20" s="1"/>
  <c r="G1579" i="20" s="1"/>
  <c r="H1579" i="20"/>
  <c r="D1580" i="20"/>
  <c r="B1580" i="20"/>
  <c r="A1581" i="20"/>
  <c r="C1581" i="20" s="1"/>
  <c r="A1582" i="19"/>
  <c r="B1581" i="19"/>
  <c r="E1581" i="19" s="1"/>
  <c r="F1581" i="19" s="1"/>
  <c r="G1581" i="19" s="1"/>
  <c r="D1581" i="18"/>
  <c r="A1582" i="18"/>
  <c r="A1582" i="15"/>
  <c r="D1582" i="15" s="1"/>
  <c r="H1582" i="15" l="1"/>
  <c r="E1582" i="15"/>
  <c r="F1582" i="15" s="1"/>
  <c r="G1582" i="15" s="1"/>
  <c r="E1580" i="20"/>
  <c r="F1580" i="20" s="1"/>
  <c r="G1580" i="20" s="1"/>
  <c r="H1580" i="20"/>
  <c r="E1581" i="18"/>
  <c r="F1581" i="18" s="1"/>
  <c r="G1581" i="18" s="1"/>
  <c r="H1581" i="18"/>
  <c r="D1581" i="20"/>
  <c r="A1582" i="20"/>
  <c r="C1582" i="20" s="1"/>
  <c r="B1581" i="20"/>
  <c r="A1583" i="19"/>
  <c r="B1582" i="19"/>
  <c r="E1582" i="19" s="1"/>
  <c r="F1582" i="19" s="1"/>
  <c r="G1582" i="19" s="1"/>
  <c r="D1582" i="18"/>
  <c r="A1583" i="18"/>
  <c r="A1583" i="15"/>
  <c r="D1583" i="15" s="1"/>
  <c r="H1583" i="15" l="1"/>
  <c r="E1583" i="15"/>
  <c r="F1583" i="15" s="1"/>
  <c r="G1583" i="15" s="1"/>
  <c r="E1581" i="20"/>
  <c r="F1581" i="20" s="1"/>
  <c r="G1581" i="20" s="1"/>
  <c r="H1581" i="20"/>
  <c r="E1582" i="18"/>
  <c r="F1582" i="18" s="1"/>
  <c r="G1582" i="18" s="1"/>
  <c r="H1582" i="18"/>
  <c r="D1582" i="20"/>
  <c r="H1582" i="20" s="1"/>
  <c r="A1583" i="20"/>
  <c r="C1583" i="20" s="1"/>
  <c r="B1582" i="20"/>
  <c r="A1584" i="19"/>
  <c r="B1583" i="19"/>
  <c r="E1583" i="19" s="1"/>
  <c r="F1583" i="19" s="1"/>
  <c r="G1583" i="19" s="1"/>
  <c r="D1583" i="18"/>
  <c r="A1584" i="18"/>
  <c r="A1584" i="15"/>
  <c r="D1584" i="15" s="1"/>
  <c r="E1584" i="15" l="1"/>
  <c r="F1584" i="15" s="1"/>
  <c r="G1584" i="15" s="1"/>
  <c r="H1584" i="15"/>
  <c r="E1583" i="18"/>
  <c r="F1583" i="18" s="1"/>
  <c r="G1583" i="18" s="1"/>
  <c r="H1583" i="18"/>
  <c r="E1582" i="20"/>
  <c r="F1582" i="20" s="1"/>
  <c r="G1582" i="20" s="1"/>
  <c r="A1584" i="20"/>
  <c r="C1584" i="20" s="1"/>
  <c r="B1583" i="20"/>
  <c r="D1583" i="20"/>
  <c r="A1585" i="19"/>
  <c r="B1584" i="19"/>
  <c r="E1584" i="19" s="1"/>
  <c r="F1584" i="19" s="1"/>
  <c r="G1584" i="19" s="1"/>
  <c r="D1584" i="18"/>
  <c r="A1585" i="18"/>
  <c r="A1585" i="15"/>
  <c r="D1585" i="15" s="1"/>
  <c r="E1585" i="15" l="1"/>
  <c r="F1585" i="15" s="1"/>
  <c r="G1585" i="15" s="1"/>
  <c r="H1585" i="15"/>
  <c r="E1584" i="18"/>
  <c r="F1584" i="18" s="1"/>
  <c r="G1584" i="18" s="1"/>
  <c r="H1584" i="18"/>
  <c r="E1583" i="20"/>
  <c r="F1583" i="20" s="1"/>
  <c r="G1583" i="20" s="1"/>
  <c r="H1583" i="20"/>
  <c r="A1585" i="20"/>
  <c r="C1585" i="20" s="1"/>
  <c r="D1584" i="20"/>
  <c r="B1584" i="20"/>
  <c r="A1586" i="19"/>
  <c r="B1585" i="19"/>
  <c r="E1585" i="19" s="1"/>
  <c r="F1585" i="19" s="1"/>
  <c r="G1585" i="19" s="1"/>
  <c r="D1585" i="18"/>
  <c r="A1586" i="18"/>
  <c r="A1586" i="15"/>
  <c r="D1586" i="15" s="1"/>
  <c r="H1586" i="15" l="1"/>
  <c r="E1586" i="15"/>
  <c r="F1586" i="15" s="1"/>
  <c r="G1586" i="15" s="1"/>
  <c r="E1585" i="18"/>
  <c r="F1585" i="18" s="1"/>
  <c r="G1585" i="18" s="1"/>
  <c r="H1585" i="18"/>
  <c r="E1584" i="20"/>
  <c r="F1584" i="20" s="1"/>
  <c r="G1584" i="20" s="1"/>
  <c r="H1584" i="20"/>
  <c r="D1585" i="20"/>
  <c r="B1585" i="20"/>
  <c r="A1586" i="20"/>
  <c r="C1586" i="20" s="1"/>
  <c r="A1587" i="19"/>
  <c r="B1586" i="19"/>
  <c r="E1586" i="19" s="1"/>
  <c r="F1586" i="19" s="1"/>
  <c r="G1586" i="19" s="1"/>
  <c r="D1586" i="18"/>
  <c r="A1587" i="18"/>
  <c r="A1587" i="15"/>
  <c r="D1587" i="15" s="1"/>
  <c r="H1587" i="15" l="1"/>
  <c r="E1587" i="15"/>
  <c r="F1587" i="15" s="1"/>
  <c r="G1587" i="15" s="1"/>
  <c r="E1585" i="20"/>
  <c r="F1585" i="20" s="1"/>
  <c r="G1585" i="20" s="1"/>
  <c r="H1585" i="20"/>
  <c r="E1586" i="18"/>
  <c r="F1586" i="18" s="1"/>
  <c r="G1586" i="18" s="1"/>
  <c r="H1586" i="18"/>
  <c r="D1586" i="20"/>
  <c r="H1586" i="20" s="1"/>
  <c r="A1587" i="20"/>
  <c r="C1587" i="20" s="1"/>
  <c r="B1586" i="20"/>
  <c r="A1588" i="19"/>
  <c r="B1587" i="19"/>
  <c r="E1587" i="19" s="1"/>
  <c r="F1587" i="19" s="1"/>
  <c r="G1587" i="19" s="1"/>
  <c r="D1587" i="18"/>
  <c r="A1588" i="18"/>
  <c r="A1588" i="15"/>
  <c r="D1588" i="15" s="1"/>
  <c r="H1588" i="15" l="1"/>
  <c r="E1588" i="15"/>
  <c r="F1588" i="15" s="1"/>
  <c r="G1588" i="15" s="1"/>
  <c r="E1586" i="20"/>
  <c r="F1586" i="20" s="1"/>
  <c r="G1586" i="20" s="1"/>
  <c r="E1587" i="18"/>
  <c r="F1587" i="18" s="1"/>
  <c r="G1587" i="18" s="1"/>
  <c r="H1587" i="18"/>
  <c r="A1588" i="20"/>
  <c r="C1588" i="20" s="1"/>
  <c r="B1587" i="20"/>
  <c r="D1587" i="20"/>
  <c r="A1589" i="19"/>
  <c r="B1588" i="19"/>
  <c r="E1588" i="19" s="1"/>
  <c r="F1588" i="19" s="1"/>
  <c r="G1588" i="19" s="1"/>
  <c r="D1588" i="18"/>
  <c r="A1589" i="18"/>
  <c r="A1589" i="15"/>
  <c r="D1589" i="15" s="1"/>
  <c r="H1589" i="15" l="1"/>
  <c r="E1589" i="15"/>
  <c r="F1589" i="15" s="1"/>
  <c r="G1589" i="15" s="1"/>
  <c r="E1588" i="18"/>
  <c r="F1588" i="18" s="1"/>
  <c r="G1588" i="18" s="1"/>
  <c r="H1588" i="18"/>
  <c r="E1587" i="20"/>
  <c r="F1587" i="20" s="1"/>
  <c r="G1587" i="20" s="1"/>
  <c r="H1587" i="20"/>
  <c r="D1588" i="20"/>
  <c r="B1588" i="20"/>
  <c r="A1589" i="20"/>
  <c r="C1589" i="20" s="1"/>
  <c r="A1590" i="19"/>
  <c r="B1589" i="19"/>
  <c r="E1589" i="19" s="1"/>
  <c r="F1589" i="19" s="1"/>
  <c r="G1589" i="19" s="1"/>
  <c r="D1589" i="18"/>
  <c r="A1590" i="18"/>
  <c r="A1590" i="15"/>
  <c r="D1590" i="15" s="1"/>
  <c r="E1590" i="15" l="1"/>
  <c r="F1590" i="15" s="1"/>
  <c r="G1590" i="15" s="1"/>
  <c r="H1590" i="15"/>
  <c r="E1588" i="20"/>
  <c r="F1588" i="20" s="1"/>
  <c r="G1588" i="20" s="1"/>
  <c r="H1588" i="20"/>
  <c r="E1589" i="18"/>
  <c r="F1589" i="18" s="1"/>
  <c r="G1589" i="18" s="1"/>
  <c r="H1589" i="18"/>
  <c r="D1589" i="20"/>
  <c r="A1590" i="20"/>
  <c r="C1590" i="20" s="1"/>
  <c r="B1589" i="20"/>
  <c r="A1591" i="19"/>
  <c r="B1590" i="19"/>
  <c r="E1590" i="19" s="1"/>
  <c r="F1590" i="19" s="1"/>
  <c r="G1590" i="19" s="1"/>
  <c r="D1590" i="18"/>
  <c r="A1591" i="18"/>
  <c r="A1591" i="15"/>
  <c r="D1591" i="15" s="1"/>
  <c r="H1591" i="15" l="1"/>
  <c r="E1591" i="15"/>
  <c r="F1591" i="15" s="1"/>
  <c r="G1591" i="15" s="1"/>
  <c r="E1589" i="20"/>
  <c r="F1589" i="20" s="1"/>
  <c r="G1589" i="20" s="1"/>
  <c r="H1589" i="20"/>
  <c r="E1590" i="18"/>
  <c r="F1590" i="18" s="1"/>
  <c r="G1590" i="18" s="1"/>
  <c r="H1590" i="18"/>
  <c r="D1590" i="20"/>
  <c r="A1591" i="20"/>
  <c r="C1591" i="20" s="1"/>
  <c r="B1590" i="20"/>
  <c r="A1592" i="19"/>
  <c r="B1591" i="19"/>
  <c r="E1591" i="19" s="1"/>
  <c r="F1591" i="19" s="1"/>
  <c r="G1591" i="19" s="1"/>
  <c r="D1591" i="18"/>
  <c r="H1591" i="18" s="1"/>
  <c r="A1592" i="18"/>
  <c r="A1592" i="15"/>
  <c r="D1592" i="15" s="1"/>
  <c r="H1592" i="15" l="1"/>
  <c r="E1592" i="15"/>
  <c r="F1592" i="15" s="1"/>
  <c r="G1592" i="15" s="1"/>
  <c r="E1591" i="18"/>
  <c r="F1591" i="18" s="1"/>
  <c r="G1591" i="18" s="1"/>
  <c r="E1590" i="20"/>
  <c r="F1590" i="20" s="1"/>
  <c r="G1590" i="20" s="1"/>
  <c r="H1590" i="20"/>
  <c r="A1592" i="20"/>
  <c r="C1592" i="20" s="1"/>
  <c r="B1591" i="20"/>
  <c r="D1591" i="20"/>
  <c r="A1593" i="19"/>
  <c r="B1592" i="19"/>
  <c r="E1592" i="19" s="1"/>
  <c r="F1592" i="19" s="1"/>
  <c r="G1592" i="19" s="1"/>
  <c r="D1592" i="18"/>
  <c r="A1593" i="18"/>
  <c r="A1593" i="15"/>
  <c r="D1593" i="15" s="1"/>
  <c r="E1593" i="15" l="1"/>
  <c r="F1593" i="15" s="1"/>
  <c r="G1593" i="15" s="1"/>
  <c r="H1593" i="15"/>
  <c r="E1591" i="20"/>
  <c r="F1591" i="20" s="1"/>
  <c r="G1591" i="20" s="1"/>
  <c r="H1591" i="20"/>
  <c r="E1592" i="18"/>
  <c r="F1592" i="18" s="1"/>
  <c r="G1592" i="18" s="1"/>
  <c r="H1592" i="18"/>
  <c r="A1593" i="20"/>
  <c r="C1593" i="20" s="1"/>
  <c r="D1592" i="20"/>
  <c r="B1592" i="20"/>
  <c r="A1594" i="19"/>
  <c r="B1593" i="19"/>
  <c r="E1593" i="19" s="1"/>
  <c r="F1593" i="19" s="1"/>
  <c r="G1593" i="19" s="1"/>
  <c r="D1593" i="18"/>
  <c r="H1593" i="18" s="1"/>
  <c r="A1594" i="18"/>
  <c r="A1594" i="15"/>
  <c r="D1594" i="15" s="1"/>
  <c r="E1594" i="15" l="1"/>
  <c r="F1594" i="15" s="1"/>
  <c r="G1594" i="15" s="1"/>
  <c r="H1594" i="15"/>
  <c r="E1592" i="20"/>
  <c r="F1592" i="20" s="1"/>
  <c r="G1592" i="20" s="1"/>
  <c r="H1592" i="20"/>
  <c r="E1593" i="18"/>
  <c r="F1593" i="18" s="1"/>
  <c r="G1593" i="18" s="1"/>
  <c r="D1593" i="20"/>
  <c r="H1593" i="20" s="1"/>
  <c r="B1593" i="20"/>
  <c r="A1594" i="20"/>
  <c r="C1594" i="20" s="1"/>
  <c r="A1595" i="19"/>
  <c r="B1594" i="19"/>
  <c r="E1594" i="19" s="1"/>
  <c r="F1594" i="19" s="1"/>
  <c r="G1594" i="19" s="1"/>
  <c r="D1594" i="18"/>
  <c r="A1595" i="18"/>
  <c r="A1595" i="15"/>
  <c r="D1595" i="15" s="1"/>
  <c r="E1595" i="15" l="1"/>
  <c r="F1595" i="15" s="1"/>
  <c r="G1595" i="15" s="1"/>
  <c r="H1595" i="15"/>
  <c r="E1593" i="20"/>
  <c r="F1593" i="20" s="1"/>
  <c r="G1593" i="20" s="1"/>
  <c r="E1594" i="18"/>
  <c r="F1594" i="18" s="1"/>
  <c r="G1594" i="18" s="1"/>
  <c r="H1594" i="18"/>
  <c r="D1594" i="20"/>
  <c r="A1595" i="20"/>
  <c r="C1595" i="20" s="1"/>
  <c r="B1594" i="20"/>
  <c r="A1596" i="19"/>
  <c r="B1595" i="19"/>
  <c r="E1595" i="19" s="1"/>
  <c r="F1595" i="19" s="1"/>
  <c r="G1595" i="19" s="1"/>
  <c r="D1595" i="18"/>
  <c r="H1595" i="18" s="1"/>
  <c r="A1596" i="18"/>
  <c r="A1596" i="15"/>
  <c r="D1596" i="15" s="1"/>
  <c r="E1596" i="15" l="1"/>
  <c r="F1596" i="15" s="1"/>
  <c r="G1596" i="15" s="1"/>
  <c r="H1596" i="15"/>
  <c r="E1595" i="18"/>
  <c r="F1595" i="18" s="1"/>
  <c r="G1595" i="18" s="1"/>
  <c r="E1594" i="20"/>
  <c r="F1594" i="20" s="1"/>
  <c r="G1594" i="20" s="1"/>
  <c r="H1594" i="20"/>
  <c r="A1596" i="20"/>
  <c r="C1596" i="20" s="1"/>
  <c r="B1595" i="20"/>
  <c r="D1595" i="20"/>
  <c r="A1597" i="19"/>
  <c r="B1596" i="19"/>
  <c r="E1596" i="19" s="1"/>
  <c r="F1596" i="19" s="1"/>
  <c r="G1596" i="19" s="1"/>
  <c r="D1596" i="18"/>
  <c r="A1597" i="18"/>
  <c r="A1597" i="15"/>
  <c r="D1597" i="15" s="1"/>
  <c r="E1597" i="15" l="1"/>
  <c r="F1597" i="15" s="1"/>
  <c r="G1597" i="15" s="1"/>
  <c r="H1597" i="15"/>
  <c r="E1596" i="18"/>
  <c r="F1596" i="18" s="1"/>
  <c r="G1596" i="18" s="1"/>
  <c r="H1596" i="18"/>
  <c r="E1595" i="20"/>
  <c r="F1595" i="20" s="1"/>
  <c r="G1595" i="20" s="1"/>
  <c r="H1595" i="20"/>
  <c r="D1596" i="20"/>
  <c r="B1596" i="20"/>
  <c r="A1597" i="20"/>
  <c r="C1597" i="20" s="1"/>
  <c r="A1598" i="19"/>
  <c r="B1597" i="19"/>
  <c r="E1597" i="19" s="1"/>
  <c r="F1597" i="19" s="1"/>
  <c r="G1597" i="19" s="1"/>
  <c r="D1597" i="18"/>
  <c r="A1598" i="18"/>
  <c r="A1598" i="15"/>
  <c r="D1598" i="15" s="1"/>
  <c r="E1598" i="15" l="1"/>
  <c r="F1598" i="15" s="1"/>
  <c r="G1598" i="15" s="1"/>
  <c r="H1598" i="15"/>
  <c r="E1596" i="20"/>
  <c r="F1596" i="20" s="1"/>
  <c r="G1596" i="20" s="1"/>
  <c r="H1596" i="20"/>
  <c r="E1597" i="18"/>
  <c r="F1597" i="18" s="1"/>
  <c r="G1597" i="18" s="1"/>
  <c r="H1597" i="18"/>
  <c r="D1597" i="20"/>
  <c r="H1597" i="20" s="1"/>
  <c r="A1598" i="20"/>
  <c r="C1598" i="20" s="1"/>
  <c r="B1597" i="20"/>
  <c r="A1599" i="19"/>
  <c r="B1598" i="19"/>
  <c r="E1598" i="19" s="1"/>
  <c r="F1598" i="19" s="1"/>
  <c r="G1598" i="19" s="1"/>
  <c r="D1598" i="18"/>
  <c r="A1599" i="18"/>
  <c r="A1599" i="15"/>
  <c r="D1599" i="15" s="1"/>
  <c r="E1599" i="15" l="1"/>
  <c r="F1599" i="15" s="1"/>
  <c r="G1599" i="15" s="1"/>
  <c r="H1599" i="15"/>
  <c r="E1597" i="20"/>
  <c r="F1597" i="20" s="1"/>
  <c r="G1597" i="20" s="1"/>
  <c r="E1598" i="18"/>
  <c r="F1598" i="18" s="1"/>
  <c r="G1598" i="18" s="1"/>
  <c r="H1598" i="18"/>
  <c r="D1598" i="20"/>
  <c r="H1598" i="20" s="1"/>
  <c r="A1599" i="20"/>
  <c r="C1599" i="20" s="1"/>
  <c r="B1598" i="20"/>
  <c r="A1600" i="19"/>
  <c r="B1599" i="19"/>
  <c r="E1599" i="19" s="1"/>
  <c r="F1599" i="19" s="1"/>
  <c r="G1599" i="19" s="1"/>
  <c r="D1599" i="18"/>
  <c r="A1600" i="18"/>
  <c r="A1600" i="15"/>
  <c r="D1600" i="15" s="1"/>
  <c r="E1600" i="15" l="1"/>
  <c r="F1600" i="15" s="1"/>
  <c r="G1600" i="15" s="1"/>
  <c r="H1600" i="15"/>
  <c r="E1599" i="18"/>
  <c r="F1599" i="18" s="1"/>
  <c r="G1599" i="18" s="1"/>
  <c r="H1599" i="18"/>
  <c r="E1598" i="20"/>
  <c r="F1598" i="20" s="1"/>
  <c r="G1598" i="20" s="1"/>
  <c r="A1600" i="20"/>
  <c r="C1600" i="20" s="1"/>
  <c r="B1599" i="20"/>
  <c r="D1599" i="20"/>
  <c r="A1601" i="19"/>
  <c r="B1600" i="19"/>
  <c r="E1600" i="19" s="1"/>
  <c r="F1600" i="19" s="1"/>
  <c r="G1600" i="19" s="1"/>
  <c r="D1600" i="18"/>
  <c r="A1601" i="18"/>
  <c r="A1601" i="15"/>
  <c r="D1601" i="15" s="1"/>
  <c r="E1601" i="15" l="1"/>
  <c r="F1601" i="15" s="1"/>
  <c r="G1601" i="15" s="1"/>
  <c r="H1601" i="15"/>
  <c r="E1600" i="18"/>
  <c r="F1600" i="18" s="1"/>
  <c r="G1600" i="18" s="1"/>
  <c r="H1600" i="18"/>
  <c r="E1599" i="20"/>
  <c r="F1599" i="20" s="1"/>
  <c r="G1599" i="20" s="1"/>
  <c r="H1599" i="20"/>
  <c r="D1600" i="20"/>
  <c r="H1600" i="20" s="1"/>
  <c r="A1601" i="20"/>
  <c r="C1601" i="20" s="1"/>
  <c r="B1600" i="20"/>
  <c r="A1602" i="19"/>
  <c r="B1601" i="19"/>
  <c r="E1601" i="19" s="1"/>
  <c r="F1601" i="19" s="1"/>
  <c r="G1601" i="19" s="1"/>
  <c r="D1601" i="18"/>
  <c r="A1602" i="18"/>
  <c r="A1602" i="15"/>
  <c r="D1602" i="15" s="1"/>
  <c r="E1602" i="15" l="1"/>
  <c r="F1602" i="15" s="1"/>
  <c r="G1602" i="15" s="1"/>
  <c r="H1602" i="15"/>
  <c r="E1601" i="18"/>
  <c r="F1601" i="18" s="1"/>
  <c r="G1601" i="18" s="1"/>
  <c r="H1601" i="18"/>
  <c r="E1600" i="20"/>
  <c r="F1600" i="20" s="1"/>
  <c r="G1600" i="20" s="1"/>
  <c r="A1602" i="20"/>
  <c r="C1602" i="20" s="1"/>
  <c r="B1601" i="20"/>
  <c r="D1601" i="20"/>
  <c r="A1603" i="19"/>
  <c r="B1602" i="19"/>
  <c r="E1602" i="19" s="1"/>
  <c r="F1602" i="19" s="1"/>
  <c r="G1602" i="19" s="1"/>
  <c r="D1602" i="18"/>
  <c r="A1603" i="18"/>
  <c r="A1603" i="15"/>
  <c r="D1603" i="15" s="1"/>
  <c r="E1603" i="15" l="1"/>
  <c r="F1603" i="15" s="1"/>
  <c r="G1603" i="15" s="1"/>
  <c r="H1603" i="15"/>
  <c r="E1602" i="18"/>
  <c r="F1602" i="18" s="1"/>
  <c r="G1602" i="18" s="1"/>
  <c r="H1602" i="18"/>
  <c r="E1601" i="20"/>
  <c r="F1601" i="20" s="1"/>
  <c r="G1601" i="20" s="1"/>
  <c r="H1601" i="20"/>
  <c r="A1603" i="20"/>
  <c r="C1603" i="20" s="1"/>
  <c r="D1602" i="20"/>
  <c r="B1602" i="20"/>
  <c r="A1604" i="19"/>
  <c r="B1603" i="19"/>
  <c r="E1603" i="19" s="1"/>
  <c r="F1603" i="19" s="1"/>
  <c r="G1603" i="19" s="1"/>
  <c r="D1603" i="18"/>
  <c r="A1604" i="18"/>
  <c r="A1604" i="15"/>
  <c r="D1604" i="15" s="1"/>
  <c r="H1604" i="15" l="1"/>
  <c r="E1604" i="15"/>
  <c r="F1604" i="15" s="1"/>
  <c r="G1604" i="15" s="1"/>
  <c r="E1603" i="18"/>
  <c r="F1603" i="18" s="1"/>
  <c r="G1603" i="18" s="1"/>
  <c r="H1603" i="18"/>
  <c r="E1602" i="20"/>
  <c r="F1602" i="20" s="1"/>
  <c r="G1602" i="20" s="1"/>
  <c r="H1602" i="20"/>
  <c r="D1603" i="20"/>
  <c r="H1603" i="20" s="1"/>
  <c r="B1603" i="20"/>
  <c r="A1604" i="20"/>
  <c r="C1604" i="20" s="1"/>
  <c r="A1605" i="19"/>
  <c r="B1604" i="19"/>
  <c r="E1604" i="19" s="1"/>
  <c r="F1604" i="19" s="1"/>
  <c r="G1604" i="19" s="1"/>
  <c r="D1604" i="18"/>
  <c r="A1605" i="18"/>
  <c r="A1605" i="15"/>
  <c r="D1605" i="15" s="1"/>
  <c r="H1605" i="15" l="1"/>
  <c r="E1605" i="15"/>
  <c r="F1605" i="15" s="1"/>
  <c r="G1605" i="15" s="1"/>
  <c r="E1603" i="20"/>
  <c r="F1603" i="20" s="1"/>
  <c r="G1603" i="20" s="1"/>
  <c r="E1604" i="18"/>
  <c r="F1604" i="18" s="1"/>
  <c r="G1604" i="18" s="1"/>
  <c r="H1604" i="18"/>
  <c r="D1604" i="20"/>
  <c r="H1604" i="20" s="1"/>
  <c r="A1605" i="20"/>
  <c r="C1605" i="20" s="1"/>
  <c r="B1604" i="20"/>
  <c r="A1606" i="19"/>
  <c r="B1605" i="19"/>
  <c r="E1605" i="19" s="1"/>
  <c r="F1605" i="19" s="1"/>
  <c r="G1605" i="19" s="1"/>
  <c r="D1605" i="18"/>
  <c r="A1606" i="18"/>
  <c r="A1606" i="15"/>
  <c r="D1606" i="15" s="1"/>
  <c r="E1606" i="15" l="1"/>
  <c r="F1606" i="15" s="1"/>
  <c r="G1606" i="15" s="1"/>
  <c r="H1606" i="15"/>
  <c r="E1604" i="20"/>
  <c r="F1604" i="20" s="1"/>
  <c r="G1604" i="20" s="1"/>
  <c r="E1605" i="18"/>
  <c r="F1605" i="18" s="1"/>
  <c r="G1605" i="18" s="1"/>
  <c r="H1605" i="18"/>
  <c r="A1606" i="20"/>
  <c r="C1606" i="20" s="1"/>
  <c r="B1605" i="20"/>
  <c r="D1605" i="20"/>
  <c r="A1607" i="19"/>
  <c r="B1606" i="19"/>
  <c r="E1606" i="19" s="1"/>
  <c r="F1606" i="19" s="1"/>
  <c r="G1606" i="19" s="1"/>
  <c r="D1606" i="18"/>
  <c r="A1607" i="18"/>
  <c r="A1607" i="15"/>
  <c r="D1607" i="15" s="1"/>
  <c r="E1607" i="15" l="1"/>
  <c r="F1607" i="15" s="1"/>
  <c r="G1607" i="15" s="1"/>
  <c r="H1607" i="15"/>
  <c r="E1606" i="18"/>
  <c r="F1606" i="18" s="1"/>
  <c r="G1606" i="18" s="1"/>
  <c r="H1606" i="18"/>
  <c r="E1605" i="20"/>
  <c r="F1605" i="20" s="1"/>
  <c r="G1605" i="20" s="1"/>
  <c r="H1605" i="20"/>
  <c r="D1606" i="20"/>
  <c r="B1606" i="20"/>
  <c r="A1607" i="20"/>
  <c r="C1607" i="20" s="1"/>
  <c r="A1608" i="19"/>
  <c r="B1607" i="19"/>
  <c r="E1607" i="19" s="1"/>
  <c r="F1607" i="19" s="1"/>
  <c r="G1607" i="19" s="1"/>
  <c r="D1607" i="18"/>
  <c r="A1608" i="18"/>
  <c r="A1608" i="15"/>
  <c r="D1608" i="15" s="1"/>
  <c r="E1608" i="15" l="1"/>
  <c r="F1608" i="15" s="1"/>
  <c r="G1608" i="15" s="1"/>
  <c r="H1608" i="15"/>
  <c r="E1606" i="20"/>
  <c r="F1606" i="20" s="1"/>
  <c r="G1606" i="20" s="1"/>
  <c r="H1606" i="20"/>
  <c r="E1607" i="18"/>
  <c r="F1607" i="18" s="1"/>
  <c r="G1607" i="18" s="1"/>
  <c r="H1607" i="18"/>
  <c r="D1607" i="20"/>
  <c r="H1607" i="20" s="1"/>
  <c r="A1608" i="20"/>
  <c r="C1608" i="20" s="1"/>
  <c r="B1607" i="20"/>
  <c r="A1609" i="19"/>
  <c r="B1608" i="19"/>
  <c r="E1608" i="19" s="1"/>
  <c r="F1608" i="19" s="1"/>
  <c r="G1608" i="19" s="1"/>
  <c r="D1608" i="18"/>
  <c r="A1609" i="18"/>
  <c r="A1609" i="15"/>
  <c r="D1609" i="15" s="1"/>
  <c r="H1609" i="15" l="1"/>
  <c r="E1609" i="15"/>
  <c r="F1609" i="15" s="1"/>
  <c r="G1609" i="15" s="1"/>
  <c r="E1608" i="18"/>
  <c r="F1608" i="18" s="1"/>
  <c r="G1608" i="18" s="1"/>
  <c r="H1608" i="18"/>
  <c r="E1607" i="20"/>
  <c r="F1607" i="20" s="1"/>
  <c r="G1607" i="20" s="1"/>
  <c r="D1608" i="20"/>
  <c r="H1608" i="20" s="1"/>
  <c r="A1609" i="20"/>
  <c r="C1609" i="20" s="1"/>
  <c r="B1608" i="20"/>
  <c r="A1610" i="19"/>
  <c r="B1609" i="19"/>
  <c r="E1609" i="19" s="1"/>
  <c r="F1609" i="19" s="1"/>
  <c r="G1609" i="19" s="1"/>
  <c r="D1609" i="18"/>
  <c r="A1610" i="18"/>
  <c r="A1610" i="15"/>
  <c r="D1610" i="15" s="1"/>
  <c r="E1610" i="15" l="1"/>
  <c r="F1610" i="15" s="1"/>
  <c r="G1610" i="15" s="1"/>
  <c r="H1610" i="15"/>
  <c r="E1608" i="20"/>
  <c r="F1608" i="20" s="1"/>
  <c r="G1608" i="20" s="1"/>
  <c r="E1609" i="18"/>
  <c r="F1609" i="18" s="1"/>
  <c r="G1609" i="18" s="1"/>
  <c r="H1609" i="18"/>
  <c r="A1610" i="20"/>
  <c r="C1610" i="20" s="1"/>
  <c r="B1609" i="20"/>
  <c r="D1609" i="20"/>
  <c r="A1611" i="19"/>
  <c r="B1610" i="19"/>
  <c r="E1610" i="19" s="1"/>
  <c r="F1610" i="19" s="1"/>
  <c r="G1610" i="19" s="1"/>
  <c r="D1610" i="18"/>
  <c r="A1611" i="18"/>
  <c r="A1611" i="15"/>
  <c r="D1611" i="15" s="1"/>
  <c r="E1611" i="15" l="1"/>
  <c r="F1611" i="15" s="1"/>
  <c r="G1611" i="15" s="1"/>
  <c r="H1611" i="15"/>
  <c r="E1610" i="18"/>
  <c r="F1610" i="18" s="1"/>
  <c r="G1610" i="18" s="1"/>
  <c r="H1610" i="18"/>
  <c r="E1609" i="20"/>
  <c r="F1609" i="20" s="1"/>
  <c r="G1609" i="20" s="1"/>
  <c r="H1609" i="20"/>
  <c r="A1611" i="20"/>
  <c r="C1611" i="20" s="1"/>
  <c r="D1610" i="20"/>
  <c r="B1610" i="20"/>
  <c r="A1612" i="19"/>
  <c r="B1611" i="19"/>
  <c r="E1611" i="19" s="1"/>
  <c r="F1611" i="19" s="1"/>
  <c r="G1611" i="19" s="1"/>
  <c r="D1611" i="18"/>
  <c r="A1612" i="18"/>
  <c r="A1612" i="15"/>
  <c r="D1612" i="15" s="1"/>
  <c r="H1612" i="15" l="1"/>
  <c r="E1612" i="15"/>
  <c r="F1612" i="15" s="1"/>
  <c r="G1612" i="15" s="1"/>
  <c r="E1611" i="18"/>
  <c r="F1611" i="18" s="1"/>
  <c r="G1611" i="18" s="1"/>
  <c r="H1611" i="18"/>
  <c r="E1610" i="20"/>
  <c r="F1610" i="20" s="1"/>
  <c r="G1610" i="20" s="1"/>
  <c r="H1610" i="20"/>
  <c r="D1611" i="20"/>
  <c r="H1611" i="20" s="1"/>
  <c r="B1611" i="20"/>
  <c r="A1612" i="20"/>
  <c r="C1612" i="20" s="1"/>
  <c r="A1613" i="19"/>
  <c r="B1612" i="19"/>
  <c r="E1612" i="19" s="1"/>
  <c r="F1612" i="19" s="1"/>
  <c r="G1612" i="19" s="1"/>
  <c r="D1612" i="18"/>
  <c r="A1613" i="18"/>
  <c r="A1613" i="15"/>
  <c r="D1613" i="15" s="1"/>
  <c r="H1613" i="15" l="1"/>
  <c r="E1613" i="15"/>
  <c r="F1613" i="15" s="1"/>
  <c r="G1613" i="15" s="1"/>
  <c r="E1611" i="20"/>
  <c r="F1611" i="20" s="1"/>
  <c r="G1611" i="20" s="1"/>
  <c r="E1612" i="18"/>
  <c r="F1612" i="18" s="1"/>
  <c r="G1612" i="18" s="1"/>
  <c r="H1612" i="18"/>
  <c r="D1612" i="20"/>
  <c r="H1612" i="20" s="1"/>
  <c r="A1613" i="20"/>
  <c r="C1613" i="20" s="1"/>
  <c r="B1612" i="20"/>
  <c r="A1614" i="19"/>
  <c r="B1613" i="19"/>
  <c r="E1613" i="19" s="1"/>
  <c r="F1613" i="19" s="1"/>
  <c r="G1613" i="19" s="1"/>
  <c r="D1613" i="18"/>
  <c r="A1614" i="18"/>
  <c r="A1614" i="15"/>
  <c r="D1614" i="15" s="1"/>
  <c r="E1614" i="15" l="1"/>
  <c r="F1614" i="15" s="1"/>
  <c r="G1614" i="15" s="1"/>
  <c r="H1614" i="15"/>
  <c r="E1612" i="20"/>
  <c r="F1612" i="20" s="1"/>
  <c r="G1612" i="20" s="1"/>
  <c r="E1613" i="18"/>
  <c r="F1613" i="18" s="1"/>
  <c r="G1613" i="18" s="1"/>
  <c r="H1613" i="18"/>
  <c r="A1614" i="20"/>
  <c r="C1614" i="20" s="1"/>
  <c r="B1613" i="20"/>
  <c r="D1613" i="20"/>
  <c r="A1615" i="19"/>
  <c r="B1614" i="19"/>
  <c r="E1614" i="19" s="1"/>
  <c r="F1614" i="19" s="1"/>
  <c r="G1614" i="19" s="1"/>
  <c r="D1614" i="18"/>
  <c r="A1615" i="18"/>
  <c r="A1615" i="15"/>
  <c r="D1615" i="15" s="1"/>
  <c r="E1615" i="15" l="1"/>
  <c r="F1615" i="15" s="1"/>
  <c r="G1615" i="15" s="1"/>
  <c r="H1615" i="15"/>
  <c r="E1614" i="18"/>
  <c r="F1614" i="18" s="1"/>
  <c r="G1614" i="18" s="1"/>
  <c r="H1614" i="18"/>
  <c r="E1613" i="20"/>
  <c r="F1613" i="20" s="1"/>
  <c r="G1613" i="20" s="1"/>
  <c r="H1613" i="20"/>
  <c r="D1614" i="20"/>
  <c r="B1614" i="20"/>
  <c r="A1615" i="20"/>
  <c r="C1615" i="20" s="1"/>
  <c r="A1616" i="19"/>
  <c r="B1615" i="19"/>
  <c r="E1615" i="19" s="1"/>
  <c r="F1615" i="19" s="1"/>
  <c r="G1615" i="19" s="1"/>
  <c r="D1615" i="18"/>
  <c r="A1616" i="18"/>
  <c r="A1616" i="15"/>
  <c r="D1616" i="15" s="1"/>
  <c r="H1616" i="15" l="1"/>
  <c r="E1616" i="15"/>
  <c r="F1616" i="15" s="1"/>
  <c r="G1616" i="15" s="1"/>
  <c r="E1614" i="20"/>
  <c r="F1614" i="20" s="1"/>
  <c r="G1614" i="20" s="1"/>
  <c r="H1614" i="20"/>
  <c r="E1615" i="18"/>
  <c r="F1615" i="18" s="1"/>
  <c r="G1615" i="18" s="1"/>
  <c r="H1615" i="18"/>
  <c r="D1615" i="20"/>
  <c r="A1616" i="20"/>
  <c r="C1616" i="20" s="1"/>
  <c r="B1615" i="20"/>
  <c r="A1617" i="19"/>
  <c r="B1616" i="19"/>
  <c r="E1616" i="19" s="1"/>
  <c r="F1616" i="19" s="1"/>
  <c r="G1616" i="19" s="1"/>
  <c r="D1616" i="18"/>
  <c r="H1616" i="18" s="1"/>
  <c r="A1617" i="18"/>
  <c r="A1617" i="15"/>
  <c r="D1617" i="15" s="1"/>
  <c r="H1617" i="15" l="1"/>
  <c r="E1617" i="15"/>
  <c r="F1617" i="15" s="1"/>
  <c r="G1617" i="15" s="1"/>
  <c r="E1616" i="18"/>
  <c r="F1616" i="18" s="1"/>
  <c r="G1616" i="18" s="1"/>
  <c r="E1615" i="20"/>
  <c r="F1615" i="20" s="1"/>
  <c r="G1615" i="20" s="1"/>
  <c r="H1615" i="20"/>
  <c r="D1616" i="20"/>
  <c r="H1616" i="20" s="1"/>
  <c r="A1617" i="20"/>
  <c r="C1617" i="20" s="1"/>
  <c r="B1616" i="20"/>
  <c r="A1618" i="19"/>
  <c r="B1617" i="19"/>
  <c r="E1617" i="19" s="1"/>
  <c r="F1617" i="19" s="1"/>
  <c r="G1617" i="19" s="1"/>
  <c r="D1617" i="18"/>
  <c r="A1618" i="18"/>
  <c r="A1618" i="15"/>
  <c r="D1618" i="15" s="1"/>
  <c r="E1618" i="15" l="1"/>
  <c r="F1618" i="15" s="1"/>
  <c r="G1618" i="15" s="1"/>
  <c r="H1618" i="15"/>
  <c r="E1616" i="20"/>
  <c r="F1616" i="20" s="1"/>
  <c r="G1616" i="20" s="1"/>
  <c r="E1617" i="18"/>
  <c r="F1617" i="18" s="1"/>
  <c r="G1617" i="18" s="1"/>
  <c r="H1617" i="18"/>
  <c r="A1618" i="20"/>
  <c r="C1618" i="20" s="1"/>
  <c r="B1617" i="20"/>
  <c r="D1617" i="20"/>
  <c r="A1619" i="19"/>
  <c r="B1618" i="19"/>
  <c r="E1618" i="19" s="1"/>
  <c r="F1618" i="19" s="1"/>
  <c r="G1618" i="19" s="1"/>
  <c r="D1618" i="18"/>
  <c r="A1619" i="18"/>
  <c r="A1619" i="15"/>
  <c r="D1619" i="15" s="1"/>
  <c r="E1619" i="15" l="1"/>
  <c r="F1619" i="15" s="1"/>
  <c r="G1619" i="15" s="1"/>
  <c r="H1619" i="15"/>
  <c r="E1617" i="20"/>
  <c r="F1617" i="20" s="1"/>
  <c r="G1617" i="20" s="1"/>
  <c r="H1617" i="20"/>
  <c r="E1618" i="18"/>
  <c r="F1618" i="18" s="1"/>
  <c r="G1618" i="18" s="1"/>
  <c r="H1618" i="18"/>
  <c r="A1619" i="20"/>
  <c r="C1619" i="20" s="1"/>
  <c r="D1618" i="20"/>
  <c r="B1618" i="20"/>
  <c r="A1620" i="19"/>
  <c r="B1619" i="19"/>
  <c r="E1619" i="19" s="1"/>
  <c r="F1619" i="19" s="1"/>
  <c r="G1619" i="19" s="1"/>
  <c r="D1619" i="18"/>
  <c r="A1620" i="18"/>
  <c r="A1620" i="15"/>
  <c r="D1620" i="15" s="1"/>
  <c r="H1620" i="15" l="1"/>
  <c r="E1620" i="15"/>
  <c r="F1620" i="15" s="1"/>
  <c r="G1620" i="15" s="1"/>
  <c r="E1618" i="20"/>
  <c r="F1618" i="20" s="1"/>
  <c r="G1618" i="20" s="1"/>
  <c r="H1618" i="20"/>
  <c r="E1619" i="18"/>
  <c r="F1619" i="18" s="1"/>
  <c r="G1619" i="18" s="1"/>
  <c r="H1619" i="18"/>
  <c r="D1619" i="20"/>
  <c r="H1619" i="20" s="1"/>
  <c r="B1619" i="20"/>
  <c r="A1620" i="20"/>
  <c r="C1620" i="20" s="1"/>
  <c r="A1621" i="19"/>
  <c r="B1620" i="19"/>
  <c r="E1620" i="19" s="1"/>
  <c r="F1620" i="19" s="1"/>
  <c r="G1620" i="19" s="1"/>
  <c r="D1620" i="18"/>
  <c r="A1621" i="18"/>
  <c r="A1621" i="15"/>
  <c r="D1621" i="15" s="1"/>
  <c r="H1621" i="15" l="1"/>
  <c r="E1621" i="15"/>
  <c r="F1621" i="15" s="1"/>
  <c r="G1621" i="15" s="1"/>
  <c r="E1619" i="20"/>
  <c r="F1619" i="20" s="1"/>
  <c r="G1619" i="20" s="1"/>
  <c r="E1620" i="18"/>
  <c r="F1620" i="18" s="1"/>
  <c r="G1620" i="18" s="1"/>
  <c r="H1620" i="18"/>
  <c r="D1620" i="20"/>
  <c r="H1620" i="20" s="1"/>
  <c r="A1621" i="20"/>
  <c r="C1621" i="20" s="1"/>
  <c r="B1620" i="20"/>
  <c r="A1622" i="19"/>
  <c r="B1621" i="19"/>
  <c r="E1621" i="19" s="1"/>
  <c r="F1621" i="19" s="1"/>
  <c r="G1621" i="19" s="1"/>
  <c r="D1621" i="18"/>
  <c r="A1622" i="18"/>
  <c r="A1622" i="15"/>
  <c r="D1622" i="15" s="1"/>
  <c r="H1622" i="15" l="1"/>
  <c r="E1622" i="15"/>
  <c r="F1622" i="15" s="1"/>
  <c r="G1622" i="15" s="1"/>
  <c r="E1620" i="20"/>
  <c r="F1620" i="20" s="1"/>
  <c r="G1620" i="20" s="1"/>
  <c r="E1621" i="18"/>
  <c r="F1621" i="18" s="1"/>
  <c r="G1621" i="18" s="1"/>
  <c r="H1621" i="18"/>
  <c r="A1622" i="20"/>
  <c r="C1622" i="20" s="1"/>
  <c r="B1621" i="20"/>
  <c r="D1621" i="20"/>
  <c r="A1623" i="19"/>
  <c r="B1622" i="19"/>
  <c r="E1622" i="19" s="1"/>
  <c r="F1622" i="19" s="1"/>
  <c r="G1622" i="19" s="1"/>
  <c r="D1622" i="18"/>
  <c r="H1622" i="18" s="1"/>
  <c r="A1623" i="18"/>
  <c r="A1623" i="15"/>
  <c r="D1623" i="15" s="1"/>
  <c r="E1623" i="15" l="1"/>
  <c r="F1623" i="15" s="1"/>
  <c r="G1623" i="15" s="1"/>
  <c r="H1623" i="15"/>
  <c r="E1622" i="18"/>
  <c r="F1622" i="18" s="1"/>
  <c r="G1622" i="18" s="1"/>
  <c r="E1621" i="20"/>
  <c r="F1621" i="20" s="1"/>
  <c r="G1621" i="20" s="1"/>
  <c r="H1621" i="20"/>
  <c r="D1622" i="20"/>
  <c r="B1622" i="20"/>
  <c r="A1623" i="20"/>
  <c r="C1623" i="20" s="1"/>
  <c r="A1624" i="19"/>
  <c r="B1623" i="19"/>
  <c r="E1623" i="19" s="1"/>
  <c r="F1623" i="19" s="1"/>
  <c r="G1623" i="19" s="1"/>
  <c r="D1623" i="18"/>
  <c r="A1624" i="18"/>
  <c r="A1624" i="15"/>
  <c r="D1624" i="15" s="1"/>
  <c r="H1624" i="15" l="1"/>
  <c r="E1624" i="15"/>
  <c r="F1624" i="15" s="1"/>
  <c r="G1624" i="15" s="1"/>
  <c r="E1622" i="20"/>
  <c r="F1622" i="20" s="1"/>
  <c r="G1622" i="20" s="1"/>
  <c r="H1622" i="20"/>
  <c r="E1623" i="18"/>
  <c r="F1623" i="18" s="1"/>
  <c r="G1623" i="18" s="1"/>
  <c r="H1623" i="18"/>
  <c r="D1623" i="20"/>
  <c r="A1624" i="20"/>
  <c r="C1624" i="20" s="1"/>
  <c r="B1623" i="20"/>
  <c r="A1625" i="19"/>
  <c r="B1624" i="19"/>
  <c r="E1624" i="19" s="1"/>
  <c r="F1624" i="19" s="1"/>
  <c r="G1624" i="19" s="1"/>
  <c r="D1624" i="18"/>
  <c r="A1625" i="18"/>
  <c r="A1625" i="15"/>
  <c r="D1625" i="15" s="1"/>
  <c r="H1625" i="15" l="1"/>
  <c r="E1625" i="15"/>
  <c r="F1625" i="15" s="1"/>
  <c r="G1625" i="15" s="1"/>
  <c r="E1623" i="20"/>
  <c r="F1623" i="20" s="1"/>
  <c r="G1623" i="20" s="1"/>
  <c r="H1623" i="20"/>
  <c r="E1624" i="18"/>
  <c r="F1624" i="18" s="1"/>
  <c r="G1624" i="18" s="1"/>
  <c r="H1624" i="18"/>
  <c r="D1624" i="20"/>
  <c r="A1625" i="20"/>
  <c r="C1625" i="20" s="1"/>
  <c r="B1624" i="20"/>
  <c r="A1626" i="19"/>
  <c r="B1625" i="19"/>
  <c r="E1625" i="19" s="1"/>
  <c r="F1625" i="19" s="1"/>
  <c r="G1625" i="19" s="1"/>
  <c r="D1625" i="18"/>
  <c r="A1626" i="18"/>
  <c r="A1626" i="15"/>
  <c r="D1626" i="15" s="1"/>
  <c r="H1626" i="15" l="1"/>
  <c r="E1626" i="15"/>
  <c r="F1626" i="15" s="1"/>
  <c r="G1626" i="15" s="1"/>
  <c r="E1624" i="20"/>
  <c r="F1624" i="20" s="1"/>
  <c r="G1624" i="20" s="1"/>
  <c r="H1624" i="20"/>
  <c r="E1625" i="18"/>
  <c r="F1625" i="18" s="1"/>
  <c r="G1625" i="18" s="1"/>
  <c r="H1625" i="18"/>
  <c r="A1626" i="20"/>
  <c r="C1626" i="20" s="1"/>
  <c r="B1625" i="20"/>
  <c r="D1625" i="20"/>
  <c r="A1627" i="19"/>
  <c r="B1626" i="19"/>
  <c r="E1626" i="19" s="1"/>
  <c r="F1626" i="19" s="1"/>
  <c r="G1626" i="19" s="1"/>
  <c r="D1626" i="18"/>
  <c r="H1626" i="18" s="1"/>
  <c r="A1627" i="18"/>
  <c r="A1627" i="15"/>
  <c r="D1627" i="15" s="1"/>
  <c r="E1626" i="18" l="1"/>
  <c r="F1626" i="18" s="1"/>
  <c r="G1626" i="18" s="1"/>
  <c r="E1627" i="15"/>
  <c r="F1627" i="15" s="1"/>
  <c r="G1627" i="15" s="1"/>
  <c r="H1627" i="15"/>
  <c r="E1625" i="20"/>
  <c r="F1625" i="20" s="1"/>
  <c r="G1625" i="20" s="1"/>
  <c r="H1625" i="20"/>
  <c r="A1627" i="20"/>
  <c r="C1627" i="20" s="1"/>
  <c r="D1626" i="20"/>
  <c r="B1626" i="20"/>
  <c r="A1628" i="19"/>
  <c r="B1627" i="19"/>
  <c r="E1627" i="19" s="1"/>
  <c r="F1627" i="19" s="1"/>
  <c r="G1627" i="19" s="1"/>
  <c r="D1627" i="18"/>
  <c r="A1628" i="18"/>
  <c r="A1628" i="15"/>
  <c r="D1628" i="15" s="1"/>
  <c r="E1628" i="15" l="1"/>
  <c r="F1628" i="15" s="1"/>
  <c r="G1628" i="15" s="1"/>
  <c r="H1628" i="15"/>
  <c r="E1627" i="18"/>
  <c r="F1627" i="18" s="1"/>
  <c r="G1627" i="18" s="1"/>
  <c r="H1627" i="18"/>
  <c r="E1626" i="20"/>
  <c r="F1626" i="20" s="1"/>
  <c r="G1626" i="20" s="1"/>
  <c r="H1626" i="20"/>
  <c r="D1627" i="20"/>
  <c r="H1627" i="20" s="1"/>
  <c r="B1627" i="20"/>
  <c r="A1628" i="20"/>
  <c r="C1628" i="20" s="1"/>
  <c r="A1629" i="19"/>
  <c r="B1628" i="19"/>
  <c r="E1628" i="19" s="1"/>
  <c r="F1628" i="19" s="1"/>
  <c r="G1628" i="19" s="1"/>
  <c r="D1628" i="18"/>
  <c r="A1629" i="18"/>
  <c r="A1629" i="15"/>
  <c r="D1629" i="15" s="1"/>
  <c r="H1629" i="15" l="1"/>
  <c r="E1629" i="15"/>
  <c r="F1629" i="15" s="1"/>
  <c r="G1629" i="15" s="1"/>
  <c r="E1627" i="20"/>
  <c r="F1627" i="20" s="1"/>
  <c r="G1627" i="20" s="1"/>
  <c r="E1628" i="18"/>
  <c r="F1628" i="18" s="1"/>
  <c r="G1628" i="18" s="1"/>
  <c r="H1628" i="18"/>
  <c r="D1628" i="20"/>
  <c r="A1629" i="20"/>
  <c r="C1629" i="20" s="1"/>
  <c r="B1628" i="20"/>
  <c r="A1630" i="19"/>
  <c r="B1629" i="19"/>
  <c r="E1629" i="19" s="1"/>
  <c r="F1629" i="19" s="1"/>
  <c r="G1629" i="19" s="1"/>
  <c r="D1629" i="18"/>
  <c r="A1630" i="18"/>
  <c r="A1630" i="15"/>
  <c r="D1630" i="15" s="1"/>
  <c r="E1630" i="15" l="1"/>
  <c r="F1630" i="15" s="1"/>
  <c r="G1630" i="15" s="1"/>
  <c r="H1630" i="15"/>
  <c r="E1629" i="18"/>
  <c r="F1629" i="18" s="1"/>
  <c r="G1629" i="18" s="1"/>
  <c r="H1629" i="18"/>
  <c r="E1628" i="20"/>
  <c r="F1628" i="20" s="1"/>
  <c r="G1628" i="20" s="1"/>
  <c r="H1628" i="20"/>
  <c r="A1630" i="20"/>
  <c r="C1630" i="20" s="1"/>
  <c r="B1629" i="20"/>
  <c r="D1629" i="20"/>
  <c r="A1631" i="19"/>
  <c r="B1630" i="19"/>
  <c r="E1630" i="19" s="1"/>
  <c r="F1630" i="19" s="1"/>
  <c r="G1630" i="19" s="1"/>
  <c r="D1630" i="18"/>
  <c r="A1631" i="18"/>
  <c r="A1631" i="15"/>
  <c r="D1631" i="15" s="1"/>
  <c r="E1631" i="15" l="1"/>
  <c r="F1631" i="15" s="1"/>
  <c r="G1631" i="15" s="1"/>
  <c r="H1631" i="15"/>
  <c r="E1629" i="20"/>
  <c r="F1629" i="20" s="1"/>
  <c r="G1629" i="20" s="1"/>
  <c r="H1629" i="20"/>
  <c r="E1630" i="18"/>
  <c r="F1630" i="18" s="1"/>
  <c r="G1630" i="18" s="1"/>
  <c r="H1630" i="18"/>
  <c r="D1630" i="20"/>
  <c r="B1630" i="20"/>
  <c r="A1631" i="20"/>
  <c r="C1631" i="20" s="1"/>
  <c r="A1632" i="19"/>
  <c r="B1631" i="19"/>
  <c r="E1631" i="19" s="1"/>
  <c r="F1631" i="19" s="1"/>
  <c r="G1631" i="19" s="1"/>
  <c r="D1631" i="18"/>
  <c r="A1632" i="18"/>
  <c r="A1632" i="15"/>
  <c r="D1632" i="15" s="1"/>
  <c r="H1632" i="15" l="1"/>
  <c r="E1632" i="15"/>
  <c r="F1632" i="15" s="1"/>
  <c r="G1632" i="15" s="1"/>
  <c r="E1630" i="20"/>
  <c r="F1630" i="20" s="1"/>
  <c r="G1630" i="20" s="1"/>
  <c r="H1630" i="20"/>
  <c r="E1631" i="18"/>
  <c r="F1631" i="18" s="1"/>
  <c r="G1631" i="18" s="1"/>
  <c r="H1631" i="18"/>
  <c r="D1631" i="20"/>
  <c r="H1631" i="20" s="1"/>
  <c r="A1632" i="20"/>
  <c r="C1632" i="20" s="1"/>
  <c r="B1631" i="20"/>
  <c r="A1633" i="19"/>
  <c r="B1632" i="19"/>
  <c r="E1632" i="19" s="1"/>
  <c r="F1632" i="19" s="1"/>
  <c r="G1632" i="19" s="1"/>
  <c r="D1632" i="18"/>
  <c r="A1633" i="18"/>
  <c r="A1633" i="15"/>
  <c r="D1633" i="15" s="1"/>
  <c r="H1633" i="15" l="1"/>
  <c r="E1633" i="15"/>
  <c r="F1633" i="15" s="1"/>
  <c r="G1633" i="15" s="1"/>
  <c r="E1632" i="18"/>
  <c r="F1632" i="18" s="1"/>
  <c r="G1632" i="18" s="1"/>
  <c r="H1632" i="18"/>
  <c r="E1631" i="20"/>
  <c r="F1631" i="20" s="1"/>
  <c r="G1631" i="20" s="1"/>
  <c r="D1632" i="20"/>
  <c r="A1633" i="20"/>
  <c r="C1633" i="20" s="1"/>
  <c r="B1632" i="20"/>
  <c r="A1634" i="19"/>
  <c r="B1633" i="19"/>
  <c r="E1633" i="19" s="1"/>
  <c r="F1633" i="19" s="1"/>
  <c r="G1633" i="19" s="1"/>
  <c r="D1633" i="18"/>
  <c r="A1634" i="18"/>
  <c r="A1634" i="15"/>
  <c r="D1634" i="15" s="1"/>
  <c r="H1634" i="15" l="1"/>
  <c r="E1634" i="15"/>
  <c r="F1634" i="15" s="1"/>
  <c r="G1634" i="15" s="1"/>
  <c r="E1633" i="18"/>
  <c r="F1633" i="18" s="1"/>
  <c r="G1633" i="18" s="1"/>
  <c r="H1633" i="18"/>
  <c r="E1632" i="20"/>
  <c r="F1632" i="20" s="1"/>
  <c r="G1632" i="20" s="1"/>
  <c r="H1632" i="20"/>
  <c r="A1634" i="20"/>
  <c r="C1634" i="20" s="1"/>
  <c r="B1633" i="20"/>
  <c r="D1633" i="20"/>
  <c r="A1635" i="19"/>
  <c r="B1634" i="19"/>
  <c r="E1634" i="19" s="1"/>
  <c r="F1634" i="19" s="1"/>
  <c r="G1634" i="19" s="1"/>
  <c r="D1634" i="18"/>
  <c r="A1635" i="18"/>
  <c r="A1635" i="15"/>
  <c r="D1635" i="15" s="1"/>
  <c r="E1635" i="15" l="1"/>
  <c r="F1635" i="15" s="1"/>
  <c r="G1635" i="15" s="1"/>
  <c r="H1635" i="15"/>
  <c r="E1633" i="20"/>
  <c r="F1633" i="20" s="1"/>
  <c r="G1633" i="20" s="1"/>
  <c r="H1633" i="20"/>
  <c r="E1634" i="18"/>
  <c r="F1634" i="18" s="1"/>
  <c r="G1634" i="18" s="1"/>
  <c r="H1634" i="18"/>
  <c r="A1635" i="20"/>
  <c r="C1635" i="20" s="1"/>
  <c r="D1634" i="20"/>
  <c r="B1634" i="20"/>
  <c r="A1636" i="19"/>
  <c r="B1635" i="19"/>
  <c r="E1635" i="19" s="1"/>
  <c r="F1635" i="19" s="1"/>
  <c r="G1635" i="19" s="1"/>
  <c r="D1635" i="18"/>
  <c r="A1636" i="18"/>
  <c r="A1636" i="15"/>
  <c r="D1636" i="15" s="1"/>
  <c r="H1636" i="15" l="1"/>
  <c r="E1636" i="15"/>
  <c r="F1636" i="15" s="1"/>
  <c r="G1636" i="15" s="1"/>
  <c r="E1635" i="18"/>
  <c r="F1635" i="18" s="1"/>
  <c r="G1635" i="18" s="1"/>
  <c r="H1635" i="18"/>
  <c r="E1634" i="20"/>
  <c r="F1634" i="20" s="1"/>
  <c r="G1634" i="20" s="1"/>
  <c r="H1634" i="20"/>
  <c r="D1635" i="20"/>
  <c r="H1635" i="20" s="1"/>
  <c r="B1635" i="20"/>
  <c r="A1636" i="20"/>
  <c r="C1636" i="20" s="1"/>
  <c r="A1637" i="19"/>
  <c r="B1636" i="19"/>
  <c r="E1636" i="19" s="1"/>
  <c r="F1636" i="19" s="1"/>
  <c r="G1636" i="19" s="1"/>
  <c r="D1636" i="18"/>
  <c r="A1637" i="18"/>
  <c r="A1637" i="15"/>
  <c r="D1637" i="15" s="1"/>
  <c r="E1637" i="15" l="1"/>
  <c r="F1637" i="15" s="1"/>
  <c r="G1637" i="15" s="1"/>
  <c r="H1637" i="15"/>
  <c r="E1635" i="20"/>
  <c r="F1635" i="20" s="1"/>
  <c r="G1635" i="20" s="1"/>
  <c r="E1636" i="18"/>
  <c r="F1636" i="18" s="1"/>
  <c r="G1636" i="18" s="1"/>
  <c r="H1636" i="18"/>
  <c r="D1636" i="20"/>
  <c r="A1637" i="20"/>
  <c r="C1637" i="20" s="1"/>
  <c r="B1636" i="20"/>
  <c r="A1638" i="19"/>
  <c r="B1637" i="19"/>
  <c r="E1637" i="19" s="1"/>
  <c r="F1637" i="19" s="1"/>
  <c r="G1637" i="19" s="1"/>
  <c r="D1637" i="18"/>
  <c r="A1638" i="18"/>
  <c r="A1638" i="15"/>
  <c r="D1638" i="15" s="1"/>
  <c r="H1638" i="15" l="1"/>
  <c r="E1638" i="15"/>
  <c r="F1638" i="15" s="1"/>
  <c r="G1638" i="15" s="1"/>
  <c r="E1637" i="18"/>
  <c r="F1637" i="18" s="1"/>
  <c r="G1637" i="18" s="1"/>
  <c r="H1637" i="18"/>
  <c r="E1636" i="20"/>
  <c r="F1636" i="20" s="1"/>
  <c r="G1636" i="20" s="1"/>
  <c r="H1636" i="20"/>
  <c r="A1638" i="20"/>
  <c r="C1638" i="20" s="1"/>
  <c r="B1637" i="20"/>
  <c r="D1637" i="20"/>
  <c r="A1639" i="19"/>
  <c r="B1638" i="19"/>
  <c r="E1638" i="19" s="1"/>
  <c r="F1638" i="19" s="1"/>
  <c r="G1638" i="19" s="1"/>
  <c r="D1638" i="18"/>
  <c r="A1639" i="18"/>
  <c r="A1639" i="15"/>
  <c r="D1639" i="15" s="1"/>
  <c r="H1639" i="15" l="1"/>
  <c r="E1639" i="15"/>
  <c r="F1639" i="15" s="1"/>
  <c r="G1639" i="15" s="1"/>
  <c r="E1637" i="20"/>
  <c r="F1637" i="20" s="1"/>
  <c r="G1637" i="20" s="1"/>
  <c r="H1637" i="20"/>
  <c r="E1638" i="18"/>
  <c r="F1638" i="18" s="1"/>
  <c r="G1638" i="18" s="1"/>
  <c r="H1638" i="18"/>
  <c r="D1638" i="20"/>
  <c r="B1638" i="20"/>
  <c r="A1639" i="20"/>
  <c r="C1639" i="20" s="1"/>
  <c r="A1640" i="19"/>
  <c r="B1639" i="19"/>
  <c r="E1639" i="19" s="1"/>
  <c r="F1639" i="19" s="1"/>
  <c r="G1639" i="19" s="1"/>
  <c r="D1639" i="18"/>
  <c r="A1640" i="18"/>
  <c r="A1640" i="15"/>
  <c r="D1640" i="15" s="1"/>
  <c r="E1640" i="15" l="1"/>
  <c r="F1640" i="15" s="1"/>
  <c r="G1640" i="15" s="1"/>
  <c r="H1640" i="15"/>
  <c r="E1638" i="20"/>
  <c r="F1638" i="20" s="1"/>
  <c r="G1638" i="20" s="1"/>
  <c r="H1638" i="20"/>
  <c r="E1639" i="18"/>
  <c r="F1639" i="18" s="1"/>
  <c r="G1639" i="18" s="1"/>
  <c r="H1639" i="18"/>
  <c r="D1639" i="20"/>
  <c r="A1640" i="20"/>
  <c r="C1640" i="20" s="1"/>
  <c r="B1639" i="20"/>
  <c r="A1641" i="19"/>
  <c r="B1640" i="19"/>
  <c r="E1640" i="19" s="1"/>
  <c r="F1640" i="19" s="1"/>
  <c r="G1640" i="19" s="1"/>
  <c r="D1640" i="18"/>
  <c r="A1641" i="18"/>
  <c r="A1641" i="15"/>
  <c r="D1641" i="15" s="1"/>
  <c r="H1641" i="15" l="1"/>
  <c r="E1641" i="15"/>
  <c r="F1641" i="15" s="1"/>
  <c r="G1641" i="15" s="1"/>
  <c r="E1639" i="20"/>
  <c r="F1639" i="20" s="1"/>
  <c r="G1639" i="20" s="1"/>
  <c r="H1639" i="20"/>
  <c r="E1640" i="18"/>
  <c r="F1640" i="18" s="1"/>
  <c r="G1640" i="18" s="1"/>
  <c r="H1640" i="18"/>
  <c r="D1640" i="20"/>
  <c r="H1640" i="20" s="1"/>
  <c r="A1641" i="20"/>
  <c r="C1641" i="20" s="1"/>
  <c r="B1640" i="20"/>
  <c r="A1642" i="19"/>
  <c r="B1641" i="19"/>
  <c r="E1641" i="19" s="1"/>
  <c r="F1641" i="19" s="1"/>
  <c r="G1641" i="19" s="1"/>
  <c r="D1641" i="18"/>
  <c r="A1642" i="18"/>
  <c r="A1642" i="15"/>
  <c r="D1642" i="15" s="1"/>
  <c r="H1642" i="15" l="1"/>
  <c r="E1642" i="15"/>
  <c r="F1642" i="15" s="1"/>
  <c r="G1642" i="15" s="1"/>
  <c r="E1640" i="20"/>
  <c r="F1640" i="20" s="1"/>
  <c r="G1640" i="20" s="1"/>
  <c r="E1641" i="18"/>
  <c r="F1641" i="18" s="1"/>
  <c r="G1641" i="18" s="1"/>
  <c r="H1641" i="18"/>
  <c r="A1642" i="20"/>
  <c r="C1642" i="20" s="1"/>
  <c r="B1641" i="20"/>
  <c r="D1641" i="20"/>
  <c r="A1643" i="19"/>
  <c r="B1642" i="19"/>
  <c r="E1642" i="19" s="1"/>
  <c r="F1642" i="19" s="1"/>
  <c r="G1642" i="19" s="1"/>
  <c r="D1642" i="18"/>
  <c r="A1643" i="18"/>
  <c r="A1643" i="15"/>
  <c r="D1643" i="15" s="1"/>
  <c r="H1643" i="15" l="1"/>
  <c r="E1643" i="15"/>
  <c r="F1643" i="15" s="1"/>
  <c r="G1643" i="15" s="1"/>
  <c r="E1642" i="18"/>
  <c r="F1642" i="18" s="1"/>
  <c r="G1642" i="18" s="1"/>
  <c r="H1642" i="18"/>
  <c r="E1641" i="20"/>
  <c r="F1641" i="20" s="1"/>
  <c r="G1641" i="20" s="1"/>
  <c r="H1641" i="20"/>
  <c r="A1643" i="20"/>
  <c r="C1643" i="20" s="1"/>
  <c r="D1642" i="20"/>
  <c r="B1642" i="20"/>
  <c r="A1644" i="19"/>
  <c r="B1643" i="19"/>
  <c r="E1643" i="19" s="1"/>
  <c r="F1643" i="19" s="1"/>
  <c r="G1643" i="19" s="1"/>
  <c r="D1643" i="18"/>
  <c r="A1644" i="18"/>
  <c r="A1644" i="15"/>
  <c r="D1644" i="15" s="1"/>
  <c r="H1644" i="15" l="1"/>
  <c r="E1644" i="15"/>
  <c r="F1644" i="15" s="1"/>
  <c r="G1644" i="15" s="1"/>
  <c r="E1643" i="18"/>
  <c r="F1643" i="18" s="1"/>
  <c r="G1643" i="18" s="1"/>
  <c r="H1643" i="18"/>
  <c r="E1642" i="20"/>
  <c r="F1642" i="20" s="1"/>
  <c r="G1642" i="20" s="1"/>
  <c r="H1642" i="20"/>
  <c r="D1643" i="20"/>
  <c r="H1643" i="20" s="1"/>
  <c r="B1643" i="20"/>
  <c r="A1644" i="20"/>
  <c r="C1644" i="20" s="1"/>
  <c r="A1645" i="19"/>
  <c r="B1644" i="19"/>
  <c r="E1644" i="19" s="1"/>
  <c r="F1644" i="19" s="1"/>
  <c r="G1644" i="19" s="1"/>
  <c r="D1644" i="18"/>
  <c r="A1645" i="18"/>
  <c r="A1645" i="15"/>
  <c r="D1645" i="15" s="1"/>
  <c r="E1645" i="15" l="1"/>
  <c r="F1645" i="15" s="1"/>
  <c r="G1645" i="15" s="1"/>
  <c r="H1645" i="15"/>
  <c r="E1643" i="20"/>
  <c r="F1643" i="20" s="1"/>
  <c r="G1643" i="20" s="1"/>
  <c r="E1644" i="18"/>
  <c r="F1644" i="18" s="1"/>
  <c r="G1644" i="18" s="1"/>
  <c r="H1644" i="18"/>
  <c r="D1644" i="20"/>
  <c r="H1644" i="20" s="1"/>
  <c r="A1645" i="20"/>
  <c r="C1645" i="20" s="1"/>
  <c r="B1644" i="20"/>
  <c r="A1646" i="19"/>
  <c r="B1645" i="19"/>
  <c r="E1645" i="19" s="1"/>
  <c r="F1645" i="19" s="1"/>
  <c r="G1645" i="19" s="1"/>
  <c r="D1645" i="18"/>
  <c r="A1646" i="18"/>
  <c r="A1646" i="15"/>
  <c r="D1646" i="15" s="1"/>
  <c r="E1646" i="15" l="1"/>
  <c r="F1646" i="15" s="1"/>
  <c r="G1646" i="15" s="1"/>
  <c r="H1646" i="15"/>
  <c r="E1644" i="20"/>
  <c r="F1644" i="20" s="1"/>
  <c r="G1644" i="20" s="1"/>
  <c r="E1645" i="18"/>
  <c r="F1645" i="18" s="1"/>
  <c r="G1645" i="18" s="1"/>
  <c r="H1645" i="18"/>
  <c r="A1646" i="20"/>
  <c r="C1646" i="20" s="1"/>
  <c r="B1645" i="20"/>
  <c r="D1645" i="20"/>
  <c r="A1647" i="19"/>
  <c r="B1646" i="19"/>
  <c r="E1646" i="19" s="1"/>
  <c r="F1646" i="19" s="1"/>
  <c r="G1646" i="19" s="1"/>
  <c r="D1646" i="18"/>
  <c r="A1647" i="18"/>
  <c r="A1647" i="15"/>
  <c r="D1647" i="15" s="1"/>
  <c r="E1647" i="15" l="1"/>
  <c r="F1647" i="15" s="1"/>
  <c r="G1647" i="15" s="1"/>
  <c r="H1647" i="15"/>
  <c r="E1646" i="18"/>
  <c r="F1646" i="18" s="1"/>
  <c r="G1646" i="18" s="1"/>
  <c r="H1646" i="18"/>
  <c r="E1645" i="20"/>
  <c r="F1645" i="20" s="1"/>
  <c r="G1645" i="20" s="1"/>
  <c r="H1645" i="20"/>
  <c r="D1646" i="20"/>
  <c r="B1646" i="20"/>
  <c r="A1647" i="20"/>
  <c r="C1647" i="20" s="1"/>
  <c r="A1648" i="19"/>
  <c r="B1647" i="19"/>
  <c r="E1647" i="19" s="1"/>
  <c r="F1647" i="19" s="1"/>
  <c r="G1647" i="19" s="1"/>
  <c r="D1647" i="18"/>
  <c r="A1648" i="18"/>
  <c r="A1648" i="15"/>
  <c r="D1648" i="15" s="1"/>
  <c r="E1648" i="15" l="1"/>
  <c r="F1648" i="15" s="1"/>
  <c r="G1648" i="15" s="1"/>
  <c r="H1648" i="15"/>
  <c r="E1646" i="20"/>
  <c r="F1646" i="20" s="1"/>
  <c r="G1646" i="20" s="1"/>
  <c r="H1646" i="20"/>
  <c r="E1647" i="18"/>
  <c r="F1647" i="18" s="1"/>
  <c r="G1647" i="18" s="1"/>
  <c r="H1647" i="18"/>
  <c r="D1647" i="20"/>
  <c r="H1647" i="20" s="1"/>
  <c r="A1648" i="20"/>
  <c r="C1648" i="20" s="1"/>
  <c r="B1647" i="20"/>
  <c r="A1649" i="19"/>
  <c r="B1648" i="19"/>
  <c r="E1648" i="19" s="1"/>
  <c r="F1648" i="19" s="1"/>
  <c r="G1648" i="19" s="1"/>
  <c r="D1648" i="18"/>
  <c r="A1649" i="18"/>
  <c r="A1649" i="15"/>
  <c r="D1649" i="15" s="1"/>
  <c r="H1649" i="15" l="1"/>
  <c r="E1649" i="15"/>
  <c r="F1649" i="15" s="1"/>
  <c r="G1649" i="15" s="1"/>
  <c r="E1648" i="18"/>
  <c r="F1648" i="18" s="1"/>
  <c r="G1648" i="18" s="1"/>
  <c r="H1648" i="18"/>
  <c r="E1647" i="20"/>
  <c r="F1647" i="20" s="1"/>
  <c r="G1647" i="20" s="1"/>
  <c r="D1648" i="20"/>
  <c r="H1648" i="20" s="1"/>
  <c r="A1649" i="20"/>
  <c r="C1649" i="20" s="1"/>
  <c r="B1648" i="20"/>
  <c r="A1650" i="19"/>
  <c r="B1649" i="19"/>
  <c r="E1649" i="19" s="1"/>
  <c r="F1649" i="19" s="1"/>
  <c r="G1649" i="19" s="1"/>
  <c r="D1649" i="18"/>
  <c r="A1650" i="18"/>
  <c r="A1650" i="15"/>
  <c r="D1650" i="15" s="1"/>
  <c r="H1650" i="15" l="1"/>
  <c r="E1650" i="15"/>
  <c r="F1650" i="15" s="1"/>
  <c r="G1650" i="15" s="1"/>
  <c r="E1648" i="20"/>
  <c r="F1648" i="20" s="1"/>
  <c r="G1648" i="20" s="1"/>
  <c r="E1649" i="18"/>
  <c r="F1649" i="18" s="1"/>
  <c r="G1649" i="18" s="1"/>
  <c r="H1649" i="18"/>
  <c r="A1650" i="20"/>
  <c r="C1650" i="20" s="1"/>
  <c r="B1649" i="20"/>
  <c r="D1649" i="20"/>
  <c r="A1651" i="19"/>
  <c r="B1650" i="19"/>
  <c r="E1650" i="19" s="1"/>
  <c r="F1650" i="19" s="1"/>
  <c r="G1650" i="19" s="1"/>
  <c r="D1650" i="18"/>
  <c r="A1651" i="18"/>
  <c r="A1651" i="15"/>
  <c r="D1651" i="15" s="1"/>
  <c r="E1651" i="15" l="1"/>
  <c r="F1651" i="15" s="1"/>
  <c r="G1651" i="15" s="1"/>
  <c r="H1651" i="15"/>
  <c r="E1650" i="18"/>
  <c r="F1650" i="18" s="1"/>
  <c r="G1650" i="18" s="1"/>
  <c r="H1650" i="18"/>
  <c r="E1649" i="20"/>
  <c r="F1649" i="20" s="1"/>
  <c r="G1649" i="20" s="1"/>
  <c r="H1649" i="20"/>
  <c r="A1651" i="20"/>
  <c r="C1651" i="20" s="1"/>
  <c r="D1650" i="20"/>
  <c r="B1650" i="20"/>
  <c r="A1652" i="19"/>
  <c r="B1651" i="19"/>
  <c r="E1651" i="19" s="1"/>
  <c r="F1651" i="19" s="1"/>
  <c r="G1651" i="19" s="1"/>
  <c r="D1651" i="18"/>
  <c r="A1652" i="18"/>
  <c r="A1652" i="15"/>
  <c r="D1652" i="15" s="1"/>
  <c r="H1652" i="15" l="1"/>
  <c r="E1652" i="15"/>
  <c r="F1652" i="15" s="1"/>
  <c r="G1652" i="15" s="1"/>
  <c r="E1651" i="18"/>
  <c r="F1651" i="18" s="1"/>
  <c r="G1651" i="18" s="1"/>
  <c r="H1651" i="18"/>
  <c r="E1650" i="20"/>
  <c r="F1650" i="20" s="1"/>
  <c r="G1650" i="20" s="1"/>
  <c r="H1650" i="20"/>
  <c r="D1651" i="20"/>
  <c r="B1651" i="20"/>
  <c r="A1652" i="20"/>
  <c r="C1652" i="20" s="1"/>
  <c r="A1653" i="19"/>
  <c r="B1652" i="19"/>
  <c r="E1652" i="19" s="1"/>
  <c r="F1652" i="19" s="1"/>
  <c r="G1652" i="19" s="1"/>
  <c r="D1652" i="18"/>
  <c r="A1653" i="18"/>
  <c r="A1653" i="15"/>
  <c r="D1653" i="15" s="1"/>
  <c r="E1653" i="15" l="1"/>
  <c r="F1653" i="15" s="1"/>
  <c r="G1653" i="15" s="1"/>
  <c r="H1653" i="15"/>
  <c r="E1651" i="20"/>
  <c r="F1651" i="20" s="1"/>
  <c r="G1651" i="20" s="1"/>
  <c r="H1651" i="20"/>
  <c r="E1652" i="18"/>
  <c r="F1652" i="18" s="1"/>
  <c r="G1652" i="18" s="1"/>
  <c r="H1652" i="18"/>
  <c r="D1652" i="20"/>
  <c r="H1652" i="20" s="1"/>
  <c r="A1653" i="20"/>
  <c r="C1653" i="20" s="1"/>
  <c r="B1652" i="20"/>
  <c r="A1654" i="19"/>
  <c r="B1653" i="19"/>
  <c r="E1653" i="19" s="1"/>
  <c r="F1653" i="19" s="1"/>
  <c r="G1653" i="19" s="1"/>
  <c r="D1653" i="18"/>
  <c r="A1654" i="18"/>
  <c r="A1654" i="15"/>
  <c r="D1654" i="15" s="1"/>
  <c r="E1654" i="15" l="1"/>
  <c r="F1654" i="15" s="1"/>
  <c r="G1654" i="15" s="1"/>
  <c r="H1654" i="15"/>
  <c r="E1652" i="20"/>
  <c r="F1652" i="20" s="1"/>
  <c r="G1652" i="20" s="1"/>
  <c r="E1653" i="18"/>
  <c r="F1653" i="18" s="1"/>
  <c r="G1653" i="18" s="1"/>
  <c r="H1653" i="18"/>
  <c r="A1654" i="20"/>
  <c r="C1654" i="20" s="1"/>
  <c r="B1653" i="20"/>
  <c r="D1653" i="20"/>
  <c r="A1655" i="19"/>
  <c r="B1654" i="19"/>
  <c r="E1654" i="19" s="1"/>
  <c r="F1654" i="19" s="1"/>
  <c r="G1654" i="19" s="1"/>
  <c r="D1654" i="18"/>
  <c r="A1655" i="18"/>
  <c r="A1655" i="15"/>
  <c r="D1655" i="15" s="1"/>
  <c r="E1655" i="15" l="1"/>
  <c r="F1655" i="15" s="1"/>
  <c r="G1655" i="15" s="1"/>
  <c r="H1655" i="15"/>
  <c r="E1654" i="18"/>
  <c r="F1654" i="18" s="1"/>
  <c r="G1654" i="18" s="1"/>
  <c r="H1654" i="18"/>
  <c r="E1653" i="20"/>
  <c r="F1653" i="20" s="1"/>
  <c r="G1653" i="20" s="1"/>
  <c r="H1653" i="20"/>
  <c r="D1654" i="20"/>
  <c r="B1654" i="20"/>
  <c r="A1655" i="20"/>
  <c r="C1655" i="20" s="1"/>
  <c r="A1656" i="19"/>
  <c r="B1655" i="19"/>
  <c r="E1655" i="19" s="1"/>
  <c r="F1655" i="19" s="1"/>
  <c r="G1655" i="19" s="1"/>
  <c r="D1655" i="18"/>
  <c r="A1656" i="18"/>
  <c r="A1656" i="15"/>
  <c r="D1656" i="15" s="1"/>
  <c r="E1656" i="15" l="1"/>
  <c r="F1656" i="15" s="1"/>
  <c r="G1656" i="15" s="1"/>
  <c r="H1656" i="15"/>
  <c r="E1654" i="20"/>
  <c r="F1654" i="20" s="1"/>
  <c r="G1654" i="20" s="1"/>
  <c r="H1654" i="20"/>
  <c r="E1655" i="18"/>
  <c r="F1655" i="18" s="1"/>
  <c r="G1655" i="18" s="1"/>
  <c r="H1655" i="18"/>
  <c r="D1655" i="20"/>
  <c r="A1656" i="20"/>
  <c r="C1656" i="20" s="1"/>
  <c r="B1655" i="20"/>
  <c r="A1657" i="19"/>
  <c r="B1656" i="19"/>
  <c r="E1656" i="19" s="1"/>
  <c r="F1656" i="19" s="1"/>
  <c r="G1656" i="19" s="1"/>
  <c r="D1656" i="18"/>
  <c r="H1656" i="18" s="1"/>
  <c r="A1657" i="18"/>
  <c r="A1657" i="15"/>
  <c r="D1657" i="15" s="1"/>
  <c r="H1657" i="15" l="1"/>
  <c r="E1657" i="15"/>
  <c r="F1657" i="15" s="1"/>
  <c r="G1657" i="15" s="1"/>
  <c r="E1656" i="18"/>
  <c r="F1656" i="18" s="1"/>
  <c r="G1656" i="18" s="1"/>
  <c r="E1655" i="20"/>
  <c r="F1655" i="20" s="1"/>
  <c r="G1655" i="20" s="1"/>
  <c r="H1655" i="20"/>
  <c r="D1656" i="20"/>
  <c r="A1657" i="20"/>
  <c r="C1657" i="20" s="1"/>
  <c r="B1656" i="20"/>
  <c r="A1658" i="19"/>
  <c r="B1657" i="19"/>
  <c r="E1657" i="19" s="1"/>
  <c r="F1657" i="19" s="1"/>
  <c r="G1657" i="19" s="1"/>
  <c r="D1657" i="18"/>
  <c r="A1658" i="18"/>
  <c r="A1658" i="15"/>
  <c r="D1658" i="15" s="1"/>
  <c r="E1658" i="15" l="1"/>
  <c r="F1658" i="15" s="1"/>
  <c r="G1658" i="15" s="1"/>
  <c r="H1658" i="15"/>
  <c r="E1657" i="18"/>
  <c r="F1657" i="18" s="1"/>
  <c r="G1657" i="18" s="1"/>
  <c r="H1657" i="18"/>
  <c r="E1656" i="20"/>
  <c r="F1656" i="20" s="1"/>
  <c r="G1656" i="20" s="1"/>
  <c r="H1656" i="20"/>
  <c r="A1658" i="20"/>
  <c r="C1658" i="20" s="1"/>
  <c r="B1657" i="20"/>
  <c r="D1657" i="20"/>
  <c r="A1659" i="19"/>
  <c r="B1658" i="19"/>
  <c r="E1658" i="19" s="1"/>
  <c r="F1658" i="19" s="1"/>
  <c r="G1658" i="19" s="1"/>
  <c r="D1658" i="18"/>
  <c r="A1659" i="18"/>
  <c r="A1659" i="15"/>
  <c r="D1659" i="15" s="1"/>
  <c r="H1659" i="15" l="1"/>
  <c r="E1659" i="15"/>
  <c r="F1659" i="15" s="1"/>
  <c r="G1659" i="15" s="1"/>
  <c r="E1658" i="18"/>
  <c r="F1658" i="18" s="1"/>
  <c r="G1658" i="18" s="1"/>
  <c r="H1658" i="18"/>
  <c r="E1657" i="20"/>
  <c r="F1657" i="20" s="1"/>
  <c r="G1657" i="20" s="1"/>
  <c r="H1657" i="20"/>
  <c r="A1659" i="20"/>
  <c r="C1659" i="20" s="1"/>
  <c r="D1658" i="20"/>
  <c r="B1658" i="20"/>
  <c r="A1660" i="19"/>
  <c r="B1659" i="19"/>
  <c r="E1659" i="19" s="1"/>
  <c r="F1659" i="19" s="1"/>
  <c r="G1659" i="19" s="1"/>
  <c r="D1659" i="18"/>
  <c r="H1659" i="18" s="1"/>
  <c r="A1660" i="18"/>
  <c r="A1660" i="15"/>
  <c r="D1660" i="15" s="1"/>
  <c r="E1660" i="15" l="1"/>
  <c r="F1660" i="15" s="1"/>
  <c r="G1660" i="15" s="1"/>
  <c r="H1660" i="15"/>
  <c r="E1659" i="18"/>
  <c r="F1659" i="18" s="1"/>
  <c r="G1659" i="18" s="1"/>
  <c r="E1658" i="20"/>
  <c r="F1658" i="20" s="1"/>
  <c r="G1658" i="20" s="1"/>
  <c r="H1658" i="20"/>
  <c r="D1659" i="20"/>
  <c r="H1659" i="20" s="1"/>
  <c r="B1659" i="20"/>
  <c r="A1660" i="20"/>
  <c r="C1660" i="20" s="1"/>
  <c r="A1661" i="19"/>
  <c r="B1660" i="19"/>
  <c r="E1660" i="19" s="1"/>
  <c r="F1660" i="19" s="1"/>
  <c r="G1660" i="19" s="1"/>
  <c r="D1660" i="18"/>
  <c r="A1661" i="18"/>
  <c r="A1661" i="15"/>
  <c r="D1661" i="15" s="1"/>
  <c r="H1661" i="15" l="1"/>
  <c r="E1661" i="15"/>
  <c r="F1661" i="15" s="1"/>
  <c r="G1661" i="15" s="1"/>
  <c r="E1660" i="18"/>
  <c r="F1660" i="18" s="1"/>
  <c r="G1660" i="18" s="1"/>
  <c r="H1660" i="18"/>
  <c r="E1659" i="20"/>
  <c r="F1659" i="20" s="1"/>
  <c r="G1659" i="20" s="1"/>
  <c r="D1660" i="20"/>
  <c r="A1661" i="20"/>
  <c r="C1661" i="20" s="1"/>
  <c r="B1660" i="20"/>
  <c r="A1662" i="19"/>
  <c r="B1661" i="19"/>
  <c r="E1661" i="19" s="1"/>
  <c r="F1661" i="19" s="1"/>
  <c r="G1661" i="19" s="1"/>
  <c r="D1661" i="18"/>
  <c r="A1662" i="18"/>
  <c r="A1662" i="15"/>
  <c r="D1662" i="15" s="1"/>
  <c r="H1662" i="15" l="1"/>
  <c r="E1662" i="15"/>
  <c r="F1662" i="15" s="1"/>
  <c r="G1662" i="15" s="1"/>
  <c r="E1661" i="18"/>
  <c r="F1661" i="18" s="1"/>
  <c r="G1661" i="18" s="1"/>
  <c r="H1661" i="18"/>
  <c r="E1660" i="20"/>
  <c r="F1660" i="20" s="1"/>
  <c r="G1660" i="20" s="1"/>
  <c r="H1660" i="20"/>
  <c r="A1662" i="20"/>
  <c r="C1662" i="20" s="1"/>
  <c r="B1661" i="20"/>
  <c r="D1661" i="20"/>
  <c r="A1663" i="19"/>
  <c r="B1662" i="19"/>
  <c r="E1662" i="19" s="1"/>
  <c r="F1662" i="19" s="1"/>
  <c r="G1662" i="19" s="1"/>
  <c r="D1662" i="18"/>
  <c r="A1663" i="18"/>
  <c r="A1663" i="15"/>
  <c r="D1663" i="15" s="1"/>
  <c r="H1663" i="15" l="1"/>
  <c r="E1663" i="15"/>
  <c r="F1663" i="15" s="1"/>
  <c r="G1663" i="15" s="1"/>
  <c r="E1661" i="20"/>
  <c r="F1661" i="20" s="1"/>
  <c r="G1661" i="20" s="1"/>
  <c r="H1661" i="20"/>
  <c r="E1662" i="18"/>
  <c r="F1662" i="18" s="1"/>
  <c r="G1662" i="18" s="1"/>
  <c r="H1662" i="18"/>
  <c r="D1662" i="20"/>
  <c r="B1662" i="20"/>
  <c r="A1663" i="20"/>
  <c r="C1663" i="20" s="1"/>
  <c r="A1664" i="19"/>
  <c r="B1663" i="19"/>
  <c r="E1663" i="19" s="1"/>
  <c r="F1663" i="19" s="1"/>
  <c r="G1663" i="19" s="1"/>
  <c r="D1663" i="18"/>
  <c r="A1664" i="18"/>
  <c r="A1664" i="15"/>
  <c r="D1664" i="15" s="1"/>
  <c r="E1664" i="15" l="1"/>
  <c r="F1664" i="15" s="1"/>
  <c r="G1664" i="15" s="1"/>
  <c r="H1664" i="15"/>
  <c r="E1662" i="20"/>
  <c r="F1662" i="20" s="1"/>
  <c r="G1662" i="20" s="1"/>
  <c r="H1662" i="20"/>
  <c r="E1663" i="18"/>
  <c r="F1663" i="18" s="1"/>
  <c r="G1663" i="18" s="1"/>
  <c r="H1663" i="18"/>
  <c r="D1663" i="20"/>
  <c r="A1664" i="20"/>
  <c r="C1664" i="20" s="1"/>
  <c r="B1663" i="20"/>
  <c r="A1665" i="19"/>
  <c r="B1664" i="19"/>
  <c r="E1664" i="19" s="1"/>
  <c r="F1664" i="19" s="1"/>
  <c r="G1664" i="19" s="1"/>
  <c r="D1664" i="18"/>
  <c r="A1665" i="18"/>
  <c r="A1665" i="15"/>
  <c r="D1665" i="15" s="1"/>
  <c r="H1665" i="15" l="1"/>
  <c r="E1665" i="15"/>
  <c r="F1665" i="15" s="1"/>
  <c r="G1665" i="15" s="1"/>
  <c r="E1663" i="20"/>
  <c r="F1663" i="20" s="1"/>
  <c r="G1663" i="20" s="1"/>
  <c r="H1663" i="20"/>
  <c r="E1664" i="18"/>
  <c r="F1664" i="18" s="1"/>
  <c r="G1664" i="18" s="1"/>
  <c r="H1664" i="18"/>
  <c r="D1664" i="20"/>
  <c r="A1665" i="20"/>
  <c r="C1665" i="20" s="1"/>
  <c r="B1664" i="20"/>
  <c r="A1666" i="19"/>
  <c r="B1665" i="19"/>
  <c r="E1665" i="19" s="1"/>
  <c r="F1665" i="19" s="1"/>
  <c r="G1665" i="19" s="1"/>
  <c r="D1665" i="18"/>
  <c r="A1666" i="18"/>
  <c r="A1666" i="15"/>
  <c r="D1666" i="15" s="1"/>
  <c r="E1666" i="15" l="1"/>
  <c r="F1666" i="15" s="1"/>
  <c r="G1666" i="15" s="1"/>
  <c r="H1666" i="15"/>
  <c r="E1664" i="20"/>
  <c r="F1664" i="20" s="1"/>
  <c r="G1664" i="20" s="1"/>
  <c r="H1664" i="20"/>
  <c r="E1665" i="18"/>
  <c r="F1665" i="18" s="1"/>
  <c r="G1665" i="18" s="1"/>
  <c r="H1665" i="18"/>
  <c r="A1666" i="20"/>
  <c r="C1666" i="20" s="1"/>
  <c r="B1665" i="20"/>
  <c r="D1665" i="20"/>
  <c r="A1667" i="19"/>
  <c r="B1666" i="19"/>
  <c r="E1666" i="19" s="1"/>
  <c r="F1666" i="19" s="1"/>
  <c r="G1666" i="19" s="1"/>
  <c r="D1666" i="18"/>
  <c r="A1667" i="18"/>
  <c r="A1667" i="15"/>
  <c r="D1667" i="15" s="1"/>
  <c r="H1667" i="15" l="1"/>
  <c r="E1667" i="15"/>
  <c r="F1667" i="15" s="1"/>
  <c r="G1667" i="15" s="1"/>
  <c r="E1665" i="20"/>
  <c r="F1665" i="20" s="1"/>
  <c r="G1665" i="20" s="1"/>
  <c r="H1665" i="20"/>
  <c r="E1666" i="18"/>
  <c r="F1666" i="18" s="1"/>
  <c r="G1666" i="18" s="1"/>
  <c r="H1666" i="18"/>
  <c r="A1667" i="20"/>
  <c r="C1667" i="20" s="1"/>
  <c r="D1666" i="20"/>
  <c r="B1666" i="20"/>
  <c r="A1668" i="19"/>
  <c r="B1667" i="19"/>
  <c r="E1667" i="19" s="1"/>
  <c r="F1667" i="19" s="1"/>
  <c r="G1667" i="19" s="1"/>
  <c r="D1667" i="18"/>
  <c r="A1668" i="18"/>
  <c r="A1668" i="15"/>
  <c r="D1668" i="15" s="1"/>
  <c r="H1668" i="15" l="1"/>
  <c r="E1668" i="15"/>
  <c r="F1668" i="15" s="1"/>
  <c r="G1668" i="15" s="1"/>
  <c r="E1667" i="18"/>
  <c r="F1667" i="18" s="1"/>
  <c r="G1667" i="18" s="1"/>
  <c r="H1667" i="18"/>
  <c r="E1666" i="20"/>
  <c r="F1666" i="20" s="1"/>
  <c r="G1666" i="20" s="1"/>
  <c r="H1666" i="20"/>
  <c r="D1667" i="20"/>
  <c r="H1667" i="20" s="1"/>
  <c r="B1667" i="20"/>
  <c r="A1668" i="20"/>
  <c r="C1668" i="20" s="1"/>
  <c r="A1669" i="19"/>
  <c r="B1668" i="19"/>
  <c r="E1668" i="19" s="1"/>
  <c r="F1668" i="19" s="1"/>
  <c r="G1668" i="19" s="1"/>
  <c r="D1668" i="18"/>
  <c r="A1669" i="18"/>
  <c r="A1669" i="15"/>
  <c r="D1669" i="15" s="1"/>
  <c r="E1669" i="15" l="1"/>
  <c r="F1669" i="15" s="1"/>
  <c r="G1669" i="15" s="1"/>
  <c r="H1669" i="15"/>
  <c r="E1667" i="20"/>
  <c r="F1667" i="20" s="1"/>
  <c r="G1667" i="20" s="1"/>
  <c r="E1668" i="18"/>
  <c r="F1668" i="18" s="1"/>
  <c r="G1668" i="18" s="1"/>
  <c r="H1668" i="18"/>
  <c r="D1668" i="20"/>
  <c r="A1669" i="20"/>
  <c r="C1669" i="20" s="1"/>
  <c r="B1668" i="20"/>
  <c r="A1670" i="19"/>
  <c r="B1669" i="19"/>
  <c r="E1669" i="19" s="1"/>
  <c r="F1669" i="19" s="1"/>
  <c r="G1669" i="19" s="1"/>
  <c r="D1669" i="18"/>
  <c r="A1670" i="18"/>
  <c r="A1670" i="15"/>
  <c r="D1670" i="15" s="1"/>
  <c r="H1670" i="15" l="1"/>
  <c r="E1670" i="15"/>
  <c r="F1670" i="15" s="1"/>
  <c r="G1670" i="15" s="1"/>
  <c r="E1669" i="18"/>
  <c r="F1669" i="18" s="1"/>
  <c r="G1669" i="18" s="1"/>
  <c r="H1669" i="18"/>
  <c r="E1668" i="20"/>
  <c r="F1668" i="20" s="1"/>
  <c r="G1668" i="20" s="1"/>
  <c r="H1668" i="20"/>
  <c r="A1670" i="20"/>
  <c r="C1670" i="20" s="1"/>
  <c r="B1669" i="20"/>
  <c r="D1669" i="20"/>
  <c r="A1671" i="19"/>
  <c r="B1670" i="19"/>
  <c r="E1670" i="19" s="1"/>
  <c r="F1670" i="19" s="1"/>
  <c r="G1670" i="19" s="1"/>
  <c r="D1670" i="18"/>
  <c r="A1671" i="18"/>
  <c r="A1671" i="15"/>
  <c r="D1671" i="15" s="1"/>
  <c r="H1671" i="15" l="1"/>
  <c r="E1671" i="15"/>
  <c r="F1671" i="15" s="1"/>
  <c r="G1671" i="15" s="1"/>
  <c r="E1669" i="20"/>
  <c r="F1669" i="20" s="1"/>
  <c r="G1669" i="20" s="1"/>
  <c r="H1669" i="20"/>
  <c r="E1670" i="18"/>
  <c r="F1670" i="18" s="1"/>
  <c r="G1670" i="18" s="1"/>
  <c r="H1670" i="18"/>
  <c r="D1670" i="20"/>
  <c r="B1670" i="20"/>
  <c r="A1671" i="20"/>
  <c r="C1671" i="20" s="1"/>
  <c r="A1672" i="19"/>
  <c r="B1671" i="19"/>
  <c r="E1671" i="19" s="1"/>
  <c r="F1671" i="19" s="1"/>
  <c r="G1671" i="19" s="1"/>
  <c r="D1671" i="18"/>
  <c r="A1672" i="18"/>
  <c r="A1672" i="15"/>
  <c r="D1672" i="15" s="1"/>
  <c r="E1672" i="15" l="1"/>
  <c r="F1672" i="15" s="1"/>
  <c r="G1672" i="15" s="1"/>
  <c r="H1672" i="15"/>
  <c r="E1670" i="20"/>
  <c r="F1670" i="20" s="1"/>
  <c r="G1670" i="20" s="1"/>
  <c r="H1670" i="20"/>
  <c r="E1671" i="18"/>
  <c r="F1671" i="18" s="1"/>
  <c r="G1671" i="18" s="1"/>
  <c r="H1671" i="18"/>
  <c r="D1671" i="20"/>
  <c r="H1671" i="20" s="1"/>
  <c r="A1672" i="20"/>
  <c r="C1672" i="20" s="1"/>
  <c r="B1671" i="20"/>
  <c r="A1673" i="19"/>
  <c r="B1672" i="19"/>
  <c r="E1672" i="19" s="1"/>
  <c r="F1672" i="19" s="1"/>
  <c r="G1672" i="19" s="1"/>
  <c r="D1672" i="18"/>
  <c r="A1673" i="18"/>
  <c r="A1673" i="15"/>
  <c r="D1673" i="15" s="1"/>
  <c r="E1673" i="15" l="1"/>
  <c r="F1673" i="15" s="1"/>
  <c r="G1673" i="15" s="1"/>
  <c r="H1673" i="15"/>
  <c r="E1671" i="20"/>
  <c r="F1671" i="20" s="1"/>
  <c r="G1671" i="20" s="1"/>
  <c r="E1672" i="18"/>
  <c r="F1672" i="18" s="1"/>
  <c r="G1672" i="18" s="1"/>
  <c r="H1672" i="18"/>
  <c r="D1672" i="20"/>
  <c r="A1673" i="20"/>
  <c r="C1673" i="20" s="1"/>
  <c r="B1672" i="20"/>
  <c r="A1674" i="19"/>
  <c r="B1673" i="19"/>
  <c r="E1673" i="19" s="1"/>
  <c r="F1673" i="19" s="1"/>
  <c r="G1673" i="19" s="1"/>
  <c r="D1673" i="18"/>
  <c r="A1674" i="18"/>
  <c r="A1674" i="15"/>
  <c r="D1674" i="15" s="1"/>
  <c r="E1674" i="15" l="1"/>
  <c r="F1674" i="15" s="1"/>
  <c r="G1674" i="15" s="1"/>
  <c r="H1674" i="15"/>
  <c r="E1673" i="18"/>
  <c r="F1673" i="18" s="1"/>
  <c r="G1673" i="18" s="1"/>
  <c r="H1673" i="18"/>
  <c r="E1672" i="20"/>
  <c r="F1672" i="20" s="1"/>
  <c r="G1672" i="20" s="1"/>
  <c r="H1672" i="20"/>
  <c r="A1674" i="20"/>
  <c r="C1674" i="20" s="1"/>
  <c r="B1673" i="20"/>
  <c r="D1673" i="20"/>
  <c r="A1675" i="19"/>
  <c r="B1674" i="19"/>
  <c r="E1674" i="19" s="1"/>
  <c r="F1674" i="19" s="1"/>
  <c r="G1674" i="19" s="1"/>
  <c r="D1674" i="18"/>
  <c r="H1674" i="18" s="1"/>
  <c r="A1675" i="18"/>
  <c r="A1675" i="15"/>
  <c r="D1675" i="15" s="1"/>
  <c r="H1675" i="15" l="1"/>
  <c r="E1675" i="15"/>
  <c r="F1675" i="15" s="1"/>
  <c r="G1675" i="15" s="1"/>
  <c r="E1674" i="18"/>
  <c r="F1674" i="18" s="1"/>
  <c r="G1674" i="18" s="1"/>
  <c r="E1673" i="20"/>
  <c r="F1673" i="20" s="1"/>
  <c r="G1673" i="20" s="1"/>
  <c r="H1673" i="20"/>
  <c r="A1675" i="20"/>
  <c r="C1675" i="20" s="1"/>
  <c r="D1674" i="20"/>
  <c r="B1674" i="20"/>
  <c r="A1676" i="19"/>
  <c r="B1675" i="19"/>
  <c r="E1675" i="19" s="1"/>
  <c r="F1675" i="19" s="1"/>
  <c r="G1675" i="19" s="1"/>
  <c r="D1675" i="18"/>
  <c r="A1676" i="18"/>
  <c r="A1676" i="15"/>
  <c r="D1676" i="15" s="1"/>
  <c r="H1676" i="15" l="1"/>
  <c r="E1676" i="15"/>
  <c r="F1676" i="15" s="1"/>
  <c r="G1676" i="15" s="1"/>
  <c r="E1675" i="18"/>
  <c r="F1675" i="18" s="1"/>
  <c r="G1675" i="18" s="1"/>
  <c r="H1675" i="18"/>
  <c r="E1674" i="20"/>
  <c r="F1674" i="20" s="1"/>
  <c r="G1674" i="20" s="1"/>
  <c r="H1674" i="20"/>
  <c r="D1675" i="20"/>
  <c r="H1675" i="20" s="1"/>
  <c r="B1675" i="20"/>
  <c r="A1676" i="20"/>
  <c r="C1676" i="20" s="1"/>
  <c r="A1677" i="19"/>
  <c r="B1676" i="19"/>
  <c r="E1676" i="19" s="1"/>
  <c r="F1676" i="19" s="1"/>
  <c r="G1676" i="19" s="1"/>
  <c r="D1676" i="18"/>
  <c r="A1677" i="18"/>
  <c r="A1677" i="15"/>
  <c r="D1677" i="15" s="1"/>
  <c r="E1677" i="15" l="1"/>
  <c r="F1677" i="15" s="1"/>
  <c r="G1677" i="15" s="1"/>
  <c r="H1677" i="15"/>
  <c r="E1675" i="20"/>
  <c r="F1675" i="20" s="1"/>
  <c r="G1675" i="20" s="1"/>
  <c r="E1676" i="18"/>
  <c r="F1676" i="18" s="1"/>
  <c r="G1676" i="18" s="1"/>
  <c r="H1676" i="18"/>
  <c r="D1676" i="20"/>
  <c r="A1677" i="20"/>
  <c r="C1677" i="20" s="1"/>
  <c r="B1676" i="20"/>
  <c r="A1678" i="19"/>
  <c r="B1677" i="19"/>
  <c r="E1677" i="19" s="1"/>
  <c r="F1677" i="19" s="1"/>
  <c r="G1677" i="19" s="1"/>
  <c r="D1677" i="18"/>
  <c r="H1677" i="18" s="1"/>
  <c r="A1678" i="18"/>
  <c r="A1678" i="15"/>
  <c r="D1678" i="15" s="1"/>
  <c r="H1678" i="15" l="1"/>
  <c r="E1678" i="15"/>
  <c r="F1678" i="15" s="1"/>
  <c r="G1678" i="15" s="1"/>
  <c r="E1676" i="20"/>
  <c r="F1676" i="20" s="1"/>
  <c r="G1676" i="20" s="1"/>
  <c r="H1676" i="20"/>
  <c r="E1677" i="18"/>
  <c r="F1677" i="18" s="1"/>
  <c r="G1677" i="18" s="1"/>
  <c r="A1678" i="20"/>
  <c r="C1678" i="20" s="1"/>
  <c r="B1677" i="20"/>
  <c r="D1677" i="20"/>
  <c r="A1679" i="19"/>
  <c r="B1678" i="19"/>
  <c r="E1678" i="19" s="1"/>
  <c r="F1678" i="19" s="1"/>
  <c r="G1678" i="19" s="1"/>
  <c r="D1678" i="18"/>
  <c r="A1679" i="18"/>
  <c r="A1679" i="15"/>
  <c r="D1679" i="15" s="1"/>
  <c r="H1679" i="15" l="1"/>
  <c r="E1679" i="15"/>
  <c r="F1679" i="15" s="1"/>
  <c r="G1679" i="15" s="1"/>
  <c r="E1677" i="20"/>
  <c r="F1677" i="20" s="1"/>
  <c r="G1677" i="20" s="1"/>
  <c r="H1677" i="20"/>
  <c r="E1678" i="18"/>
  <c r="F1678" i="18" s="1"/>
  <c r="G1678" i="18" s="1"/>
  <c r="H1678" i="18"/>
  <c r="D1678" i="20"/>
  <c r="B1678" i="20"/>
  <c r="A1679" i="20"/>
  <c r="C1679" i="20" s="1"/>
  <c r="A1680" i="19"/>
  <c r="B1679" i="19"/>
  <c r="E1679" i="19" s="1"/>
  <c r="F1679" i="19" s="1"/>
  <c r="G1679" i="19" s="1"/>
  <c r="D1679" i="18"/>
  <c r="A1680" i="18"/>
  <c r="A1680" i="15"/>
  <c r="D1680" i="15" s="1"/>
  <c r="H1680" i="15" l="1"/>
  <c r="E1680" i="15"/>
  <c r="F1680" i="15" s="1"/>
  <c r="G1680" i="15" s="1"/>
  <c r="E1678" i="20"/>
  <c r="F1678" i="20" s="1"/>
  <c r="G1678" i="20" s="1"/>
  <c r="H1678" i="20"/>
  <c r="E1679" i="18"/>
  <c r="F1679" i="18" s="1"/>
  <c r="G1679" i="18" s="1"/>
  <c r="H1679" i="18"/>
  <c r="D1679" i="20"/>
  <c r="A1680" i="20"/>
  <c r="C1680" i="20" s="1"/>
  <c r="B1679" i="20"/>
  <c r="A1681" i="19"/>
  <c r="B1680" i="19"/>
  <c r="E1680" i="19" s="1"/>
  <c r="F1680" i="19" s="1"/>
  <c r="G1680" i="19" s="1"/>
  <c r="D1680" i="18"/>
  <c r="H1680" i="18" s="1"/>
  <c r="A1681" i="18"/>
  <c r="A1681" i="15"/>
  <c r="D1681" i="15" s="1"/>
  <c r="E1680" i="18" l="1"/>
  <c r="F1680" i="18" s="1"/>
  <c r="G1680" i="18" s="1"/>
  <c r="E1681" i="15"/>
  <c r="F1681" i="15" s="1"/>
  <c r="G1681" i="15" s="1"/>
  <c r="H1681" i="15"/>
  <c r="E1679" i="20"/>
  <c r="F1679" i="20" s="1"/>
  <c r="G1679" i="20" s="1"/>
  <c r="H1679" i="20"/>
  <c r="D1680" i="20"/>
  <c r="A1681" i="20"/>
  <c r="C1681" i="20" s="1"/>
  <c r="B1680" i="20"/>
  <c r="A1682" i="19"/>
  <c r="B1681" i="19"/>
  <c r="E1681" i="19" s="1"/>
  <c r="F1681" i="19" s="1"/>
  <c r="G1681" i="19" s="1"/>
  <c r="D1681" i="18"/>
  <c r="A1682" i="18"/>
  <c r="A1682" i="15"/>
  <c r="D1682" i="15" s="1"/>
  <c r="E1682" i="15" l="1"/>
  <c r="F1682" i="15" s="1"/>
  <c r="G1682" i="15" s="1"/>
  <c r="H1682" i="15"/>
  <c r="E1681" i="18"/>
  <c r="F1681" i="18" s="1"/>
  <c r="G1681" i="18" s="1"/>
  <c r="H1681" i="18"/>
  <c r="E1680" i="20"/>
  <c r="F1680" i="20" s="1"/>
  <c r="G1680" i="20" s="1"/>
  <c r="H1680" i="20"/>
  <c r="A1682" i="20"/>
  <c r="C1682" i="20" s="1"/>
  <c r="B1681" i="20"/>
  <c r="D1681" i="20"/>
  <c r="A1683" i="19"/>
  <c r="B1682" i="19"/>
  <c r="E1682" i="19" s="1"/>
  <c r="F1682" i="19" s="1"/>
  <c r="G1682" i="19" s="1"/>
  <c r="D1682" i="18"/>
  <c r="A1683" i="18"/>
  <c r="A1683" i="15"/>
  <c r="D1683" i="15" s="1"/>
  <c r="H1683" i="15" l="1"/>
  <c r="E1683" i="15"/>
  <c r="F1683" i="15" s="1"/>
  <c r="G1683" i="15" s="1"/>
  <c r="E1682" i="18"/>
  <c r="F1682" i="18" s="1"/>
  <c r="G1682" i="18" s="1"/>
  <c r="H1682" i="18"/>
  <c r="E1681" i="20"/>
  <c r="F1681" i="20" s="1"/>
  <c r="G1681" i="20" s="1"/>
  <c r="H1681" i="20"/>
  <c r="A1683" i="20"/>
  <c r="C1683" i="20" s="1"/>
  <c r="D1682" i="20"/>
  <c r="B1682" i="20"/>
  <c r="A1684" i="19"/>
  <c r="B1683" i="19"/>
  <c r="E1683" i="19" s="1"/>
  <c r="F1683" i="19" s="1"/>
  <c r="G1683" i="19" s="1"/>
  <c r="D1683" i="18"/>
  <c r="A1684" i="18"/>
  <c r="A1684" i="15"/>
  <c r="D1684" i="15" s="1"/>
  <c r="E1684" i="15" l="1"/>
  <c r="F1684" i="15" s="1"/>
  <c r="G1684" i="15" s="1"/>
  <c r="H1684" i="15"/>
  <c r="E1683" i="18"/>
  <c r="F1683" i="18" s="1"/>
  <c r="G1683" i="18" s="1"/>
  <c r="H1683" i="18"/>
  <c r="E1682" i="20"/>
  <c r="F1682" i="20" s="1"/>
  <c r="G1682" i="20" s="1"/>
  <c r="H1682" i="20"/>
  <c r="D1683" i="20"/>
  <c r="H1683" i="20" s="1"/>
  <c r="B1683" i="20"/>
  <c r="A1684" i="20"/>
  <c r="C1684" i="20" s="1"/>
  <c r="A1685" i="19"/>
  <c r="B1684" i="19"/>
  <c r="E1684" i="19" s="1"/>
  <c r="F1684" i="19" s="1"/>
  <c r="G1684" i="19" s="1"/>
  <c r="D1684" i="18"/>
  <c r="A1685" i="18"/>
  <c r="A1685" i="15"/>
  <c r="D1685" i="15" s="1"/>
  <c r="E1685" i="15" l="1"/>
  <c r="F1685" i="15" s="1"/>
  <c r="G1685" i="15" s="1"/>
  <c r="H1685" i="15"/>
  <c r="E1684" i="18"/>
  <c r="F1684" i="18" s="1"/>
  <c r="G1684" i="18" s="1"/>
  <c r="H1684" i="18"/>
  <c r="E1683" i="20"/>
  <c r="F1683" i="20" s="1"/>
  <c r="G1683" i="20" s="1"/>
  <c r="D1684" i="20"/>
  <c r="A1685" i="20"/>
  <c r="C1685" i="20" s="1"/>
  <c r="B1684" i="20"/>
  <c r="A1686" i="19"/>
  <c r="B1685" i="19"/>
  <c r="E1685" i="19" s="1"/>
  <c r="F1685" i="19" s="1"/>
  <c r="G1685" i="19" s="1"/>
  <c r="D1685" i="18"/>
  <c r="A1686" i="18"/>
  <c r="A1686" i="15"/>
  <c r="D1686" i="15" s="1"/>
  <c r="E1686" i="15" l="1"/>
  <c r="F1686" i="15" s="1"/>
  <c r="G1686" i="15" s="1"/>
  <c r="H1686" i="15"/>
  <c r="E1685" i="18"/>
  <c r="F1685" i="18" s="1"/>
  <c r="G1685" i="18" s="1"/>
  <c r="H1685" i="18"/>
  <c r="E1684" i="20"/>
  <c r="F1684" i="20" s="1"/>
  <c r="G1684" i="20" s="1"/>
  <c r="H1684" i="20"/>
  <c r="A1686" i="20"/>
  <c r="C1686" i="20" s="1"/>
  <c r="B1685" i="20"/>
  <c r="D1685" i="20"/>
  <c r="A1687" i="19"/>
  <c r="B1686" i="19"/>
  <c r="E1686" i="19" s="1"/>
  <c r="F1686" i="19" s="1"/>
  <c r="G1686" i="19" s="1"/>
  <c r="D1686" i="18"/>
  <c r="H1686" i="18" s="1"/>
  <c r="A1687" i="18"/>
  <c r="A1687" i="15"/>
  <c r="D1687" i="15" s="1"/>
  <c r="H1687" i="15" l="1"/>
  <c r="E1687" i="15"/>
  <c r="F1687" i="15" s="1"/>
  <c r="G1687" i="15" s="1"/>
  <c r="E1686" i="18"/>
  <c r="F1686" i="18" s="1"/>
  <c r="G1686" i="18" s="1"/>
  <c r="E1685" i="20"/>
  <c r="F1685" i="20" s="1"/>
  <c r="G1685" i="20" s="1"/>
  <c r="H1685" i="20"/>
  <c r="D1686" i="20"/>
  <c r="B1686" i="20"/>
  <c r="A1687" i="20"/>
  <c r="C1687" i="20" s="1"/>
  <c r="A1688" i="19"/>
  <c r="B1687" i="19"/>
  <c r="E1687" i="19" s="1"/>
  <c r="F1687" i="19" s="1"/>
  <c r="G1687" i="19" s="1"/>
  <c r="D1687" i="18"/>
  <c r="A1688" i="18"/>
  <c r="A1688" i="15"/>
  <c r="D1688" i="15" s="1"/>
  <c r="E1688" i="15" l="1"/>
  <c r="F1688" i="15" s="1"/>
  <c r="G1688" i="15" s="1"/>
  <c r="H1688" i="15"/>
  <c r="E1687" i="18"/>
  <c r="F1687" i="18" s="1"/>
  <c r="G1687" i="18" s="1"/>
  <c r="H1687" i="18"/>
  <c r="E1686" i="20"/>
  <c r="F1686" i="20" s="1"/>
  <c r="G1686" i="20" s="1"/>
  <c r="H1686" i="20"/>
  <c r="D1687" i="20"/>
  <c r="A1688" i="20"/>
  <c r="C1688" i="20" s="1"/>
  <c r="B1687" i="20"/>
  <c r="A1689" i="19"/>
  <c r="B1688" i="19"/>
  <c r="E1688" i="19" s="1"/>
  <c r="F1688" i="19" s="1"/>
  <c r="G1688" i="19" s="1"/>
  <c r="D1688" i="18"/>
  <c r="A1689" i="18"/>
  <c r="A1689" i="15"/>
  <c r="D1689" i="15" s="1"/>
  <c r="E1689" i="15" l="1"/>
  <c r="F1689" i="15" s="1"/>
  <c r="G1689" i="15" s="1"/>
  <c r="H1689" i="15"/>
  <c r="E1688" i="18"/>
  <c r="F1688" i="18" s="1"/>
  <c r="G1688" i="18" s="1"/>
  <c r="H1688" i="18"/>
  <c r="E1687" i="20"/>
  <c r="F1687" i="20" s="1"/>
  <c r="G1687" i="20" s="1"/>
  <c r="H1687" i="20"/>
  <c r="D1688" i="20"/>
  <c r="A1689" i="20"/>
  <c r="C1689" i="20" s="1"/>
  <c r="B1688" i="20"/>
  <c r="A1690" i="19"/>
  <c r="B1689" i="19"/>
  <c r="E1689" i="19" s="1"/>
  <c r="F1689" i="19" s="1"/>
  <c r="G1689" i="19" s="1"/>
  <c r="D1689" i="18"/>
  <c r="A1690" i="18"/>
  <c r="A1690" i="15"/>
  <c r="D1690" i="15" s="1"/>
  <c r="E1690" i="15" l="1"/>
  <c r="F1690" i="15" s="1"/>
  <c r="G1690" i="15" s="1"/>
  <c r="H1690" i="15"/>
  <c r="E1688" i="20"/>
  <c r="F1688" i="20" s="1"/>
  <c r="G1688" i="20" s="1"/>
  <c r="H1688" i="20"/>
  <c r="E1689" i="18"/>
  <c r="F1689" i="18" s="1"/>
  <c r="G1689" i="18" s="1"/>
  <c r="H1689" i="18"/>
  <c r="A1690" i="20"/>
  <c r="C1690" i="20" s="1"/>
  <c r="B1689" i="20"/>
  <c r="D1689" i="20"/>
  <c r="A1691" i="19"/>
  <c r="B1690" i="19"/>
  <c r="E1690" i="19" s="1"/>
  <c r="F1690" i="19" s="1"/>
  <c r="G1690" i="19" s="1"/>
  <c r="D1690" i="18"/>
  <c r="A1691" i="18"/>
  <c r="A1691" i="15"/>
  <c r="D1691" i="15" s="1"/>
  <c r="E1691" i="15" l="1"/>
  <c r="F1691" i="15" s="1"/>
  <c r="G1691" i="15" s="1"/>
  <c r="H1691" i="15"/>
  <c r="E1689" i="20"/>
  <c r="F1689" i="20" s="1"/>
  <c r="G1689" i="20" s="1"/>
  <c r="H1689" i="20"/>
  <c r="E1690" i="18"/>
  <c r="F1690" i="18" s="1"/>
  <c r="G1690" i="18" s="1"/>
  <c r="H1690" i="18"/>
  <c r="A1691" i="20"/>
  <c r="C1691" i="20" s="1"/>
  <c r="D1690" i="20"/>
  <c r="B1690" i="20"/>
  <c r="A1692" i="19"/>
  <c r="B1691" i="19"/>
  <c r="E1691" i="19" s="1"/>
  <c r="F1691" i="19" s="1"/>
  <c r="G1691" i="19" s="1"/>
  <c r="D1691" i="18"/>
  <c r="A1692" i="18"/>
  <c r="A1692" i="15"/>
  <c r="D1692" i="15" s="1"/>
  <c r="E1692" i="15" l="1"/>
  <c r="F1692" i="15" s="1"/>
  <c r="G1692" i="15" s="1"/>
  <c r="H1692" i="15"/>
  <c r="E1690" i="20"/>
  <c r="F1690" i="20" s="1"/>
  <c r="G1690" i="20" s="1"/>
  <c r="H1690" i="20"/>
  <c r="E1691" i="18"/>
  <c r="F1691" i="18" s="1"/>
  <c r="G1691" i="18" s="1"/>
  <c r="H1691" i="18"/>
  <c r="D1691" i="20"/>
  <c r="B1691" i="20"/>
  <c r="A1692" i="20"/>
  <c r="C1692" i="20" s="1"/>
  <c r="A1693" i="19"/>
  <c r="B1692" i="19"/>
  <c r="E1692" i="19" s="1"/>
  <c r="F1692" i="19" s="1"/>
  <c r="G1692" i="19" s="1"/>
  <c r="D1692" i="18"/>
  <c r="A1693" i="18"/>
  <c r="A1693" i="15"/>
  <c r="D1693" i="15" s="1"/>
  <c r="E1693" i="15" l="1"/>
  <c r="F1693" i="15" s="1"/>
  <c r="G1693" i="15" s="1"/>
  <c r="H1693" i="15"/>
  <c r="E1691" i="20"/>
  <c r="F1691" i="20" s="1"/>
  <c r="G1691" i="20" s="1"/>
  <c r="H1691" i="20"/>
  <c r="E1692" i="18"/>
  <c r="F1692" i="18" s="1"/>
  <c r="G1692" i="18" s="1"/>
  <c r="H1692" i="18"/>
  <c r="D1692" i="20"/>
  <c r="H1692" i="20" s="1"/>
  <c r="A1693" i="20"/>
  <c r="C1693" i="20" s="1"/>
  <c r="B1692" i="20"/>
  <c r="A1694" i="19"/>
  <c r="B1693" i="19"/>
  <c r="E1693" i="19" s="1"/>
  <c r="F1693" i="19" s="1"/>
  <c r="G1693" i="19" s="1"/>
  <c r="D1693" i="18"/>
  <c r="A1694" i="18"/>
  <c r="A1694" i="15"/>
  <c r="D1694" i="15" s="1"/>
  <c r="E1694" i="15" l="1"/>
  <c r="F1694" i="15" s="1"/>
  <c r="G1694" i="15" s="1"/>
  <c r="H1694" i="15"/>
  <c r="E1692" i="20"/>
  <c r="F1692" i="20" s="1"/>
  <c r="G1692" i="20" s="1"/>
  <c r="E1693" i="18"/>
  <c r="F1693" i="18" s="1"/>
  <c r="G1693" i="18" s="1"/>
  <c r="H1693" i="18"/>
  <c r="A1694" i="20"/>
  <c r="C1694" i="20" s="1"/>
  <c r="B1693" i="20"/>
  <c r="D1693" i="20"/>
  <c r="A1695" i="19"/>
  <c r="B1694" i="19"/>
  <c r="E1694" i="19" s="1"/>
  <c r="F1694" i="19" s="1"/>
  <c r="G1694" i="19" s="1"/>
  <c r="D1694" i="18"/>
  <c r="A1695" i="18"/>
  <c r="A1695" i="15"/>
  <c r="D1695" i="15" s="1"/>
  <c r="E1695" i="15" l="1"/>
  <c r="F1695" i="15" s="1"/>
  <c r="G1695" i="15" s="1"/>
  <c r="H1695" i="15"/>
  <c r="E1693" i="20"/>
  <c r="F1693" i="20" s="1"/>
  <c r="G1693" i="20" s="1"/>
  <c r="H1693" i="20"/>
  <c r="E1694" i="18"/>
  <c r="F1694" i="18" s="1"/>
  <c r="G1694" i="18" s="1"/>
  <c r="H1694" i="18"/>
  <c r="D1694" i="20"/>
  <c r="B1694" i="20"/>
  <c r="A1695" i="20"/>
  <c r="C1695" i="20" s="1"/>
  <c r="A1696" i="19"/>
  <c r="B1695" i="19"/>
  <c r="E1695" i="19" s="1"/>
  <c r="F1695" i="19" s="1"/>
  <c r="G1695" i="19" s="1"/>
  <c r="D1695" i="18"/>
  <c r="A1696" i="18"/>
  <c r="A1696" i="15"/>
  <c r="D1696" i="15" s="1"/>
  <c r="H1696" i="15" l="1"/>
  <c r="E1696" i="15"/>
  <c r="F1696" i="15" s="1"/>
  <c r="G1696" i="15" s="1"/>
  <c r="E1695" i="18"/>
  <c r="F1695" i="18" s="1"/>
  <c r="G1695" i="18" s="1"/>
  <c r="H1695" i="18"/>
  <c r="E1694" i="20"/>
  <c r="F1694" i="20" s="1"/>
  <c r="G1694" i="20" s="1"/>
  <c r="H1694" i="20"/>
  <c r="D1695" i="20"/>
  <c r="A1696" i="20"/>
  <c r="C1696" i="20" s="1"/>
  <c r="B1695" i="20"/>
  <c r="A1697" i="19"/>
  <c r="B1696" i="19"/>
  <c r="E1696" i="19" s="1"/>
  <c r="F1696" i="19" s="1"/>
  <c r="G1696" i="19" s="1"/>
  <c r="D1696" i="18"/>
  <c r="H1696" i="18" s="1"/>
  <c r="A1697" i="18"/>
  <c r="A1697" i="15"/>
  <c r="D1697" i="15" s="1"/>
  <c r="E1696" i="18" l="1"/>
  <c r="F1696" i="18" s="1"/>
  <c r="G1696" i="18" s="1"/>
  <c r="E1697" i="15"/>
  <c r="F1697" i="15" s="1"/>
  <c r="G1697" i="15" s="1"/>
  <c r="H1697" i="15"/>
  <c r="E1695" i="20"/>
  <c r="F1695" i="20" s="1"/>
  <c r="G1695" i="20" s="1"/>
  <c r="H1695" i="20"/>
  <c r="D1696" i="20"/>
  <c r="H1696" i="20" s="1"/>
  <c r="A1697" i="20"/>
  <c r="C1697" i="20" s="1"/>
  <c r="B1696" i="20"/>
  <c r="A1698" i="19"/>
  <c r="B1697" i="19"/>
  <c r="E1697" i="19" s="1"/>
  <c r="F1697" i="19" s="1"/>
  <c r="G1697" i="19" s="1"/>
  <c r="D1697" i="18"/>
  <c r="A1698" i="18"/>
  <c r="A1698" i="15"/>
  <c r="D1698" i="15" s="1"/>
  <c r="E1698" i="15" l="1"/>
  <c r="F1698" i="15" s="1"/>
  <c r="G1698" i="15" s="1"/>
  <c r="H1698" i="15"/>
  <c r="E1697" i="18"/>
  <c r="F1697" i="18" s="1"/>
  <c r="G1697" i="18" s="1"/>
  <c r="H1697" i="18"/>
  <c r="E1696" i="20"/>
  <c r="F1696" i="20" s="1"/>
  <c r="G1696" i="20" s="1"/>
  <c r="A1698" i="20"/>
  <c r="C1698" i="20" s="1"/>
  <c r="B1697" i="20"/>
  <c r="D1697" i="20"/>
  <c r="A1699" i="19"/>
  <c r="B1698" i="19"/>
  <c r="E1698" i="19" s="1"/>
  <c r="F1698" i="19" s="1"/>
  <c r="G1698" i="19" s="1"/>
  <c r="D1698" i="18"/>
  <c r="H1698" i="18" s="1"/>
  <c r="A1699" i="18"/>
  <c r="A1699" i="15"/>
  <c r="D1699" i="15" s="1"/>
  <c r="H1699" i="15" l="1"/>
  <c r="E1699" i="15"/>
  <c r="F1699" i="15" s="1"/>
  <c r="G1699" i="15" s="1"/>
  <c r="E1698" i="18"/>
  <c r="F1698" i="18" s="1"/>
  <c r="G1698" i="18" s="1"/>
  <c r="E1697" i="20"/>
  <c r="F1697" i="20" s="1"/>
  <c r="G1697" i="20" s="1"/>
  <c r="H1697" i="20"/>
  <c r="A1699" i="20"/>
  <c r="C1699" i="20" s="1"/>
  <c r="D1698" i="20"/>
  <c r="B1698" i="20"/>
  <c r="A1700" i="19"/>
  <c r="B1699" i="19"/>
  <c r="E1699" i="19" s="1"/>
  <c r="F1699" i="19" s="1"/>
  <c r="G1699" i="19" s="1"/>
  <c r="D1699" i="18"/>
  <c r="A1700" i="18"/>
  <c r="A1700" i="15"/>
  <c r="D1700" i="15" s="1"/>
  <c r="E1700" i="15" l="1"/>
  <c r="F1700" i="15" s="1"/>
  <c r="G1700" i="15" s="1"/>
  <c r="H1700" i="15"/>
  <c r="E1699" i="18"/>
  <c r="F1699" i="18" s="1"/>
  <c r="G1699" i="18" s="1"/>
  <c r="H1699" i="18"/>
  <c r="E1698" i="20"/>
  <c r="F1698" i="20" s="1"/>
  <c r="G1698" i="20" s="1"/>
  <c r="H1698" i="20"/>
  <c r="D1699" i="20"/>
  <c r="H1699" i="20" s="1"/>
  <c r="B1699" i="20"/>
  <c r="A1700" i="20"/>
  <c r="C1700" i="20" s="1"/>
  <c r="A1701" i="19"/>
  <c r="B1700" i="19"/>
  <c r="E1700" i="19" s="1"/>
  <c r="F1700" i="19" s="1"/>
  <c r="G1700" i="19" s="1"/>
  <c r="D1700" i="18"/>
  <c r="A1701" i="18"/>
  <c r="A1701" i="15"/>
  <c r="D1701" i="15" s="1"/>
  <c r="H1701" i="15" l="1"/>
  <c r="E1701" i="15"/>
  <c r="F1701" i="15" s="1"/>
  <c r="G1701" i="15" s="1"/>
  <c r="E1699" i="20"/>
  <c r="F1699" i="20" s="1"/>
  <c r="G1699" i="20" s="1"/>
  <c r="E1700" i="18"/>
  <c r="F1700" i="18" s="1"/>
  <c r="G1700" i="18" s="1"/>
  <c r="H1700" i="18"/>
  <c r="D1700" i="20"/>
  <c r="H1700" i="20" s="1"/>
  <c r="A1701" i="20"/>
  <c r="C1701" i="20" s="1"/>
  <c r="B1700" i="20"/>
  <c r="A1702" i="19"/>
  <c r="B1701" i="19"/>
  <c r="E1701" i="19" s="1"/>
  <c r="F1701" i="19" s="1"/>
  <c r="G1701" i="19" s="1"/>
  <c r="D1701" i="18"/>
  <c r="A1702" i="18"/>
  <c r="A1702" i="15"/>
  <c r="D1702" i="15" s="1"/>
  <c r="E1702" i="15" l="1"/>
  <c r="F1702" i="15" s="1"/>
  <c r="G1702" i="15" s="1"/>
  <c r="H1702" i="15"/>
  <c r="E1701" i="18"/>
  <c r="F1701" i="18" s="1"/>
  <c r="G1701" i="18" s="1"/>
  <c r="H1701" i="18"/>
  <c r="E1700" i="20"/>
  <c r="F1700" i="20" s="1"/>
  <c r="G1700" i="20" s="1"/>
  <c r="A1702" i="20"/>
  <c r="C1702" i="20" s="1"/>
  <c r="B1701" i="20"/>
  <c r="D1701" i="20"/>
  <c r="A1703" i="19"/>
  <c r="B1702" i="19"/>
  <c r="E1702" i="19" s="1"/>
  <c r="F1702" i="19" s="1"/>
  <c r="G1702" i="19" s="1"/>
  <c r="D1702" i="18"/>
  <c r="H1702" i="18" s="1"/>
  <c r="A1703" i="18"/>
  <c r="A1703" i="15"/>
  <c r="D1703" i="15" s="1"/>
  <c r="H1703" i="15" l="1"/>
  <c r="E1703" i="15"/>
  <c r="F1703" i="15" s="1"/>
  <c r="G1703" i="15" s="1"/>
  <c r="E1702" i="18"/>
  <c r="F1702" i="18" s="1"/>
  <c r="G1702" i="18" s="1"/>
  <c r="E1701" i="20"/>
  <c r="F1701" i="20" s="1"/>
  <c r="G1701" i="20" s="1"/>
  <c r="H1701" i="20"/>
  <c r="D1702" i="20"/>
  <c r="B1702" i="20"/>
  <c r="A1703" i="20"/>
  <c r="C1703" i="20" s="1"/>
  <c r="A1704" i="19"/>
  <c r="B1703" i="19"/>
  <c r="E1703" i="19" s="1"/>
  <c r="F1703" i="19" s="1"/>
  <c r="G1703" i="19" s="1"/>
  <c r="D1703" i="18"/>
  <c r="A1704" i="18"/>
  <c r="A1704" i="15"/>
  <c r="D1704" i="15" s="1"/>
  <c r="E1704" i="15" l="1"/>
  <c r="F1704" i="15" s="1"/>
  <c r="G1704" i="15" s="1"/>
  <c r="H1704" i="15"/>
  <c r="E1703" i="18"/>
  <c r="F1703" i="18" s="1"/>
  <c r="G1703" i="18" s="1"/>
  <c r="H1703" i="18"/>
  <c r="E1702" i="20"/>
  <c r="F1702" i="20" s="1"/>
  <c r="G1702" i="20" s="1"/>
  <c r="H1702" i="20"/>
  <c r="D1703" i="20"/>
  <c r="H1703" i="20" s="1"/>
  <c r="A1704" i="20"/>
  <c r="C1704" i="20" s="1"/>
  <c r="B1703" i="20"/>
  <c r="A1705" i="19"/>
  <c r="B1704" i="19"/>
  <c r="E1704" i="19" s="1"/>
  <c r="F1704" i="19" s="1"/>
  <c r="G1704" i="19" s="1"/>
  <c r="D1704" i="18"/>
  <c r="A1705" i="18"/>
  <c r="A1705" i="15"/>
  <c r="D1705" i="15" s="1"/>
  <c r="H1705" i="15" l="1"/>
  <c r="E1705" i="15"/>
  <c r="F1705" i="15" s="1"/>
  <c r="G1705" i="15" s="1"/>
  <c r="E1704" i="18"/>
  <c r="F1704" i="18" s="1"/>
  <c r="G1704" i="18" s="1"/>
  <c r="H1704" i="18"/>
  <c r="E1703" i="20"/>
  <c r="F1703" i="20" s="1"/>
  <c r="G1703" i="20" s="1"/>
  <c r="D1704" i="20"/>
  <c r="H1704" i="20" s="1"/>
  <c r="A1705" i="20"/>
  <c r="C1705" i="20" s="1"/>
  <c r="B1704" i="20"/>
  <c r="A1706" i="19"/>
  <c r="B1705" i="19"/>
  <c r="E1705" i="19" s="1"/>
  <c r="F1705" i="19" s="1"/>
  <c r="G1705" i="19" s="1"/>
  <c r="D1705" i="18"/>
  <c r="A1706" i="18"/>
  <c r="A1706" i="15"/>
  <c r="D1706" i="15" s="1"/>
  <c r="H1706" i="15" l="1"/>
  <c r="E1706" i="15"/>
  <c r="F1706" i="15" s="1"/>
  <c r="G1706" i="15" s="1"/>
  <c r="E1704" i="20"/>
  <c r="F1704" i="20" s="1"/>
  <c r="G1704" i="20" s="1"/>
  <c r="E1705" i="18"/>
  <c r="F1705" i="18" s="1"/>
  <c r="G1705" i="18" s="1"/>
  <c r="H1705" i="18"/>
  <c r="A1706" i="20"/>
  <c r="C1706" i="20" s="1"/>
  <c r="B1705" i="20"/>
  <c r="D1705" i="20"/>
  <c r="A1707" i="19"/>
  <c r="B1706" i="19"/>
  <c r="E1706" i="19" s="1"/>
  <c r="F1706" i="19" s="1"/>
  <c r="G1706" i="19" s="1"/>
  <c r="D1706" i="18"/>
  <c r="A1707" i="18"/>
  <c r="A1707" i="15"/>
  <c r="D1707" i="15" s="1"/>
  <c r="E1707" i="15" l="1"/>
  <c r="F1707" i="15" s="1"/>
  <c r="G1707" i="15" s="1"/>
  <c r="H1707" i="15"/>
  <c r="E1705" i="20"/>
  <c r="F1705" i="20" s="1"/>
  <c r="G1705" i="20" s="1"/>
  <c r="H1705" i="20"/>
  <c r="E1706" i="18"/>
  <c r="F1706" i="18" s="1"/>
  <c r="G1706" i="18" s="1"/>
  <c r="H1706" i="18"/>
  <c r="A1707" i="20"/>
  <c r="C1707" i="20" s="1"/>
  <c r="D1706" i="20"/>
  <c r="B1706" i="20"/>
  <c r="A1708" i="19"/>
  <c r="B1707" i="19"/>
  <c r="E1707" i="19" s="1"/>
  <c r="F1707" i="19" s="1"/>
  <c r="G1707" i="19" s="1"/>
  <c r="D1707" i="18"/>
  <c r="A1708" i="18"/>
  <c r="A1708" i="15"/>
  <c r="D1708" i="15" s="1"/>
  <c r="E1708" i="15" l="1"/>
  <c r="F1708" i="15" s="1"/>
  <c r="G1708" i="15" s="1"/>
  <c r="H1708" i="15"/>
  <c r="E1707" i="18"/>
  <c r="F1707" i="18" s="1"/>
  <c r="G1707" i="18" s="1"/>
  <c r="H1707" i="18"/>
  <c r="E1706" i="20"/>
  <c r="F1706" i="20" s="1"/>
  <c r="G1706" i="20" s="1"/>
  <c r="H1706" i="20"/>
  <c r="D1707" i="20"/>
  <c r="H1707" i="20" s="1"/>
  <c r="B1707" i="20"/>
  <c r="A1708" i="20"/>
  <c r="C1708" i="20" s="1"/>
  <c r="A1709" i="19"/>
  <c r="B1708" i="19"/>
  <c r="E1708" i="19" s="1"/>
  <c r="F1708" i="19" s="1"/>
  <c r="G1708" i="19" s="1"/>
  <c r="D1708" i="18"/>
  <c r="A1709" i="18"/>
  <c r="A1709" i="15"/>
  <c r="D1709" i="15" s="1"/>
  <c r="H1709" i="15" l="1"/>
  <c r="E1709" i="15"/>
  <c r="F1709" i="15" s="1"/>
  <c r="G1709" i="15" s="1"/>
  <c r="E1707" i="20"/>
  <c r="F1707" i="20" s="1"/>
  <c r="G1707" i="20" s="1"/>
  <c r="E1708" i="18"/>
  <c r="F1708" i="18" s="1"/>
  <c r="G1708" i="18" s="1"/>
  <c r="H1708" i="18"/>
  <c r="D1708" i="20"/>
  <c r="H1708" i="20" s="1"/>
  <c r="A1709" i="20"/>
  <c r="C1709" i="20" s="1"/>
  <c r="B1708" i="20"/>
  <c r="A1710" i="19"/>
  <c r="B1709" i="19"/>
  <c r="E1709" i="19" s="1"/>
  <c r="F1709" i="19" s="1"/>
  <c r="G1709" i="19" s="1"/>
  <c r="D1709" i="18"/>
  <c r="A1710" i="18"/>
  <c r="A1710" i="15"/>
  <c r="D1710" i="15" s="1"/>
  <c r="H1710" i="15" l="1"/>
  <c r="E1710" i="15"/>
  <c r="F1710" i="15" s="1"/>
  <c r="G1710" i="15" s="1"/>
  <c r="E1709" i="18"/>
  <c r="F1709" i="18" s="1"/>
  <c r="G1709" i="18" s="1"/>
  <c r="H1709" i="18"/>
  <c r="E1708" i="20"/>
  <c r="F1708" i="20" s="1"/>
  <c r="G1708" i="20" s="1"/>
  <c r="A1710" i="20"/>
  <c r="C1710" i="20" s="1"/>
  <c r="B1709" i="20"/>
  <c r="D1709" i="20"/>
  <c r="A1711" i="19"/>
  <c r="B1710" i="19"/>
  <c r="E1710" i="19" s="1"/>
  <c r="F1710" i="19" s="1"/>
  <c r="G1710" i="19" s="1"/>
  <c r="D1710" i="18"/>
  <c r="A1711" i="18"/>
  <c r="A1711" i="15"/>
  <c r="D1711" i="15" s="1"/>
  <c r="H1711" i="15" l="1"/>
  <c r="E1711" i="15"/>
  <c r="F1711" i="15" s="1"/>
  <c r="G1711" i="15" s="1"/>
  <c r="E1710" i="18"/>
  <c r="F1710" i="18" s="1"/>
  <c r="G1710" i="18" s="1"/>
  <c r="H1710" i="18"/>
  <c r="E1709" i="20"/>
  <c r="F1709" i="20" s="1"/>
  <c r="G1709" i="20" s="1"/>
  <c r="H1709" i="20"/>
  <c r="D1710" i="20"/>
  <c r="B1710" i="20"/>
  <c r="A1711" i="20"/>
  <c r="C1711" i="20" s="1"/>
  <c r="A1712" i="19"/>
  <c r="B1711" i="19"/>
  <c r="E1711" i="19" s="1"/>
  <c r="F1711" i="19" s="1"/>
  <c r="G1711" i="19" s="1"/>
  <c r="D1711" i="18"/>
  <c r="A1712" i="18"/>
  <c r="A1712" i="15"/>
  <c r="D1712" i="15" s="1"/>
  <c r="E1712" i="15" l="1"/>
  <c r="F1712" i="15" s="1"/>
  <c r="G1712" i="15" s="1"/>
  <c r="H1712" i="15"/>
  <c r="E1710" i="20"/>
  <c r="F1710" i="20" s="1"/>
  <c r="G1710" i="20" s="1"/>
  <c r="H1710" i="20"/>
  <c r="E1711" i="18"/>
  <c r="F1711" i="18" s="1"/>
  <c r="G1711" i="18" s="1"/>
  <c r="H1711" i="18"/>
  <c r="D1711" i="20"/>
  <c r="H1711" i="20" s="1"/>
  <c r="A1712" i="20"/>
  <c r="C1712" i="20" s="1"/>
  <c r="B1711" i="20"/>
  <c r="A1713" i="19"/>
  <c r="B1712" i="19"/>
  <c r="E1712" i="19" s="1"/>
  <c r="F1712" i="19" s="1"/>
  <c r="G1712" i="19" s="1"/>
  <c r="D1712" i="18"/>
  <c r="A1713" i="18"/>
  <c r="A1713" i="15"/>
  <c r="D1713" i="15" s="1"/>
  <c r="H1713" i="15" l="1"/>
  <c r="E1713" i="15"/>
  <c r="F1713" i="15" s="1"/>
  <c r="G1713" i="15" s="1"/>
  <c r="E1712" i="18"/>
  <c r="F1712" i="18" s="1"/>
  <c r="G1712" i="18" s="1"/>
  <c r="H1712" i="18"/>
  <c r="E1711" i="20"/>
  <c r="F1711" i="20" s="1"/>
  <c r="G1711" i="20" s="1"/>
  <c r="D1712" i="20"/>
  <c r="H1712" i="20" s="1"/>
  <c r="A1713" i="20"/>
  <c r="C1713" i="20" s="1"/>
  <c r="B1712" i="20"/>
  <c r="A1714" i="19"/>
  <c r="B1713" i="19"/>
  <c r="E1713" i="19" s="1"/>
  <c r="F1713" i="19" s="1"/>
  <c r="G1713" i="19" s="1"/>
  <c r="D1713" i="18"/>
  <c r="A1714" i="18"/>
  <c r="A1714" i="15"/>
  <c r="D1714" i="15" s="1"/>
  <c r="E1714" i="15" l="1"/>
  <c r="F1714" i="15" s="1"/>
  <c r="G1714" i="15" s="1"/>
  <c r="H1714" i="15"/>
  <c r="E1712" i="20"/>
  <c r="F1712" i="20" s="1"/>
  <c r="G1712" i="20" s="1"/>
  <c r="E1713" i="18"/>
  <c r="F1713" i="18" s="1"/>
  <c r="G1713" i="18" s="1"/>
  <c r="H1713" i="18"/>
  <c r="A1714" i="20"/>
  <c r="C1714" i="20" s="1"/>
  <c r="B1713" i="20"/>
  <c r="D1713" i="20"/>
  <c r="A1715" i="19"/>
  <c r="B1714" i="19"/>
  <c r="E1714" i="19" s="1"/>
  <c r="F1714" i="19" s="1"/>
  <c r="G1714" i="19" s="1"/>
  <c r="D1714" i="18"/>
  <c r="A1715" i="18"/>
  <c r="A1715" i="15"/>
  <c r="D1715" i="15" s="1"/>
  <c r="H1715" i="15" l="1"/>
  <c r="E1715" i="15"/>
  <c r="F1715" i="15" s="1"/>
  <c r="G1715" i="15" s="1"/>
  <c r="E1714" i="18"/>
  <c r="F1714" i="18" s="1"/>
  <c r="G1714" i="18" s="1"/>
  <c r="H1714" i="18"/>
  <c r="E1713" i="20"/>
  <c r="F1713" i="20" s="1"/>
  <c r="G1713" i="20" s="1"/>
  <c r="H1713" i="20"/>
  <c r="A1715" i="20"/>
  <c r="C1715" i="20" s="1"/>
  <c r="D1714" i="20"/>
  <c r="B1714" i="20"/>
  <c r="A1716" i="19"/>
  <c r="B1715" i="19"/>
  <c r="E1715" i="19" s="1"/>
  <c r="F1715" i="19" s="1"/>
  <c r="G1715" i="19" s="1"/>
  <c r="D1715" i="18"/>
  <c r="A1716" i="18"/>
  <c r="A1716" i="15"/>
  <c r="D1716" i="15" s="1"/>
  <c r="H1716" i="15" l="1"/>
  <c r="E1716" i="15"/>
  <c r="F1716" i="15" s="1"/>
  <c r="G1716" i="15" s="1"/>
  <c r="E1715" i="18"/>
  <c r="F1715" i="18" s="1"/>
  <c r="G1715" i="18" s="1"/>
  <c r="H1715" i="18"/>
  <c r="E1714" i="20"/>
  <c r="F1714" i="20" s="1"/>
  <c r="G1714" i="20" s="1"/>
  <c r="H1714" i="20"/>
  <c r="D1715" i="20"/>
  <c r="H1715" i="20" s="1"/>
  <c r="B1715" i="20"/>
  <c r="A1716" i="20"/>
  <c r="C1716" i="20" s="1"/>
  <c r="A1717" i="19"/>
  <c r="B1716" i="19"/>
  <c r="E1716" i="19" s="1"/>
  <c r="F1716" i="19" s="1"/>
  <c r="G1716" i="19" s="1"/>
  <c r="D1716" i="18"/>
  <c r="A1717" i="18"/>
  <c r="A1717" i="15"/>
  <c r="D1717" i="15" s="1"/>
  <c r="H1717" i="15" l="1"/>
  <c r="E1717" i="15"/>
  <c r="F1717" i="15" s="1"/>
  <c r="G1717" i="15" s="1"/>
  <c r="E1715" i="20"/>
  <c r="F1715" i="20" s="1"/>
  <c r="G1715" i="20" s="1"/>
  <c r="E1716" i="18"/>
  <c r="F1716" i="18" s="1"/>
  <c r="G1716" i="18" s="1"/>
  <c r="H1716" i="18"/>
  <c r="D1716" i="20"/>
  <c r="A1717" i="20"/>
  <c r="C1717" i="20" s="1"/>
  <c r="B1716" i="20"/>
  <c r="A1718" i="19"/>
  <c r="B1717" i="19"/>
  <c r="E1717" i="19" s="1"/>
  <c r="F1717" i="19" s="1"/>
  <c r="G1717" i="19" s="1"/>
  <c r="D1717" i="18"/>
  <c r="A1718" i="18"/>
  <c r="A1718" i="15"/>
  <c r="D1718" i="15" s="1"/>
  <c r="H1718" i="15" l="1"/>
  <c r="E1718" i="15"/>
  <c r="F1718" i="15" s="1"/>
  <c r="G1718" i="15" s="1"/>
  <c r="E1717" i="18"/>
  <c r="F1717" i="18" s="1"/>
  <c r="G1717" i="18" s="1"/>
  <c r="H1717" i="18"/>
  <c r="E1716" i="20"/>
  <c r="F1716" i="20" s="1"/>
  <c r="G1716" i="20" s="1"/>
  <c r="H1716" i="20"/>
  <c r="A1718" i="20"/>
  <c r="C1718" i="20" s="1"/>
  <c r="B1717" i="20"/>
  <c r="D1717" i="20"/>
  <c r="A1719" i="19"/>
  <c r="B1718" i="19"/>
  <c r="E1718" i="19" s="1"/>
  <c r="F1718" i="19" s="1"/>
  <c r="G1718" i="19" s="1"/>
  <c r="D1718" i="18"/>
  <c r="A1719" i="18"/>
  <c r="A1719" i="15"/>
  <c r="D1719" i="15" s="1"/>
  <c r="H1719" i="15" l="1"/>
  <c r="E1719" i="15"/>
  <c r="F1719" i="15" s="1"/>
  <c r="G1719" i="15" s="1"/>
  <c r="E1718" i="18"/>
  <c r="F1718" i="18" s="1"/>
  <c r="G1718" i="18" s="1"/>
  <c r="H1718" i="18"/>
  <c r="E1717" i="20"/>
  <c r="F1717" i="20" s="1"/>
  <c r="G1717" i="20" s="1"/>
  <c r="H1717" i="20"/>
  <c r="D1718" i="20"/>
  <c r="B1718" i="20"/>
  <c r="A1719" i="20"/>
  <c r="C1719" i="20" s="1"/>
  <c r="A1720" i="19"/>
  <c r="B1719" i="19"/>
  <c r="E1719" i="19" s="1"/>
  <c r="F1719" i="19" s="1"/>
  <c r="G1719" i="19" s="1"/>
  <c r="D1719" i="18"/>
  <c r="H1719" i="18" s="1"/>
  <c r="A1720" i="18"/>
  <c r="A1720" i="15"/>
  <c r="D1720" i="15" s="1"/>
  <c r="E1720" i="15" l="1"/>
  <c r="F1720" i="15" s="1"/>
  <c r="G1720" i="15" s="1"/>
  <c r="H1720" i="15"/>
  <c r="E1719" i="18"/>
  <c r="F1719" i="18" s="1"/>
  <c r="G1719" i="18" s="1"/>
  <c r="E1718" i="20"/>
  <c r="F1718" i="20" s="1"/>
  <c r="G1718" i="20" s="1"/>
  <c r="H1718" i="20"/>
  <c r="D1719" i="20"/>
  <c r="H1719" i="20" s="1"/>
  <c r="A1720" i="20"/>
  <c r="C1720" i="20" s="1"/>
  <c r="B1719" i="20"/>
  <c r="A1721" i="19"/>
  <c r="B1720" i="19"/>
  <c r="E1720" i="19" s="1"/>
  <c r="F1720" i="19" s="1"/>
  <c r="G1720" i="19" s="1"/>
  <c r="D1720" i="18"/>
  <c r="A1721" i="18"/>
  <c r="A1721" i="15"/>
  <c r="D1721" i="15" s="1"/>
  <c r="E1721" i="15" l="1"/>
  <c r="F1721" i="15" s="1"/>
  <c r="G1721" i="15" s="1"/>
  <c r="H1721" i="15"/>
  <c r="E1720" i="18"/>
  <c r="F1720" i="18" s="1"/>
  <c r="G1720" i="18" s="1"/>
  <c r="H1720" i="18"/>
  <c r="E1719" i="20"/>
  <c r="F1719" i="20" s="1"/>
  <c r="G1719" i="20" s="1"/>
  <c r="D1720" i="20"/>
  <c r="A1721" i="20"/>
  <c r="C1721" i="20" s="1"/>
  <c r="B1720" i="20"/>
  <c r="A1722" i="19"/>
  <c r="B1721" i="19"/>
  <c r="E1721" i="19" s="1"/>
  <c r="F1721" i="19" s="1"/>
  <c r="G1721" i="19" s="1"/>
  <c r="D1721" i="18"/>
  <c r="A1722" i="18"/>
  <c r="A1722" i="15"/>
  <c r="D1722" i="15" s="1"/>
  <c r="H1722" i="15" l="1"/>
  <c r="E1722" i="15"/>
  <c r="F1722" i="15" s="1"/>
  <c r="G1722" i="15" s="1"/>
  <c r="E1721" i="18"/>
  <c r="F1721" i="18" s="1"/>
  <c r="G1721" i="18" s="1"/>
  <c r="H1721" i="18"/>
  <c r="E1720" i="20"/>
  <c r="F1720" i="20" s="1"/>
  <c r="G1720" i="20" s="1"/>
  <c r="H1720" i="20"/>
  <c r="A1722" i="20"/>
  <c r="C1722" i="20" s="1"/>
  <c r="B1721" i="20"/>
  <c r="D1721" i="20"/>
  <c r="A1723" i="19"/>
  <c r="B1722" i="19"/>
  <c r="E1722" i="19" s="1"/>
  <c r="F1722" i="19" s="1"/>
  <c r="G1722" i="19" s="1"/>
  <c r="D1722" i="18"/>
  <c r="A1723" i="18"/>
  <c r="A1723" i="15"/>
  <c r="D1723" i="15" s="1"/>
  <c r="E1723" i="15" l="1"/>
  <c r="F1723" i="15" s="1"/>
  <c r="G1723" i="15" s="1"/>
  <c r="H1723" i="15"/>
  <c r="E1721" i="20"/>
  <c r="F1721" i="20" s="1"/>
  <c r="G1721" i="20" s="1"/>
  <c r="H1721" i="20"/>
  <c r="E1722" i="18"/>
  <c r="F1722" i="18" s="1"/>
  <c r="G1722" i="18" s="1"/>
  <c r="H1722" i="18"/>
  <c r="A1723" i="20"/>
  <c r="C1723" i="20" s="1"/>
  <c r="D1722" i="20"/>
  <c r="B1722" i="20"/>
  <c r="A1724" i="19"/>
  <c r="B1723" i="19"/>
  <c r="E1723" i="19" s="1"/>
  <c r="F1723" i="19" s="1"/>
  <c r="G1723" i="19" s="1"/>
  <c r="D1723" i="18"/>
  <c r="H1723" i="18" s="1"/>
  <c r="A1724" i="18"/>
  <c r="A1724" i="15"/>
  <c r="D1724" i="15" s="1"/>
  <c r="E1724" i="15" l="1"/>
  <c r="F1724" i="15" s="1"/>
  <c r="G1724" i="15" s="1"/>
  <c r="H1724" i="15"/>
  <c r="E1723" i="18"/>
  <c r="F1723" i="18" s="1"/>
  <c r="G1723" i="18" s="1"/>
  <c r="E1722" i="20"/>
  <c r="F1722" i="20" s="1"/>
  <c r="G1722" i="20" s="1"/>
  <c r="H1722" i="20"/>
  <c r="D1723" i="20"/>
  <c r="B1723" i="20"/>
  <c r="A1724" i="20"/>
  <c r="C1724" i="20" s="1"/>
  <c r="A1725" i="19"/>
  <c r="B1724" i="19"/>
  <c r="E1724" i="19" s="1"/>
  <c r="F1724" i="19" s="1"/>
  <c r="G1724" i="19" s="1"/>
  <c r="D1724" i="18"/>
  <c r="A1725" i="18"/>
  <c r="A1725" i="15"/>
  <c r="D1725" i="15" s="1"/>
  <c r="E1725" i="15" l="1"/>
  <c r="F1725" i="15" s="1"/>
  <c r="G1725" i="15" s="1"/>
  <c r="H1725" i="15"/>
  <c r="E1724" i="18"/>
  <c r="F1724" i="18" s="1"/>
  <c r="G1724" i="18" s="1"/>
  <c r="H1724" i="18"/>
  <c r="E1723" i="20"/>
  <c r="F1723" i="20" s="1"/>
  <c r="G1723" i="20" s="1"/>
  <c r="H1723" i="20"/>
  <c r="D1724" i="20"/>
  <c r="A1725" i="20"/>
  <c r="C1725" i="20" s="1"/>
  <c r="B1724" i="20"/>
  <c r="A1726" i="19"/>
  <c r="B1725" i="19"/>
  <c r="E1725" i="19" s="1"/>
  <c r="F1725" i="19" s="1"/>
  <c r="G1725" i="19" s="1"/>
  <c r="D1725" i="18"/>
  <c r="A1726" i="18"/>
  <c r="A1726" i="15"/>
  <c r="D1726" i="15" s="1"/>
  <c r="H1726" i="15" l="1"/>
  <c r="E1726" i="15"/>
  <c r="F1726" i="15" s="1"/>
  <c r="G1726" i="15" s="1"/>
  <c r="E1725" i="18"/>
  <c r="F1725" i="18" s="1"/>
  <c r="G1725" i="18" s="1"/>
  <c r="H1725" i="18"/>
  <c r="E1724" i="20"/>
  <c r="F1724" i="20" s="1"/>
  <c r="G1724" i="20" s="1"/>
  <c r="H1724" i="20"/>
  <c r="A1726" i="20"/>
  <c r="C1726" i="20" s="1"/>
  <c r="B1725" i="20"/>
  <c r="D1725" i="20"/>
  <c r="A1727" i="19"/>
  <c r="B1726" i="19"/>
  <c r="E1726" i="19" s="1"/>
  <c r="F1726" i="19" s="1"/>
  <c r="G1726" i="19" s="1"/>
  <c r="D1726" i="18"/>
  <c r="A1727" i="18"/>
  <c r="A1727" i="15"/>
  <c r="D1727" i="15" s="1"/>
  <c r="E1727" i="15" l="1"/>
  <c r="F1727" i="15" s="1"/>
  <c r="G1727" i="15" s="1"/>
  <c r="H1727" i="15"/>
  <c r="E1725" i="20"/>
  <c r="F1725" i="20" s="1"/>
  <c r="G1725" i="20" s="1"/>
  <c r="H1725" i="20"/>
  <c r="E1726" i="18"/>
  <c r="F1726" i="18" s="1"/>
  <c r="G1726" i="18" s="1"/>
  <c r="H1726" i="18"/>
  <c r="D1726" i="20"/>
  <c r="B1726" i="20"/>
  <c r="A1727" i="20"/>
  <c r="C1727" i="20" s="1"/>
  <c r="A1728" i="19"/>
  <c r="B1727" i="19"/>
  <c r="E1727" i="19" s="1"/>
  <c r="F1727" i="19" s="1"/>
  <c r="G1727" i="19" s="1"/>
  <c r="D1727" i="18"/>
  <c r="A1728" i="18"/>
  <c r="A1728" i="15"/>
  <c r="D1728" i="15" s="1"/>
  <c r="H1728" i="15" l="1"/>
  <c r="E1728" i="15"/>
  <c r="F1728" i="15" s="1"/>
  <c r="G1728" i="15" s="1"/>
  <c r="E1726" i="20"/>
  <c r="F1726" i="20" s="1"/>
  <c r="G1726" i="20" s="1"/>
  <c r="H1726" i="20"/>
  <c r="E1727" i="18"/>
  <c r="F1727" i="18" s="1"/>
  <c r="G1727" i="18" s="1"/>
  <c r="H1727" i="18"/>
  <c r="D1727" i="20"/>
  <c r="H1727" i="20" s="1"/>
  <c r="A1728" i="20"/>
  <c r="C1728" i="20" s="1"/>
  <c r="B1727" i="20"/>
  <c r="A1729" i="19"/>
  <c r="B1728" i="19"/>
  <c r="E1728" i="19" s="1"/>
  <c r="F1728" i="19" s="1"/>
  <c r="G1728" i="19" s="1"/>
  <c r="D1728" i="18"/>
  <c r="A1729" i="18"/>
  <c r="A1729" i="15"/>
  <c r="D1729" i="15" s="1"/>
  <c r="E1729" i="15" l="1"/>
  <c r="F1729" i="15" s="1"/>
  <c r="G1729" i="15" s="1"/>
  <c r="H1729" i="15"/>
  <c r="E1727" i="20"/>
  <c r="F1727" i="20" s="1"/>
  <c r="G1727" i="20" s="1"/>
  <c r="E1728" i="18"/>
  <c r="F1728" i="18" s="1"/>
  <c r="G1728" i="18" s="1"/>
  <c r="H1728" i="18"/>
  <c r="D1728" i="20"/>
  <c r="H1728" i="20" s="1"/>
  <c r="A1729" i="20"/>
  <c r="C1729" i="20" s="1"/>
  <c r="B1728" i="20"/>
  <c r="A1730" i="19"/>
  <c r="B1729" i="19"/>
  <c r="E1729" i="19" s="1"/>
  <c r="F1729" i="19" s="1"/>
  <c r="G1729" i="19" s="1"/>
  <c r="D1729" i="18"/>
  <c r="A1730" i="18"/>
  <c r="A1730" i="15"/>
  <c r="D1730" i="15" s="1"/>
  <c r="H1730" i="15" l="1"/>
  <c r="E1730" i="15"/>
  <c r="F1730" i="15" s="1"/>
  <c r="G1730" i="15" s="1"/>
  <c r="E1729" i="18"/>
  <c r="F1729" i="18" s="1"/>
  <c r="G1729" i="18" s="1"/>
  <c r="H1729" i="18"/>
  <c r="E1728" i="20"/>
  <c r="F1728" i="20" s="1"/>
  <c r="G1728" i="20" s="1"/>
  <c r="A1730" i="20"/>
  <c r="C1730" i="20" s="1"/>
  <c r="B1729" i="20"/>
  <c r="D1729" i="20"/>
  <c r="A1731" i="19"/>
  <c r="B1730" i="19"/>
  <c r="E1730" i="19" s="1"/>
  <c r="F1730" i="19" s="1"/>
  <c r="G1730" i="19" s="1"/>
  <c r="D1730" i="18"/>
  <c r="A1731" i="18"/>
  <c r="A1731" i="15"/>
  <c r="D1731" i="15" s="1"/>
  <c r="E1731" i="15" l="1"/>
  <c r="F1731" i="15" s="1"/>
  <c r="G1731" i="15" s="1"/>
  <c r="H1731" i="15"/>
  <c r="E1729" i="20"/>
  <c r="F1729" i="20" s="1"/>
  <c r="G1729" i="20" s="1"/>
  <c r="H1729" i="20"/>
  <c r="E1730" i="18"/>
  <c r="F1730" i="18" s="1"/>
  <c r="G1730" i="18" s="1"/>
  <c r="H1730" i="18"/>
  <c r="A1731" i="20"/>
  <c r="C1731" i="20" s="1"/>
  <c r="D1730" i="20"/>
  <c r="B1730" i="20"/>
  <c r="A1732" i="19"/>
  <c r="B1731" i="19"/>
  <c r="E1731" i="19" s="1"/>
  <c r="F1731" i="19" s="1"/>
  <c r="G1731" i="19" s="1"/>
  <c r="D1731" i="18"/>
  <c r="A1732" i="18"/>
  <c r="A1732" i="15"/>
  <c r="D1732" i="15" s="1"/>
  <c r="H1732" i="15" l="1"/>
  <c r="E1732" i="15"/>
  <c r="F1732" i="15" s="1"/>
  <c r="G1732" i="15" s="1"/>
  <c r="E1731" i="18"/>
  <c r="F1731" i="18" s="1"/>
  <c r="G1731" i="18" s="1"/>
  <c r="H1731" i="18"/>
  <c r="E1730" i="20"/>
  <c r="F1730" i="20" s="1"/>
  <c r="G1730" i="20" s="1"/>
  <c r="H1730" i="20"/>
  <c r="D1731" i="20"/>
  <c r="H1731" i="20" s="1"/>
  <c r="B1731" i="20"/>
  <c r="A1732" i="20"/>
  <c r="C1732" i="20" s="1"/>
  <c r="A1733" i="19"/>
  <c r="B1732" i="19"/>
  <c r="E1732" i="19" s="1"/>
  <c r="F1732" i="19" s="1"/>
  <c r="G1732" i="19" s="1"/>
  <c r="D1732" i="18"/>
  <c r="A1733" i="18"/>
  <c r="A1733" i="15"/>
  <c r="D1733" i="15" s="1"/>
  <c r="E1733" i="15" l="1"/>
  <c r="F1733" i="15" s="1"/>
  <c r="G1733" i="15" s="1"/>
  <c r="H1733" i="15"/>
  <c r="E1732" i="18"/>
  <c r="F1732" i="18" s="1"/>
  <c r="G1732" i="18" s="1"/>
  <c r="H1732" i="18"/>
  <c r="E1731" i="20"/>
  <c r="F1731" i="20" s="1"/>
  <c r="G1731" i="20" s="1"/>
  <c r="D1732" i="20"/>
  <c r="A1733" i="20"/>
  <c r="C1733" i="20" s="1"/>
  <c r="B1732" i="20"/>
  <c r="A1734" i="19"/>
  <c r="B1733" i="19"/>
  <c r="E1733" i="19" s="1"/>
  <c r="F1733" i="19" s="1"/>
  <c r="G1733" i="19" s="1"/>
  <c r="D1733" i="18"/>
  <c r="A1734" i="18"/>
  <c r="A1734" i="15"/>
  <c r="D1734" i="15" s="1"/>
  <c r="H1734" i="15" l="1"/>
  <c r="E1734" i="15"/>
  <c r="F1734" i="15" s="1"/>
  <c r="G1734" i="15" s="1"/>
  <c r="E1732" i="20"/>
  <c r="F1732" i="20" s="1"/>
  <c r="G1732" i="20" s="1"/>
  <c r="H1732" i="20"/>
  <c r="E1733" i="18"/>
  <c r="F1733" i="18" s="1"/>
  <c r="G1733" i="18" s="1"/>
  <c r="H1733" i="18"/>
  <c r="A1734" i="20"/>
  <c r="C1734" i="20" s="1"/>
  <c r="B1733" i="20"/>
  <c r="D1733" i="20"/>
  <c r="A1735" i="19"/>
  <c r="B1734" i="19"/>
  <c r="E1734" i="19" s="1"/>
  <c r="F1734" i="19" s="1"/>
  <c r="G1734" i="19" s="1"/>
  <c r="D1734" i="18"/>
  <c r="H1734" i="18" s="1"/>
  <c r="A1735" i="18"/>
  <c r="A1735" i="15"/>
  <c r="D1735" i="15" s="1"/>
  <c r="E1735" i="15" l="1"/>
  <c r="F1735" i="15" s="1"/>
  <c r="G1735" i="15" s="1"/>
  <c r="H1735" i="15"/>
  <c r="E1734" i="18"/>
  <c r="F1734" i="18" s="1"/>
  <c r="G1734" i="18" s="1"/>
  <c r="E1733" i="20"/>
  <c r="F1733" i="20" s="1"/>
  <c r="G1733" i="20" s="1"/>
  <c r="H1733" i="20"/>
  <c r="D1734" i="20"/>
  <c r="B1734" i="20"/>
  <c r="A1735" i="20"/>
  <c r="C1735" i="20" s="1"/>
  <c r="A1736" i="19"/>
  <c r="B1735" i="19"/>
  <c r="E1735" i="19" s="1"/>
  <c r="F1735" i="19" s="1"/>
  <c r="G1735" i="19" s="1"/>
  <c r="D1735" i="18"/>
  <c r="A1736" i="18"/>
  <c r="A1736" i="15"/>
  <c r="D1736" i="15" s="1"/>
  <c r="H1736" i="15" l="1"/>
  <c r="E1736" i="15"/>
  <c r="F1736" i="15" s="1"/>
  <c r="G1736" i="15" s="1"/>
  <c r="E1734" i="20"/>
  <c r="F1734" i="20" s="1"/>
  <c r="G1734" i="20" s="1"/>
  <c r="H1734" i="20"/>
  <c r="E1735" i="18"/>
  <c r="F1735" i="18" s="1"/>
  <c r="G1735" i="18" s="1"/>
  <c r="H1735" i="18"/>
  <c r="D1735" i="20"/>
  <c r="H1735" i="20" s="1"/>
  <c r="A1736" i="20"/>
  <c r="C1736" i="20" s="1"/>
  <c r="B1735" i="20"/>
  <c r="A1737" i="19"/>
  <c r="B1736" i="19"/>
  <c r="E1736" i="19" s="1"/>
  <c r="F1736" i="19" s="1"/>
  <c r="G1736" i="19" s="1"/>
  <c r="D1736" i="18"/>
  <c r="A1737" i="18"/>
  <c r="A1737" i="15"/>
  <c r="D1737" i="15" s="1"/>
  <c r="H1737" i="15" l="1"/>
  <c r="E1737" i="15"/>
  <c r="F1737" i="15" s="1"/>
  <c r="G1737" i="15" s="1"/>
  <c r="E1736" i="18"/>
  <c r="F1736" i="18" s="1"/>
  <c r="G1736" i="18" s="1"/>
  <c r="H1736" i="18"/>
  <c r="E1735" i="20"/>
  <c r="F1735" i="20" s="1"/>
  <c r="G1735" i="20" s="1"/>
  <c r="D1736" i="20"/>
  <c r="H1736" i="20" s="1"/>
  <c r="A1737" i="20"/>
  <c r="C1737" i="20" s="1"/>
  <c r="B1736" i="20"/>
  <c r="A1738" i="19"/>
  <c r="B1737" i="19"/>
  <c r="E1737" i="19" s="1"/>
  <c r="F1737" i="19" s="1"/>
  <c r="G1737" i="19" s="1"/>
  <c r="D1737" i="18"/>
  <c r="A1738" i="18"/>
  <c r="A1738" i="15"/>
  <c r="D1738" i="15" s="1"/>
  <c r="H1738" i="15" l="1"/>
  <c r="E1738" i="15"/>
  <c r="F1738" i="15" s="1"/>
  <c r="G1738" i="15" s="1"/>
  <c r="E1736" i="20"/>
  <c r="F1736" i="20" s="1"/>
  <c r="G1736" i="20" s="1"/>
  <c r="E1737" i="18"/>
  <c r="F1737" i="18" s="1"/>
  <c r="G1737" i="18" s="1"/>
  <c r="H1737" i="18"/>
  <c r="A1738" i="20"/>
  <c r="C1738" i="20" s="1"/>
  <c r="B1737" i="20"/>
  <c r="D1737" i="20"/>
  <c r="A1739" i="19"/>
  <c r="B1738" i="19"/>
  <c r="E1738" i="19" s="1"/>
  <c r="F1738" i="19" s="1"/>
  <c r="G1738" i="19" s="1"/>
  <c r="D1738" i="18"/>
  <c r="A1739" i="18"/>
  <c r="A1739" i="15"/>
  <c r="D1739" i="15" s="1"/>
  <c r="E1739" i="15" l="1"/>
  <c r="F1739" i="15" s="1"/>
  <c r="G1739" i="15" s="1"/>
  <c r="H1739" i="15"/>
  <c r="E1738" i="18"/>
  <c r="F1738" i="18" s="1"/>
  <c r="G1738" i="18" s="1"/>
  <c r="H1738" i="18"/>
  <c r="E1737" i="20"/>
  <c r="F1737" i="20" s="1"/>
  <c r="G1737" i="20" s="1"/>
  <c r="H1737" i="20"/>
  <c r="A1739" i="20"/>
  <c r="C1739" i="20" s="1"/>
  <c r="D1738" i="20"/>
  <c r="B1738" i="20"/>
  <c r="A1740" i="19"/>
  <c r="B1739" i="19"/>
  <c r="E1739" i="19" s="1"/>
  <c r="F1739" i="19" s="1"/>
  <c r="G1739" i="19" s="1"/>
  <c r="D1739" i="18"/>
  <c r="A1740" i="18"/>
  <c r="A1740" i="15"/>
  <c r="D1740" i="15" s="1"/>
  <c r="E1740" i="15" l="1"/>
  <c r="F1740" i="15" s="1"/>
  <c r="G1740" i="15" s="1"/>
  <c r="H1740" i="15"/>
  <c r="E1739" i="18"/>
  <c r="F1739" i="18" s="1"/>
  <c r="G1739" i="18" s="1"/>
  <c r="H1739" i="18"/>
  <c r="E1738" i="20"/>
  <c r="F1738" i="20" s="1"/>
  <c r="G1738" i="20" s="1"/>
  <c r="H1738" i="20"/>
  <c r="D1739" i="20"/>
  <c r="H1739" i="20" s="1"/>
  <c r="B1739" i="20"/>
  <c r="A1740" i="20"/>
  <c r="C1740" i="20" s="1"/>
  <c r="A1741" i="19"/>
  <c r="B1740" i="19"/>
  <c r="E1740" i="19" s="1"/>
  <c r="F1740" i="19" s="1"/>
  <c r="G1740" i="19" s="1"/>
  <c r="D1740" i="18"/>
  <c r="A1741" i="18"/>
  <c r="A1741" i="15"/>
  <c r="D1741" i="15" s="1"/>
  <c r="H1741" i="15" l="1"/>
  <c r="E1741" i="15"/>
  <c r="F1741" i="15" s="1"/>
  <c r="G1741" i="15" s="1"/>
  <c r="E1739" i="20"/>
  <c r="F1739" i="20" s="1"/>
  <c r="G1739" i="20" s="1"/>
  <c r="E1740" i="18"/>
  <c r="F1740" i="18" s="1"/>
  <c r="G1740" i="18" s="1"/>
  <c r="H1740" i="18"/>
  <c r="D1740" i="20"/>
  <c r="A1741" i="20"/>
  <c r="C1741" i="20" s="1"/>
  <c r="B1740" i="20"/>
  <c r="A1742" i="19"/>
  <c r="B1741" i="19"/>
  <c r="E1741" i="19" s="1"/>
  <c r="F1741" i="19" s="1"/>
  <c r="G1741" i="19" s="1"/>
  <c r="D1741" i="18"/>
  <c r="A1742" i="18"/>
  <c r="A1742" i="15"/>
  <c r="D1742" i="15" s="1"/>
  <c r="H1742" i="15" l="1"/>
  <c r="E1742" i="15"/>
  <c r="F1742" i="15" s="1"/>
  <c r="G1742" i="15" s="1"/>
  <c r="E1741" i="18"/>
  <c r="F1741" i="18" s="1"/>
  <c r="G1741" i="18" s="1"/>
  <c r="H1741" i="18"/>
  <c r="E1740" i="20"/>
  <c r="F1740" i="20" s="1"/>
  <c r="G1740" i="20" s="1"/>
  <c r="H1740" i="20"/>
  <c r="A1742" i="20"/>
  <c r="C1742" i="20" s="1"/>
  <c r="B1741" i="20"/>
  <c r="D1741" i="20"/>
  <c r="A1743" i="19"/>
  <c r="B1742" i="19"/>
  <c r="E1742" i="19" s="1"/>
  <c r="F1742" i="19" s="1"/>
  <c r="G1742" i="19" s="1"/>
  <c r="D1742" i="18"/>
  <c r="A1743" i="18"/>
  <c r="A1743" i="15"/>
  <c r="D1743" i="15" s="1"/>
  <c r="E1743" i="15" l="1"/>
  <c r="F1743" i="15" s="1"/>
  <c r="G1743" i="15" s="1"/>
  <c r="H1743" i="15"/>
  <c r="E1742" i="18"/>
  <c r="F1742" i="18" s="1"/>
  <c r="G1742" i="18" s="1"/>
  <c r="H1742" i="18"/>
  <c r="E1741" i="20"/>
  <c r="F1741" i="20" s="1"/>
  <c r="G1741" i="20" s="1"/>
  <c r="H1741" i="20"/>
  <c r="D1742" i="20"/>
  <c r="B1742" i="20"/>
  <c r="A1743" i="20"/>
  <c r="C1743" i="20" s="1"/>
  <c r="A1744" i="19"/>
  <c r="B1743" i="19"/>
  <c r="E1743" i="19" s="1"/>
  <c r="F1743" i="19" s="1"/>
  <c r="G1743" i="19" s="1"/>
  <c r="D1743" i="18"/>
  <c r="A1744" i="18"/>
  <c r="A1744" i="15"/>
  <c r="D1744" i="15" s="1"/>
  <c r="E1744" i="15" l="1"/>
  <c r="F1744" i="15" s="1"/>
  <c r="G1744" i="15" s="1"/>
  <c r="H1744" i="15"/>
  <c r="E1742" i="20"/>
  <c r="F1742" i="20" s="1"/>
  <c r="G1742" i="20" s="1"/>
  <c r="H1742" i="20"/>
  <c r="E1743" i="18"/>
  <c r="F1743" i="18" s="1"/>
  <c r="G1743" i="18" s="1"/>
  <c r="H1743" i="18"/>
  <c r="D1743" i="20"/>
  <c r="H1743" i="20" s="1"/>
  <c r="A1744" i="20"/>
  <c r="C1744" i="20" s="1"/>
  <c r="B1743" i="20"/>
  <c r="A1745" i="19"/>
  <c r="B1744" i="19"/>
  <c r="E1744" i="19" s="1"/>
  <c r="F1744" i="19" s="1"/>
  <c r="G1744" i="19" s="1"/>
  <c r="D1744" i="18"/>
  <c r="A1745" i="18"/>
  <c r="A1745" i="15"/>
  <c r="D1745" i="15" s="1"/>
  <c r="H1745" i="15" l="1"/>
  <c r="E1745" i="15"/>
  <c r="F1745" i="15" s="1"/>
  <c r="G1745" i="15" s="1"/>
  <c r="E1743" i="20"/>
  <c r="F1743" i="20" s="1"/>
  <c r="G1743" i="20" s="1"/>
  <c r="E1744" i="18"/>
  <c r="F1744" i="18" s="1"/>
  <c r="G1744" i="18" s="1"/>
  <c r="H1744" i="18"/>
  <c r="D1744" i="20"/>
  <c r="H1744" i="20" s="1"/>
  <c r="A1745" i="20"/>
  <c r="C1745" i="20" s="1"/>
  <c r="B1744" i="20"/>
  <c r="A1746" i="19"/>
  <c r="B1745" i="19"/>
  <c r="E1745" i="19" s="1"/>
  <c r="F1745" i="19" s="1"/>
  <c r="G1745" i="19" s="1"/>
  <c r="D1745" i="18"/>
  <c r="A1746" i="18"/>
  <c r="A1746" i="15"/>
  <c r="D1746" i="15" s="1"/>
  <c r="E1746" i="15" l="1"/>
  <c r="F1746" i="15" s="1"/>
  <c r="G1746" i="15" s="1"/>
  <c r="H1746" i="15"/>
  <c r="E1744" i="20"/>
  <c r="F1744" i="20" s="1"/>
  <c r="G1744" i="20" s="1"/>
  <c r="E1745" i="18"/>
  <c r="F1745" i="18" s="1"/>
  <c r="G1745" i="18" s="1"/>
  <c r="H1745" i="18"/>
  <c r="A1746" i="20"/>
  <c r="C1746" i="20" s="1"/>
  <c r="B1745" i="20"/>
  <c r="D1745" i="20"/>
  <c r="A1747" i="19"/>
  <c r="B1746" i="19"/>
  <c r="E1746" i="19" s="1"/>
  <c r="F1746" i="19" s="1"/>
  <c r="G1746" i="19" s="1"/>
  <c r="D1746" i="18"/>
  <c r="A1747" i="18"/>
  <c r="A1747" i="15"/>
  <c r="D1747" i="15" s="1"/>
  <c r="E1747" i="15" l="1"/>
  <c r="F1747" i="15" s="1"/>
  <c r="G1747" i="15" s="1"/>
  <c r="H1747" i="15"/>
  <c r="E1745" i="20"/>
  <c r="F1745" i="20" s="1"/>
  <c r="G1745" i="20" s="1"/>
  <c r="H1745" i="20"/>
  <c r="E1746" i="18"/>
  <c r="F1746" i="18" s="1"/>
  <c r="G1746" i="18" s="1"/>
  <c r="H1746" i="18"/>
  <c r="A1747" i="20"/>
  <c r="C1747" i="20" s="1"/>
  <c r="D1746" i="20"/>
  <c r="B1746" i="20"/>
  <c r="A1748" i="19"/>
  <c r="B1747" i="19"/>
  <c r="E1747" i="19" s="1"/>
  <c r="F1747" i="19" s="1"/>
  <c r="G1747" i="19" s="1"/>
  <c r="D1747" i="18"/>
  <c r="A1748" i="18"/>
  <c r="A1748" i="15"/>
  <c r="D1748" i="15" s="1"/>
  <c r="H1748" i="15" l="1"/>
  <c r="E1748" i="15"/>
  <c r="F1748" i="15" s="1"/>
  <c r="G1748" i="15" s="1"/>
  <c r="E1747" i="18"/>
  <c r="F1747" i="18" s="1"/>
  <c r="G1747" i="18" s="1"/>
  <c r="H1747" i="18"/>
  <c r="E1746" i="20"/>
  <c r="F1746" i="20" s="1"/>
  <c r="G1746" i="20" s="1"/>
  <c r="H1746" i="20"/>
  <c r="D1747" i="20"/>
  <c r="H1747" i="20" s="1"/>
  <c r="B1747" i="20"/>
  <c r="A1748" i="20"/>
  <c r="C1748" i="20" s="1"/>
  <c r="A1749" i="19"/>
  <c r="B1748" i="19"/>
  <c r="E1748" i="19" s="1"/>
  <c r="F1748" i="19" s="1"/>
  <c r="G1748" i="19" s="1"/>
  <c r="D1748" i="18"/>
  <c r="A1749" i="18"/>
  <c r="A1749" i="15"/>
  <c r="D1749" i="15" s="1"/>
  <c r="H1749" i="15" l="1"/>
  <c r="E1749" i="15"/>
  <c r="F1749" i="15" s="1"/>
  <c r="G1749" i="15" s="1"/>
  <c r="E1748" i="18"/>
  <c r="F1748" i="18" s="1"/>
  <c r="G1748" i="18" s="1"/>
  <c r="H1748" i="18"/>
  <c r="E1747" i="20"/>
  <c r="F1747" i="20" s="1"/>
  <c r="G1747" i="20" s="1"/>
  <c r="D1748" i="20"/>
  <c r="H1748" i="20" s="1"/>
  <c r="A1749" i="20"/>
  <c r="C1749" i="20" s="1"/>
  <c r="B1748" i="20"/>
  <c r="A1750" i="19"/>
  <c r="B1749" i="19"/>
  <c r="E1749" i="19" s="1"/>
  <c r="F1749" i="19" s="1"/>
  <c r="G1749" i="19" s="1"/>
  <c r="A1750" i="18"/>
  <c r="D1749" i="18"/>
  <c r="A1750" i="15"/>
  <c r="D1750" i="15" s="1"/>
  <c r="H1750" i="15" l="1"/>
  <c r="E1750" i="15"/>
  <c r="F1750" i="15" s="1"/>
  <c r="G1750" i="15" s="1"/>
  <c r="E1749" i="18"/>
  <c r="F1749" i="18" s="1"/>
  <c r="G1749" i="18" s="1"/>
  <c r="H1749" i="18"/>
  <c r="E1748" i="20"/>
  <c r="F1748" i="20" s="1"/>
  <c r="G1748" i="20" s="1"/>
  <c r="A1750" i="20"/>
  <c r="C1750" i="20" s="1"/>
  <c r="B1749" i="20"/>
  <c r="D1749" i="20"/>
  <c r="A1751" i="19"/>
  <c r="B1750" i="19"/>
  <c r="E1750" i="19" s="1"/>
  <c r="F1750" i="19" s="1"/>
  <c r="G1750" i="19" s="1"/>
  <c r="A1751" i="18"/>
  <c r="D1750" i="18"/>
  <c r="A1751" i="15"/>
  <c r="D1751" i="15" s="1"/>
  <c r="E1751" i="15" l="1"/>
  <c r="F1751" i="15" s="1"/>
  <c r="G1751" i="15" s="1"/>
  <c r="H1751" i="15"/>
  <c r="E1750" i="18"/>
  <c r="F1750" i="18" s="1"/>
  <c r="G1750" i="18" s="1"/>
  <c r="H1750" i="18"/>
  <c r="E1749" i="20"/>
  <c r="F1749" i="20" s="1"/>
  <c r="G1749" i="20" s="1"/>
  <c r="H1749" i="20"/>
  <c r="D1750" i="20"/>
  <c r="B1750" i="20"/>
  <c r="A1751" i="20"/>
  <c r="C1751" i="20" s="1"/>
  <c r="A1752" i="19"/>
  <c r="B1751" i="19"/>
  <c r="E1751" i="19" s="1"/>
  <c r="F1751" i="19" s="1"/>
  <c r="G1751" i="19" s="1"/>
  <c r="D1751" i="18"/>
  <c r="A1752" i="18"/>
  <c r="A1752" i="15"/>
  <c r="D1752" i="15" s="1"/>
  <c r="E1752" i="15" l="1"/>
  <c r="F1752" i="15" s="1"/>
  <c r="G1752" i="15" s="1"/>
  <c r="H1752" i="15"/>
  <c r="E1750" i="20"/>
  <c r="F1750" i="20" s="1"/>
  <c r="G1750" i="20" s="1"/>
  <c r="H1750" i="20"/>
  <c r="E1751" i="18"/>
  <c r="F1751" i="18" s="1"/>
  <c r="G1751" i="18" s="1"/>
  <c r="H1751" i="18"/>
  <c r="D1751" i="20"/>
  <c r="A1752" i="20"/>
  <c r="C1752" i="20" s="1"/>
  <c r="B1751" i="20"/>
  <c r="A1753" i="19"/>
  <c r="B1752" i="19"/>
  <c r="E1752" i="19" s="1"/>
  <c r="F1752" i="19" s="1"/>
  <c r="G1752" i="19" s="1"/>
  <c r="D1752" i="18"/>
  <c r="A1753" i="18"/>
  <c r="A1753" i="15"/>
  <c r="D1753" i="15" s="1"/>
  <c r="H1753" i="15" l="1"/>
  <c r="E1753" i="15"/>
  <c r="F1753" i="15" s="1"/>
  <c r="G1753" i="15" s="1"/>
  <c r="E1751" i="20"/>
  <c r="F1751" i="20" s="1"/>
  <c r="G1751" i="20" s="1"/>
  <c r="H1751" i="20"/>
  <c r="E1752" i="18"/>
  <c r="F1752" i="18" s="1"/>
  <c r="G1752" i="18" s="1"/>
  <c r="H1752" i="18"/>
  <c r="D1752" i="20"/>
  <c r="A1753" i="20"/>
  <c r="C1753" i="20" s="1"/>
  <c r="B1752" i="20"/>
  <c r="A1754" i="19"/>
  <c r="B1753" i="19"/>
  <c r="E1753" i="19" s="1"/>
  <c r="F1753" i="19" s="1"/>
  <c r="G1753" i="19" s="1"/>
  <c r="A1754" i="18"/>
  <c r="D1753" i="18"/>
  <c r="A1754" i="15"/>
  <c r="D1754" i="15" s="1"/>
  <c r="H1754" i="15" l="1"/>
  <c r="E1754" i="15"/>
  <c r="F1754" i="15" s="1"/>
  <c r="G1754" i="15" s="1"/>
  <c r="E1752" i="20"/>
  <c r="F1752" i="20" s="1"/>
  <c r="G1752" i="20" s="1"/>
  <c r="H1752" i="20"/>
  <c r="E1753" i="18"/>
  <c r="F1753" i="18" s="1"/>
  <c r="G1753" i="18" s="1"/>
  <c r="H1753" i="18"/>
  <c r="A1754" i="20"/>
  <c r="C1754" i="20" s="1"/>
  <c r="B1753" i="20"/>
  <c r="D1753" i="20"/>
  <c r="A1755" i="19"/>
  <c r="B1754" i="19"/>
  <c r="E1754" i="19" s="1"/>
  <c r="F1754" i="19" s="1"/>
  <c r="G1754" i="19" s="1"/>
  <c r="A1755" i="18"/>
  <c r="D1754" i="18"/>
  <c r="A1755" i="15"/>
  <c r="D1755" i="15" s="1"/>
  <c r="H1755" i="15" l="1"/>
  <c r="E1755" i="15"/>
  <c r="F1755" i="15" s="1"/>
  <c r="G1755" i="15" s="1"/>
  <c r="E1754" i="18"/>
  <c r="F1754" i="18" s="1"/>
  <c r="G1754" i="18" s="1"/>
  <c r="H1754" i="18"/>
  <c r="E1753" i="20"/>
  <c r="F1753" i="20" s="1"/>
  <c r="G1753" i="20" s="1"/>
  <c r="H1753" i="20"/>
  <c r="A1755" i="20"/>
  <c r="C1755" i="20" s="1"/>
  <c r="D1754" i="20"/>
  <c r="B1754" i="20"/>
  <c r="A1756" i="19"/>
  <c r="B1755" i="19"/>
  <c r="E1755" i="19" s="1"/>
  <c r="F1755" i="19" s="1"/>
  <c r="G1755" i="19" s="1"/>
  <c r="D1755" i="18"/>
  <c r="A1756" i="18"/>
  <c r="A1756" i="15"/>
  <c r="D1756" i="15" s="1"/>
  <c r="E1756" i="15" l="1"/>
  <c r="F1756" i="15" s="1"/>
  <c r="G1756" i="15" s="1"/>
  <c r="H1756" i="15"/>
  <c r="E1755" i="18"/>
  <c r="F1755" i="18" s="1"/>
  <c r="G1755" i="18" s="1"/>
  <c r="H1755" i="18"/>
  <c r="E1754" i="20"/>
  <c r="F1754" i="20" s="1"/>
  <c r="G1754" i="20" s="1"/>
  <c r="H1754" i="20"/>
  <c r="D1755" i="20"/>
  <c r="B1755" i="20"/>
  <c r="A1756" i="20"/>
  <c r="C1756" i="20" s="1"/>
  <c r="A1757" i="19"/>
  <c r="B1756" i="19"/>
  <c r="E1756" i="19" s="1"/>
  <c r="F1756" i="19" s="1"/>
  <c r="G1756" i="19" s="1"/>
  <c r="D1756" i="18"/>
  <c r="A1757" i="18"/>
  <c r="A1757" i="15"/>
  <c r="D1757" i="15" s="1"/>
  <c r="H1757" i="15" l="1"/>
  <c r="E1757" i="15"/>
  <c r="F1757" i="15" s="1"/>
  <c r="G1757" i="15" s="1"/>
  <c r="E1755" i="20"/>
  <c r="F1755" i="20" s="1"/>
  <c r="G1755" i="20" s="1"/>
  <c r="H1755" i="20"/>
  <c r="E1756" i="18"/>
  <c r="F1756" i="18" s="1"/>
  <c r="G1756" i="18" s="1"/>
  <c r="H1756" i="18"/>
  <c r="D1756" i="20"/>
  <c r="A1757" i="20"/>
  <c r="C1757" i="20" s="1"/>
  <c r="B1756" i="20"/>
  <c r="A1758" i="19"/>
  <c r="B1757" i="19"/>
  <c r="E1757" i="19" s="1"/>
  <c r="F1757" i="19" s="1"/>
  <c r="G1757" i="19" s="1"/>
  <c r="A1758" i="18"/>
  <c r="D1757" i="18"/>
  <c r="A1758" i="15"/>
  <c r="D1758" i="15" s="1"/>
  <c r="H1758" i="15" l="1"/>
  <c r="E1758" i="15"/>
  <c r="F1758" i="15" s="1"/>
  <c r="G1758" i="15" s="1"/>
  <c r="E1756" i="20"/>
  <c r="F1756" i="20" s="1"/>
  <c r="G1756" i="20" s="1"/>
  <c r="H1756" i="20"/>
  <c r="E1757" i="18"/>
  <c r="F1757" i="18" s="1"/>
  <c r="G1757" i="18" s="1"/>
  <c r="H1757" i="18"/>
  <c r="A1758" i="20"/>
  <c r="C1758" i="20" s="1"/>
  <c r="B1757" i="20"/>
  <c r="D1757" i="20"/>
  <c r="A1759" i="19"/>
  <c r="B1758" i="19"/>
  <c r="E1758" i="19" s="1"/>
  <c r="F1758" i="19" s="1"/>
  <c r="G1758" i="19" s="1"/>
  <c r="A1759" i="18"/>
  <c r="D1758" i="18"/>
  <c r="A1759" i="15"/>
  <c r="D1759" i="15" s="1"/>
  <c r="E1759" i="15" l="1"/>
  <c r="F1759" i="15" s="1"/>
  <c r="G1759" i="15" s="1"/>
  <c r="H1759" i="15"/>
  <c r="E1758" i="18"/>
  <c r="F1758" i="18" s="1"/>
  <c r="G1758" i="18" s="1"/>
  <c r="H1758" i="18"/>
  <c r="E1757" i="20"/>
  <c r="F1757" i="20" s="1"/>
  <c r="G1757" i="20" s="1"/>
  <c r="H1757" i="20"/>
  <c r="D1758" i="20"/>
  <c r="B1758" i="20"/>
  <c r="A1759" i="20"/>
  <c r="C1759" i="20" s="1"/>
  <c r="A1760" i="19"/>
  <c r="B1759" i="19"/>
  <c r="E1759" i="19" s="1"/>
  <c r="F1759" i="19" s="1"/>
  <c r="G1759" i="19" s="1"/>
  <c r="D1759" i="18"/>
  <c r="A1760" i="18"/>
  <c r="A1760" i="15"/>
  <c r="D1760" i="15" s="1"/>
  <c r="E1760" i="15" l="1"/>
  <c r="F1760" i="15" s="1"/>
  <c r="G1760" i="15" s="1"/>
  <c r="H1760" i="15"/>
  <c r="E1758" i="20"/>
  <c r="F1758" i="20" s="1"/>
  <c r="G1758" i="20" s="1"/>
  <c r="H1758" i="20"/>
  <c r="E1759" i="18"/>
  <c r="F1759" i="18" s="1"/>
  <c r="G1759" i="18" s="1"/>
  <c r="H1759" i="18"/>
  <c r="D1759" i="20"/>
  <c r="H1759" i="20" s="1"/>
  <c r="A1760" i="20"/>
  <c r="C1760" i="20" s="1"/>
  <c r="B1759" i="20"/>
  <c r="A1761" i="19"/>
  <c r="B1760" i="19"/>
  <c r="E1760" i="19" s="1"/>
  <c r="F1760" i="19" s="1"/>
  <c r="G1760" i="19" s="1"/>
  <c r="D1760" i="18"/>
  <c r="A1761" i="18"/>
  <c r="A1761" i="15"/>
  <c r="D1761" i="15" s="1"/>
  <c r="H1761" i="15" l="1"/>
  <c r="E1761" i="15"/>
  <c r="F1761" i="15" s="1"/>
  <c r="G1761" i="15" s="1"/>
  <c r="E1759" i="20"/>
  <c r="F1759" i="20" s="1"/>
  <c r="G1759" i="20" s="1"/>
  <c r="E1760" i="18"/>
  <c r="F1760" i="18" s="1"/>
  <c r="G1760" i="18" s="1"/>
  <c r="H1760" i="18"/>
  <c r="D1760" i="20"/>
  <c r="H1760" i="20" s="1"/>
  <c r="A1761" i="20"/>
  <c r="C1761" i="20" s="1"/>
  <c r="B1760" i="20"/>
  <c r="B1761" i="19"/>
  <c r="A1762" i="19"/>
  <c r="E1761" i="19"/>
  <c r="F1761" i="19" s="1"/>
  <c r="G1761" i="19" s="1"/>
  <c r="A1762" i="18"/>
  <c r="D1761" i="18"/>
  <c r="A1762" i="15"/>
  <c r="D1762" i="15" s="1"/>
  <c r="E1762" i="15" l="1"/>
  <c r="F1762" i="15" s="1"/>
  <c r="G1762" i="15" s="1"/>
  <c r="H1762" i="15"/>
  <c r="E1760" i="20"/>
  <c r="F1760" i="20" s="1"/>
  <c r="G1760" i="20" s="1"/>
  <c r="E1761" i="18"/>
  <c r="F1761" i="18" s="1"/>
  <c r="G1761" i="18" s="1"/>
  <c r="H1761" i="18"/>
  <c r="A1762" i="20"/>
  <c r="C1762" i="20" s="1"/>
  <c r="B1761" i="20"/>
  <c r="D1761" i="20"/>
  <c r="B1762" i="19"/>
  <c r="E1762" i="19" s="1"/>
  <c r="F1762" i="19" s="1"/>
  <c r="G1762" i="19" s="1"/>
  <c r="A1763" i="19"/>
  <c r="A1763" i="18"/>
  <c r="D1762" i="18"/>
  <c r="A1763" i="15"/>
  <c r="D1763" i="15" s="1"/>
  <c r="H1763" i="15" l="1"/>
  <c r="E1763" i="15"/>
  <c r="F1763" i="15" s="1"/>
  <c r="G1763" i="15" s="1"/>
  <c r="E1761" i="20"/>
  <c r="F1761" i="20" s="1"/>
  <c r="G1761" i="20" s="1"/>
  <c r="H1761" i="20"/>
  <c r="E1762" i="18"/>
  <c r="F1762" i="18" s="1"/>
  <c r="G1762" i="18" s="1"/>
  <c r="H1762" i="18"/>
  <c r="A1763" i="20"/>
  <c r="C1763" i="20" s="1"/>
  <c r="D1762" i="20"/>
  <c r="B1762" i="20"/>
  <c r="A1764" i="19"/>
  <c r="B1763" i="19"/>
  <c r="E1763" i="19" s="1"/>
  <c r="F1763" i="19" s="1"/>
  <c r="G1763" i="19" s="1"/>
  <c r="D1763" i="18"/>
  <c r="A1764" i="18"/>
  <c r="A1764" i="15"/>
  <c r="D1764" i="15" s="1"/>
  <c r="E1764" i="15" l="1"/>
  <c r="F1764" i="15" s="1"/>
  <c r="G1764" i="15" s="1"/>
  <c r="H1764" i="15"/>
  <c r="E1763" i="18"/>
  <c r="F1763" i="18" s="1"/>
  <c r="G1763" i="18" s="1"/>
  <c r="H1763" i="18"/>
  <c r="E1762" i="20"/>
  <c r="F1762" i="20" s="1"/>
  <c r="G1762" i="20" s="1"/>
  <c r="H1762" i="20"/>
  <c r="D1763" i="20"/>
  <c r="H1763" i="20" s="1"/>
  <c r="B1763" i="20"/>
  <c r="A1764" i="20"/>
  <c r="C1764" i="20" s="1"/>
  <c r="A1765" i="19"/>
  <c r="B1764" i="19"/>
  <c r="E1764" i="19" s="1"/>
  <c r="F1764" i="19" s="1"/>
  <c r="G1764" i="19" s="1"/>
  <c r="D1764" i="18"/>
  <c r="A1765" i="18"/>
  <c r="A1765" i="15"/>
  <c r="D1765" i="15" s="1"/>
  <c r="E1765" i="15" l="1"/>
  <c r="F1765" i="15" s="1"/>
  <c r="G1765" i="15" s="1"/>
  <c r="H1765" i="15"/>
  <c r="E1763" i="20"/>
  <c r="F1763" i="20" s="1"/>
  <c r="G1763" i="20" s="1"/>
  <c r="E1764" i="18"/>
  <c r="F1764" i="18" s="1"/>
  <c r="G1764" i="18" s="1"/>
  <c r="H1764" i="18"/>
  <c r="D1764" i="20"/>
  <c r="A1765" i="20"/>
  <c r="C1765" i="20" s="1"/>
  <c r="B1764" i="20"/>
  <c r="B1765" i="19"/>
  <c r="E1765" i="19" s="1"/>
  <c r="F1765" i="19" s="1"/>
  <c r="G1765" i="19" s="1"/>
  <c r="A1766" i="19"/>
  <c r="A1766" i="18"/>
  <c r="D1765" i="18"/>
  <c r="A1766" i="15"/>
  <c r="D1766" i="15" s="1"/>
  <c r="H1766" i="15" l="1"/>
  <c r="E1766" i="15"/>
  <c r="F1766" i="15" s="1"/>
  <c r="G1766" i="15" s="1"/>
  <c r="E1765" i="18"/>
  <c r="F1765" i="18" s="1"/>
  <c r="G1765" i="18" s="1"/>
  <c r="H1765" i="18"/>
  <c r="E1764" i="20"/>
  <c r="F1764" i="20" s="1"/>
  <c r="G1764" i="20" s="1"/>
  <c r="H1764" i="20"/>
  <c r="A1766" i="20"/>
  <c r="C1766" i="20" s="1"/>
  <c r="B1765" i="20"/>
  <c r="D1765" i="20"/>
  <c r="B1766" i="19"/>
  <c r="E1766" i="19" s="1"/>
  <c r="F1766" i="19" s="1"/>
  <c r="G1766" i="19" s="1"/>
  <c r="A1767" i="19"/>
  <c r="A1767" i="18"/>
  <c r="D1766" i="18"/>
  <c r="A1767" i="15"/>
  <c r="D1767" i="15" s="1"/>
  <c r="E1767" i="15" l="1"/>
  <c r="F1767" i="15" s="1"/>
  <c r="G1767" i="15" s="1"/>
  <c r="H1767" i="15"/>
  <c r="E1766" i="18"/>
  <c r="F1766" i="18" s="1"/>
  <c r="G1766" i="18" s="1"/>
  <c r="H1766" i="18"/>
  <c r="E1765" i="20"/>
  <c r="F1765" i="20" s="1"/>
  <c r="G1765" i="20" s="1"/>
  <c r="H1765" i="20"/>
  <c r="D1766" i="20"/>
  <c r="B1766" i="20"/>
  <c r="A1767" i="20"/>
  <c r="C1767" i="20" s="1"/>
  <c r="A1768" i="19"/>
  <c r="B1767" i="19"/>
  <c r="E1767" i="19" s="1"/>
  <c r="F1767" i="19" s="1"/>
  <c r="G1767" i="19" s="1"/>
  <c r="D1767" i="18"/>
  <c r="A1768" i="18"/>
  <c r="A1768" i="15"/>
  <c r="D1768" i="15" s="1"/>
  <c r="H1768" i="15" l="1"/>
  <c r="E1768" i="15"/>
  <c r="F1768" i="15" s="1"/>
  <c r="G1768" i="15" s="1"/>
  <c r="E1766" i="20"/>
  <c r="F1766" i="20" s="1"/>
  <c r="G1766" i="20" s="1"/>
  <c r="H1766" i="20"/>
  <c r="E1767" i="18"/>
  <c r="F1767" i="18" s="1"/>
  <c r="G1767" i="18" s="1"/>
  <c r="H1767" i="18"/>
  <c r="D1767" i="20"/>
  <c r="H1767" i="20" s="1"/>
  <c r="A1768" i="20"/>
  <c r="C1768" i="20" s="1"/>
  <c r="B1767" i="20"/>
  <c r="A1769" i="19"/>
  <c r="B1768" i="19"/>
  <c r="E1768" i="19" s="1"/>
  <c r="F1768" i="19" s="1"/>
  <c r="G1768" i="19" s="1"/>
  <c r="D1768" i="18"/>
  <c r="A1769" i="18"/>
  <c r="A1769" i="15"/>
  <c r="D1769" i="15" s="1"/>
  <c r="E1769" i="15" l="1"/>
  <c r="F1769" i="15" s="1"/>
  <c r="G1769" i="15" s="1"/>
  <c r="H1769" i="15"/>
  <c r="E1768" i="18"/>
  <c r="F1768" i="18" s="1"/>
  <c r="G1768" i="18" s="1"/>
  <c r="H1768" i="18"/>
  <c r="E1767" i="20"/>
  <c r="F1767" i="20" s="1"/>
  <c r="G1767" i="20" s="1"/>
  <c r="D1768" i="20"/>
  <c r="H1768" i="20" s="1"/>
  <c r="A1769" i="20"/>
  <c r="C1769" i="20" s="1"/>
  <c r="B1768" i="20"/>
  <c r="A1770" i="19"/>
  <c r="B1769" i="19"/>
  <c r="E1769" i="19" s="1"/>
  <c r="F1769" i="19" s="1"/>
  <c r="G1769" i="19" s="1"/>
  <c r="A1770" i="18"/>
  <c r="D1769" i="18"/>
  <c r="A1770" i="15"/>
  <c r="D1770" i="15" s="1"/>
  <c r="E1770" i="15" l="1"/>
  <c r="F1770" i="15" s="1"/>
  <c r="G1770" i="15" s="1"/>
  <c r="H1770" i="15"/>
  <c r="E1769" i="18"/>
  <c r="F1769" i="18" s="1"/>
  <c r="G1769" i="18" s="1"/>
  <c r="H1769" i="18"/>
  <c r="E1768" i="20"/>
  <c r="F1768" i="20" s="1"/>
  <c r="G1768" i="20" s="1"/>
  <c r="A1770" i="20"/>
  <c r="C1770" i="20" s="1"/>
  <c r="B1769" i="20"/>
  <c r="D1769" i="20"/>
  <c r="A1771" i="19"/>
  <c r="B1770" i="19"/>
  <c r="E1770" i="19" s="1"/>
  <c r="F1770" i="19" s="1"/>
  <c r="G1770" i="19" s="1"/>
  <c r="A1771" i="18"/>
  <c r="D1770" i="18"/>
  <c r="A1771" i="15"/>
  <c r="D1771" i="15" s="1"/>
  <c r="H1771" i="15" l="1"/>
  <c r="E1771" i="15"/>
  <c r="F1771" i="15" s="1"/>
  <c r="G1771" i="15" s="1"/>
  <c r="E1770" i="18"/>
  <c r="F1770" i="18" s="1"/>
  <c r="G1770" i="18" s="1"/>
  <c r="H1770" i="18"/>
  <c r="E1769" i="20"/>
  <c r="F1769" i="20" s="1"/>
  <c r="G1769" i="20" s="1"/>
  <c r="H1769" i="20"/>
  <c r="A1771" i="20"/>
  <c r="C1771" i="20" s="1"/>
  <c r="D1770" i="20"/>
  <c r="B1770" i="20"/>
  <c r="A1772" i="19"/>
  <c r="B1771" i="19"/>
  <c r="E1771" i="19" s="1"/>
  <c r="F1771" i="19" s="1"/>
  <c r="G1771" i="19" s="1"/>
  <c r="D1771" i="18"/>
  <c r="A1772" i="18"/>
  <c r="A1772" i="15"/>
  <c r="D1772" i="15" s="1"/>
  <c r="E1772" i="15" l="1"/>
  <c r="F1772" i="15" s="1"/>
  <c r="G1772" i="15" s="1"/>
  <c r="H1772" i="15"/>
  <c r="E1771" i="18"/>
  <c r="F1771" i="18" s="1"/>
  <c r="G1771" i="18" s="1"/>
  <c r="H1771" i="18"/>
  <c r="E1770" i="20"/>
  <c r="F1770" i="20" s="1"/>
  <c r="G1770" i="20" s="1"/>
  <c r="H1770" i="20"/>
  <c r="D1771" i="20"/>
  <c r="H1771" i="20" s="1"/>
  <c r="B1771" i="20"/>
  <c r="A1772" i="20"/>
  <c r="C1772" i="20" s="1"/>
  <c r="A1773" i="19"/>
  <c r="B1772" i="19"/>
  <c r="E1772" i="19" s="1"/>
  <c r="F1772" i="19" s="1"/>
  <c r="G1772" i="19" s="1"/>
  <c r="D1772" i="18"/>
  <c r="A1773" i="18"/>
  <c r="A1773" i="15"/>
  <c r="D1773" i="15" s="1"/>
  <c r="E1773" i="15" l="1"/>
  <c r="F1773" i="15" s="1"/>
  <c r="G1773" i="15" s="1"/>
  <c r="H1773" i="15"/>
  <c r="E1771" i="20"/>
  <c r="F1771" i="20" s="1"/>
  <c r="G1771" i="20" s="1"/>
  <c r="E1772" i="18"/>
  <c r="F1772" i="18" s="1"/>
  <c r="G1772" i="18" s="1"/>
  <c r="H1772" i="18"/>
  <c r="D1772" i="20"/>
  <c r="H1772" i="20" s="1"/>
  <c r="A1773" i="20"/>
  <c r="C1773" i="20" s="1"/>
  <c r="B1772" i="20"/>
  <c r="A1774" i="19"/>
  <c r="B1773" i="19"/>
  <c r="E1773" i="19" s="1"/>
  <c r="F1773" i="19" s="1"/>
  <c r="G1773" i="19" s="1"/>
  <c r="A1774" i="18"/>
  <c r="D1773" i="18"/>
  <c r="A1774" i="15"/>
  <c r="D1774" i="15" s="1"/>
  <c r="E1774" i="15" l="1"/>
  <c r="F1774" i="15" s="1"/>
  <c r="G1774" i="15" s="1"/>
  <c r="H1774" i="15"/>
  <c r="E1773" i="18"/>
  <c r="F1773" i="18" s="1"/>
  <c r="G1773" i="18" s="1"/>
  <c r="H1773" i="18"/>
  <c r="E1772" i="20"/>
  <c r="F1772" i="20" s="1"/>
  <c r="G1772" i="20" s="1"/>
  <c r="A1774" i="20"/>
  <c r="C1774" i="20" s="1"/>
  <c r="B1773" i="20"/>
  <c r="D1773" i="20"/>
  <c r="A1775" i="19"/>
  <c r="B1774" i="19"/>
  <c r="E1774" i="19" s="1"/>
  <c r="F1774" i="19" s="1"/>
  <c r="G1774" i="19" s="1"/>
  <c r="A1775" i="18"/>
  <c r="D1774" i="18"/>
  <c r="A1775" i="15"/>
  <c r="D1775" i="15" s="1"/>
  <c r="E1775" i="15" l="1"/>
  <c r="F1775" i="15" s="1"/>
  <c r="G1775" i="15" s="1"/>
  <c r="H1775" i="15"/>
  <c r="E1773" i="20"/>
  <c r="F1773" i="20" s="1"/>
  <c r="G1773" i="20" s="1"/>
  <c r="H1773" i="20"/>
  <c r="E1774" i="18"/>
  <c r="F1774" i="18" s="1"/>
  <c r="G1774" i="18" s="1"/>
  <c r="H1774" i="18"/>
  <c r="D1774" i="20"/>
  <c r="B1774" i="20"/>
  <c r="A1775" i="20"/>
  <c r="C1775" i="20" s="1"/>
  <c r="A1776" i="19"/>
  <c r="B1775" i="19"/>
  <c r="E1775" i="19" s="1"/>
  <c r="F1775" i="19" s="1"/>
  <c r="G1775" i="19" s="1"/>
  <c r="D1775" i="18"/>
  <c r="A1776" i="18"/>
  <c r="A1776" i="15"/>
  <c r="D1776" i="15" s="1"/>
  <c r="H1776" i="15" l="1"/>
  <c r="E1776" i="15"/>
  <c r="F1776" i="15" s="1"/>
  <c r="G1776" i="15" s="1"/>
  <c r="E1774" i="20"/>
  <c r="F1774" i="20" s="1"/>
  <c r="G1774" i="20" s="1"/>
  <c r="H1774" i="20"/>
  <c r="E1775" i="18"/>
  <c r="F1775" i="18" s="1"/>
  <c r="G1775" i="18" s="1"/>
  <c r="H1775" i="18"/>
  <c r="D1775" i="20"/>
  <c r="A1776" i="20"/>
  <c r="C1776" i="20" s="1"/>
  <c r="B1775" i="20"/>
  <c r="A1777" i="19"/>
  <c r="B1776" i="19"/>
  <c r="E1776" i="19" s="1"/>
  <c r="F1776" i="19" s="1"/>
  <c r="G1776" i="19" s="1"/>
  <c r="D1776" i="18"/>
  <c r="A1777" i="18"/>
  <c r="A1777" i="15"/>
  <c r="D1777" i="15" s="1"/>
  <c r="H1777" i="15" l="1"/>
  <c r="E1777" i="15"/>
  <c r="F1777" i="15" s="1"/>
  <c r="G1777" i="15" s="1"/>
  <c r="E1775" i="20"/>
  <c r="F1775" i="20" s="1"/>
  <c r="G1775" i="20" s="1"/>
  <c r="H1775" i="20"/>
  <c r="E1776" i="18"/>
  <c r="F1776" i="18" s="1"/>
  <c r="G1776" i="18" s="1"/>
  <c r="H1776" i="18"/>
  <c r="D1776" i="20"/>
  <c r="H1776" i="20" s="1"/>
  <c r="A1777" i="20"/>
  <c r="C1777" i="20" s="1"/>
  <c r="B1776" i="20"/>
  <c r="A1778" i="19"/>
  <c r="B1777" i="19"/>
  <c r="E1777" i="19" s="1"/>
  <c r="F1777" i="19" s="1"/>
  <c r="G1777" i="19" s="1"/>
  <c r="A1778" i="18"/>
  <c r="D1777" i="18"/>
  <c r="A1778" i="15"/>
  <c r="D1778" i="15" s="1"/>
  <c r="E1778" i="15" l="1"/>
  <c r="F1778" i="15" s="1"/>
  <c r="G1778" i="15" s="1"/>
  <c r="H1778" i="15"/>
  <c r="E1777" i="18"/>
  <c r="F1777" i="18" s="1"/>
  <c r="G1777" i="18" s="1"/>
  <c r="H1777" i="18"/>
  <c r="E1776" i="20"/>
  <c r="F1776" i="20" s="1"/>
  <c r="G1776" i="20" s="1"/>
  <c r="A1778" i="20"/>
  <c r="C1778" i="20" s="1"/>
  <c r="B1777" i="20"/>
  <c r="D1777" i="20"/>
  <c r="A1779" i="19"/>
  <c r="B1778" i="19"/>
  <c r="E1778" i="19" s="1"/>
  <c r="F1778" i="19" s="1"/>
  <c r="G1778" i="19" s="1"/>
  <c r="A1779" i="18"/>
  <c r="D1778" i="18"/>
  <c r="A1779" i="15"/>
  <c r="D1779" i="15" s="1"/>
  <c r="E1779" i="15" l="1"/>
  <c r="F1779" i="15" s="1"/>
  <c r="G1779" i="15" s="1"/>
  <c r="H1779" i="15"/>
  <c r="E1778" i="18"/>
  <c r="F1778" i="18" s="1"/>
  <c r="G1778" i="18" s="1"/>
  <c r="H1778" i="18"/>
  <c r="E1777" i="20"/>
  <c r="F1777" i="20" s="1"/>
  <c r="G1777" i="20" s="1"/>
  <c r="H1777" i="20"/>
  <c r="A1779" i="20"/>
  <c r="C1779" i="20" s="1"/>
  <c r="D1778" i="20"/>
  <c r="B1778" i="20"/>
  <c r="A1780" i="19"/>
  <c r="B1779" i="19"/>
  <c r="E1779" i="19" s="1"/>
  <c r="F1779" i="19" s="1"/>
  <c r="G1779" i="19" s="1"/>
  <c r="D1779" i="18"/>
  <c r="A1780" i="18"/>
  <c r="A1780" i="15"/>
  <c r="D1780" i="15" s="1"/>
  <c r="E1780" i="15" l="1"/>
  <c r="F1780" i="15" s="1"/>
  <c r="G1780" i="15" s="1"/>
  <c r="H1780" i="15"/>
  <c r="E1779" i="18"/>
  <c r="F1779" i="18" s="1"/>
  <c r="G1779" i="18" s="1"/>
  <c r="H1779" i="18"/>
  <c r="E1778" i="20"/>
  <c r="F1778" i="20" s="1"/>
  <c r="G1778" i="20" s="1"/>
  <c r="H1778" i="20"/>
  <c r="D1779" i="20"/>
  <c r="B1779" i="20"/>
  <c r="A1780" i="20"/>
  <c r="C1780" i="20" s="1"/>
  <c r="A1781" i="19"/>
  <c r="B1780" i="19"/>
  <c r="E1780" i="19" s="1"/>
  <c r="F1780" i="19" s="1"/>
  <c r="G1780" i="19" s="1"/>
  <c r="D1780" i="18"/>
  <c r="A1781" i="18"/>
  <c r="A1781" i="15"/>
  <c r="D1781" i="15" s="1"/>
  <c r="E1781" i="15" l="1"/>
  <c r="F1781" i="15" s="1"/>
  <c r="G1781" i="15" s="1"/>
  <c r="H1781" i="15"/>
  <c r="E1779" i="20"/>
  <c r="F1779" i="20" s="1"/>
  <c r="G1779" i="20" s="1"/>
  <c r="H1779" i="20"/>
  <c r="E1780" i="18"/>
  <c r="F1780" i="18" s="1"/>
  <c r="G1780" i="18" s="1"/>
  <c r="H1780" i="18"/>
  <c r="D1780" i="20"/>
  <c r="H1780" i="20" s="1"/>
  <c r="A1781" i="20"/>
  <c r="C1781" i="20" s="1"/>
  <c r="B1780" i="20"/>
  <c r="A1782" i="19"/>
  <c r="B1781" i="19"/>
  <c r="E1781" i="19" s="1"/>
  <c r="F1781" i="19" s="1"/>
  <c r="G1781" i="19" s="1"/>
  <c r="A1782" i="18"/>
  <c r="D1781" i="18"/>
  <c r="A1782" i="15"/>
  <c r="D1782" i="15" s="1"/>
  <c r="H1782" i="15" l="1"/>
  <c r="E1782" i="15"/>
  <c r="F1782" i="15" s="1"/>
  <c r="G1782" i="15" s="1"/>
  <c r="E1780" i="20"/>
  <c r="F1780" i="20" s="1"/>
  <c r="G1780" i="20" s="1"/>
  <c r="E1781" i="18"/>
  <c r="F1781" i="18" s="1"/>
  <c r="G1781" i="18" s="1"/>
  <c r="H1781" i="18"/>
  <c r="A1782" i="20"/>
  <c r="C1782" i="20" s="1"/>
  <c r="B1781" i="20"/>
  <c r="D1781" i="20"/>
  <c r="A1783" i="19"/>
  <c r="B1782" i="19"/>
  <c r="E1782" i="19" s="1"/>
  <c r="F1782" i="19" s="1"/>
  <c r="G1782" i="19" s="1"/>
  <c r="A1783" i="18"/>
  <c r="D1782" i="18"/>
  <c r="A1783" i="15"/>
  <c r="D1783" i="15" s="1"/>
  <c r="E1783" i="15" l="1"/>
  <c r="F1783" i="15" s="1"/>
  <c r="G1783" i="15" s="1"/>
  <c r="H1783" i="15"/>
  <c r="E1782" i="18"/>
  <c r="F1782" i="18" s="1"/>
  <c r="G1782" i="18" s="1"/>
  <c r="H1782" i="18"/>
  <c r="E1781" i="20"/>
  <c r="F1781" i="20" s="1"/>
  <c r="G1781" i="20" s="1"/>
  <c r="H1781" i="20"/>
  <c r="D1782" i="20"/>
  <c r="B1782" i="20"/>
  <c r="A1783" i="20"/>
  <c r="C1783" i="20" s="1"/>
  <c r="A1784" i="19"/>
  <c r="B1783" i="19"/>
  <c r="E1783" i="19" s="1"/>
  <c r="F1783" i="19" s="1"/>
  <c r="G1783" i="19" s="1"/>
  <c r="D1783" i="18"/>
  <c r="A1784" i="18"/>
  <c r="A1784" i="15"/>
  <c r="D1784" i="15" s="1"/>
  <c r="H1784" i="15" l="1"/>
  <c r="E1784" i="15"/>
  <c r="F1784" i="15" s="1"/>
  <c r="G1784" i="15" s="1"/>
  <c r="E1782" i="20"/>
  <c r="F1782" i="20" s="1"/>
  <c r="G1782" i="20" s="1"/>
  <c r="H1782" i="20"/>
  <c r="E1783" i="18"/>
  <c r="F1783" i="18" s="1"/>
  <c r="G1783" i="18" s="1"/>
  <c r="H1783" i="18"/>
  <c r="D1783" i="20"/>
  <c r="H1783" i="20" s="1"/>
  <c r="A1784" i="20"/>
  <c r="C1784" i="20" s="1"/>
  <c r="B1783" i="20"/>
  <c r="A1785" i="19"/>
  <c r="B1784" i="19"/>
  <c r="E1784" i="19" s="1"/>
  <c r="F1784" i="19" s="1"/>
  <c r="G1784" i="19" s="1"/>
  <c r="D1784" i="18"/>
  <c r="A1785" i="18"/>
  <c r="A1785" i="15"/>
  <c r="D1785" i="15" s="1"/>
  <c r="H1785" i="15" l="1"/>
  <c r="E1785" i="15"/>
  <c r="F1785" i="15" s="1"/>
  <c r="G1785" i="15" s="1"/>
  <c r="E1783" i="20"/>
  <c r="F1783" i="20" s="1"/>
  <c r="G1783" i="20" s="1"/>
  <c r="E1784" i="18"/>
  <c r="F1784" i="18" s="1"/>
  <c r="G1784" i="18" s="1"/>
  <c r="H1784" i="18"/>
  <c r="D1784" i="20"/>
  <c r="H1784" i="20" s="1"/>
  <c r="A1785" i="20"/>
  <c r="C1785" i="20" s="1"/>
  <c r="B1784" i="20"/>
  <c r="A1786" i="19"/>
  <c r="B1785" i="19"/>
  <c r="E1785" i="19" s="1"/>
  <c r="F1785" i="19" s="1"/>
  <c r="G1785" i="19" s="1"/>
  <c r="A1786" i="18"/>
  <c r="D1785" i="18"/>
  <c r="A1786" i="15"/>
  <c r="D1786" i="15" s="1"/>
  <c r="H1786" i="15" l="1"/>
  <c r="E1786" i="15"/>
  <c r="F1786" i="15" s="1"/>
  <c r="G1786" i="15" s="1"/>
  <c r="E1785" i="18"/>
  <c r="F1785" i="18" s="1"/>
  <c r="G1785" i="18" s="1"/>
  <c r="H1785" i="18"/>
  <c r="E1784" i="20"/>
  <c r="F1784" i="20" s="1"/>
  <c r="G1784" i="20" s="1"/>
  <c r="A1786" i="20"/>
  <c r="C1786" i="20" s="1"/>
  <c r="B1785" i="20"/>
  <c r="D1785" i="20"/>
  <c r="A1787" i="19"/>
  <c r="B1786" i="19"/>
  <c r="E1786" i="19" s="1"/>
  <c r="F1786" i="19" s="1"/>
  <c r="G1786" i="19" s="1"/>
  <c r="A1787" i="18"/>
  <c r="D1786" i="18"/>
  <c r="A1787" i="15"/>
  <c r="D1787" i="15" s="1"/>
  <c r="H1787" i="15" l="1"/>
  <c r="E1787" i="15"/>
  <c r="F1787" i="15" s="1"/>
  <c r="G1787" i="15" s="1"/>
  <c r="E1786" i="18"/>
  <c r="F1786" i="18" s="1"/>
  <c r="G1786" i="18" s="1"/>
  <c r="H1786" i="18"/>
  <c r="E1785" i="20"/>
  <c r="F1785" i="20" s="1"/>
  <c r="G1785" i="20" s="1"/>
  <c r="H1785" i="20"/>
  <c r="A1787" i="20"/>
  <c r="C1787" i="20" s="1"/>
  <c r="D1786" i="20"/>
  <c r="B1786" i="20"/>
  <c r="A1788" i="19"/>
  <c r="B1787" i="19"/>
  <c r="E1787" i="19" s="1"/>
  <c r="F1787" i="19" s="1"/>
  <c r="G1787" i="19" s="1"/>
  <c r="D1787" i="18"/>
  <c r="A1788" i="18"/>
  <c r="A1788" i="15"/>
  <c r="D1788" i="15" s="1"/>
  <c r="E1788" i="15" l="1"/>
  <c r="F1788" i="15" s="1"/>
  <c r="G1788" i="15" s="1"/>
  <c r="H1788" i="15"/>
  <c r="E1787" i="18"/>
  <c r="F1787" i="18" s="1"/>
  <c r="G1787" i="18" s="1"/>
  <c r="H1787" i="18"/>
  <c r="E1786" i="20"/>
  <c r="F1786" i="20" s="1"/>
  <c r="G1786" i="20" s="1"/>
  <c r="H1786" i="20"/>
  <c r="D1787" i="20"/>
  <c r="H1787" i="20" s="1"/>
  <c r="B1787" i="20"/>
  <c r="A1788" i="20"/>
  <c r="C1788" i="20" s="1"/>
  <c r="A1789" i="19"/>
  <c r="B1788" i="19"/>
  <c r="E1788" i="19" s="1"/>
  <c r="F1788" i="19" s="1"/>
  <c r="G1788" i="19" s="1"/>
  <c r="D1788" i="18"/>
  <c r="A1789" i="18"/>
  <c r="A1789" i="15"/>
  <c r="D1789" i="15" s="1"/>
  <c r="H1789" i="15" l="1"/>
  <c r="E1789" i="15"/>
  <c r="F1789" i="15" s="1"/>
  <c r="G1789" i="15" s="1"/>
  <c r="E1787" i="20"/>
  <c r="F1787" i="20" s="1"/>
  <c r="G1787" i="20" s="1"/>
  <c r="E1788" i="18"/>
  <c r="F1788" i="18" s="1"/>
  <c r="G1788" i="18" s="1"/>
  <c r="H1788" i="18"/>
  <c r="D1788" i="20"/>
  <c r="H1788" i="20" s="1"/>
  <c r="A1789" i="20"/>
  <c r="C1789" i="20" s="1"/>
  <c r="B1788" i="20"/>
  <c r="A1790" i="19"/>
  <c r="B1789" i="19"/>
  <c r="E1789" i="19" s="1"/>
  <c r="F1789" i="19" s="1"/>
  <c r="G1789" i="19" s="1"/>
  <c r="A1790" i="18"/>
  <c r="D1789" i="18"/>
  <c r="A1790" i="15"/>
  <c r="D1790" i="15" s="1"/>
  <c r="E1790" i="15" l="1"/>
  <c r="F1790" i="15" s="1"/>
  <c r="G1790" i="15" s="1"/>
  <c r="H1790" i="15"/>
  <c r="E1789" i="18"/>
  <c r="F1789" i="18" s="1"/>
  <c r="G1789" i="18" s="1"/>
  <c r="H1789" i="18"/>
  <c r="E1788" i="20"/>
  <c r="F1788" i="20" s="1"/>
  <c r="G1788" i="20" s="1"/>
  <c r="A1790" i="20"/>
  <c r="C1790" i="20" s="1"/>
  <c r="B1789" i="20"/>
  <c r="D1789" i="20"/>
  <c r="A1791" i="19"/>
  <c r="B1790" i="19"/>
  <c r="E1790" i="19" s="1"/>
  <c r="F1790" i="19" s="1"/>
  <c r="G1790" i="19" s="1"/>
  <c r="A1791" i="18"/>
  <c r="D1790" i="18"/>
  <c r="A1791" i="15"/>
  <c r="D1791" i="15" s="1"/>
  <c r="H1791" i="15" l="1"/>
  <c r="E1791" i="15"/>
  <c r="F1791" i="15" s="1"/>
  <c r="G1791" i="15" s="1"/>
  <c r="E1790" i="18"/>
  <c r="F1790" i="18" s="1"/>
  <c r="G1790" i="18" s="1"/>
  <c r="H1790" i="18"/>
  <c r="E1789" i="20"/>
  <c r="F1789" i="20" s="1"/>
  <c r="G1789" i="20" s="1"/>
  <c r="H1789" i="20"/>
  <c r="D1790" i="20"/>
  <c r="B1790" i="20"/>
  <c r="A1791" i="20"/>
  <c r="C1791" i="20" s="1"/>
  <c r="B1791" i="19"/>
  <c r="E1791" i="19"/>
  <c r="F1791" i="19" s="1"/>
  <c r="G1791" i="19" s="1"/>
  <c r="A1792" i="19"/>
  <c r="D1791" i="18"/>
  <c r="A1792" i="18"/>
  <c r="A1792" i="15"/>
  <c r="D1792" i="15" s="1"/>
  <c r="H1792" i="15" l="1"/>
  <c r="E1792" i="15"/>
  <c r="F1792" i="15" s="1"/>
  <c r="G1792" i="15" s="1"/>
  <c r="E1790" i="20"/>
  <c r="F1790" i="20" s="1"/>
  <c r="G1790" i="20" s="1"/>
  <c r="H1790" i="20"/>
  <c r="E1791" i="18"/>
  <c r="F1791" i="18" s="1"/>
  <c r="G1791" i="18" s="1"/>
  <c r="H1791" i="18"/>
  <c r="D1791" i="20"/>
  <c r="A1792" i="20"/>
  <c r="C1792" i="20" s="1"/>
  <c r="B1791" i="20"/>
  <c r="B1792" i="19"/>
  <c r="A1793" i="19"/>
  <c r="E1792" i="19"/>
  <c r="F1792" i="19" s="1"/>
  <c r="G1792" i="19" s="1"/>
  <c r="D1792" i="18"/>
  <c r="A1793" i="18"/>
  <c r="A1793" i="15"/>
  <c r="D1793" i="15" s="1"/>
  <c r="H1793" i="15" l="1"/>
  <c r="E1793" i="15"/>
  <c r="F1793" i="15" s="1"/>
  <c r="G1793" i="15" s="1"/>
  <c r="E1791" i="20"/>
  <c r="F1791" i="20" s="1"/>
  <c r="G1791" i="20" s="1"/>
  <c r="H1791" i="20"/>
  <c r="E1792" i="18"/>
  <c r="F1792" i="18" s="1"/>
  <c r="G1792" i="18" s="1"/>
  <c r="H1792" i="18"/>
  <c r="D1792" i="20"/>
  <c r="H1792" i="20" s="1"/>
  <c r="A1793" i="20"/>
  <c r="C1793" i="20" s="1"/>
  <c r="B1792" i="20"/>
  <c r="B1793" i="19"/>
  <c r="E1793" i="19" s="1"/>
  <c r="F1793" i="19" s="1"/>
  <c r="G1793" i="19" s="1"/>
  <c r="A1794" i="19"/>
  <c r="A1794" i="18"/>
  <c r="D1793" i="18"/>
  <c r="A1794" i="15"/>
  <c r="D1794" i="15" s="1"/>
  <c r="E1794" i="15" l="1"/>
  <c r="F1794" i="15" s="1"/>
  <c r="G1794" i="15" s="1"/>
  <c r="H1794" i="15"/>
  <c r="E1793" i="18"/>
  <c r="F1793" i="18" s="1"/>
  <c r="G1793" i="18" s="1"/>
  <c r="H1793" i="18"/>
  <c r="E1792" i="20"/>
  <c r="F1792" i="20" s="1"/>
  <c r="G1792" i="20" s="1"/>
  <c r="A1794" i="20"/>
  <c r="C1794" i="20" s="1"/>
  <c r="B1793" i="20"/>
  <c r="D1793" i="20"/>
  <c r="B1794" i="19"/>
  <c r="E1794" i="19" s="1"/>
  <c r="F1794" i="19" s="1"/>
  <c r="G1794" i="19" s="1"/>
  <c r="A1795" i="19"/>
  <c r="A1795" i="18"/>
  <c r="D1794" i="18"/>
  <c r="A1795" i="15"/>
  <c r="D1795" i="15" s="1"/>
  <c r="H1795" i="15" l="1"/>
  <c r="E1795" i="15"/>
  <c r="F1795" i="15" s="1"/>
  <c r="G1795" i="15" s="1"/>
  <c r="E1794" i="18"/>
  <c r="F1794" i="18" s="1"/>
  <c r="G1794" i="18" s="1"/>
  <c r="H1794" i="18"/>
  <c r="E1793" i="20"/>
  <c r="F1793" i="20" s="1"/>
  <c r="G1793" i="20" s="1"/>
  <c r="H1793" i="20"/>
  <c r="A1795" i="20"/>
  <c r="C1795" i="20" s="1"/>
  <c r="D1794" i="20"/>
  <c r="B1794" i="20"/>
  <c r="B1795" i="19"/>
  <c r="E1795" i="19" s="1"/>
  <c r="F1795" i="19" s="1"/>
  <c r="G1795" i="19" s="1"/>
  <c r="A1796" i="19"/>
  <c r="D1795" i="18"/>
  <c r="A1796" i="18"/>
  <c r="A1796" i="15"/>
  <c r="D1796" i="15" s="1"/>
  <c r="H1796" i="15" l="1"/>
  <c r="E1796" i="15"/>
  <c r="F1796" i="15" s="1"/>
  <c r="G1796" i="15" s="1"/>
  <c r="E1795" i="18"/>
  <c r="F1795" i="18" s="1"/>
  <c r="G1795" i="18" s="1"/>
  <c r="H1795" i="18"/>
  <c r="E1794" i="20"/>
  <c r="F1794" i="20" s="1"/>
  <c r="G1794" i="20" s="1"/>
  <c r="H1794" i="20"/>
  <c r="D1795" i="20"/>
  <c r="H1795" i="20" s="1"/>
  <c r="B1795" i="20"/>
  <c r="A1796" i="20"/>
  <c r="C1796" i="20" s="1"/>
  <c r="B1796" i="19"/>
  <c r="E1796" i="19" s="1"/>
  <c r="F1796" i="19" s="1"/>
  <c r="G1796" i="19" s="1"/>
  <c r="A1797" i="19"/>
  <c r="D1796" i="18"/>
  <c r="A1797" i="18"/>
  <c r="A1797" i="15"/>
  <c r="D1797" i="15" s="1"/>
  <c r="H1797" i="15" l="1"/>
  <c r="E1797" i="15"/>
  <c r="F1797" i="15" s="1"/>
  <c r="G1797" i="15" s="1"/>
  <c r="E1795" i="20"/>
  <c r="F1795" i="20" s="1"/>
  <c r="G1795" i="20" s="1"/>
  <c r="E1796" i="18"/>
  <c r="F1796" i="18" s="1"/>
  <c r="G1796" i="18" s="1"/>
  <c r="H1796" i="18"/>
  <c r="D1796" i="20"/>
  <c r="H1796" i="20" s="1"/>
  <c r="A1797" i="20"/>
  <c r="C1797" i="20" s="1"/>
  <c r="B1796" i="20"/>
  <c r="B1797" i="19"/>
  <c r="E1797" i="19"/>
  <c r="F1797" i="19" s="1"/>
  <c r="G1797" i="19" s="1"/>
  <c r="A1798" i="19"/>
  <c r="A1798" i="18"/>
  <c r="D1797" i="18"/>
  <c r="A1798" i="15"/>
  <c r="D1798" i="15" s="1"/>
  <c r="E1798" i="15" l="1"/>
  <c r="F1798" i="15" s="1"/>
  <c r="G1798" i="15" s="1"/>
  <c r="H1798" i="15"/>
  <c r="E1796" i="20"/>
  <c r="F1796" i="20" s="1"/>
  <c r="G1796" i="20" s="1"/>
  <c r="E1797" i="18"/>
  <c r="F1797" i="18" s="1"/>
  <c r="G1797" i="18" s="1"/>
  <c r="H1797" i="18"/>
  <c r="A1798" i="20"/>
  <c r="C1798" i="20" s="1"/>
  <c r="B1797" i="20"/>
  <c r="D1797" i="20"/>
  <c r="B1798" i="19"/>
  <c r="E1798" i="19"/>
  <c r="F1798" i="19" s="1"/>
  <c r="G1798" i="19" s="1"/>
  <c r="A1799" i="19"/>
  <c r="A1799" i="18"/>
  <c r="D1798" i="18"/>
  <c r="A1799" i="15"/>
  <c r="D1799" i="15" s="1"/>
  <c r="H1799" i="15" l="1"/>
  <c r="E1799" i="15"/>
  <c r="F1799" i="15" s="1"/>
  <c r="G1799" i="15" s="1"/>
  <c r="E1797" i="20"/>
  <c r="F1797" i="20" s="1"/>
  <c r="G1797" i="20" s="1"/>
  <c r="H1797" i="20"/>
  <c r="E1798" i="18"/>
  <c r="F1798" i="18" s="1"/>
  <c r="G1798" i="18" s="1"/>
  <c r="H1798" i="18"/>
  <c r="D1798" i="20"/>
  <c r="B1798" i="20"/>
  <c r="A1799" i="20"/>
  <c r="C1799" i="20" s="1"/>
  <c r="B1799" i="19"/>
  <c r="E1799" i="19" s="1"/>
  <c r="F1799" i="19" s="1"/>
  <c r="G1799" i="19" s="1"/>
  <c r="A1800" i="19"/>
  <c r="D1799" i="18"/>
  <c r="A1800" i="18"/>
  <c r="A1800" i="15"/>
  <c r="D1800" i="15" s="1"/>
  <c r="H1800" i="15" l="1"/>
  <c r="E1800" i="15"/>
  <c r="F1800" i="15" s="1"/>
  <c r="G1800" i="15" s="1"/>
  <c r="E1798" i="20"/>
  <c r="F1798" i="20" s="1"/>
  <c r="G1798" i="20" s="1"/>
  <c r="H1798" i="20"/>
  <c r="E1799" i="18"/>
  <c r="F1799" i="18" s="1"/>
  <c r="G1799" i="18" s="1"/>
  <c r="H1799" i="18"/>
  <c r="D1799" i="20"/>
  <c r="A1800" i="20"/>
  <c r="C1800" i="20" s="1"/>
  <c r="B1799" i="20"/>
  <c r="B1800" i="19"/>
  <c r="E1800" i="19" s="1"/>
  <c r="F1800" i="19" s="1"/>
  <c r="G1800" i="19" s="1"/>
  <c r="A1801" i="19"/>
  <c r="D1800" i="18"/>
  <c r="A1801" i="18"/>
  <c r="A1801" i="15"/>
  <c r="D1801" i="15" s="1"/>
  <c r="E1801" i="15" l="1"/>
  <c r="F1801" i="15" s="1"/>
  <c r="G1801" i="15" s="1"/>
  <c r="H1801" i="15"/>
  <c r="E1799" i="20"/>
  <c r="F1799" i="20" s="1"/>
  <c r="G1799" i="20" s="1"/>
  <c r="H1799" i="20"/>
  <c r="E1800" i="18"/>
  <c r="F1800" i="18" s="1"/>
  <c r="G1800" i="18" s="1"/>
  <c r="H1800" i="18"/>
  <c r="D1800" i="20"/>
  <c r="H1800" i="20" s="1"/>
  <c r="A1801" i="20"/>
  <c r="C1801" i="20" s="1"/>
  <c r="B1800" i="20"/>
  <c r="B1801" i="19"/>
  <c r="E1801" i="19" s="1"/>
  <c r="F1801" i="19" s="1"/>
  <c r="G1801" i="19" s="1"/>
  <c r="A1802" i="19"/>
  <c r="A1802" i="18"/>
  <c r="D1801" i="18"/>
  <c r="A1802" i="15"/>
  <c r="D1802" i="15" s="1"/>
  <c r="H1802" i="15" l="1"/>
  <c r="E1802" i="15"/>
  <c r="F1802" i="15" s="1"/>
  <c r="G1802" i="15" s="1"/>
  <c r="E1801" i="18"/>
  <c r="F1801" i="18" s="1"/>
  <c r="G1801" i="18" s="1"/>
  <c r="H1801" i="18"/>
  <c r="E1800" i="20"/>
  <c r="F1800" i="20" s="1"/>
  <c r="G1800" i="20" s="1"/>
  <c r="A1802" i="20"/>
  <c r="C1802" i="20" s="1"/>
  <c r="B1801" i="20"/>
  <c r="D1801" i="20"/>
  <c r="B1802" i="19"/>
  <c r="E1802" i="19"/>
  <c r="F1802" i="19" s="1"/>
  <c r="G1802" i="19" s="1"/>
  <c r="A1803" i="19"/>
  <c r="A1803" i="18"/>
  <c r="D1802" i="18"/>
  <c r="A1803" i="15"/>
  <c r="D1803" i="15" s="1"/>
  <c r="H1803" i="15" l="1"/>
  <c r="E1803" i="15"/>
  <c r="F1803" i="15" s="1"/>
  <c r="G1803" i="15" s="1"/>
  <c r="E1802" i="18"/>
  <c r="F1802" i="18" s="1"/>
  <c r="G1802" i="18" s="1"/>
  <c r="H1802" i="18"/>
  <c r="E1801" i="20"/>
  <c r="F1801" i="20" s="1"/>
  <c r="G1801" i="20" s="1"/>
  <c r="H1801" i="20"/>
  <c r="A1803" i="20"/>
  <c r="C1803" i="20" s="1"/>
  <c r="D1802" i="20"/>
  <c r="B1802" i="20"/>
  <c r="B1803" i="19"/>
  <c r="E1803" i="19" s="1"/>
  <c r="F1803" i="19" s="1"/>
  <c r="G1803" i="19" s="1"/>
  <c r="A1804" i="19"/>
  <c r="D1803" i="18"/>
  <c r="A1804" i="18"/>
  <c r="A1804" i="15"/>
  <c r="D1804" i="15" s="1"/>
  <c r="E1804" i="15" l="1"/>
  <c r="F1804" i="15" s="1"/>
  <c r="G1804" i="15" s="1"/>
  <c r="H1804" i="15"/>
  <c r="E1803" i="18"/>
  <c r="F1803" i="18" s="1"/>
  <c r="G1803" i="18" s="1"/>
  <c r="H1803" i="18"/>
  <c r="E1802" i="20"/>
  <c r="F1802" i="20" s="1"/>
  <c r="G1802" i="20" s="1"/>
  <c r="H1802" i="20"/>
  <c r="D1803" i="20"/>
  <c r="H1803" i="20" s="1"/>
  <c r="B1803" i="20"/>
  <c r="A1804" i="20"/>
  <c r="C1804" i="20" s="1"/>
  <c r="B1804" i="19"/>
  <c r="E1804" i="19" s="1"/>
  <c r="F1804" i="19" s="1"/>
  <c r="G1804" i="19" s="1"/>
  <c r="A1805" i="19"/>
  <c r="D1804" i="18"/>
  <c r="A1805" i="18"/>
  <c r="A1805" i="15"/>
  <c r="D1805" i="15" s="1"/>
  <c r="E1805" i="15" l="1"/>
  <c r="F1805" i="15" s="1"/>
  <c r="G1805" i="15" s="1"/>
  <c r="H1805" i="15"/>
  <c r="E1804" i="18"/>
  <c r="F1804" i="18" s="1"/>
  <c r="G1804" i="18" s="1"/>
  <c r="H1804" i="18"/>
  <c r="E1803" i="20"/>
  <c r="F1803" i="20" s="1"/>
  <c r="G1803" i="20" s="1"/>
  <c r="A1805" i="20"/>
  <c r="C1805" i="20" s="1"/>
  <c r="D1804" i="20"/>
  <c r="B1804" i="20"/>
  <c r="B1805" i="19"/>
  <c r="E1805" i="19" s="1"/>
  <c r="F1805" i="19" s="1"/>
  <c r="G1805" i="19" s="1"/>
  <c r="A1806" i="19"/>
  <c r="A1806" i="18"/>
  <c r="D1805" i="18"/>
  <c r="A1806" i="15"/>
  <c r="D1806" i="15" s="1"/>
  <c r="H1806" i="15" l="1"/>
  <c r="E1806" i="15"/>
  <c r="F1806" i="15" s="1"/>
  <c r="G1806" i="15" s="1"/>
  <c r="E1805" i="18"/>
  <c r="F1805" i="18" s="1"/>
  <c r="G1805" i="18" s="1"/>
  <c r="H1805" i="18"/>
  <c r="E1804" i="20"/>
  <c r="F1804" i="20" s="1"/>
  <c r="G1804" i="20" s="1"/>
  <c r="H1804" i="20"/>
  <c r="A1806" i="20"/>
  <c r="C1806" i="20" s="1"/>
  <c r="B1805" i="20"/>
  <c r="D1805" i="20"/>
  <c r="B1806" i="19"/>
  <c r="E1806" i="19" s="1"/>
  <c r="F1806" i="19" s="1"/>
  <c r="G1806" i="19" s="1"/>
  <c r="A1807" i="19"/>
  <c r="A1807" i="18"/>
  <c r="D1806" i="18"/>
  <c r="A1807" i="15"/>
  <c r="D1807" i="15" s="1"/>
  <c r="H1807" i="15" l="1"/>
  <c r="E1807" i="15"/>
  <c r="F1807" i="15" s="1"/>
  <c r="G1807" i="15" s="1"/>
  <c r="E1806" i="18"/>
  <c r="F1806" i="18" s="1"/>
  <c r="G1806" i="18" s="1"/>
  <c r="H1806" i="18"/>
  <c r="E1805" i="20"/>
  <c r="F1805" i="20" s="1"/>
  <c r="G1805" i="20" s="1"/>
  <c r="H1805" i="20"/>
  <c r="A1807" i="20"/>
  <c r="C1807" i="20" s="1"/>
  <c r="D1806" i="20"/>
  <c r="B1806" i="20"/>
  <c r="B1807" i="19"/>
  <c r="E1807" i="19" s="1"/>
  <c r="F1807" i="19" s="1"/>
  <c r="G1807" i="19" s="1"/>
  <c r="A1808" i="19"/>
  <c r="D1807" i="18"/>
  <c r="A1808" i="18"/>
  <c r="A1808" i="15"/>
  <c r="D1808" i="15" s="1"/>
  <c r="H1808" i="15" l="1"/>
  <c r="E1808" i="15"/>
  <c r="F1808" i="15" s="1"/>
  <c r="G1808" i="15" s="1"/>
  <c r="E1807" i="18"/>
  <c r="F1807" i="18" s="1"/>
  <c r="G1807" i="18" s="1"/>
  <c r="H1807" i="18"/>
  <c r="E1806" i="20"/>
  <c r="F1806" i="20" s="1"/>
  <c r="G1806" i="20" s="1"/>
  <c r="H1806" i="20"/>
  <c r="D1807" i="20"/>
  <c r="H1807" i="20" s="1"/>
  <c r="B1807" i="20"/>
  <c r="A1808" i="20"/>
  <c r="C1808" i="20" s="1"/>
  <c r="B1808" i="19"/>
  <c r="E1808" i="19" s="1"/>
  <c r="F1808" i="19" s="1"/>
  <c r="G1808" i="19" s="1"/>
  <c r="A1809" i="19"/>
  <c r="D1808" i="18"/>
  <c r="A1809" i="18"/>
  <c r="A1809" i="15"/>
  <c r="D1809" i="15" s="1"/>
  <c r="E1809" i="15" l="1"/>
  <c r="F1809" i="15" s="1"/>
  <c r="G1809" i="15" s="1"/>
  <c r="H1809" i="15"/>
  <c r="E1807" i="20"/>
  <c r="F1807" i="20" s="1"/>
  <c r="G1807" i="20" s="1"/>
  <c r="E1808" i="18"/>
  <c r="F1808" i="18" s="1"/>
  <c r="G1808" i="18" s="1"/>
  <c r="H1808" i="18"/>
  <c r="D1808" i="20"/>
  <c r="H1808" i="20" s="1"/>
  <c r="A1809" i="20"/>
  <c r="C1809" i="20" s="1"/>
  <c r="B1808" i="20"/>
  <c r="B1809" i="19"/>
  <c r="E1809" i="19"/>
  <c r="F1809" i="19" s="1"/>
  <c r="G1809" i="19" s="1"/>
  <c r="A1810" i="19"/>
  <c r="A1810" i="18"/>
  <c r="D1809" i="18"/>
  <c r="A1810" i="15"/>
  <c r="D1810" i="15" s="1"/>
  <c r="H1810" i="15" l="1"/>
  <c r="E1810" i="15"/>
  <c r="F1810" i="15" s="1"/>
  <c r="G1810" i="15" s="1"/>
  <c r="E1809" i="18"/>
  <c r="F1809" i="18" s="1"/>
  <c r="G1809" i="18" s="1"/>
  <c r="H1809" i="18"/>
  <c r="E1808" i="20"/>
  <c r="F1808" i="20" s="1"/>
  <c r="G1808" i="20" s="1"/>
  <c r="A1810" i="20"/>
  <c r="C1810" i="20" s="1"/>
  <c r="B1809" i="20"/>
  <c r="D1809" i="20"/>
  <c r="B1810" i="19"/>
  <c r="E1810" i="19"/>
  <c r="F1810" i="19" s="1"/>
  <c r="G1810" i="19" s="1"/>
  <c r="A1811" i="19"/>
  <c r="A1811" i="18"/>
  <c r="D1810" i="18"/>
  <c r="A1811" i="15"/>
  <c r="D1811" i="15" s="1"/>
  <c r="H1811" i="15" l="1"/>
  <c r="E1811" i="15"/>
  <c r="F1811" i="15" s="1"/>
  <c r="G1811" i="15" s="1"/>
  <c r="E1810" i="18"/>
  <c r="F1810" i="18" s="1"/>
  <c r="G1810" i="18" s="1"/>
  <c r="H1810" i="18"/>
  <c r="E1809" i="20"/>
  <c r="F1809" i="20" s="1"/>
  <c r="G1809" i="20" s="1"/>
  <c r="H1809" i="20"/>
  <c r="D1810" i="20"/>
  <c r="B1810" i="20"/>
  <c r="A1811" i="20"/>
  <c r="C1811" i="20" s="1"/>
  <c r="B1811" i="19"/>
  <c r="E1811" i="19" s="1"/>
  <c r="F1811" i="19" s="1"/>
  <c r="G1811" i="19" s="1"/>
  <c r="A1812" i="19"/>
  <c r="D1811" i="18"/>
  <c r="A1812" i="18"/>
  <c r="A1812" i="15"/>
  <c r="D1812" i="15" s="1"/>
  <c r="E1812" i="15" l="1"/>
  <c r="F1812" i="15" s="1"/>
  <c r="G1812" i="15" s="1"/>
  <c r="H1812" i="15"/>
  <c r="E1810" i="20"/>
  <c r="F1810" i="20" s="1"/>
  <c r="G1810" i="20" s="1"/>
  <c r="H1810" i="20"/>
  <c r="E1811" i="18"/>
  <c r="F1811" i="18" s="1"/>
  <c r="G1811" i="18" s="1"/>
  <c r="H1811" i="18"/>
  <c r="D1811" i="20"/>
  <c r="A1812" i="20"/>
  <c r="C1812" i="20" s="1"/>
  <c r="B1811" i="20"/>
  <c r="B1812" i="19"/>
  <c r="E1812" i="19"/>
  <c r="F1812" i="19" s="1"/>
  <c r="G1812" i="19" s="1"/>
  <c r="A1813" i="19"/>
  <c r="D1812" i="18"/>
  <c r="A1813" i="18"/>
  <c r="A1813" i="15"/>
  <c r="D1813" i="15" s="1"/>
  <c r="E1813" i="15" l="1"/>
  <c r="F1813" i="15" s="1"/>
  <c r="G1813" i="15" s="1"/>
  <c r="H1813" i="15"/>
  <c r="E1811" i="20"/>
  <c r="F1811" i="20" s="1"/>
  <c r="G1811" i="20" s="1"/>
  <c r="H1811" i="20"/>
  <c r="E1812" i="18"/>
  <c r="F1812" i="18" s="1"/>
  <c r="G1812" i="18" s="1"/>
  <c r="H1812" i="18"/>
  <c r="D1812" i="20"/>
  <c r="H1812" i="20" s="1"/>
  <c r="A1813" i="20"/>
  <c r="C1813" i="20" s="1"/>
  <c r="B1812" i="20"/>
  <c r="B1813" i="19"/>
  <c r="E1813" i="19" s="1"/>
  <c r="F1813" i="19" s="1"/>
  <c r="G1813" i="19" s="1"/>
  <c r="A1814" i="19"/>
  <c r="A1814" i="18"/>
  <c r="D1813" i="18"/>
  <c r="A1814" i="15"/>
  <c r="D1814" i="15" s="1"/>
  <c r="H1814" i="15" l="1"/>
  <c r="E1814" i="15"/>
  <c r="F1814" i="15" s="1"/>
  <c r="G1814" i="15" s="1"/>
  <c r="E1812" i="20"/>
  <c r="F1812" i="20" s="1"/>
  <c r="G1812" i="20" s="1"/>
  <c r="E1813" i="18"/>
  <c r="F1813" i="18" s="1"/>
  <c r="G1813" i="18" s="1"/>
  <c r="H1813" i="18"/>
  <c r="A1814" i="20"/>
  <c r="C1814" i="20" s="1"/>
  <c r="B1813" i="20"/>
  <c r="D1813" i="20"/>
  <c r="B1814" i="19"/>
  <c r="E1814" i="19" s="1"/>
  <c r="F1814" i="19" s="1"/>
  <c r="G1814" i="19" s="1"/>
  <c r="A1815" i="19"/>
  <c r="A1815" i="18"/>
  <c r="D1814" i="18"/>
  <c r="A1815" i="15"/>
  <c r="D1815" i="15" s="1"/>
  <c r="H1815" i="15" l="1"/>
  <c r="E1815" i="15"/>
  <c r="F1815" i="15" s="1"/>
  <c r="G1815" i="15" s="1"/>
  <c r="E1814" i="18"/>
  <c r="F1814" i="18" s="1"/>
  <c r="G1814" i="18" s="1"/>
  <c r="H1814" i="18"/>
  <c r="E1813" i="20"/>
  <c r="F1813" i="20" s="1"/>
  <c r="G1813" i="20" s="1"/>
  <c r="H1813" i="20"/>
  <c r="A1815" i="20"/>
  <c r="C1815" i="20" s="1"/>
  <c r="D1814" i="20"/>
  <c r="B1814" i="20"/>
  <c r="B1815" i="19"/>
  <c r="E1815" i="19"/>
  <c r="F1815" i="19" s="1"/>
  <c r="G1815" i="19" s="1"/>
  <c r="A1816" i="19"/>
  <c r="D1815" i="18"/>
  <c r="A1816" i="18"/>
  <c r="A1816" i="15"/>
  <c r="D1816" i="15" s="1"/>
  <c r="H1816" i="15" l="1"/>
  <c r="E1816" i="15"/>
  <c r="F1816" i="15" s="1"/>
  <c r="G1816" i="15" s="1"/>
  <c r="E1814" i="20"/>
  <c r="F1814" i="20" s="1"/>
  <c r="G1814" i="20" s="1"/>
  <c r="H1814" i="20"/>
  <c r="E1815" i="18"/>
  <c r="F1815" i="18" s="1"/>
  <c r="G1815" i="18" s="1"/>
  <c r="H1815" i="18"/>
  <c r="D1815" i="20"/>
  <c r="H1815" i="20" s="1"/>
  <c r="B1815" i="20"/>
  <c r="A1816" i="20"/>
  <c r="C1816" i="20" s="1"/>
  <c r="B1816" i="19"/>
  <c r="E1816" i="19"/>
  <c r="F1816" i="19" s="1"/>
  <c r="G1816" i="19" s="1"/>
  <c r="A1817" i="19"/>
  <c r="D1816" i="18"/>
  <c r="A1817" i="18"/>
  <c r="A1817" i="15"/>
  <c r="D1817" i="15" s="1"/>
  <c r="E1815" i="20" l="1"/>
  <c r="F1815" i="20" s="1"/>
  <c r="G1815" i="20" s="1"/>
  <c r="H1817" i="15"/>
  <c r="E1817" i="15"/>
  <c r="F1817" i="15" s="1"/>
  <c r="G1817" i="15" s="1"/>
  <c r="E1816" i="18"/>
  <c r="F1816" i="18" s="1"/>
  <c r="G1816" i="18" s="1"/>
  <c r="H1816" i="18"/>
  <c r="D1816" i="20"/>
  <c r="A1817" i="20"/>
  <c r="C1817" i="20" s="1"/>
  <c r="B1816" i="20"/>
  <c r="B1817" i="19"/>
  <c r="E1817" i="19"/>
  <c r="F1817" i="19" s="1"/>
  <c r="G1817" i="19" s="1"/>
  <c r="A1818" i="19"/>
  <c r="A1818" i="18"/>
  <c r="D1817" i="18"/>
  <c r="A1818" i="15"/>
  <c r="D1818" i="15" s="1"/>
  <c r="H1818" i="15" l="1"/>
  <c r="E1818" i="15"/>
  <c r="F1818" i="15" s="1"/>
  <c r="G1818" i="15" s="1"/>
  <c r="E1816" i="20"/>
  <c r="F1816" i="20" s="1"/>
  <c r="G1816" i="20" s="1"/>
  <c r="H1816" i="20"/>
  <c r="E1817" i="18"/>
  <c r="F1817" i="18" s="1"/>
  <c r="G1817" i="18" s="1"/>
  <c r="H1817" i="18"/>
  <c r="A1818" i="20"/>
  <c r="C1818" i="20" s="1"/>
  <c r="B1817" i="20"/>
  <c r="D1817" i="20"/>
  <c r="B1818" i="19"/>
  <c r="E1818" i="19"/>
  <c r="F1818" i="19" s="1"/>
  <c r="G1818" i="19" s="1"/>
  <c r="A1819" i="19"/>
  <c r="A1819" i="18"/>
  <c r="D1818" i="18"/>
  <c r="A1819" i="15"/>
  <c r="D1819" i="15" s="1"/>
  <c r="E1819" i="15" l="1"/>
  <c r="F1819" i="15" s="1"/>
  <c r="G1819" i="15" s="1"/>
  <c r="H1819" i="15"/>
  <c r="E1818" i="18"/>
  <c r="F1818" i="18" s="1"/>
  <c r="G1818" i="18" s="1"/>
  <c r="H1818" i="18"/>
  <c r="E1817" i="20"/>
  <c r="F1817" i="20" s="1"/>
  <c r="G1817" i="20" s="1"/>
  <c r="H1817" i="20"/>
  <c r="D1818" i="20"/>
  <c r="B1818" i="20"/>
  <c r="A1819" i="20"/>
  <c r="C1819" i="20" s="1"/>
  <c r="B1819" i="19"/>
  <c r="E1819" i="19" s="1"/>
  <c r="F1819" i="19" s="1"/>
  <c r="G1819" i="19" s="1"/>
  <c r="A1820" i="19"/>
  <c r="D1819" i="18"/>
  <c r="A1820" i="18"/>
  <c r="A1820" i="15"/>
  <c r="D1820" i="15" s="1"/>
  <c r="E1820" i="15" l="1"/>
  <c r="F1820" i="15" s="1"/>
  <c r="G1820" i="15" s="1"/>
  <c r="H1820" i="15"/>
  <c r="E1818" i="20"/>
  <c r="F1818" i="20" s="1"/>
  <c r="G1818" i="20" s="1"/>
  <c r="H1818" i="20"/>
  <c r="E1819" i="18"/>
  <c r="F1819" i="18" s="1"/>
  <c r="G1819" i="18" s="1"/>
  <c r="H1819" i="18"/>
  <c r="D1819" i="20"/>
  <c r="A1820" i="20"/>
  <c r="C1820" i="20" s="1"/>
  <c r="B1819" i="20"/>
  <c r="B1820" i="19"/>
  <c r="E1820" i="19"/>
  <c r="F1820" i="19" s="1"/>
  <c r="G1820" i="19" s="1"/>
  <c r="A1821" i="19"/>
  <c r="D1820" i="18"/>
  <c r="A1821" i="18"/>
  <c r="A1821" i="15"/>
  <c r="D1821" i="15" s="1"/>
  <c r="E1821" i="15" l="1"/>
  <c r="F1821" i="15" s="1"/>
  <c r="G1821" i="15" s="1"/>
  <c r="H1821" i="15"/>
  <c r="E1819" i="20"/>
  <c r="F1819" i="20" s="1"/>
  <c r="G1819" i="20" s="1"/>
  <c r="H1819" i="20"/>
  <c r="E1820" i="18"/>
  <c r="F1820" i="18" s="1"/>
  <c r="G1820" i="18" s="1"/>
  <c r="H1820" i="18"/>
  <c r="D1820" i="20"/>
  <c r="H1820" i="20" s="1"/>
  <c r="A1821" i="20"/>
  <c r="C1821" i="20" s="1"/>
  <c r="B1820" i="20"/>
  <c r="B1821" i="19"/>
  <c r="E1821" i="19"/>
  <c r="F1821" i="19" s="1"/>
  <c r="G1821" i="19" s="1"/>
  <c r="A1822" i="19"/>
  <c r="A1822" i="18"/>
  <c r="D1821" i="18"/>
  <c r="A1822" i="15"/>
  <c r="D1822" i="15" s="1"/>
  <c r="H1822" i="15" l="1"/>
  <c r="E1822" i="15"/>
  <c r="F1822" i="15" s="1"/>
  <c r="G1822" i="15" s="1"/>
  <c r="E1821" i="18"/>
  <c r="F1821" i="18" s="1"/>
  <c r="G1821" i="18" s="1"/>
  <c r="H1821" i="18"/>
  <c r="E1820" i="20"/>
  <c r="F1820" i="20" s="1"/>
  <c r="G1820" i="20" s="1"/>
  <c r="A1822" i="20"/>
  <c r="C1822" i="20" s="1"/>
  <c r="B1821" i="20"/>
  <c r="D1821" i="20"/>
  <c r="B1822" i="19"/>
  <c r="E1822" i="19" s="1"/>
  <c r="F1822" i="19" s="1"/>
  <c r="G1822" i="19" s="1"/>
  <c r="A1823" i="19"/>
  <c r="A1823" i="18"/>
  <c r="D1822" i="18"/>
  <c r="A1823" i="15"/>
  <c r="D1823" i="15" s="1"/>
  <c r="H1823" i="15" l="1"/>
  <c r="E1823" i="15"/>
  <c r="F1823" i="15" s="1"/>
  <c r="G1823" i="15" s="1"/>
  <c r="E1822" i="18"/>
  <c r="F1822" i="18" s="1"/>
  <c r="G1822" i="18" s="1"/>
  <c r="H1822" i="18"/>
  <c r="E1821" i="20"/>
  <c r="F1821" i="20" s="1"/>
  <c r="G1821" i="20" s="1"/>
  <c r="H1821" i="20"/>
  <c r="A1823" i="20"/>
  <c r="C1823" i="20" s="1"/>
  <c r="D1822" i="20"/>
  <c r="B1822" i="20"/>
  <c r="B1823" i="19"/>
  <c r="E1823" i="19" s="1"/>
  <c r="F1823" i="19" s="1"/>
  <c r="G1823" i="19" s="1"/>
  <c r="A1824" i="19"/>
  <c r="D1823" i="18"/>
  <c r="A1824" i="18"/>
  <c r="A1824" i="15"/>
  <c r="D1824" i="15" s="1"/>
  <c r="H1824" i="15" l="1"/>
  <c r="E1824" i="15"/>
  <c r="F1824" i="15" s="1"/>
  <c r="G1824" i="15" s="1"/>
  <c r="E1823" i="18"/>
  <c r="F1823" i="18" s="1"/>
  <c r="G1823" i="18" s="1"/>
  <c r="H1823" i="18"/>
  <c r="E1822" i="20"/>
  <c r="F1822" i="20" s="1"/>
  <c r="G1822" i="20" s="1"/>
  <c r="H1822" i="20"/>
  <c r="D1823" i="20"/>
  <c r="B1823" i="20"/>
  <c r="A1824" i="20"/>
  <c r="C1824" i="20" s="1"/>
  <c r="B1824" i="19"/>
  <c r="E1824" i="19" s="1"/>
  <c r="F1824" i="19" s="1"/>
  <c r="G1824" i="19" s="1"/>
  <c r="A1825" i="19"/>
  <c r="D1824" i="18"/>
  <c r="A1825" i="18"/>
  <c r="A1825" i="15"/>
  <c r="D1825" i="15" s="1"/>
  <c r="H1825" i="15" l="1"/>
  <c r="E1825" i="15"/>
  <c r="F1825" i="15" s="1"/>
  <c r="G1825" i="15" s="1"/>
  <c r="E1823" i="20"/>
  <c r="F1823" i="20" s="1"/>
  <c r="G1823" i="20" s="1"/>
  <c r="H1823" i="20"/>
  <c r="E1824" i="18"/>
  <c r="F1824" i="18" s="1"/>
  <c r="G1824" i="18" s="1"/>
  <c r="H1824" i="18"/>
  <c r="D1824" i="20"/>
  <c r="A1825" i="20"/>
  <c r="C1825" i="20" s="1"/>
  <c r="B1824" i="20"/>
  <c r="B1825" i="19"/>
  <c r="E1825" i="19"/>
  <c r="F1825" i="19" s="1"/>
  <c r="G1825" i="19" s="1"/>
  <c r="A1826" i="19"/>
  <c r="A1826" i="18"/>
  <c r="D1825" i="18"/>
  <c r="A1826" i="15"/>
  <c r="D1826" i="15" s="1"/>
  <c r="H1826" i="15" l="1"/>
  <c r="E1826" i="15"/>
  <c r="F1826" i="15" s="1"/>
  <c r="G1826" i="15" s="1"/>
  <c r="E1824" i="20"/>
  <c r="F1824" i="20" s="1"/>
  <c r="G1824" i="20" s="1"/>
  <c r="H1824" i="20"/>
  <c r="E1825" i="18"/>
  <c r="F1825" i="18" s="1"/>
  <c r="G1825" i="18" s="1"/>
  <c r="H1825" i="18"/>
  <c r="A1826" i="20"/>
  <c r="C1826" i="20" s="1"/>
  <c r="B1825" i="20"/>
  <c r="D1825" i="20"/>
  <c r="B1826" i="19"/>
  <c r="E1826" i="19" s="1"/>
  <c r="F1826" i="19" s="1"/>
  <c r="G1826" i="19" s="1"/>
  <c r="A1827" i="19"/>
  <c r="A1827" i="18"/>
  <c r="D1826" i="18"/>
  <c r="A1827" i="15"/>
  <c r="D1827" i="15" s="1"/>
  <c r="H1827" i="15" l="1"/>
  <c r="E1827" i="15"/>
  <c r="F1827" i="15" s="1"/>
  <c r="G1827" i="15" s="1"/>
  <c r="E1825" i="20"/>
  <c r="F1825" i="20" s="1"/>
  <c r="G1825" i="20" s="1"/>
  <c r="H1825" i="20"/>
  <c r="E1826" i="18"/>
  <c r="F1826" i="18" s="1"/>
  <c r="G1826" i="18" s="1"/>
  <c r="H1826" i="18"/>
  <c r="D1826" i="20"/>
  <c r="B1826" i="20"/>
  <c r="A1827" i="20"/>
  <c r="C1827" i="20" s="1"/>
  <c r="B1827" i="19"/>
  <c r="E1827" i="19" s="1"/>
  <c r="F1827" i="19" s="1"/>
  <c r="G1827" i="19" s="1"/>
  <c r="A1828" i="19"/>
  <c r="D1827" i="18"/>
  <c r="A1828" i="18"/>
  <c r="A1828" i="15"/>
  <c r="D1828" i="15" s="1"/>
  <c r="E1828" i="15" l="1"/>
  <c r="F1828" i="15" s="1"/>
  <c r="G1828" i="15" s="1"/>
  <c r="H1828" i="15"/>
  <c r="E1826" i="20"/>
  <c r="F1826" i="20" s="1"/>
  <c r="G1826" i="20" s="1"/>
  <c r="H1826" i="20"/>
  <c r="E1827" i="18"/>
  <c r="F1827" i="18" s="1"/>
  <c r="G1827" i="18" s="1"/>
  <c r="H1827" i="18"/>
  <c r="D1827" i="20"/>
  <c r="A1828" i="20"/>
  <c r="C1828" i="20" s="1"/>
  <c r="B1827" i="20"/>
  <c r="B1828" i="19"/>
  <c r="E1828" i="19" s="1"/>
  <c r="F1828" i="19" s="1"/>
  <c r="G1828" i="19" s="1"/>
  <c r="A1829" i="19"/>
  <c r="D1828" i="18"/>
  <c r="A1829" i="18"/>
  <c r="A1829" i="15"/>
  <c r="D1829" i="15" s="1"/>
  <c r="E1829" i="15" l="1"/>
  <c r="F1829" i="15" s="1"/>
  <c r="G1829" i="15" s="1"/>
  <c r="H1829" i="15"/>
  <c r="E1827" i="20"/>
  <c r="F1827" i="20" s="1"/>
  <c r="G1827" i="20" s="1"/>
  <c r="H1827" i="20"/>
  <c r="E1828" i="18"/>
  <c r="F1828" i="18" s="1"/>
  <c r="G1828" i="18" s="1"/>
  <c r="H1828" i="18"/>
  <c r="D1828" i="20"/>
  <c r="H1828" i="20" s="1"/>
  <c r="A1829" i="20"/>
  <c r="C1829" i="20" s="1"/>
  <c r="B1828" i="20"/>
  <c r="B1829" i="19"/>
  <c r="E1829" i="19"/>
  <c r="F1829" i="19" s="1"/>
  <c r="G1829" i="19" s="1"/>
  <c r="A1830" i="19"/>
  <c r="A1830" i="18"/>
  <c r="D1829" i="18"/>
  <c r="A1830" i="15"/>
  <c r="D1830" i="15" s="1"/>
  <c r="H1830" i="15" l="1"/>
  <c r="E1830" i="15"/>
  <c r="F1830" i="15" s="1"/>
  <c r="G1830" i="15" s="1"/>
  <c r="E1829" i="18"/>
  <c r="F1829" i="18" s="1"/>
  <c r="G1829" i="18" s="1"/>
  <c r="H1829" i="18"/>
  <c r="E1828" i="20"/>
  <c r="F1828" i="20" s="1"/>
  <c r="G1828" i="20" s="1"/>
  <c r="A1830" i="20"/>
  <c r="C1830" i="20" s="1"/>
  <c r="B1829" i="20"/>
  <c r="D1829" i="20"/>
  <c r="B1830" i="19"/>
  <c r="E1830" i="19" s="1"/>
  <c r="F1830" i="19" s="1"/>
  <c r="G1830" i="19" s="1"/>
  <c r="A1831" i="19"/>
  <c r="A1831" i="18"/>
  <c r="D1830" i="18"/>
  <c r="A1831" i="15"/>
  <c r="D1831" i="15" s="1"/>
  <c r="E1831" i="15" l="1"/>
  <c r="F1831" i="15" s="1"/>
  <c r="G1831" i="15" s="1"/>
  <c r="H1831" i="15"/>
  <c r="E1830" i="18"/>
  <c r="F1830" i="18" s="1"/>
  <c r="G1830" i="18" s="1"/>
  <c r="H1830" i="18"/>
  <c r="E1829" i="20"/>
  <c r="F1829" i="20" s="1"/>
  <c r="G1829" i="20" s="1"/>
  <c r="H1829" i="20"/>
  <c r="A1831" i="20"/>
  <c r="C1831" i="20" s="1"/>
  <c r="D1830" i="20"/>
  <c r="B1830" i="20"/>
  <c r="B1831" i="19"/>
  <c r="E1831" i="19" s="1"/>
  <c r="F1831" i="19" s="1"/>
  <c r="G1831" i="19" s="1"/>
  <c r="A1832" i="19"/>
  <c r="D1831" i="18"/>
  <c r="A1832" i="18"/>
  <c r="A1832" i="15"/>
  <c r="D1832" i="15" s="1"/>
  <c r="E1832" i="15" l="1"/>
  <c r="F1832" i="15" s="1"/>
  <c r="G1832" i="15" s="1"/>
  <c r="H1832" i="15"/>
  <c r="E1831" i="18"/>
  <c r="F1831" i="18" s="1"/>
  <c r="G1831" i="18" s="1"/>
  <c r="H1831" i="18"/>
  <c r="E1830" i="20"/>
  <c r="F1830" i="20" s="1"/>
  <c r="G1830" i="20" s="1"/>
  <c r="H1830" i="20"/>
  <c r="D1831" i="20"/>
  <c r="H1831" i="20" s="1"/>
  <c r="B1831" i="20"/>
  <c r="A1832" i="20"/>
  <c r="C1832" i="20" s="1"/>
  <c r="B1832" i="19"/>
  <c r="E1832" i="19"/>
  <c r="F1832" i="19" s="1"/>
  <c r="G1832" i="19" s="1"/>
  <c r="A1833" i="19"/>
  <c r="D1832" i="18"/>
  <c r="A1833" i="18"/>
  <c r="A1833" i="15"/>
  <c r="D1833" i="15" s="1"/>
  <c r="E1833" i="15" l="1"/>
  <c r="F1833" i="15" s="1"/>
  <c r="G1833" i="15" s="1"/>
  <c r="H1833" i="15"/>
  <c r="E1831" i="20"/>
  <c r="F1831" i="20" s="1"/>
  <c r="G1831" i="20" s="1"/>
  <c r="E1832" i="18"/>
  <c r="F1832" i="18" s="1"/>
  <c r="G1832" i="18" s="1"/>
  <c r="H1832" i="18"/>
  <c r="D1832" i="20"/>
  <c r="H1832" i="20" s="1"/>
  <c r="A1833" i="20"/>
  <c r="C1833" i="20" s="1"/>
  <c r="B1832" i="20"/>
  <c r="B1833" i="19"/>
  <c r="E1833" i="19" s="1"/>
  <c r="F1833" i="19" s="1"/>
  <c r="G1833" i="19" s="1"/>
  <c r="A1834" i="19"/>
  <c r="A1834" i="18"/>
  <c r="D1833" i="18"/>
  <c r="A1834" i="15"/>
  <c r="D1834" i="15" s="1"/>
  <c r="H1834" i="15" l="1"/>
  <c r="E1834" i="15"/>
  <c r="F1834" i="15" s="1"/>
  <c r="G1834" i="15" s="1"/>
  <c r="E1833" i="18"/>
  <c r="F1833" i="18" s="1"/>
  <c r="G1833" i="18" s="1"/>
  <c r="H1833" i="18"/>
  <c r="E1832" i="20"/>
  <c r="F1832" i="20" s="1"/>
  <c r="G1832" i="20" s="1"/>
  <c r="A1834" i="20"/>
  <c r="C1834" i="20" s="1"/>
  <c r="B1833" i="20"/>
  <c r="D1833" i="20"/>
  <c r="B1834" i="19"/>
  <c r="E1834" i="19"/>
  <c r="F1834" i="19" s="1"/>
  <c r="G1834" i="19" s="1"/>
  <c r="A1835" i="19"/>
  <c r="A1835" i="18"/>
  <c r="D1834" i="18"/>
  <c r="A1835" i="15"/>
  <c r="D1835" i="15" s="1"/>
  <c r="E1835" i="15" l="1"/>
  <c r="F1835" i="15" s="1"/>
  <c r="G1835" i="15" s="1"/>
  <c r="H1835" i="15"/>
  <c r="E1833" i="20"/>
  <c r="F1833" i="20" s="1"/>
  <c r="G1833" i="20" s="1"/>
  <c r="H1833" i="20"/>
  <c r="E1834" i="18"/>
  <c r="F1834" i="18" s="1"/>
  <c r="G1834" i="18" s="1"/>
  <c r="H1834" i="18"/>
  <c r="D1834" i="20"/>
  <c r="B1834" i="20"/>
  <c r="A1835" i="20"/>
  <c r="C1835" i="20" s="1"/>
  <c r="B1835" i="19"/>
  <c r="E1835" i="19" s="1"/>
  <c r="F1835" i="19" s="1"/>
  <c r="G1835" i="19" s="1"/>
  <c r="A1836" i="19"/>
  <c r="D1835" i="18"/>
  <c r="A1836" i="18"/>
  <c r="A1836" i="15"/>
  <c r="D1836" i="15" s="1"/>
  <c r="H1836" i="15" l="1"/>
  <c r="E1836" i="15"/>
  <c r="F1836" i="15" s="1"/>
  <c r="G1836" i="15" s="1"/>
  <c r="E1835" i="18"/>
  <c r="F1835" i="18" s="1"/>
  <c r="G1835" i="18" s="1"/>
  <c r="H1835" i="18"/>
  <c r="E1834" i="20"/>
  <c r="F1834" i="20" s="1"/>
  <c r="G1834" i="20" s="1"/>
  <c r="H1834" i="20"/>
  <c r="D1835" i="20"/>
  <c r="A1836" i="20"/>
  <c r="C1836" i="20" s="1"/>
  <c r="B1835" i="20"/>
  <c r="B1836" i="19"/>
  <c r="E1836" i="19" s="1"/>
  <c r="F1836" i="19" s="1"/>
  <c r="G1836" i="19" s="1"/>
  <c r="A1837" i="19"/>
  <c r="D1836" i="18"/>
  <c r="A1837" i="18"/>
  <c r="A1837" i="15"/>
  <c r="D1837" i="15" s="1"/>
  <c r="H1837" i="15" l="1"/>
  <c r="E1837" i="15"/>
  <c r="F1837" i="15" s="1"/>
  <c r="G1837" i="15" s="1"/>
  <c r="E1835" i="20"/>
  <c r="F1835" i="20" s="1"/>
  <c r="G1835" i="20" s="1"/>
  <c r="H1835" i="20"/>
  <c r="E1836" i="18"/>
  <c r="F1836" i="18" s="1"/>
  <c r="G1836" i="18" s="1"/>
  <c r="H1836" i="18"/>
  <c r="D1836" i="20"/>
  <c r="A1837" i="20"/>
  <c r="C1837" i="20" s="1"/>
  <c r="B1836" i="20"/>
  <c r="B1837" i="19"/>
  <c r="E1837" i="19" s="1"/>
  <c r="F1837" i="19" s="1"/>
  <c r="G1837" i="19" s="1"/>
  <c r="A1838" i="19"/>
  <c r="A1838" i="18"/>
  <c r="D1837" i="18"/>
  <c r="A1838" i="15"/>
  <c r="D1838" i="15" s="1"/>
  <c r="E1838" i="15" l="1"/>
  <c r="F1838" i="15" s="1"/>
  <c r="G1838" i="15" s="1"/>
  <c r="H1838" i="15"/>
  <c r="E1836" i="20"/>
  <c r="F1836" i="20" s="1"/>
  <c r="G1836" i="20" s="1"/>
  <c r="H1836" i="20"/>
  <c r="E1837" i="18"/>
  <c r="F1837" i="18" s="1"/>
  <c r="G1837" i="18" s="1"/>
  <c r="H1837" i="18"/>
  <c r="A1838" i="20"/>
  <c r="C1838" i="20" s="1"/>
  <c r="B1837" i="20"/>
  <c r="D1837" i="20"/>
  <c r="B1838" i="19"/>
  <c r="E1838" i="19" s="1"/>
  <c r="F1838" i="19" s="1"/>
  <c r="G1838" i="19" s="1"/>
  <c r="A1839" i="19"/>
  <c r="A1839" i="18"/>
  <c r="D1838" i="18"/>
  <c r="A1839" i="15"/>
  <c r="D1839" i="15" s="1"/>
  <c r="H1839" i="15" l="1"/>
  <c r="E1839" i="15"/>
  <c r="F1839" i="15" s="1"/>
  <c r="G1839" i="15" s="1"/>
  <c r="E1838" i="18"/>
  <c r="F1838" i="18" s="1"/>
  <c r="G1838" i="18" s="1"/>
  <c r="H1838" i="18"/>
  <c r="E1837" i="20"/>
  <c r="F1837" i="20" s="1"/>
  <c r="G1837" i="20" s="1"/>
  <c r="H1837" i="20"/>
  <c r="A1839" i="20"/>
  <c r="C1839" i="20" s="1"/>
  <c r="D1838" i="20"/>
  <c r="B1838" i="20"/>
  <c r="B1839" i="19"/>
  <c r="E1839" i="19"/>
  <c r="F1839" i="19" s="1"/>
  <c r="G1839" i="19" s="1"/>
  <c r="A1840" i="19"/>
  <c r="D1839" i="18"/>
  <c r="A1840" i="18"/>
  <c r="A1840" i="15"/>
  <c r="D1840" i="15" s="1"/>
  <c r="H1840" i="15" l="1"/>
  <c r="E1840" i="15"/>
  <c r="F1840" i="15" s="1"/>
  <c r="G1840" i="15" s="1"/>
  <c r="E1839" i="18"/>
  <c r="F1839" i="18" s="1"/>
  <c r="G1839" i="18" s="1"/>
  <c r="H1839" i="18"/>
  <c r="E1838" i="20"/>
  <c r="F1838" i="20" s="1"/>
  <c r="G1838" i="20" s="1"/>
  <c r="H1838" i="20"/>
  <c r="D1839" i="20"/>
  <c r="B1839" i="20"/>
  <c r="A1840" i="20"/>
  <c r="C1840" i="20" s="1"/>
  <c r="B1840" i="19"/>
  <c r="E1840" i="19" s="1"/>
  <c r="F1840" i="19" s="1"/>
  <c r="G1840" i="19" s="1"/>
  <c r="A1841" i="19"/>
  <c r="D1840" i="18"/>
  <c r="A1841" i="18"/>
  <c r="A1841" i="15"/>
  <c r="D1841" i="15" s="1"/>
  <c r="E1841" i="15" l="1"/>
  <c r="F1841" i="15" s="1"/>
  <c r="G1841" i="15" s="1"/>
  <c r="H1841" i="15"/>
  <c r="E1839" i="20"/>
  <c r="F1839" i="20" s="1"/>
  <c r="G1839" i="20" s="1"/>
  <c r="H1839" i="20"/>
  <c r="E1840" i="18"/>
  <c r="F1840" i="18" s="1"/>
  <c r="G1840" i="18" s="1"/>
  <c r="H1840" i="18"/>
  <c r="D1840" i="20"/>
  <c r="A1841" i="20"/>
  <c r="C1841" i="20" s="1"/>
  <c r="B1840" i="20"/>
  <c r="B1841" i="19"/>
  <c r="E1841" i="19"/>
  <c r="F1841" i="19" s="1"/>
  <c r="G1841" i="19" s="1"/>
  <c r="A1842" i="19"/>
  <c r="A1842" i="18"/>
  <c r="D1841" i="18"/>
  <c r="A1842" i="15"/>
  <c r="D1842" i="15" s="1"/>
  <c r="H1842" i="15" l="1"/>
  <c r="E1842" i="15"/>
  <c r="F1842" i="15" s="1"/>
  <c r="G1842" i="15" s="1"/>
  <c r="E1840" i="20"/>
  <c r="F1840" i="20" s="1"/>
  <c r="G1840" i="20" s="1"/>
  <c r="H1840" i="20"/>
  <c r="E1841" i="18"/>
  <c r="F1841" i="18" s="1"/>
  <c r="G1841" i="18" s="1"/>
  <c r="H1841" i="18"/>
  <c r="A1842" i="20"/>
  <c r="C1842" i="20" s="1"/>
  <c r="B1841" i="20"/>
  <c r="D1841" i="20"/>
  <c r="B1842" i="19"/>
  <c r="E1842" i="19"/>
  <c r="F1842" i="19" s="1"/>
  <c r="G1842" i="19" s="1"/>
  <c r="A1843" i="19"/>
  <c r="A1843" i="18"/>
  <c r="D1842" i="18"/>
  <c r="A1843" i="15"/>
  <c r="D1843" i="15" s="1"/>
  <c r="H1843" i="15" l="1"/>
  <c r="E1843" i="15"/>
  <c r="F1843" i="15" s="1"/>
  <c r="G1843" i="15" s="1"/>
  <c r="E1842" i="18"/>
  <c r="F1842" i="18" s="1"/>
  <c r="G1842" i="18" s="1"/>
  <c r="H1842" i="18"/>
  <c r="E1841" i="20"/>
  <c r="F1841" i="20" s="1"/>
  <c r="G1841" i="20" s="1"/>
  <c r="H1841" i="20"/>
  <c r="D1842" i="20"/>
  <c r="B1842" i="20"/>
  <c r="A1843" i="20"/>
  <c r="C1843" i="20" s="1"/>
  <c r="B1843" i="19"/>
  <c r="E1843" i="19" s="1"/>
  <c r="F1843" i="19" s="1"/>
  <c r="G1843" i="19" s="1"/>
  <c r="A1844" i="19"/>
  <c r="D1843" i="18"/>
  <c r="A1844" i="18"/>
  <c r="A1844" i="15"/>
  <c r="D1844" i="15" s="1"/>
  <c r="H1844" i="15" l="1"/>
  <c r="E1844" i="15"/>
  <c r="F1844" i="15" s="1"/>
  <c r="G1844" i="15" s="1"/>
  <c r="E1842" i="20"/>
  <c r="F1842" i="20" s="1"/>
  <c r="G1842" i="20" s="1"/>
  <c r="H1842" i="20"/>
  <c r="E1843" i="18"/>
  <c r="F1843" i="18" s="1"/>
  <c r="G1843" i="18" s="1"/>
  <c r="H1843" i="18"/>
  <c r="D1843" i="20"/>
  <c r="H1843" i="20" s="1"/>
  <c r="A1844" i="20"/>
  <c r="C1844" i="20" s="1"/>
  <c r="B1843" i="20"/>
  <c r="B1844" i="19"/>
  <c r="E1844" i="19" s="1"/>
  <c r="F1844" i="19" s="1"/>
  <c r="G1844" i="19" s="1"/>
  <c r="A1845" i="19"/>
  <c r="D1844" i="18"/>
  <c r="A1845" i="18"/>
  <c r="A1845" i="15"/>
  <c r="D1845" i="15" s="1"/>
  <c r="H1845" i="15" l="1"/>
  <c r="E1845" i="15"/>
  <c r="F1845" i="15" s="1"/>
  <c r="G1845" i="15" s="1"/>
  <c r="E1843" i="20"/>
  <c r="F1843" i="20" s="1"/>
  <c r="G1843" i="20" s="1"/>
  <c r="E1844" i="18"/>
  <c r="F1844" i="18" s="1"/>
  <c r="G1844" i="18" s="1"/>
  <c r="H1844" i="18"/>
  <c r="D1844" i="20"/>
  <c r="H1844" i="20" s="1"/>
  <c r="A1845" i="20"/>
  <c r="C1845" i="20" s="1"/>
  <c r="B1844" i="20"/>
  <c r="B1845" i="19"/>
  <c r="E1845" i="19" s="1"/>
  <c r="F1845" i="19" s="1"/>
  <c r="G1845" i="19" s="1"/>
  <c r="A1846" i="19"/>
  <c r="A1846" i="18"/>
  <c r="D1845" i="18"/>
  <c r="A1846" i="15"/>
  <c r="D1846" i="15" s="1"/>
  <c r="E1846" i="15" l="1"/>
  <c r="F1846" i="15" s="1"/>
  <c r="G1846" i="15" s="1"/>
  <c r="H1846" i="15"/>
  <c r="E1845" i="18"/>
  <c r="F1845" i="18" s="1"/>
  <c r="G1845" i="18" s="1"/>
  <c r="H1845" i="18"/>
  <c r="E1844" i="20"/>
  <c r="F1844" i="20" s="1"/>
  <c r="G1844" i="20" s="1"/>
  <c r="A1846" i="20"/>
  <c r="C1846" i="20" s="1"/>
  <c r="B1845" i="20"/>
  <c r="D1845" i="20"/>
  <c r="B1846" i="19"/>
  <c r="E1846" i="19"/>
  <c r="F1846" i="19" s="1"/>
  <c r="G1846" i="19" s="1"/>
  <c r="A1847" i="19"/>
  <c r="A1847" i="18"/>
  <c r="D1846" i="18"/>
  <c r="A1847" i="15"/>
  <c r="D1847" i="15" s="1"/>
  <c r="H1847" i="15" l="1"/>
  <c r="E1847" i="15"/>
  <c r="F1847" i="15" s="1"/>
  <c r="G1847" i="15" s="1"/>
  <c r="E1846" i="18"/>
  <c r="F1846" i="18" s="1"/>
  <c r="G1846" i="18" s="1"/>
  <c r="H1846" i="18"/>
  <c r="E1845" i="20"/>
  <c r="F1845" i="20" s="1"/>
  <c r="G1845" i="20" s="1"/>
  <c r="H1845" i="20"/>
  <c r="A1847" i="20"/>
  <c r="C1847" i="20" s="1"/>
  <c r="D1846" i="20"/>
  <c r="B1846" i="20"/>
  <c r="B1847" i="19"/>
  <c r="E1847" i="19"/>
  <c r="F1847" i="19" s="1"/>
  <c r="G1847" i="19" s="1"/>
  <c r="A1848" i="19"/>
  <c r="D1847" i="18"/>
  <c r="A1848" i="18"/>
  <c r="A1848" i="15"/>
  <c r="D1848" i="15" s="1"/>
  <c r="H1848" i="15" l="1"/>
  <c r="E1848" i="15"/>
  <c r="F1848" i="15" s="1"/>
  <c r="G1848" i="15" s="1"/>
  <c r="E1847" i="18"/>
  <c r="F1847" i="18" s="1"/>
  <c r="G1847" i="18" s="1"/>
  <c r="H1847" i="18"/>
  <c r="E1846" i="20"/>
  <c r="F1846" i="20" s="1"/>
  <c r="G1846" i="20" s="1"/>
  <c r="H1846" i="20"/>
  <c r="D1847" i="20"/>
  <c r="H1847" i="20" s="1"/>
  <c r="B1847" i="20"/>
  <c r="A1848" i="20"/>
  <c r="C1848" i="20" s="1"/>
  <c r="B1848" i="19"/>
  <c r="E1848" i="19"/>
  <c r="F1848" i="19" s="1"/>
  <c r="G1848" i="19" s="1"/>
  <c r="A1849" i="19"/>
  <c r="D1848" i="18"/>
  <c r="A1849" i="18"/>
  <c r="A1849" i="15"/>
  <c r="D1849" i="15" s="1"/>
  <c r="E1849" i="15" l="1"/>
  <c r="F1849" i="15" s="1"/>
  <c r="G1849" i="15" s="1"/>
  <c r="H1849" i="15"/>
  <c r="E1847" i="20"/>
  <c r="F1847" i="20" s="1"/>
  <c r="G1847" i="20" s="1"/>
  <c r="E1848" i="18"/>
  <c r="F1848" i="18" s="1"/>
  <c r="G1848" i="18" s="1"/>
  <c r="H1848" i="18"/>
  <c r="D1848" i="20"/>
  <c r="A1849" i="20"/>
  <c r="C1849" i="20" s="1"/>
  <c r="B1848" i="20"/>
  <c r="B1849" i="19"/>
  <c r="E1849" i="19" s="1"/>
  <c r="F1849" i="19" s="1"/>
  <c r="G1849" i="19" s="1"/>
  <c r="A1850" i="19"/>
  <c r="A1850" i="18"/>
  <c r="D1849" i="18"/>
  <c r="A1850" i="15"/>
  <c r="D1850" i="15" s="1"/>
  <c r="E1850" i="15" l="1"/>
  <c r="F1850" i="15" s="1"/>
  <c r="G1850" i="15" s="1"/>
  <c r="H1850" i="15"/>
  <c r="E1849" i="18"/>
  <c r="F1849" i="18" s="1"/>
  <c r="G1849" i="18" s="1"/>
  <c r="H1849" i="18"/>
  <c r="E1848" i="20"/>
  <c r="F1848" i="20" s="1"/>
  <c r="G1848" i="20" s="1"/>
  <c r="H1848" i="20"/>
  <c r="A1850" i="20"/>
  <c r="C1850" i="20" s="1"/>
  <c r="B1849" i="20"/>
  <c r="D1849" i="20"/>
  <c r="B1850" i="19"/>
  <c r="E1850" i="19"/>
  <c r="F1850" i="19" s="1"/>
  <c r="G1850" i="19" s="1"/>
  <c r="A1851" i="19"/>
  <c r="A1851" i="18"/>
  <c r="D1850" i="18"/>
  <c r="A1851" i="15"/>
  <c r="D1851" i="15" s="1"/>
  <c r="E1851" i="15" l="1"/>
  <c r="F1851" i="15" s="1"/>
  <c r="G1851" i="15" s="1"/>
  <c r="H1851" i="15"/>
  <c r="E1850" i="18"/>
  <c r="F1850" i="18" s="1"/>
  <c r="G1850" i="18" s="1"/>
  <c r="H1850" i="18"/>
  <c r="E1849" i="20"/>
  <c r="F1849" i="20" s="1"/>
  <c r="G1849" i="20" s="1"/>
  <c r="H1849" i="20"/>
  <c r="D1850" i="20"/>
  <c r="B1850" i="20"/>
  <c r="A1851" i="20"/>
  <c r="C1851" i="20" s="1"/>
  <c r="B1851" i="19"/>
  <c r="E1851" i="19"/>
  <c r="F1851" i="19" s="1"/>
  <c r="G1851" i="19" s="1"/>
  <c r="A1852" i="19"/>
  <c r="D1851" i="18"/>
  <c r="A1852" i="18"/>
  <c r="A1852" i="15"/>
  <c r="D1852" i="15" s="1"/>
  <c r="H1852" i="15" l="1"/>
  <c r="E1852" i="15"/>
  <c r="F1852" i="15" s="1"/>
  <c r="G1852" i="15" s="1"/>
  <c r="E1850" i="20"/>
  <c r="F1850" i="20" s="1"/>
  <c r="G1850" i="20" s="1"/>
  <c r="H1850" i="20"/>
  <c r="E1851" i="18"/>
  <c r="F1851" i="18" s="1"/>
  <c r="G1851" i="18" s="1"/>
  <c r="H1851" i="18"/>
  <c r="D1851" i="20"/>
  <c r="H1851" i="20" s="1"/>
  <c r="A1852" i="20"/>
  <c r="C1852" i="20" s="1"/>
  <c r="B1851" i="20"/>
  <c r="B1852" i="19"/>
  <c r="E1852" i="19"/>
  <c r="F1852" i="19" s="1"/>
  <c r="G1852" i="19" s="1"/>
  <c r="A1853" i="19"/>
  <c r="D1852" i="18"/>
  <c r="A1853" i="18"/>
  <c r="A1853" i="15"/>
  <c r="D1853" i="15" s="1"/>
  <c r="E1853" i="15" l="1"/>
  <c r="F1853" i="15" s="1"/>
  <c r="G1853" i="15" s="1"/>
  <c r="H1853" i="15"/>
  <c r="E1851" i="20"/>
  <c r="F1851" i="20" s="1"/>
  <c r="G1851" i="20" s="1"/>
  <c r="E1852" i="18"/>
  <c r="F1852" i="18" s="1"/>
  <c r="G1852" i="18" s="1"/>
  <c r="H1852" i="18"/>
  <c r="D1852" i="20"/>
  <c r="H1852" i="20" s="1"/>
  <c r="A1853" i="20"/>
  <c r="C1853" i="20" s="1"/>
  <c r="B1852" i="20"/>
  <c r="B1853" i="19"/>
  <c r="E1853" i="19" s="1"/>
  <c r="F1853" i="19" s="1"/>
  <c r="G1853" i="19" s="1"/>
  <c r="A1854" i="19"/>
  <c r="A1854" i="18"/>
  <c r="D1853" i="18"/>
  <c r="A1854" i="15"/>
  <c r="D1854" i="15" s="1"/>
  <c r="E1854" i="15" l="1"/>
  <c r="F1854" i="15" s="1"/>
  <c r="G1854" i="15" s="1"/>
  <c r="H1854" i="15"/>
  <c r="E1852" i="20"/>
  <c r="F1852" i="20" s="1"/>
  <c r="G1852" i="20" s="1"/>
  <c r="E1853" i="18"/>
  <c r="F1853" i="18" s="1"/>
  <c r="G1853" i="18" s="1"/>
  <c r="H1853" i="18"/>
  <c r="A1854" i="20"/>
  <c r="C1854" i="20" s="1"/>
  <c r="B1853" i="20"/>
  <c r="D1853" i="20"/>
  <c r="B1854" i="19"/>
  <c r="E1854" i="19" s="1"/>
  <c r="F1854" i="19" s="1"/>
  <c r="G1854" i="19" s="1"/>
  <c r="A1855" i="19"/>
  <c r="A1855" i="18"/>
  <c r="D1854" i="18"/>
  <c r="A1855" i="15"/>
  <c r="D1855" i="15" s="1"/>
  <c r="E1855" i="15" l="1"/>
  <c r="F1855" i="15" s="1"/>
  <c r="G1855" i="15" s="1"/>
  <c r="H1855" i="15"/>
  <c r="E1854" i="18"/>
  <c r="F1854" i="18" s="1"/>
  <c r="G1854" i="18" s="1"/>
  <c r="H1854" i="18"/>
  <c r="E1853" i="20"/>
  <c r="F1853" i="20" s="1"/>
  <c r="G1853" i="20" s="1"/>
  <c r="H1853" i="20"/>
  <c r="A1855" i="20"/>
  <c r="C1855" i="20" s="1"/>
  <c r="D1854" i="20"/>
  <c r="B1854" i="20"/>
  <c r="B1855" i="19"/>
  <c r="E1855" i="19" s="1"/>
  <c r="F1855" i="19" s="1"/>
  <c r="G1855" i="19" s="1"/>
  <c r="A1856" i="19"/>
  <c r="D1855" i="18"/>
  <c r="A1856" i="18"/>
  <c r="A1856" i="15"/>
  <c r="D1856" i="15" s="1"/>
  <c r="E1856" i="15" l="1"/>
  <c r="F1856" i="15" s="1"/>
  <c r="G1856" i="15" s="1"/>
  <c r="H1856" i="15"/>
  <c r="E1854" i="20"/>
  <c r="F1854" i="20" s="1"/>
  <c r="G1854" i="20" s="1"/>
  <c r="H1854" i="20"/>
  <c r="E1855" i="18"/>
  <c r="F1855" i="18" s="1"/>
  <c r="G1855" i="18" s="1"/>
  <c r="H1855" i="18"/>
  <c r="D1855" i="20"/>
  <c r="H1855" i="20" s="1"/>
  <c r="B1855" i="20"/>
  <c r="A1856" i="20"/>
  <c r="C1856" i="20" s="1"/>
  <c r="B1856" i="19"/>
  <c r="E1856" i="19" s="1"/>
  <c r="F1856" i="19" s="1"/>
  <c r="G1856" i="19" s="1"/>
  <c r="A1857" i="19"/>
  <c r="D1856" i="18"/>
  <c r="A1857" i="18"/>
  <c r="A1857" i="15"/>
  <c r="D1857" i="15" s="1"/>
  <c r="E1857" i="15" l="1"/>
  <c r="F1857" i="15" s="1"/>
  <c r="G1857" i="15" s="1"/>
  <c r="H1857" i="15"/>
  <c r="E1855" i="20"/>
  <c r="F1855" i="20" s="1"/>
  <c r="G1855" i="20" s="1"/>
  <c r="E1856" i="18"/>
  <c r="F1856" i="18" s="1"/>
  <c r="G1856" i="18" s="1"/>
  <c r="H1856" i="18"/>
  <c r="D1856" i="20"/>
  <c r="H1856" i="20" s="1"/>
  <c r="A1857" i="20"/>
  <c r="C1857" i="20" s="1"/>
  <c r="B1856" i="20"/>
  <c r="B1857" i="19"/>
  <c r="E1857" i="19"/>
  <c r="F1857" i="19" s="1"/>
  <c r="G1857" i="19" s="1"/>
  <c r="A1858" i="19"/>
  <c r="A1858" i="18"/>
  <c r="D1857" i="18"/>
  <c r="A1858" i="15"/>
  <c r="D1858" i="15" s="1"/>
  <c r="E1858" i="15" l="1"/>
  <c r="F1858" i="15" s="1"/>
  <c r="G1858" i="15" s="1"/>
  <c r="H1858" i="15"/>
  <c r="E1857" i="18"/>
  <c r="F1857" i="18" s="1"/>
  <c r="G1857" i="18" s="1"/>
  <c r="H1857" i="18"/>
  <c r="E1856" i="20"/>
  <c r="F1856" i="20" s="1"/>
  <c r="G1856" i="20" s="1"/>
  <c r="A1858" i="20"/>
  <c r="C1858" i="20" s="1"/>
  <c r="B1857" i="20"/>
  <c r="D1857" i="20"/>
  <c r="B1858" i="19"/>
  <c r="E1858" i="19" s="1"/>
  <c r="F1858" i="19" s="1"/>
  <c r="G1858" i="19" s="1"/>
  <c r="A1859" i="19"/>
  <c r="A1859" i="18"/>
  <c r="D1858" i="18"/>
  <c r="A1859" i="15"/>
  <c r="D1859" i="15" s="1"/>
  <c r="E1859" i="15" l="1"/>
  <c r="F1859" i="15" s="1"/>
  <c r="G1859" i="15" s="1"/>
  <c r="H1859" i="15"/>
  <c r="E1858" i="18"/>
  <c r="F1858" i="18" s="1"/>
  <c r="G1858" i="18" s="1"/>
  <c r="H1858" i="18"/>
  <c r="E1857" i="20"/>
  <c r="F1857" i="20" s="1"/>
  <c r="G1857" i="20" s="1"/>
  <c r="H1857" i="20"/>
  <c r="D1858" i="20"/>
  <c r="B1858" i="20"/>
  <c r="A1859" i="20"/>
  <c r="C1859" i="20" s="1"/>
  <c r="B1859" i="19"/>
  <c r="E1859" i="19" s="1"/>
  <c r="F1859" i="19" s="1"/>
  <c r="G1859" i="19" s="1"/>
  <c r="A1860" i="19"/>
  <c r="D1859" i="18"/>
  <c r="A1860" i="18"/>
  <c r="A1860" i="15"/>
  <c r="D1860" i="15" s="1"/>
  <c r="H1860" i="15" l="1"/>
  <c r="E1860" i="15"/>
  <c r="F1860" i="15" s="1"/>
  <c r="G1860" i="15" s="1"/>
  <c r="E1858" i="20"/>
  <c r="F1858" i="20" s="1"/>
  <c r="G1858" i="20" s="1"/>
  <c r="H1858" i="20"/>
  <c r="E1859" i="18"/>
  <c r="F1859" i="18" s="1"/>
  <c r="G1859" i="18" s="1"/>
  <c r="H1859" i="18"/>
  <c r="D1859" i="20"/>
  <c r="H1859" i="20" s="1"/>
  <c r="A1860" i="20"/>
  <c r="C1860" i="20" s="1"/>
  <c r="B1859" i="20"/>
  <c r="B1860" i="19"/>
  <c r="E1860" i="19" s="1"/>
  <c r="F1860" i="19" s="1"/>
  <c r="G1860" i="19" s="1"/>
  <c r="A1861" i="19"/>
  <c r="D1860" i="18"/>
  <c r="A1861" i="18"/>
  <c r="A1861" i="15"/>
  <c r="D1861" i="15" s="1"/>
  <c r="E1861" i="15" l="1"/>
  <c r="F1861" i="15" s="1"/>
  <c r="G1861" i="15" s="1"/>
  <c r="H1861" i="15"/>
  <c r="E1860" i="18"/>
  <c r="F1860" i="18" s="1"/>
  <c r="G1860" i="18" s="1"/>
  <c r="H1860" i="18"/>
  <c r="E1859" i="20"/>
  <c r="F1859" i="20" s="1"/>
  <c r="G1859" i="20" s="1"/>
  <c r="D1860" i="20"/>
  <c r="H1860" i="20" s="1"/>
  <c r="A1861" i="20"/>
  <c r="C1861" i="20" s="1"/>
  <c r="B1860" i="20"/>
  <c r="B1861" i="19"/>
  <c r="E1861" i="19"/>
  <c r="F1861" i="19" s="1"/>
  <c r="G1861" i="19" s="1"/>
  <c r="A1862" i="19"/>
  <c r="A1862" i="18"/>
  <c r="D1861" i="18"/>
  <c r="A1862" i="15"/>
  <c r="D1862" i="15" s="1"/>
  <c r="E1862" i="15" l="1"/>
  <c r="F1862" i="15" s="1"/>
  <c r="G1862" i="15" s="1"/>
  <c r="H1862" i="15"/>
  <c r="E1861" i="18"/>
  <c r="F1861" i="18" s="1"/>
  <c r="G1861" i="18" s="1"/>
  <c r="H1861" i="18"/>
  <c r="E1860" i="20"/>
  <c r="F1860" i="20" s="1"/>
  <c r="G1860" i="20" s="1"/>
  <c r="A1862" i="20"/>
  <c r="C1862" i="20" s="1"/>
  <c r="B1861" i="20"/>
  <c r="D1861" i="20"/>
  <c r="B1862" i="19"/>
  <c r="E1862" i="19"/>
  <c r="F1862" i="19" s="1"/>
  <c r="G1862" i="19" s="1"/>
  <c r="A1863" i="19"/>
  <c r="A1863" i="18"/>
  <c r="D1862" i="18"/>
  <c r="A1863" i="15"/>
  <c r="D1863" i="15" s="1"/>
  <c r="E1863" i="15" l="1"/>
  <c r="F1863" i="15" s="1"/>
  <c r="G1863" i="15" s="1"/>
  <c r="H1863" i="15"/>
  <c r="E1862" i="18"/>
  <c r="F1862" i="18" s="1"/>
  <c r="G1862" i="18" s="1"/>
  <c r="H1862" i="18"/>
  <c r="E1861" i="20"/>
  <c r="F1861" i="20" s="1"/>
  <c r="G1861" i="20" s="1"/>
  <c r="H1861" i="20"/>
  <c r="A1863" i="20"/>
  <c r="C1863" i="20" s="1"/>
  <c r="D1862" i="20"/>
  <c r="B1862" i="20"/>
  <c r="B1863" i="19"/>
  <c r="E1863" i="19" s="1"/>
  <c r="F1863" i="19" s="1"/>
  <c r="G1863" i="19" s="1"/>
  <c r="A1864" i="19"/>
  <c r="D1863" i="18"/>
  <c r="A1864" i="18"/>
  <c r="A1864" i="15"/>
  <c r="D1864" i="15" s="1"/>
  <c r="H1864" i="15" l="1"/>
  <c r="E1864" i="15"/>
  <c r="F1864" i="15" s="1"/>
  <c r="G1864" i="15" s="1"/>
  <c r="E1863" i="18"/>
  <c r="F1863" i="18" s="1"/>
  <c r="G1863" i="18" s="1"/>
  <c r="H1863" i="18"/>
  <c r="E1862" i="20"/>
  <c r="F1862" i="20" s="1"/>
  <c r="G1862" i="20" s="1"/>
  <c r="H1862" i="20"/>
  <c r="D1863" i="20"/>
  <c r="H1863" i="20" s="1"/>
  <c r="B1863" i="20"/>
  <c r="A1864" i="20"/>
  <c r="C1864" i="20" s="1"/>
  <c r="B1864" i="19"/>
  <c r="E1864" i="19" s="1"/>
  <c r="F1864" i="19" s="1"/>
  <c r="G1864" i="19" s="1"/>
  <c r="A1865" i="19"/>
  <c r="D1864" i="18"/>
  <c r="A1865" i="18"/>
  <c r="A1865" i="15"/>
  <c r="D1865" i="15" s="1"/>
  <c r="H1865" i="15" l="1"/>
  <c r="E1865" i="15"/>
  <c r="F1865" i="15" s="1"/>
  <c r="G1865" i="15" s="1"/>
  <c r="E1863" i="20"/>
  <c r="F1863" i="20" s="1"/>
  <c r="G1863" i="20" s="1"/>
  <c r="E1864" i="18"/>
  <c r="F1864" i="18" s="1"/>
  <c r="G1864" i="18" s="1"/>
  <c r="H1864" i="18"/>
  <c r="D1864" i="20"/>
  <c r="H1864" i="20" s="1"/>
  <c r="A1865" i="20"/>
  <c r="C1865" i="20" s="1"/>
  <c r="B1864" i="20"/>
  <c r="B1865" i="19"/>
  <c r="E1865" i="19" s="1"/>
  <c r="F1865" i="19" s="1"/>
  <c r="G1865" i="19" s="1"/>
  <c r="A1866" i="19"/>
  <c r="A1866" i="18"/>
  <c r="D1865" i="18"/>
  <c r="A1866" i="15"/>
  <c r="D1866" i="15" s="1"/>
  <c r="H1866" i="15" l="1"/>
  <c r="E1866" i="15"/>
  <c r="F1866" i="15" s="1"/>
  <c r="G1866" i="15" s="1"/>
  <c r="E1865" i="18"/>
  <c r="F1865" i="18" s="1"/>
  <c r="G1865" i="18" s="1"/>
  <c r="H1865" i="18"/>
  <c r="E1864" i="20"/>
  <c r="F1864" i="20" s="1"/>
  <c r="G1864" i="20" s="1"/>
  <c r="A1866" i="20"/>
  <c r="C1866" i="20" s="1"/>
  <c r="B1865" i="20"/>
  <c r="D1865" i="20"/>
  <c r="B1866" i="19"/>
  <c r="E1866" i="19"/>
  <c r="F1866" i="19" s="1"/>
  <c r="G1866" i="19" s="1"/>
  <c r="A1867" i="19"/>
  <c r="A1867" i="18"/>
  <c r="D1866" i="18"/>
  <c r="A1867" i="15"/>
  <c r="D1867" i="15" s="1"/>
  <c r="E1867" i="15" l="1"/>
  <c r="F1867" i="15" s="1"/>
  <c r="G1867" i="15" s="1"/>
  <c r="H1867" i="15"/>
  <c r="E1866" i="18"/>
  <c r="F1866" i="18" s="1"/>
  <c r="G1866" i="18" s="1"/>
  <c r="H1866" i="18"/>
  <c r="E1865" i="20"/>
  <c r="F1865" i="20" s="1"/>
  <c r="G1865" i="20" s="1"/>
  <c r="H1865" i="20"/>
  <c r="D1866" i="20"/>
  <c r="B1866" i="20"/>
  <c r="A1867" i="20"/>
  <c r="C1867" i="20" s="1"/>
  <c r="B1867" i="19"/>
  <c r="E1867" i="19"/>
  <c r="F1867" i="19" s="1"/>
  <c r="G1867" i="19" s="1"/>
  <c r="A1868" i="19"/>
  <c r="D1867" i="18"/>
  <c r="A1868" i="18"/>
  <c r="A1868" i="15"/>
  <c r="D1868" i="15" s="1"/>
  <c r="H1868" i="15" l="1"/>
  <c r="E1868" i="15"/>
  <c r="F1868" i="15" s="1"/>
  <c r="G1868" i="15" s="1"/>
  <c r="E1866" i="20"/>
  <c r="F1866" i="20" s="1"/>
  <c r="G1866" i="20" s="1"/>
  <c r="H1866" i="20"/>
  <c r="E1867" i="18"/>
  <c r="F1867" i="18" s="1"/>
  <c r="G1867" i="18" s="1"/>
  <c r="H1867" i="18"/>
  <c r="D1867" i="20"/>
  <c r="H1867" i="20" s="1"/>
  <c r="A1868" i="20"/>
  <c r="C1868" i="20" s="1"/>
  <c r="B1867" i="20"/>
  <c r="B1868" i="19"/>
  <c r="E1868" i="19" s="1"/>
  <c r="F1868" i="19" s="1"/>
  <c r="G1868" i="19" s="1"/>
  <c r="A1869" i="19"/>
  <c r="D1868" i="18"/>
  <c r="A1869" i="18"/>
  <c r="A1869" i="15"/>
  <c r="D1869" i="15" s="1"/>
  <c r="H1869" i="15" l="1"/>
  <c r="E1869" i="15"/>
  <c r="F1869" i="15" s="1"/>
  <c r="G1869" i="15" s="1"/>
  <c r="E1868" i="18"/>
  <c r="F1868" i="18" s="1"/>
  <c r="G1868" i="18" s="1"/>
  <c r="H1868" i="18"/>
  <c r="E1867" i="20"/>
  <c r="F1867" i="20" s="1"/>
  <c r="G1867" i="20" s="1"/>
  <c r="D1868" i="20"/>
  <c r="H1868" i="20" s="1"/>
  <c r="A1869" i="20"/>
  <c r="C1869" i="20" s="1"/>
  <c r="B1868" i="20"/>
  <c r="B1869" i="19"/>
  <c r="E1869" i="19" s="1"/>
  <c r="F1869" i="19" s="1"/>
  <c r="G1869" i="19" s="1"/>
  <c r="A1870" i="19"/>
  <c r="A1870" i="18"/>
  <c r="D1869" i="18"/>
  <c r="A1870" i="15"/>
  <c r="D1870" i="15" s="1"/>
  <c r="E1870" i="15" l="1"/>
  <c r="F1870" i="15" s="1"/>
  <c r="G1870" i="15" s="1"/>
  <c r="H1870" i="15"/>
  <c r="E1868" i="20"/>
  <c r="F1868" i="20" s="1"/>
  <c r="G1868" i="20" s="1"/>
  <c r="E1869" i="18"/>
  <c r="F1869" i="18" s="1"/>
  <c r="G1869" i="18" s="1"/>
  <c r="H1869" i="18"/>
  <c r="A1870" i="20"/>
  <c r="C1870" i="20" s="1"/>
  <c r="B1869" i="20"/>
  <c r="D1869" i="20"/>
  <c r="B1870" i="19"/>
  <c r="E1870" i="19" s="1"/>
  <c r="F1870" i="19" s="1"/>
  <c r="G1870" i="19" s="1"/>
  <c r="A1871" i="19"/>
  <c r="A1871" i="18"/>
  <c r="D1870" i="18"/>
  <c r="A1871" i="15"/>
  <c r="D1871" i="15" s="1"/>
  <c r="H1871" i="15" l="1"/>
  <c r="E1871" i="15"/>
  <c r="F1871" i="15" s="1"/>
  <c r="G1871" i="15" s="1"/>
  <c r="E1869" i="20"/>
  <c r="F1869" i="20" s="1"/>
  <c r="G1869" i="20" s="1"/>
  <c r="H1869" i="20"/>
  <c r="E1870" i="18"/>
  <c r="F1870" i="18" s="1"/>
  <c r="G1870" i="18" s="1"/>
  <c r="H1870" i="18"/>
  <c r="A1871" i="20"/>
  <c r="C1871" i="20" s="1"/>
  <c r="D1870" i="20"/>
  <c r="B1870" i="20"/>
  <c r="B1871" i="19"/>
  <c r="E1871" i="19" s="1"/>
  <c r="F1871" i="19" s="1"/>
  <c r="G1871" i="19" s="1"/>
  <c r="A1872" i="19"/>
  <c r="D1871" i="18"/>
  <c r="A1872" i="18"/>
  <c r="A1872" i="15"/>
  <c r="D1872" i="15" s="1"/>
  <c r="H1872" i="15" l="1"/>
  <c r="E1872" i="15"/>
  <c r="F1872" i="15" s="1"/>
  <c r="G1872" i="15" s="1"/>
  <c r="E1871" i="18"/>
  <c r="F1871" i="18" s="1"/>
  <c r="G1871" i="18" s="1"/>
  <c r="H1871" i="18"/>
  <c r="E1870" i="20"/>
  <c r="F1870" i="20" s="1"/>
  <c r="G1870" i="20" s="1"/>
  <c r="H1870" i="20"/>
  <c r="D1871" i="20"/>
  <c r="H1871" i="20" s="1"/>
  <c r="B1871" i="20"/>
  <c r="A1872" i="20"/>
  <c r="C1872" i="20" s="1"/>
  <c r="B1872" i="19"/>
  <c r="E1872" i="19" s="1"/>
  <c r="F1872" i="19" s="1"/>
  <c r="G1872" i="19" s="1"/>
  <c r="A1873" i="19"/>
  <c r="D1872" i="18"/>
  <c r="A1873" i="18"/>
  <c r="A1873" i="15"/>
  <c r="D1873" i="15" s="1"/>
  <c r="H1873" i="15" l="1"/>
  <c r="E1873" i="15"/>
  <c r="F1873" i="15" s="1"/>
  <c r="G1873" i="15" s="1"/>
  <c r="E1871" i="20"/>
  <c r="F1871" i="20" s="1"/>
  <c r="G1871" i="20" s="1"/>
  <c r="E1872" i="18"/>
  <c r="F1872" i="18" s="1"/>
  <c r="G1872" i="18" s="1"/>
  <c r="H1872" i="18"/>
  <c r="D1872" i="20"/>
  <c r="A1873" i="20"/>
  <c r="C1873" i="20" s="1"/>
  <c r="B1872" i="20"/>
  <c r="B1873" i="19"/>
  <c r="E1873" i="19" s="1"/>
  <c r="F1873" i="19" s="1"/>
  <c r="G1873" i="19" s="1"/>
  <c r="A1874" i="19"/>
  <c r="D1873" i="18"/>
  <c r="H1873" i="18" s="1"/>
  <c r="A1874" i="18"/>
  <c r="A1874" i="15"/>
  <c r="D1874" i="15" s="1"/>
  <c r="H1874" i="15" l="1"/>
  <c r="E1874" i="15"/>
  <c r="F1874" i="15" s="1"/>
  <c r="G1874" i="15" s="1"/>
  <c r="E1872" i="20"/>
  <c r="F1872" i="20" s="1"/>
  <c r="G1872" i="20" s="1"/>
  <c r="H1872" i="20"/>
  <c r="E1873" i="18"/>
  <c r="F1873" i="18" s="1"/>
  <c r="G1873" i="18" s="1"/>
  <c r="A1874" i="20"/>
  <c r="C1874" i="20" s="1"/>
  <c r="B1873" i="20"/>
  <c r="D1873" i="20"/>
  <c r="B1874" i="19"/>
  <c r="E1874" i="19" s="1"/>
  <c r="F1874" i="19" s="1"/>
  <c r="G1874" i="19" s="1"/>
  <c r="A1875" i="19"/>
  <c r="D1874" i="18"/>
  <c r="A1875" i="18"/>
  <c r="A1875" i="15"/>
  <c r="D1875" i="15" s="1"/>
  <c r="E1875" i="15" l="1"/>
  <c r="F1875" i="15" s="1"/>
  <c r="G1875" i="15" s="1"/>
  <c r="H1875" i="15"/>
  <c r="E1874" i="18"/>
  <c r="F1874" i="18" s="1"/>
  <c r="G1874" i="18" s="1"/>
  <c r="H1874" i="18"/>
  <c r="E1873" i="20"/>
  <c r="F1873" i="20" s="1"/>
  <c r="G1873" i="20" s="1"/>
  <c r="H1873" i="20"/>
  <c r="D1874" i="20"/>
  <c r="B1874" i="20"/>
  <c r="A1875" i="20"/>
  <c r="C1875" i="20" s="1"/>
  <c r="B1875" i="19"/>
  <c r="E1875" i="19" s="1"/>
  <c r="F1875" i="19" s="1"/>
  <c r="G1875" i="19" s="1"/>
  <c r="A1876" i="19"/>
  <c r="D1875" i="18"/>
  <c r="A1876" i="18"/>
  <c r="A1876" i="15"/>
  <c r="D1876" i="15" s="1"/>
  <c r="H1876" i="15" l="1"/>
  <c r="E1876" i="15"/>
  <c r="F1876" i="15" s="1"/>
  <c r="G1876" i="15" s="1"/>
  <c r="E1874" i="20"/>
  <c r="F1874" i="20" s="1"/>
  <c r="G1874" i="20" s="1"/>
  <c r="H1874" i="20"/>
  <c r="E1875" i="18"/>
  <c r="F1875" i="18" s="1"/>
  <c r="G1875" i="18" s="1"/>
  <c r="H1875" i="18"/>
  <c r="D1875" i="20"/>
  <c r="A1876" i="20"/>
  <c r="C1876" i="20" s="1"/>
  <c r="B1875" i="20"/>
  <c r="B1876" i="19"/>
  <c r="E1876" i="19" s="1"/>
  <c r="F1876" i="19" s="1"/>
  <c r="G1876" i="19" s="1"/>
  <c r="A1877" i="19"/>
  <c r="D1876" i="18"/>
  <c r="H1876" i="18" s="1"/>
  <c r="A1877" i="18"/>
  <c r="A1877" i="15"/>
  <c r="D1877" i="15" s="1"/>
  <c r="E1876" i="18" l="1"/>
  <c r="F1876" i="18" s="1"/>
  <c r="G1876" i="18" s="1"/>
  <c r="H1877" i="15"/>
  <c r="E1877" i="15"/>
  <c r="F1877" i="15" s="1"/>
  <c r="G1877" i="15" s="1"/>
  <c r="E1875" i="20"/>
  <c r="F1875" i="20" s="1"/>
  <c r="G1875" i="20" s="1"/>
  <c r="H1875" i="20"/>
  <c r="D1876" i="20"/>
  <c r="H1876" i="20" s="1"/>
  <c r="A1877" i="20"/>
  <c r="C1877" i="20" s="1"/>
  <c r="B1876" i="20"/>
  <c r="B1877" i="19"/>
  <c r="E1877" i="19" s="1"/>
  <c r="F1877" i="19" s="1"/>
  <c r="G1877" i="19" s="1"/>
  <c r="A1878" i="19"/>
  <c r="D1877" i="18"/>
  <c r="A1878" i="18"/>
  <c r="A1878" i="15"/>
  <c r="D1878" i="15" s="1"/>
  <c r="E1878" i="15" l="1"/>
  <c r="F1878" i="15" s="1"/>
  <c r="G1878" i="15" s="1"/>
  <c r="H1878" i="15"/>
  <c r="E1877" i="18"/>
  <c r="F1877" i="18" s="1"/>
  <c r="G1877" i="18" s="1"/>
  <c r="H1877" i="18"/>
  <c r="E1876" i="20"/>
  <c r="F1876" i="20" s="1"/>
  <c r="G1876" i="20" s="1"/>
  <c r="A1878" i="20"/>
  <c r="C1878" i="20" s="1"/>
  <c r="B1877" i="20"/>
  <c r="D1877" i="20"/>
  <c r="B1878" i="19"/>
  <c r="E1878" i="19" s="1"/>
  <c r="F1878" i="19" s="1"/>
  <c r="G1878" i="19" s="1"/>
  <c r="A1879" i="19"/>
  <c r="D1878" i="18"/>
  <c r="A1879" i="18"/>
  <c r="A1879" i="15"/>
  <c r="D1879" i="15" s="1"/>
  <c r="H1879" i="15" l="1"/>
  <c r="E1879" i="15"/>
  <c r="F1879" i="15" s="1"/>
  <c r="G1879" i="15" s="1"/>
  <c r="E1877" i="20"/>
  <c r="F1877" i="20" s="1"/>
  <c r="G1877" i="20" s="1"/>
  <c r="H1877" i="20"/>
  <c r="E1878" i="18"/>
  <c r="F1878" i="18" s="1"/>
  <c r="G1878" i="18" s="1"/>
  <c r="H1878" i="18"/>
  <c r="A1879" i="20"/>
  <c r="C1879" i="20" s="1"/>
  <c r="D1878" i="20"/>
  <c r="B1878" i="20"/>
  <c r="B1879" i="19"/>
  <c r="E1879" i="19"/>
  <c r="F1879" i="19" s="1"/>
  <c r="G1879" i="19" s="1"/>
  <c r="A1880" i="19"/>
  <c r="D1879" i="18"/>
  <c r="A1880" i="18"/>
  <c r="A1880" i="15"/>
  <c r="D1880" i="15" s="1"/>
  <c r="H1880" i="15" l="1"/>
  <c r="E1880" i="15"/>
  <c r="F1880" i="15" s="1"/>
  <c r="G1880" i="15" s="1"/>
  <c r="E1879" i="18"/>
  <c r="F1879" i="18" s="1"/>
  <c r="G1879" i="18" s="1"/>
  <c r="H1879" i="18"/>
  <c r="E1878" i="20"/>
  <c r="F1878" i="20" s="1"/>
  <c r="G1878" i="20" s="1"/>
  <c r="H1878" i="20"/>
  <c r="D1879" i="20"/>
  <c r="B1879" i="20"/>
  <c r="A1880" i="20"/>
  <c r="C1880" i="20" s="1"/>
  <c r="B1880" i="19"/>
  <c r="E1880" i="19" s="1"/>
  <c r="F1880" i="19" s="1"/>
  <c r="G1880" i="19" s="1"/>
  <c r="A1881" i="19"/>
  <c r="D1880" i="18"/>
  <c r="H1880" i="18" s="1"/>
  <c r="A1881" i="18"/>
  <c r="A1881" i="15"/>
  <c r="D1881" i="15" s="1"/>
  <c r="E1880" i="18" l="1"/>
  <c r="F1880" i="18" s="1"/>
  <c r="G1880" i="18" s="1"/>
  <c r="H1881" i="15"/>
  <c r="E1881" i="15"/>
  <c r="F1881" i="15" s="1"/>
  <c r="G1881" i="15" s="1"/>
  <c r="E1879" i="20"/>
  <c r="F1879" i="20" s="1"/>
  <c r="G1879" i="20" s="1"/>
  <c r="H1879" i="20"/>
  <c r="D1880" i="20"/>
  <c r="A1881" i="20"/>
  <c r="C1881" i="20" s="1"/>
  <c r="B1880" i="20"/>
  <c r="B1881" i="19"/>
  <c r="E1881" i="19"/>
  <c r="F1881" i="19" s="1"/>
  <c r="G1881" i="19" s="1"/>
  <c r="A1882" i="19"/>
  <c r="D1881" i="18"/>
  <c r="A1882" i="18"/>
  <c r="A1882" i="15"/>
  <c r="D1882" i="15" s="1"/>
  <c r="E1882" i="15" l="1"/>
  <c r="F1882" i="15" s="1"/>
  <c r="G1882" i="15" s="1"/>
  <c r="H1882" i="15"/>
  <c r="E1880" i="20"/>
  <c r="F1880" i="20" s="1"/>
  <c r="G1880" i="20" s="1"/>
  <c r="H1880" i="20"/>
  <c r="E1881" i="18"/>
  <c r="F1881" i="18" s="1"/>
  <c r="G1881" i="18" s="1"/>
  <c r="H1881" i="18"/>
  <c r="A1882" i="20"/>
  <c r="C1882" i="20" s="1"/>
  <c r="B1881" i="20"/>
  <c r="D1881" i="20"/>
  <c r="B1882" i="19"/>
  <c r="E1882" i="19" s="1"/>
  <c r="F1882" i="19" s="1"/>
  <c r="G1882" i="19" s="1"/>
  <c r="A1883" i="19"/>
  <c r="D1882" i="18"/>
  <c r="H1882" i="18" s="1"/>
  <c r="A1883" i="18"/>
  <c r="A1883" i="15"/>
  <c r="D1883" i="15" s="1"/>
  <c r="E1883" i="15" l="1"/>
  <c r="F1883" i="15" s="1"/>
  <c r="G1883" i="15" s="1"/>
  <c r="H1883" i="15"/>
  <c r="E1882" i="18"/>
  <c r="F1882" i="18" s="1"/>
  <c r="G1882" i="18" s="1"/>
  <c r="E1881" i="20"/>
  <c r="F1881" i="20" s="1"/>
  <c r="G1881" i="20" s="1"/>
  <c r="H1881" i="20"/>
  <c r="D1882" i="20"/>
  <c r="B1882" i="20"/>
  <c r="A1883" i="20"/>
  <c r="C1883" i="20" s="1"/>
  <c r="B1883" i="19"/>
  <c r="E1883" i="19"/>
  <c r="F1883" i="19" s="1"/>
  <c r="G1883" i="19" s="1"/>
  <c r="A1884" i="19"/>
  <c r="D1883" i="18"/>
  <c r="A1884" i="18"/>
  <c r="A1884" i="15"/>
  <c r="D1884" i="15" s="1"/>
  <c r="H1884" i="15" l="1"/>
  <c r="E1884" i="15"/>
  <c r="F1884" i="15" s="1"/>
  <c r="G1884" i="15" s="1"/>
  <c r="E1882" i="20"/>
  <c r="F1882" i="20" s="1"/>
  <c r="G1882" i="20" s="1"/>
  <c r="H1882" i="20"/>
  <c r="E1883" i="18"/>
  <c r="F1883" i="18" s="1"/>
  <c r="G1883" i="18" s="1"/>
  <c r="H1883" i="18"/>
  <c r="D1883" i="20"/>
  <c r="H1883" i="20" s="1"/>
  <c r="A1884" i="20"/>
  <c r="C1884" i="20" s="1"/>
  <c r="B1883" i="20"/>
  <c r="B1884" i="19"/>
  <c r="E1884" i="19" s="1"/>
  <c r="F1884" i="19" s="1"/>
  <c r="G1884" i="19" s="1"/>
  <c r="A1885" i="19"/>
  <c r="D1884" i="18"/>
  <c r="A1885" i="18"/>
  <c r="A1885" i="15"/>
  <c r="D1885" i="15" s="1"/>
  <c r="H1885" i="15" l="1"/>
  <c r="E1885" i="15"/>
  <c r="F1885" i="15" s="1"/>
  <c r="G1885" i="15" s="1"/>
  <c r="E1883" i="20"/>
  <c r="F1883" i="20" s="1"/>
  <c r="G1883" i="20" s="1"/>
  <c r="E1884" i="18"/>
  <c r="F1884" i="18" s="1"/>
  <c r="G1884" i="18" s="1"/>
  <c r="H1884" i="18"/>
  <c r="D1884" i="20"/>
  <c r="H1884" i="20" s="1"/>
  <c r="A1885" i="20"/>
  <c r="C1885" i="20" s="1"/>
  <c r="B1884" i="20"/>
  <c r="B1885" i="19"/>
  <c r="E1885" i="19" s="1"/>
  <c r="F1885" i="19" s="1"/>
  <c r="G1885" i="19" s="1"/>
  <c r="A1886" i="19"/>
  <c r="D1885" i="18"/>
  <c r="H1885" i="18" s="1"/>
  <c r="A1886" i="18"/>
  <c r="A1886" i="15"/>
  <c r="D1886" i="15" s="1"/>
  <c r="E1885" i="18" l="1"/>
  <c r="F1885" i="18" s="1"/>
  <c r="H1886" i="15"/>
  <c r="E1886" i="15"/>
  <c r="F1886" i="15" s="1"/>
  <c r="G1886" i="15" s="1"/>
  <c r="E1884" i="20"/>
  <c r="F1884" i="20" s="1"/>
  <c r="G1884" i="20" s="1"/>
  <c r="G1885" i="18"/>
  <c r="A1886" i="20"/>
  <c r="C1886" i="20" s="1"/>
  <c r="B1885" i="20"/>
  <c r="D1885" i="20"/>
  <c r="B1886" i="19"/>
  <c r="E1886" i="19" s="1"/>
  <c r="F1886" i="19" s="1"/>
  <c r="G1886" i="19" s="1"/>
  <c r="A1887" i="19"/>
  <c r="D1886" i="18"/>
  <c r="H1886" i="18" s="1"/>
  <c r="A1887" i="18"/>
  <c r="A1887" i="15"/>
  <c r="D1887" i="15" s="1"/>
  <c r="H1887" i="15" l="1"/>
  <c r="E1887" i="15"/>
  <c r="F1887" i="15" s="1"/>
  <c r="G1887" i="15" s="1"/>
  <c r="E1886" i="18"/>
  <c r="F1886" i="18" s="1"/>
  <c r="G1886" i="18" s="1"/>
  <c r="E1885" i="20"/>
  <c r="F1885" i="20" s="1"/>
  <c r="G1885" i="20" s="1"/>
  <c r="H1885" i="20"/>
  <c r="A1887" i="20"/>
  <c r="C1887" i="20" s="1"/>
  <c r="D1886" i="20"/>
  <c r="B1886" i="20"/>
  <c r="B1887" i="19"/>
  <c r="E1887" i="19" s="1"/>
  <c r="F1887" i="19" s="1"/>
  <c r="G1887" i="19" s="1"/>
  <c r="A1888" i="19"/>
  <c r="D1887" i="18"/>
  <c r="A1888" i="18"/>
  <c r="A1888" i="15"/>
  <c r="D1888" i="15" s="1"/>
  <c r="H1888" i="15" l="1"/>
  <c r="E1888" i="15"/>
  <c r="F1888" i="15" s="1"/>
  <c r="G1888" i="15" s="1"/>
  <c r="E1887" i="18"/>
  <c r="F1887" i="18" s="1"/>
  <c r="G1887" i="18" s="1"/>
  <c r="H1887" i="18"/>
  <c r="E1886" i="20"/>
  <c r="F1886" i="20" s="1"/>
  <c r="G1886" i="20" s="1"/>
  <c r="H1886" i="20"/>
  <c r="D1887" i="20"/>
  <c r="H1887" i="20" s="1"/>
  <c r="B1887" i="20"/>
  <c r="A1888" i="20"/>
  <c r="C1888" i="20" s="1"/>
  <c r="B1888" i="19"/>
  <c r="E1888" i="19" s="1"/>
  <c r="F1888" i="19" s="1"/>
  <c r="G1888" i="19" s="1"/>
  <c r="A1889" i="19"/>
  <c r="D1888" i="18"/>
  <c r="A1889" i="18"/>
  <c r="A1889" i="15"/>
  <c r="D1889" i="15" s="1"/>
  <c r="E1887" i="20" l="1"/>
  <c r="F1887" i="20" s="1"/>
  <c r="G1887" i="20" s="1"/>
  <c r="H1889" i="15"/>
  <c r="E1889" i="15"/>
  <c r="F1889" i="15" s="1"/>
  <c r="G1889" i="15" s="1"/>
  <c r="E1888" i="18"/>
  <c r="F1888" i="18" s="1"/>
  <c r="G1888" i="18" s="1"/>
  <c r="H1888" i="18"/>
  <c r="D1888" i="20"/>
  <c r="H1888" i="20" s="1"/>
  <c r="A1889" i="20"/>
  <c r="C1889" i="20" s="1"/>
  <c r="B1888" i="20"/>
  <c r="B1889" i="19"/>
  <c r="E1889" i="19" s="1"/>
  <c r="F1889" i="19" s="1"/>
  <c r="G1889" i="19" s="1"/>
  <c r="A1890" i="19"/>
  <c r="D1889" i="18"/>
  <c r="A1890" i="18"/>
  <c r="A1890" i="15"/>
  <c r="D1890" i="15" s="1"/>
  <c r="H1890" i="15" l="1"/>
  <c r="E1890" i="15"/>
  <c r="F1890" i="15" s="1"/>
  <c r="G1890" i="15" s="1"/>
  <c r="E1889" i="18"/>
  <c r="F1889" i="18" s="1"/>
  <c r="G1889" i="18" s="1"/>
  <c r="H1889" i="18"/>
  <c r="E1888" i="20"/>
  <c r="F1888" i="20" s="1"/>
  <c r="G1888" i="20" s="1"/>
  <c r="A1890" i="20"/>
  <c r="C1890" i="20" s="1"/>
  <c r="B1889" i="20"/>
  <c r="D1889" i="20"/>
  <c r="B1890" i="19"/>
  <c r="E1890" i="19" s="1"/>
  <c r="F1890" i="19" s="1"/>
  <c r="G1890" i="19" s="1"/>
  <c r="A1891" i="19"/>
  <c r="D1890" i="18"/>
  <c r="A1891" i="18"/>
  <c r="A1891" i="15"/>
  <c r="D1891" i="15" s="1"/>
  <c r="H1891" i="15" l="1"/>
  <c r="E1891" i="15"/>
  <c r="F1891" i="15" s="1"/>
  <c r="G1891" i="15" s="1"/>
  <c r="E1889" i="20"/>
  <c r="F1889" i="20" s="1"/>
  <c r="G1889" i="20" s="1"/>
  <c r="H1889" i="20"/>
  <c r="E1890" i="18"/>
  <c r="F1890" i="18" s="1"/>
  <c r="G1890" i="18" s="1"/>
  <c r="H1890" i="18"/>
  <c r="D1890" i="20"/>
  <c r="B1890" i="20"/>
  <c r="A1891" i="20"/>
  <c r="C1891" i="20" s="1"/>
  <c r="B1891" i="19"/>
  <c r="E1891" i="19"/>
  <c r="F1891" i="19" s="1"/>
  <c r="G1891" i="19" s="1"/>
  <c r="A1892" i="19"/>
  <c r="D1891" i="18"/>
  <c r="A1892" i="18"/>
  <c r="A1892" i="15"/>
  <c r="D1892" i="15" s="1"/>
  <c r="H1892" i="15" l="1"/>
  <c r="E1892" i="15"/>
  <c r="F1892" i="15" s="1"/>
  <c r="G1892" i="15" s="1"/>
  <c r="E1890" i="20"/>
  <c r="F1890" i="20" s="1"/>
  <c r="G1890" i="20" s="1"/>
  <c r="H1890" i="20"/>
  <c r="E1891" i="18"/>
  <c r="F1891" i="18" s="1"/>
  <c r="G1891" i="18" s="1"/>
  <c r="H1891" i="18"/>
  <c r="D1891" i="20"/>
  <c r="A1892" i="20"/>
  <c r="C1892" i="20" s="1"/>
  <c r="B1891" i="20"/>
  <c r="B1892" i="19"/>
  <c r="E1892" i="19"/>
  <c r="F1892" i="19" s="1"/>
  <c r="G1892" i="19" s="1"/>
  <c r="A1893" i="19"/>
  <c r="D1892" i="18"/>
  <c r="A1893" i="18"/>
  <c r="A1893" i="15"/>
  <c r="D1893" i="15" s="1"/>
  <c r="E1893" i="15" l="1"/>
  <c r="F1893" i="15" s="1"/>
  <c r="G1893" i="15" s="1"/>
  <c r="H1893" i="15"/>
  <c r="E1891" i="20"/>
  <c r="F1891" i="20" s="1"/>
  <c r="G1891" i="20" s="1"/>
  <c r="H1891" i="20"/>
  <c r="E1892" i="18"/>
  <c r="F1892" i="18" s="1"/>
  <c r="G1892" i="18" s="1"/>
  <c r="H1892" i="18"/>
  <c r="D1892" i="20"/>
  <c r="H1892" i="20" s="1"/>
  <c r="A1893" i="20"/>
  <c r="C1893" i="20" s="1"/>
  <c r="B1892" i="20"/>
  <c r="B1893" i="19"/>
  <c r="E1893" i="19" s="1"/>
  <c r="F1893" i="19" s="1"/>
  <c r="G1893" i="19" s="1"/>
  <c r="A1894" i="19"/>
  <c r="D1893" i="18"/>
  <c r="A1894" i="18"/>
  <c r="A1894" i="15"/>
  <c r="D1894" i="15" s="1"/>
  <c r="E1894" i="15" l="1"/>
  <c r="F1894" i="15" s="1"/>
  <c r="G1894" i="15" s="1"/>
  <c r="H1894" i="15"/>
  <c r="E1892" i="20"/>
  <c r="F1892" i="20" s="1"/>
  <c r="G1892" i="20" s="1"/>
  <c r="E1893" i="18"/>
  <c r="F1893" i="18" s="1"/>
  <c r="G1893" i="18" s="1"/>
  <c r="H1893" i="18"/>
  <c r="A1894" i="20"/>
  <c r="C1894" i="20" s="1"/>
  <c r="B1893" i="20"/>
  <c r="D1893" i="20"/>
  <c r="B1894" i="19"/>
  <c r="E1894" i="19"/>
  <c r="F1894" i="19" s="1"/>
  <c r="G1894" i="19" s="1"/>
  <c r="A1895" i="19"/>
  <c r="D1894" i="18"/>
  <c r="A1895" i="18"/>
  <c r="A1895" i="15"/>
  <c r="D1895" i="15" s="1"/>
  <c r="E1895" i="15" l="1"/>
  <c r="F1895" i="15" s="1"/>
  <c r="G1895" i="15" s="1"/>
  <c r="H1895" i="15"/>
  <c r="E1894" i="18"/>
  <c r="F1894" i="18" s="1"/>
  <c r="G1894" i="18" s="1"/>
  <c r="H1894" i="18"/>
  <c r="E1893" i="20"/>
  <c r="F1893" i="20" s="1"/>
  <c r="G1893" i="20" s="1"/>
  <c r="H1893" i="20"/>
  <c r="A1895" i="20"/>
  <c r="C1895" i="20" s="1"/>
  <c r="D1894" i="20"/>
  <c r="B1894" i="20"/>
  <c r="B1895" i="19"/>
  <c r="E1895" i="19"/>
  <c r="F1895" i="19" s="1"/>
  <c r="G1895" i="19" s="1"/>
  <c r="A1896" i="19"/>
  <c r="D1895" i="18"/>
  <c r="A1896" i="18"/>
  <c r="A1896" i="15"/>
  <c r="D1896" i="15" s="1"/>
  <c r="E1896" i="15" l="1"/>
  <c r="F1896" i="15" s="1"/>
  <c r="G1896" i="15" s="1"/>
  <c r="H1896" i="15"/>
  <c r="E1895" i="18"/>
  <c r="F1895" i="18" s="1"/>
  <c r="G1895" i="18" s="1"/>
  <c r="H1895" i="18"/>
  <c r="E1894" i="20"/>
  <c r="F1894" i="20" s="1"/>
  <c r="G1894" i="20" s="1"/>
  <c r="H1894" i="20"/>
  <c r="D1895" i="20"/>
  <c r="H1895" i="20" s="1"/>
  <c r="B1895" i="20"/>
  <c r="A1896" i="20"/>
  <c r="C1896" i="20" s="1"/>
  <c r="B1896" i="19"/>
  <c r="E1896" i="19" s="1"/>
  <c r="F1896" i="19" s="1"/>
  <c r="G1896" i="19" s="1"/>
  <c r="A1897" i="19"/>
  <c r="D1896" i="18"/>
  <c r="H1896" i="18" s="1"/>
  <c r="A1897" i="18"/>
  <c r="A1897" i="15"/>
  <c r="D1897" i="15" s="1"/>
  <c r="H1897" i="15" l="1"/>
  <c r="E1897" i="15"/>
  <c r="F1897" i="15" s="1"/>
  <c r="G1897" i="15" s="1"/>
  <c r="E1896" i="18"/>
  <c r="F1896" i="18" s="1"/>
  <c r="G1896" i="18" s="1"/>
  <c r="E1895" i="20"/>
  <c r="F1895" i="20" s="1"/>
  <c r="G1895" i="20" s="1"/>
  <c r="D1896" i="20"/>
  <c r="H1896" i="20" s="1"/>
  <c r="A1897" i="20"/>
  <c r="C1897" i="20" s="1"/>
  <c r="B1896" i="20"/>
  <c r="B1897" i="19"/>
  <c r="E1897" i="19"/>
  <c r="F1897" i="19" s="1"/>
  <c r="G1897" i="19" s="1"/>
  <c r="A1898" i="19"/>
  <c r="D1897" i="18"/>
  <c r="A1898" i="18"/>
  <c r="A1898" i="15"/>
  <c r="D1898" i="15" s="1"/>
  <c r="H1898" i="15" l="1"/>
  <c r="E1898" i="15"/>
  <c r="F1898" i="15" s="1"/>
  <c r="G1898" i="15" s="1"/>
  <c r="E1896" i="20"/>
  <c r="F1896" i="20" s="1"/>
  <c r="G1896" i="20" s="1"/>
  <c r="E1897" i="18"/>
  <c r="F1897" i="18" s="1"/>
  <c r="G1897" i="18" s="1"/>
  <c r="H1897" i="18"/>
  <c r="A1898" i="20"/>
  <c r="C1898" i="20" s="1"/>
  <c r="B1897" i="20"/>
  <c r="D1897" i="20"/>
  <c r="B1898" i="19"/>
  <c r="E1898" i="19" s="1"/>
  <c r="F1898" i="19" s="1"/>
  <c r="G1898" i="19" s="1"/>
  <c r="A1899" i="19"/>
  <c r="D1898" i="18"/>
  <c r="A1899" i="18"/>
  <c r="A1899" i="15"/>
  <c r="D1899" i="15" s="1"/>
  <c r="H1899" i="15" l="1"/>
  <c r="E1899" i="15"/>
  <c r="F1899" i="15" s="1"/>
  <c r="G1899" i="15" s="1"/>
  <c r="E1898" i="18"/>
  <c r="F1898" i="18" s="1"/>
  <c r="G1898" i="18" s="1"/>
  <c r="H1898" i="18"/>
  <c r="E1897" i="20"/>
  <c r="F1897" i="20" s="1"/>
  <c r="G1897" i="20" s="1"/>
  <c r="H1897" i="20"/>
  <c r="D1898" i="20"/>
  <c r="B1898" i="20"/>
  <c r="A1899" i="20"/>
  <c r="C1899" i="20" s="1"/>
  <c r="B1899" i="19"/>
  <c r="E1899" i="19" s="1"/>
  <c r="F1899" i="19" s="1"/>
  <c r="G1899" i="19" s="1"/>
  <c r="A1900" i="19"/>
  <c r="D1899" i="18"/>
  <c r="A1900" i="18"/>
  <c r="A1900" i="15"/>
  <c r="D1900" i="15" s="1"/>
  <c r="E1900" i="15" l="1"/>
  <c r="F1900" i="15" s="1"/>
  <c r="G1900" i="15" s="1"/>
  <c r="H1900" i="15"/>
  <c r="E1898" i="20"/>
  <c r="F1898" i="20" s="1"/>
  <c r="G1898" i="20" s="1"/>
  <c r="H1898" i="20"/>
  <c r="E1899" i="18"/>
  <c r="F1899" i="18" s="1"/>
  <c r="G1899" i="18" s="1"/>
  <c r="H1899" i="18"/>
  <c r="D1899" i="20"/>
  <c r="A1900" i="20"/>
  <c r="C1900" i="20" s="1"/>
  <c r="B1899" i="20"/>
  <c r="B1900" i="19"/>
  <c r="E1900" i="19" s="1"/>
  <c r="F1900" i="19" s="1"/>
  <c r="G1900" i="19" s="1"/>
  <c r="A1901" i="19"/>
  <c r="D1900" i="18"/>
  <c r="H1900" i="18" s="1"/>
  <c r="A1901" i="18"/>
  <c r="A1901" i="15"/>
  <c r="D1901" i="15" s="1"/>
  <c r="E1900" i="18" l="1"/>
  <c r="F1900" i="18" s="1"/>
  <c r="G1900" i="18" s="1"/>
  <c r="H1901" i="15"/>
  <c r="E1901" i="15"/>
  <c r="F1901" i="15" s="1"/>
  <c r="G1901" i="15" s="1"/>
  <c r="E1899" i="20"/>
  <c r="F1899" i="20" s="1"/>
  <c r="G1899" i="20" s="1"/>
  <c r="H1899" i="20"/>
  <c r="D1900" i="20"/>
  <c r="H1900" i="20" s="1"/>
  <c r="A1901" i="20"/>
  <c r="C1901" i="20" s="1"/>
  <c r="B1900" i="20"/>
  <c r="B1901" i="19"/>
  <c r="E1901" i="19" s="1"/>
  <c r="F1901" i="19" s="1"/>
  <c r="G1901" i="19" s="1"/>
  <c r="A1902" i="19"/>
  <c r="D1901" i="18"/>
  <c r="A1902" i="18"/>
  <c r="A1902" i="15"/>
  <c r="D1902" i="15" s="1"/>
  <c r="H1902" i="15" l="1"/>
  <c r="E1902" i="15"/>
  <c r="F1902" i="15" s="1"/>
  <c r="G1902" i="15" s="1"/>
  <c r="E1901" i="18"/>
  <c r="F1901" i="18" s="1"/>
  <c r="G1901" i="18" s="1"/>
  <c r="H1901" i="18"/>
  <c r="E1900" i="20"/>
  <c r="F1900" i="20" s="1"/>
  <c r="G1900" i="20" s="1"/>
  <c r="D1901" i="20"/>
  <c r="H1901" i="20" s="1"/>
  <c r="B1901" i="20"/>
  <c r="A1902" i="20"/>
  <c r="C1902" i="20" s="1"/>
  <c r="B1902" i="19"/>
  <c r="E1902" i="19"/>
  <c r="F1902" i="19" s="1"/>
  <c r="G1902" i="19" s="1"/>
  <c r="A1903" i="19"/>
  <c r="D1902" i="18"/>
  <c r="A1903" i="18"/>
  <c r="A1903" i="15"/>
  <c r="D1903" i="15" s="1"/>
  <c r="E1903" i="15" l="1"/>
  <c r="F1903" i="15" s="1"/>
  <c r="G1903" i="15" s="1"/>
  <c r="H1903" i="15"/>
  <c r="E1901" i="20"/>
  <c r="F1901" i="20" s="1"/>
  <c r="G1901" i="20" s="1"/>
  <c r="E1902" i="18"/>
  <c r="F1902" i="18" s="1"/>
  <c r="G1902" i="18" s="1"/>
  <c r="H1902" i="18"/>
  <c r="A1903" i="20"/>
  <c r="C1903" i="20" s="1"/>
  <c r="B1902" i="20"/>
  <c r="D1902" i="20"/>
  <c r="B1903" i="19"/>
  <c r="E1903" i="19"/>
  <c r="F1903" i="19" s="1"/>
  <c r="G1903" i="19" s="1"/>
  <c r="A1904" i="19"/>
  <c r="D1903" i="18"/>
  <c r="A1904" i="18"/>
  <c r="A1904" i="15"/>
  <c r="D1904" i="15" s="1"/>
  <c r="E1904" i="15" l="1"/>
  <c r="F1904" i="15" s="1"/>
  <c r="G1904" i="15" s="1"/>
  <c r="H1904" i="15"/>
  <c r="E1903" i="18"/>
  <c r="F1903" i="18" s="1"/>
  <c r="G1903" i="18" s="1"/>
  <c r="H1903" i="18"/>
  <c r="E1902" i="20"/>
  <c r="F1902" i="20" s="1"/>
  <c r="G1902" i="20" s="1"/>
  <c r="H1902" i="20"/>
  <c r="D1903" i="20"/>
  <c r="B1903" i="20"/>
  <c r="A1904" i="20"/>
  <c r="C1904" i="20" s="1"/>
  <c r="B1904" i="19"/>
  <c r="E1904" i="19" s="1"/>
  <c r="F1904" i="19" s="1"/>
  <c r="G1904" i="19" s="1"/>
  <c r="A1905" i="19"/>
  <c r="D1904" i="18"/>
  <c r="H1904" i="18" s="1"/>
  <c r="A1905" i="18"/>
  <c r="A1905" i="15"/>
  <c r="D1905" i="15" s="1"/>
  <c r="E1904" i="18" l="1"/>
  <c r="F1904" i="18" s="1"/>
  <c r="G1904" i="18" s="1"/>
  <c r="E1905" i="15"/>
  <c r="F1905" i="15" s="1"/>
  <c r="G1905" i="15" s="1"/>
  <c r="H1905" i="15"/>
  <c r="E1903" i="20"/>
  <c r="F1903" i="20" s="1"/>
  <c r="G1903" i="20" s="1"/>
  <c r="H1903" i="20"/>
  <c r="D1904" i="20"/>
  <c r="B1904" i="20"/>
  <c r="A1905" i="20"/>
  <c r="C1905" i="20" s="1"/>
  <c r="B1905" i="19"/>
  <c r="E1905" i="19" s="1"/>
  <c r="F1905" i="19" s="1"/>
  <c r="G1905" i="19" s="1"/>
  <c r="A1906" i="19"/>
  <c r="D1905" i="18"/>
  <c r="A1906" i="18"/>
  <c r="A1906" i="15"/>
  <c r="D1906" i="15" s="1"/>
  <c r="H1906" i="15" l="1"/>
  <c r="E1906" i="15"/>
  <c r="F1906" i="15" s="1"/>
  <c r="G1906" i="15" s="1"/>
  <c r="E1904" i="20"/>
  <c r="F1904" i="20" s="1"/>
  <c r="G1904" i="20" s="1"/>
  <c r="H1904" i="20"/>
  <c r="E1905" i="18"/>
  <c r="F1905" i="18" s="1"/>
  <c r="G1905" i="18" s="1"/>
  <c r="H1905" i="18"/>
  <c r="D1905" i="20"/>
  <c r="H1905" i="20" s="1"/>
  <c r="B1905" i="20"/>
  <c r="A1906" i="20"/>
  <c r="C1906" i="20" s="1"/>
  <c r="B1906" i="19"/>
  <c r="E1906" i="19" s="1"/>
  <c r="F1906" i="19" s="1"/>
  <c r="G1906" i="19" s="1"/>
  <c r="A1907" i="19"/>
  <c r="D1906" i="18"/>
  <c r="A1907" i="18"/>
  <c r="A1907" i="15"/>
  <c r="D1907" i="15" s="1"/>
  <c r="E1907" i="15" l="1"/>
  <c r="F1907" i="15" s="1"/>
  <c r="G1907" i="15" s="1"/>
  <c r="H1907" i="15"/>
  <c r="E1905" i="20"/>
  <c r="F1905" i="20" s="1"/>
  <c r="G1905" i="20" s="1"/>
  <c r="E1906" i="18"/>
  <c r="F1906" i="18" s="1"/>
  <c r="G1906" i="18" s="1"/>
  <c r="H1906" i="18"/>
  <c r="A1907" i="20"/>
  <c r="C1907" i="20" s="1"/>
  <c r="B1906" i="20"/>
  <c r="D1906" i="20"/>
  <c r="B1907" i="19"/>
  <c r="E1907" i="19"/>
  <c r="F1907" i="19" s="1"/>
  <c r="G1907" i="19" s="1"/>
  <c r="A1908" i="19"/>
  <c r="D1907" i="18"/>
  <c r="A1908" i="18"/>
  <c r="A1908" i="15"/>
  <c r="D1908" i="15" s="1"/>
  <c r="H1908" i="15" l="1"/>
  <c r="E1908" i="15"/>
  <c r="F1908" i="15" s="1"/>
  <c r="G1908" i="15" s="1"/>
  <c r="E1907" i="18"/>
  <c r="F1907" i="18" s="1"/>
  <c r="G1907" i="18" s="1"/>
  <c r="H1907" i="18"/>
  <c r="E1906" i="20"/>
  <c r="F1906" i="20" s="1"/>
  <c r="G1906" i="20" s="1"/>
  <c r="H1906" i="20"/>
  <c r="D1907" i="20"/>
  <c r="A1908" i="20"/>
  <c r="C1908" i="20" s="1"/>
  <c r="B1907" i="20"/>
  <c r="B1908" i="19"/>
  <c r="E1908" i="19"/>
  <c r="F1908" i="19" s="1"/>
  <c r="G1908" i="19" s="1"/>
  <c r="A1909" i="19"/>
  <c r="D1908" i="18"/>
  <c r="A1909" i="18"/>
  <c r="A1909" i="15"/>
  <c r="D1909" i="15" s="1"/>
  <c r="H1909" i="15" l="1"/>
  <c r="E1909" i="15"/>
  <c r="F1909" i="15" s="1"/>
  <c r="G1909" i="15" s="1"/>
  <c r="E1907" i="20"/>
  <c r="F1907" i="20" s="1"/>
  <c r="G1907" i="20" s="1"/>
  <c r="H1907" i="20"/>
  <c r="E1908" i="18"/>
  <c r="F1908" i="18" s="1"/>
  <c r="G1908" i="18" s="1"/>
  <c r="H1908" i="18"/>
  <c r="D1908" i="20"/>
  <c r="B1908" i="20"/>
  <c r="A1909" i="20"/>
  <c r="C1909" i="20" s="1"/>
  <c r="B1909" i="19"/>
  <c r="E1909" i="19" s="1"/>
  <c r="F1909" i="19" s="1"/>
  <c r="G1909" i="19" s="1"/>
  <c r="A1910" i="19"/>
  <c r="D1909" i="18"/>
  <c r="A1910" i="18"/>
  <c r="A1910" i="15"/>
  <c r="D1910" i="15" s="1"/>
  <c r="H1910" i="15" l="1"/>
  <c r="E1910" i="15"/>
  <c r="F1910" i="15" s="1"/>
  <c r="G1910" i="15" s="1"/>
  <c r="E1908" i="20"/>
  <c r="F1908" i="20" s="1"/>
  <c r="G1908" i="20" s="1"/>
  <c r="H1908" i="20"/>
  <c r="E1909" i="18"/>
  <c r="F1909" i="18" s="1"/>
  <c r="G1909" i="18" s="1"/>
  <c r="H1909" i="18"/>
  <c r="D1909" i="20"/>
  <c r="A1910" i="20"/>
  <c r="C1910" i="20" s="1"/>
  <c r="B1909" i="20"/>
  <c r="B1910" i="19"/>
  <c r="E1910" i="19" s="1"/>
  <c r="F1910" i="19" s="1"/>
  <c r="G1910" i="19" s="1"/>
  <c r="A1911" i="19"/>
  <c r="D1910" i="18"/>
  <c r="A1911" i="18"/>
  <c r="A1911" i="15"/>
  <c r="D1911" i="15" s="1"/>
  <c r="E1911" i="15" l="1"/>
  <c r="F1911" i="15" s="1"/>
  <c r="G1911" i="15" s="1"/>
  <c r="H1911" i="15"/>
  <c r="E1909" i="20"/>
  <c r="F1909" i="20" s="1"/>
  <c r="G1909" i="20" s="1"/>
  <c r="H1909" i="20"/>
  <c r="E1910" i="18"/>
  <c r="F1910" i="18" s="1"/>
  <c r="G1910" i="18" s="1"/>
  <c r="H1910" i="18"/>
  <c r="A1911" i="20"/>
  <c r="C1911" i="20" s="1"/>
  <c r="B1910" i="20"/>
  <c r="D1910" i="20"/>
  <c r="B1911" i="19"/>
  <c r="E1911" i="19"/>
  <c r="F1911" i="19" s="1"/>
  <c r="G1911" i="19" s="1"/>
  <c r="A1912" i="19"/>
  <c r="D1911" i="18"/>
  <c r="A1912" i="18"/>
  <c r="A1912" i="15"/>
  <c r="D1912" i="15" s="1"/>
  <c r="H1912" i="15" l="1"/>
  <c r="E1912" i="15"/>
  <c r="F1912" i="15" s="1"/>
  <c r="G1912" i="15" s="1"/>
  <c r="E1911" i="18"/>
  <c r="F1911" i="18" s="1"/>
  <c r="G1911" i="18" s="1"/>
  <c r="H1911" i="18"/>
  <c r="E1910" i="20"/>
  <c r="F1910" i="20" s="1"/>
  <c r="G1910" i="20" s="1"/>
  <c r="H1910" i="20"/>
  <c r="A1912" i="20"/>
  <c r="C1912" i="20" s="1"/>
  <c r="D1911" i="20"/>
  <c r="B1911" i="20"/>
  <c r="B1912" i="19"/>
  <c r="E1912" i="19"/>
  <c r="F1912" i="19" s="1"/>
  <c r="G1912" i="19" s="1"/>
  <c r="A1913" i="19"/>
  <c r="D1912" i="18"/>
  <c r="A1913" i="18"/>
  <c r="A1913" i="15"/>
  <c r="D1913" i="15" s="1"/>
  <c r="H1913" i="15" l="1"/>
  <c r="E1913" i="15"/>
  <c r="F1913" i="15" s="1"/>
  <c r="G1913" i="15" s="1"/>
  <c r="E1912" i="18"/>
  <c r="F1912" i="18" s="1"/>
  <c r="G1912" i="18" s="1"/>
  <c r="H1912" i="18"/>
  <c r="E1911" i="20"/>
  <c r="F1911" i="20" s="1"/>
  <c r="G1911" i="20" s="1"/>
  <c r="H1911" i="20"/>
  <c r="A1913" i="20"/>
  <c r="C1913" i="20" s="1"/>
  <c r="D1912" i="20"/>
  <c r="B1912" i="20"/>
  <c r="B1913" i="19"/>
  <c r="E1913" i="19" s="1"/>
  <c r="F1913" i="19" s="1"/>
  <c r="G1913" i="19" s="1"/>
  <c r="A1914" i="19"/>
  <c r="D1913" i="18"/>
  <c r="A1914" i="18"/>
  <c r="A1914" i="15"/>
  <c r="D1914" i="15" s="1"/>
  <c r="E1914" i="15" l="1"/>
  <c r="F1914" i="15" s="1"/>
  <c r="G1914" i="15" s="1"/>
  <c r="H1914" i="15"/>
  <c r="E1913" i="18"/>
  <c r="F1913" i="18" s="1"/>
  <c r="G1913" i="18" s="1"/>
  <c r="H1913" i="18"/>
  <c r="E1912" i="20"/>
  <c r="F1912" i="20" s="1"/>
  <c r="G1912" i="20" s="1"/>
  <c r="H1912" i="20"/>
  <c r="D1913" i="20"/>
  <c r="A1914" i="20"/>
  <c r="C1914" i="20" s="1"/>
  <c r="B1913" i="20"/>
  <c r="B1914" i="19"/>
  <c r="E1914" i="19" s="1"/>
  <c r="F1914" i="19" s="1"/>
  <c r="G1914" i="19" s="1"/>
  <c r="A1915" i="19"/>
  <c r="D1914" i="18"/>
  <c r="A1915" i="18"/>
  <c r="A1915" i="15"/>
  <c r="D1915" i="15" s="1"/>
  <c r="E1915" i="15" l="1"/>
  <c r="F1915" i="15" s="1"/>
  <c r="G1915" i="15" s="1"/>
  <c r="H1915" i="15"/>
  <c r="E1913" i="20"/>
  <c r="F1913" i="20" s="1"/>
  <c r="G1913" i="20" s="1"/>
  <c r="H1913" i="20"/>
  <c r="E1914" i="18"/>
  <c r="F1914" i="18" s="1"/>
  <c r="G1914" i="18" s="1"/>
  <c r="H1914" i="18"/>
  <c r="A1915" i="20"/>
  <c r="C1915" i="20" s="1"/>
  <c r="B1914" i="20"/>
  <c r="D1914" i="20"/>
  <c r="B1915" i="19"/>
  <c r="E1915" i="19" s="1"/>
  <c r="F1915" i="19" s="1"/>
  <c r="G1915" i="19" s="1"/>
  <c r="A1916" i="19"/>
  <c r="D1915" i="18"/>
  <c r="H1915" i="18" s="1"/>
  <c r="A1916" i="18"/>
  <c r="A1916" i="15"/>
  <c r="D1916" i="15" s="1"/>
  <c r="E1915" i="18" l="1"/>
  <c r="F1915" i="18" s="1"/>
  <c r="G1915" i="18" s="1"/>
  <c r="E1916" i="15"/>
  <c r="F1916" i="15" s="1"/>
  <c r="G1916" i="15" s="1"/>
  <c r="H1916" i="15"/>
  <c r="E1914" i="20"/>
  <c r="F1914" i="20" s="1"/>
  <c r="G1914" i="20" s="1"/>
  <c r="H1914" i="20"/>
  <c r="B1915" i="20"/>
  <c r="A1916" i="20"/>
  <c r="C1916" i="20" s="1"/>
  <c r="D1915" i="20"/>
  <c r="B1916" i="19"/>
  <c r="E1916" i="19" s="1"/>
  <c r="F1916" i="19" s="1"/>
  <c r="G1916" i="19" s="1"/>
  <c r="A1917" i="19"/>
  <c r="D1916" i="18"/>
  <c r="A1917" i="18"/>
  <c r="A1917" i="15"/>
  <c r="D1917" i="15" s="1"/>
  <c r="H1917" i="15" l="1"/>
  <c r="E1917" i="15"/>
  <c r="F1917" i="15" s="1"/>
  <c r="G1917" i="15" s="1"/>
  <c r="E1915" i="20"/>
  <c r="F1915" i="20" s="1"/>
  <c r="G1915" i="20" s="1"/>
  <c r="H1915" i="20"/>
  <c r="E1916" i="18"/>
  <c r="F1916" i="18" s="1"/>
  <c r="G1916" i="18" s="1"/>
  <c r="H1916" i="18"/>
  <c r="B1916" i="20"/>
  <c r="A1917" i="20"/>
  <c r="C1917" i="20" s="1"/>
  <c r="D1916" i="20"/>
  <c r="B1917" i="19"/>
  <c r="E1917" i="19" s="1"/>
  <c r="F1917" i="19" s="1"/>
  <c r="G1917" i="19" s="1"/>
  <c r="A1918" i="19"/>
  <c r="D1917" i="18"/>
  <c r="H1917" i="18" s="1"/>
  <c r="A1918" i="18"/>
  <c r="A1918" i="15"/>
  <c r="D1918" i="15" s="1"/>
  <c r="E1917" i="18" l="1"/>
  <c r="F1917" i="18" s="1"/>
  <c r="G1917" i="18" s="1"/>
  <c r="H1918" i="15"/>
  <c r="E1918" i="15"/>
  <c r="F1918" i="15" s="1"/>
  <c r="G1918" i="15" s="1"/>
  <c r="E1916" i="20"/>
  <c r="F1916" i="20" s="1"/>
  <c r="G1916" i="20" s="1"/>
  <c r="H1916" i="20"/>
  <c r="D1917" i="20"/>
  <c r="H1917" i="20" s="1"/>
  <c r="B1917" i="20"/>
  <c r="A1918" i="20"/>
  <c r="C1918" i="20" s="1"/>
  <c r="B1918" i="19"/>
  <c r="E1918" i="19" s="1"/>
  <c r="F1918" i="19" s="1"/>
  <c r="G1918" i="19" s="1"/>
  <c r="A1919" i="19"/>
  <c r="D1918" i="18"/>
  <c r="A1919" i="18"/>
  <c r="A1919" i="15"/>
  <c r="D1919" i="15" s="1"/>
  <c r="H1919" i="15" l="1"/>
  <c r="E1919" i="15"/>
  <c r="F1919" i="15" s="1"/>
  <c r="G1919" i="15" s="1"/>
  <c r="E1918" i="18"/>
  <c r="F1918" i="18" s="1"/>
  <c r="G1918" i="18" s="1"/>
  <c r="H1918" i="18"/>
  <c r="E1917" i="20"/>
  <c r="F1917" i="20" s="1"/>
  <c r="G1917" i="20" s="1"/>
  <c r="A1919" i="20"/>
  <c r="C1919" i="20" s="1"/>
  <c r="B1918" i="20"/>
  <c r="D1918" i="20"/>
  <c r="E1919" i="19"/>
  <c r="F1919" i="19" s="1"/>
  <c r="G1919" i="19" s="1"/>
  <c r="B1919" i="19"/>
  <c r="A1920" i="19"/>
  <c r="A1920" i="18"/>
  <c r="D1919" i="18"/>
  <c r="A1920" i="15"/>
  <c r="D1920" i="15" s="1"/>
  <c r="H1920" i="15" l="1"/>
  <c r="E1920" i="15"/>
  <c r="F1920" i="15" s="1"/>
  <c r="G1920" i="15" s="1"/>
  <c r="E1919" i="18"/>
  <c r="F1919" i="18" s="1"/>
  <c r="G1919" i="18" s="1"/>
  <c r="H1919" i="18"/>
  <c r="E1918" i="20"/>
  <c r="F1918" i="20" s="1"/>
  <c r="G1918" i="20" s="1"/>
  <c r="H1918" i="20"/>
  <c r="D1919" i="20"/>
  <c r="B1919" i="20"/>
  <c r="A1920" i="20"/>
  <c r="C1920" i="20" s="1"/>
  <c r="B1920" i="19"/>
  <c r="E1920" i="19" s="1"/>
  <c r="F1920" i="19" s="1"/>
  <c r="G1920" i="19" s="1"/>
  <c r="A1921" i="19"/>
  <c r="D1920" i="18"/>
  <c r="A1921" i="18"/>
  <c r="A1921" i="15"/>
  <c r="D1921" i="15" s="1"/>
  <c r="H1921" i="15" l="1"/>
  <c r="E1921" i="15"/>
  <c r="F1921" i="15" s="1"/>
  <c r="G1921" i="15" s="1"/>
  <c r="E1919" i="20"/>
  <c r="F1919" i="20" s="1"/>
  <c r="G1919" i="20" s="1"/>
  <c r="H1919" i="20"/>
  <c r="E1920" i="18"/>
  <c r="F1920" i="18" s="1"/>
  <c r="G1920" i="18" s="1"/>
  <c r="H1920" i="18"/>
  <c r="D1920" i="20"/>
  <c r="B1920" i="20"/>
  <c r="A1921" i="20"/>
  <c r="C1921" i="20" s="1"/>
  <c r="B1921" i="19"/>
  <c r="E1921" i="19" s="1"/>
  <c r="F1921" i="19" s="1"/>
  <c r="G1921" i="19" s="1"/>
  <c r="A1922" i="19"/>
  <c r="A1922" i="18"/>
  <c r="D1921" i="18"/>
  <c r="A1922" i="15"/>
  <c r="D1922" i="15" s="1"/>
  <c r="H1922" i="15" l="1"/>
  <c r="E1922" i="15"/>
  <c r="F1922" i="15" s="1"/>
  <c r="G1922" i="15" s="1"/>
  <c r="E1920" i="20"/>
  <c r="F1920" i="20" s="1"/>
  <c r="G1920" i="20" s="1"/>
  <c r="H1920" i="20"/>
  <c r="E1921" i="18"/>
  <c r="F1921" i="18" s="1"/>
  <c r="G1921" i="18" s="1"/>
  <c r="H1921" i="18"/>
  <c r="D1921" i="20"/>
  <c r="B1921" i="20"/>
  <c r="A1922" i="20"/>
  <c r="C1922" i="20" s="1"/>
  <c r="B1922" i="19"/>
  <c r="E1922" i="19" s="1"/>
  <c r="F1922" i="19" s="1"/>
  <c r="G1922" i="19" s="1"/>
  <c r="A1923" i="19"/>
  <c r="D1922" i="18"/>
  <c r="A1923" i="18"/>
  <c r="A1923" i="15"/>
  <c r="D1923" i="15" s="1"/>
  <c r="H1923" i="15" l="1"/>
  <c r="E1923" i="15"/>
  <c r="F1923" i="15" s="1"/>
  <c r="G1923" i="15" s="1"/>
  <c r="E1921" i="20"/>
  <c r="F1921" i="20" s="1"/>
  <c r="G1921" i="20" s="1"/>
  <c r="H1921" i="20"/>
  <c r="E1922" i="18"/>
  <c r="F1922" i="18" s="1"/>
  <c r="G1922" i="18" s="1"/>
  <c r="H1922" i="18"/>
  <c r="A1923" i="20"/>
  <c r="C1923" i="20" s="1"/>
  <c r="B1922" i="20"/>
  <c r="D1922" i="20"/>
  <c r="B1923" i="19"/>
  <c r="E1923" i="19" s="1"/>
  <c r="F1923" i="19" s="1"/>
  <c r="G1923" i="19" s="1"/>
  <c r="A1924" i="19"/>
  <c r="A1924" i="18"/>
  <c r="D1923" i="18"/>
  <c r="A1924" i="15"/>
  <c r="D1924" i="15" s="1"/>
  <c r="E1924" i="15" l="1"/>
  <c r="F1924" i="15" s="1"/>
  <c r="G1924" i="15" s="1"/>
  <c r="H1924" i="15"/>
  <c r="E1923" i="18"/>
  <c r="F1923" i="18" s="1"/>
  <c r="G1923" i="18" s="1"/>
  <c r="H1923" i="18"/>
  <c r="E1922" i="20"/>
  <c r="F1922" i="20" s="1"/>
  <c r="G1922" i="20" s="1"/>
  <c r="H1922" i="20"/>
  <c r="A1924" i="20"/>
  <c r="C1924" i="20" s="1"/>
  <c r="D1923" i="20"/>
  <c r="B1923" i="20"/>
  <c r="B1924" i="19"/>
  <c r="E1924" i="19" s="1"/>
  <c r="F1924" i="19" s="1"/>
  <c r="G1924" i="19" s="1"/>
  <c r="A1925" i="19"/>
  <c r="D1924" i="18"/>
  <c r="A1925" i="18"/>
  <c r="A1925" i="15"/>
  <c r="D1925" i="15" s="1"/>
  <c r="H1925" i="15" l="1"/>
  <c r="E1925" i="15"/>
  <c r="F1925" i="15" s="1"/>
  <c r="G1925" i="15" s="1"/>
  <c r="E1924" i="18"/>
  <c r="F1924" i="18" s="1"/>
  <c r="G1924" i="18" s="1"/>
  <c r="H1924" i="18"/>
  <c r="E1923" i="20"/>
  <c r="F1923" i="20" s="1"/>
  <c r="G1923" i="20" s="1"/>
  <c r="H1923" i="20"/>
  <c r="A1925" i="20"/>
  <c r="C1925" i="20" s="1"/>
  <c r="D1924" i="20"/>
  <c r="B1924" i="20"/>
  <c r="B1925" i="19"/>
  <c r="E1925" i="19" s="1"/>
  <c r="F1925" i="19" s="1"/>
  <c r="G1925" i="19" s="1"/>
  <c r="A1926" i="19"/>
  <c r="A1926" i="18"/>
  <c r="D1925" i="18"/>
  <c r="A1926" i="15"/>
  <c r="D1926" i="15" s="1"/>
  <c r="E1926" i="15" l="1"/>
  <c r="F1926" i="15" s="1"/>
  <c r="G1926" i="15" s="1"/>
  <c r="H1926" i="15"/>
  <c r="E1925" i="18"/>
  <c r="F1925" i="18" s="1"/>
  <c r="G1925" i="18" s="1"/>
  <c r="H1925" i="18"/>
  <c r="E1924" i="20"/>
  <c r="F1924" i="20" s="1"/>
  <c r="G1924" i="20" s="1"/>
  <c r="H1924" i="20"/>
  <c r="D1925" i="20"/>
  <c r="H1925" i="20" s="1"/>
  <c r="B1925" i="20"/>
  <c r="A1926" i="20"/>
  <c r="C1926" i="20" s="1"/>
  <c r="B1926" i="19"/>
  <c r="E1926" i="19" s="1"/>
  <c r="F1926" i="19" s="1"/>
  <c r="G1926" i="19" s="1"/>
  <c r="A1927" i="19"/>
  <c r="D1926" i="18"/>
  <c r="A1927" i="18"/>
  <c r="A1927" i="15"/>
  <c r="D1927" i="15" s="1"/>
  <c r="H1927" i="15" l="1"/>
  <c r="E1927" i="15"/>
  <c r="F1927" i="15" s="1"/>
  <c r="G1927" i="15" s="1"/>
  <c r="E1925" i="20"/>
  <c r="F1925" i="20" s="1"/>
  <c r="G1925" i="20" s="1"/>
  <c r="E1926" i="18"/>
  <c r="F1926" i="18" s="1"/>
  <c r="G1926" i="18" s="1"/>
  <c r="H1926" i="18"/>
  <c r="D1926" i="20"/>
  <c r="H1926" i="20" s="1"/>
  <c r="A1927" i="20"/>
  <c r="C1927" i="20" s="1"/>
  <c r="B1926" i="20"/>
  <c r="B1927" i="19"/>
  <c r="E1927" i="19" s="1"/>
  <c r="F1927" i="19" s="1"/>
  <c r="G1927" i="19" s="1"/>
  <c r="A1928" i="19"/>
  <c r="A1928" i="18"/>
  <c r="D1927" i="18"/>
  <c r="A1928" i="15"/>
  <c r="D1928" i="15" s="1"/>
  <c r="H1928" i="15" l="1"/>
  <c r="E1928" i="15"/>
  <c r="F1928" i="15" s="1"/>
  <c r="G1928" i="15" s="1"/>
  <c r="E1927" i="18"/>
  <c r="F1927" i="18" s="1"/>
  <c r="G1927" i="18" s="1"/>
  <c r="H1927" i="18"/>
  <c r="E1926" i="20"/>
  <c r="F1926" i="20" s="1"/>
  <c r="G1926" i="20" s="1"/>
  <c r="A1928" i="20"/>
  <c r="C1928" i="20" s="1"/>
  <c r="B1927" i="20"/>
  <c r="D1927" i="20"/>
  <c r="B1928" i="19"/>
  <c r="E1928" i="19" s="1"/>
  <c r="F1928" i="19" s="1"/>
  <c r="G1928" i="19" s="1"/>
  <c r="A1929" i="19"/>
  <c r="D1928" i="18"/>
  <c r="A1929" i="18"/>
  <c r="A1929" i="15"/>
  <c r="D1929" i="15" s="1"/>
  <c r="E1929" i="15" l="1"/>
  <c r="F1929" i="15" s="1"/>
  <c r="G1929" i="15" s="1"/>
  <c r="H1929" i="15"/>
  <c r="E1928" i="18"/>
  <c r="F1928" i="18" s="1"/>
  <c r="G1928" i="18" s="1"/>
  <c r="H1928" i="18"/>
  <c r="E1927" i="20"/>
  <c r="F1927" i="20" s="1"/>
  <c r="G1927" i="20" s="1"/>
  <c r="H1927" i="20"/>
  <c r="D1928" i="20"/>
  <c r="B1928" i="20"/>
  <c r="A1929" i="20"/>
  <c r="C1929" i="20" s="1"/>
  <c r="B1929" i="19"/>
  <c r="E1929" i="19" s="1"/>
  <c r="F1929" i="19" s="1"/>
  <c r="G1929" i="19" s="1"/>
  <c r="A1930" i="19"/>
  <c r="A1930" i="18"/>
  <c r="D1929" i="18"/>
  <c r="A1930" i="15"/>
  <c r="D1930" i="15" s="1"/>
  <c r="E1930" i="15" l="1"/>
  <c r="F1930" i="15" s="1"/>
  <c r="G1930" i="15" s="1"/>
  <c r="H1930" i="15"/>
  <c r="E1928" i="20"/>
  <c r="F1928" i="20" s="1"/>
  <c r="G1928" i="20" s="1"/>
  <c r="H1928" i="20"/>
  <c r="E1929" i="18"/>
  <c r="F1929" i="18" s="1"/>
  <c r="G1929" i="18" s="1"/>
  <c r="H1929" i="18"/>
  <c r="D1929" i="20"/>
  <c r="A1930" i="20"/>
  <c r="C1930" i="20" s="1"/>
  <c r="B1929" i="20"/>
  <c r="B1930" i="19"/>
  <c r="E1930" i="19" s="1"/>
  <c r="F1930" i="19" s="1"/>
  <c r="G1930" i="19" s="1"/>
  <c r="A1931" i="19"/>
  <c r="D1930" i="18"/>
  <c r="A1931" i="18"/>
  <c r="A1931" i="15"/>
  <c r="D1931" i="15" s="1"/>
  <c r="H1931" i="15" l="1"/>
  <c r="E1931" i="15"/>
  <c r="F1931" i="15" s="1"/>
  <c r="G1931" i="15" s="1"/>
  <c r="E1929" i="20"/>
  <c r="F1929" i="20" s="1"/>
  <c r="G1929" i="20" s="1"/>
  <c r="H1929" i="20"/>
  <c r="E1930" i="18"/>
  <c r="F1930" i="18" s="1"/>
  <c r="G1930" i="18" s="1"/>
  <c r="H1930" i="18"/>
  <c r="D1930" i="20"/>
  <c r="H1930" i="20" s="1"/>
  <c r="A1931" i="20"/>
  <c r="C1931" i="20" s="1"/>
  <c r="B1930" i="20"/>
  <c r="B1931" i="19"/>
  <c r="E1931" i="19" s="1"/>
  <c r="F1931" i="19" s="1"/>
  <c r="G1931" i="19" s="1"/>
  <c r="A1932" i="19"/>
  <c r="A1932" i="18"/>
  <c r="D1931" i="18"/>
  <c r="A1932" i="15"/>
  <c r="D1932" i="15" s="1"/>
  <c r="H1932" i="15" l="1"/>
  <c r="E1932" i="15"/>
  <c r="F1932" i="15" s="1"/>
  <c r="G1932" i="15" s="1"/>
  <c r="E1930" i="20"/>
  <c r="F1930" i="20" s="1"/>
  <c r="G1930" i="20" s="1"/>
  <c r="E1931" i="18"/>
  <c r="F1931" i="18" s="1"/>
  <c r="G1931" i="18" s="1"/>
  <c r="H1931" i="18"/>
  <c r="A1932" i="20"/>
  <c r="C1932" i="20" s="1"/>
  <c r="B1931" i="20"/>
  <c r="D1931" i="20"/>
  <c r="B1932" i="19"/>
  <c r="E1932" i="19" s="1"/>
  <c r="F1932" i="19" s="1"/>
  <c r="G1932" i="19" s="1"/>
  <c r="A1933" i="19"/>
  <c r="D1932" i="18"/>
  <c r="A1933" i="18"/>
  <c r="A1933" i="15"/>
  <c r="D1933" i="15" s="1"/>
  <c r="E1933" i="15" l="1"/>
  <c r="F1933" i="15" s="1"/>
  <c r="G1933" i="15" s="1"/>
  <c r="H1933" i="15"/>
  <c r="E1932" i="18"/>
  <c r="F1932" i="18" s="1"/>
  <c r="G1932" i="18" s="1"/>
  <c r="H1932" i="18"/>
  <c r="E1931" i="20"/>
  <c r="F1931" i="20" s="1"/>
  <c r="G1931" i="20" s="1"/>
  <c r="H1931" i="20"/>
  <c r="A1933" i="20"/>
  <c r="C1933" i="20" s="1"/>
  <c r="D1932" i="20"/>
  <c r="B1932" i="20"/>
  <c r="B1933" i="19"/>
  <c r="E1933" i="19" s="1"/>
  <c r="F1933" i="19" s="1"/>
  <c r="G1933" i="19" s="1"/>
  <c r="A1934" i="19"/>
  <c r="A1934" i="18"/>
  <c r="D1933" i="18"/>
  <c r="A1934" i="15"/>
  <c r="D1934" i="15" s="1"/>
  <c r="E1934" i="15" l="1"/>
  <c r="F1934" i="15" s="1"/>
  <c r="G1934" i="15" s="1"/>
  <c r="H1934" i="15"/>
  <c r="E1933" i="18"/>
  <c r="F1933" i="18" s="1"/>
  <c r="G1933" i="18" s="1"/>
  <c r="H1933" i="18"/>
  <c r="E1932" i="20"/>
  <c r="F1932" i="20" s="1"/>
  <c r="G1932" i="20" s="1"/>
  <c r="H1932" i="20"/>
  <c r="D1933" i="20"/>
  <c r="H1933" i="20" s="1"/>
  <c r="B1933" i="20"/>
  <c r="A1934" i="20"/>
  <c r="C1934" i="20" s="1"/>
  <c r="B1934" i="19"/>
  <c r="E1934" i="19" s="1"/>
  <c r="F1934" i="19" s="1"/>
  <c r="G1934" i="19" s="1"/>
  <c r="A1935" i="19"/>
  <c r="D1934" i="18"/>
  <c r="A1935" i="18"/>
  <c r="A1935" i="15"/>
  <c r="D1935" i="15" s="1"/>
  <c r="H1935" i="15" l="1"/>
  <c r="E1935" i="15"/>
  <c r="F1935" i="15" s="1"/>
  <c r="G1935" i="15" s="1"/>
  <c r="E1933" i="20"/>
  <c r="F1933" i="20" s="1"/>
  <c r="G1933" i="20" s="1"/>
  <c r="E1934" i="18"/>
  <c r="F1934" i="18" s="1"/>
  <c r="G1934" i="18" s="1"/>
  <c r="H1934" i="18"/>
  <c r="D1934" i="20"/>
  <c r="H1934" i="20" s="1"/>
  <c r="A1935" i="20"/>
  <c r="C1935" i="20" s="1"/>
  <c r="B1934" i="20"/>
  <c r="B1935" i="19"/>
  <c r="E1935" i="19" s="1"/>
  <c r="F1935" i="19" s="1"/>
  <c r="G1935" i="19" s="1"/>
  <c r="A1936" i="19"/>
  <c r="A1936" i="18"/>
  <c r="D1935" i="18"/>
  <c r="A1936" i="15"/>
  <c r="D1936" i="15" s="1"/>
  <c r="H1936" i="15" l="1"/>
  <c r="E1936" i="15"/>
  <c r="F1936" i="15" s="1"/>
  <c r="G1936" i="15" s="1"/>
  <c r="E1934" i="20"/>
  <c r="F1934" i="20" s="1"/>
  <c r="G1934" i="20" s="1"/>
  <c r="E1935" i="18"/>
  <c r="F1935" i="18" s="1"/>
  <c r="G1935" i="18" s="1"/>
  <c r="H1935" i="18"/>
  <c r="D1935" i="20"/>
  <c r="H1935" i="20" s="1"/>
  <c r="B1935" i="20"/>
  <c r="A1936" i="20"/>
  <c r="C1936" i="20" s="1"/>
  <c r="B1936" i="19"/>
  <c r="E1936" i="19" s="1"/>
  <c r="F1936" i="19" s="1"/>
  <c r="G1936" i="19" s="1"/>
  <c r="A1937" i="19"/>
  <c r="D1936" i="18"/>
  <c r="A1937" i="18"/>
  <c r="A1937" i="15"/>
  <c r="D1937" i="15" s="1"/>
  <c r="E1937" i="15" l="1"/>
  <c r="F1937" i="15" s="1"/>
  <c r="G1937" i="15" s="1"/>
  <c r="H1937" i="15"/>
  <c r="E1936" i="18"/>
  <c r="F1936" i="18" s="1"/>
  <c r="G1936" i="18" s="1"/>
  <c r="H1936" i="18"/>
  <c r="E1935" i="20"/>
  <c r="F1935" i="20" s="1"/>
  <c r="G1935" i="20" s="1"/>
  <c r="D1936" i="20"/>
  <c r="A1937" i="20"/>
  <c r="C1937" i="20" s="1"/>
  <c r="B1936" i="20"/>
  <c r="B1937" i="19"/>
  <c r="E1937" i="19" s="1"/>
  <c r="F1937" i="19" s="1"/>
  <c r="G1937" i="19" s="1"/>
  <c r="A1938" i="19"/>
  <c r="A1938" i="18"/>
  <c r="D1937" i="18"/>
  <c r="A1938" i="15"/>
  <c r="D1938" i="15" s="1"/>
  <c r="H1938" i="15" l="1"/>
  <c r="E1938" i="15"/>
  <c r="F1938" i="15" s="1"/>
  <c r="G1938" i="15" s="1"/>
  <c r="E1936" i="20"/>
  <c r="F1936" i="20" s="1"/>
  <c r="G1936" i="20" s="1"/>
  <c r="H1936" i="20"/>
  <c r="E1937" i="18"/>
  <c r="F1937" i="18" s="1"/>
  <c r="G1937" i="18" s="1"/>
  <c r="H1937" i="18"/>
  <c r="A1938" i="20"/>
  <c r="C1938" i="20" s="1"/>
  <c r="B1937" i="20"/>
  <c r="D1937" i="20"/>
  <c r="B1938" i="19"/>
  <c r="E1938" i="19" s="1"/>
  <c r="F1938" i="19" s="1"/>
  <c r="G1938" i="19" s="1"/>
  <c r="A1939" i="19"/>
  <c r="D1938" i="18"/>
  <c r="A1939" i="18"/>
  <c r="A1939" i="15"/>
  <c r="D1939" i="15" s="1"/>
  <c r="H1939" i="15" l="1"/>
  <c r="E1939" i="15"/>
  <c r="F1939" i="15" s="1"/>
  <c r="G1939" i="15" s="1"/>
  <c r="E1937" i="20"/>
  <c r="F1937" i="20" s="1"/>
  <c r="G1937" i="20" s="1"/>
  <c r="H1937" i="20"/>
  <c r="E1938" i="18"/>
  <c r="F1938" i="18" s="1"/>
  <c r="G1938" i="18" s="1"/>
  <c r="H1938" i="18"/>
  <c r="D1938" i="20"/>
  <c r="B1938" i="20"/>
  <c r="A1939" i="20"/>
  <c r="C1939" i="20" s="1"/>
  <c r="B1939" i="19"/>
  <c r="E1939" i="19" s="1"/>
  <c r="F1939" i="19" s="1"/>
  <c r="G1939" i="19" s="1"/>
  <c r="A1940" i="19"/>
  <c r="A1940" i="18"/>
  <c r="D1939" i="18"/>
  <c r="A1940" i="15"/>
  <c r="D1940" i="15" s="1"/>
  <c r="E1940" i="15" l="1"/>
  <c r="F1940" i="15" s="1"/>
  <c r="G1940" i="15" s="1"/>
  <c r="H1940" i="15"/>
  <c r="E1938" i="20"/>
  <c r="F1938" i="20" s="1"/>
  <c r="G1938" i="20" s="1"/>
  <c r="H1938" i="20"/>
  <c r="E1939" i="18"/>
  <c r="F1939" i="18" s="1"/>
  <c r="G1939" i="18" s="1"/>
  <c r="H1939" i="18"/>
  <c r="D1939" i="20"/>
  <c r="A1940" i="20"/>
  <c r="C1940" i="20" s="1"/>
  <c r="B1939" i="20"/>
  <c r="B1940" i="19"/>
  <c r="E1940" i="19" s="1"/>
  <c r="F1940" i="19" s="1"/>
  <c r="G1940" i="19" s="1"/>
  <c r="A1941" i="19"/>
  <c r="D1940" i="18"/>
  <c r="A1941" i="18"/>
  <c r="A1941" i="15"/>
  <c r="D1941" i="15" s="1"/>
  <c r="E1941" i="15" l="1"/>
  <c r="F1941" i="15" s="1"/>
  <c r="G1941" i="15" s="1"/>
  <c r="H1941" i="15"/>
  <c r="E1939" i="20"/>
  <c r="F1939" i="20" s="1"/>
  <c r="G1939" i="20" s="1"/>
  <c r="H1939" i="20"/>
  <c r="E1940" i="18"/>
  <c r="F1940" i="18" s="1"/>
  <c r="G1940" i="18" s="1"/>
  <c r="H1940" i="18"/>
  <c r="D1940" i="20"/>
  <c r="H1940" i="20" s="1"/>
  <c r="A1941" i="20"/>
  <c r="C1941" i="20" s="1"/>
  <c r="B1940" i="20"/>
  <c r="B1941" i="19"/>
  <c r="E1941" i="19" s="1"/>
  <c r="F1941" i="19" s="1"/>
  <c r="G1941" i="19" s="1"/>
  <c r="A1942" i="19"/>
  <c r="A1942" i="18"/>
  <c r="D1941" i="18"/>
  <c r="A1942" i="15"/>
  <c r="D1942" i="15" s="1"/>
  <c r="E1942" i="15" l="1"/>
  <c r="F1942" i="15" s="1"/>
  <c r="G1942" i="15" s="1"/>
  <c r="H1942" i="15"/>
  <c r="E1940" i="20"/>
  <c r="F1940" i="20" s="1"/>
  <c r="G1940" i="20" s="1"/>
  <c r="E1941" i="18"/>
  <c r="F1941" i="18" s="1"/>
  <c r="G1941" i="18" s="1"/>
  <c r="H1941" i="18"/>
  <c r="A1942" i="20"/>
  <c r="C1942" i="20" s="1"/>
  <c r="B1941" i="20"/>
  <c r="D1941" i="20"/>
  <c r="B1942" i="19"/>
  <c r="E1942" i="19" s="1"/>
  <c r="F1942" i="19" s="1"/>
  <c r="G1942" i="19" s="1"/>
  <c r="A1943" i="19"/>
  <c r="D1942" i="18"/>
  <c r="A1943" i="18"/>
  <c r="A1943" i="15"/>
  <c r="D1943" i="15" s="1"/>
  <c r="H1943" i="15" l="1"/>
  <c r="E1943" i="15"/>
  <c r="F1943" i="15" s="1"/>
  <c r="G1943" i="15" s="1"/>
  <c r="E1941" i="20"/>
  <c r="F1941" i="20" s="1"/>
  <c r="G1941" i="20" s="1"/>
  <c r="H1941" i="20"/>
  <c r="E1942" i="18"/>
  <c r="F1942" i="18" s="1"/>
  <c r="G1942" i="18" s="1"/>
  <c r="H1942" i="18"/>
  <c r="A1943" i="20"/>
  <c r="C1943" i="20" s="1"/>
  <c r="D1942" i="20"/>
  <c r="B1942" i="20"/>
  <c r="B1943" i="19"/>
  <c r="E1943" i="19" s="1"/>
  <c r="F1943" i="19" s="1"/>
  <c r="G1943" i="19" s="1"/>
  <c r="A1944" i="19"/>
  <c r="A1944" i="18"/>
  <c r="D1943" i="18"/>
  <c r="A1944" i="15"/>
  <c r="D1944" i="15" s="1"/>
  <c r="E1944" i="15" l="1"/>
  <c r="F1944" i="15" s="1"/>
  <c r="G1944" i="15" s="1"/>
  <c r="H1944" i="15"/>
  <c r="E1942" i="20"/>
  <c r="F1942" i="20" s="1"/>
  <c r="G1942" i="20" s="1"/>
  <c r="H1942" i="20"/>
  <c r="E1943" i="18"/>
  <c r="F1943" i="18" s="1"/>
  <c r="G1943" i="18" s="1"/>
  <c r="H1943" i="18"/>
  <c r="D1943" i="20"/>
  <c r="H1943" i="20" s="1"/>
  <c r="B1943" i="20"/>
  <c r="A1944" i="20"/>
  <c r="C1944" i="20" s="1"/>
  <c r="B1944" i="19"/>
  <c r="E1944" i="19" s="1"/>
  <c r="F1944" i="19" s="1"/>
  <c r="G1944" i="19" s="1"/>
  <c r="A1945" i="19"/>
  <c r="D1944" i="18"/>
  <c r="A1945" i="18"/>
  <c r="A1945" i="15"/>
  <c r="D1945" i="15" s="1"/>
  <c r="E1945" i="15" l="1"/>
  <c r="F1945" i="15" s="1"/>
  <c r="G1945" i="15" s="1"/>
  <c r="H1945" i="15"/>
  <c r="E1943" i="20"/>
  <c r="F1943" i="20" s="1"/>
  <c r="G1943" i="20" s="1"/>
  <c r="E1944" i="18"/>
  <c r="F1944" i="18" s="1"/>
  <c r="G1944" i="18" s="1"/>
  <c r="H1944" i="18"/>
  <c r="D1944" i="20"/>
  <c r="H1944" i="20" s="1"/>
  <c r="A1945" i="20"/>
  <c r="C1945" i="20" s="1"/>
  <c r="B1944" i="20"/>
  <c r="B1945" i="19"/>
  <c r="E1945" i="19" s="1"/>
  <c r="F1945" i="19" s="1"/>
  <c r="G1945" i="19" s="1"/>
  <c r="A1946" i="19"/>
  <c r="A1946" i="18"/>
  <c r="D1945" i="18"/>
  <c r="A1946" i="15"/>
  <c r="D1946" i="15" s="1"/>
  <c r="E1946" i="15" l="1"/>
  <c r="F1946" i="15" s="1"/>
  <c r="G1946" i="15" s="1"/>
  <c r="H1946" i="15"/>
  <c r="E1944" i="20"/>
  <c r="F1944" i="20" s="1"/>
  <c r="G1944" i="20" s="1"/>
  <c r="E1945" i="18"/>
  <c r="F1945" i="18" s="1"/>
  <c r="G1945" i="18" s="1"/>
  <c r="H1945" i="18"/>
  <c r="A1946" i="20"/>
  <c r="C1946" i="20" s="1"/>
  <c r="B1945" i="20"/>
  <c r="D1945" i="20"/>
  <c r="B1946" i="19"/>
  <c r="E1946" i="19" s="1"/>
  <c r="F1946" i="19" s="1"/>
  <c r="G1946" i="19" s="1"/>
  <c r="A1947" i="19"/>
  <c r="D1946" i="18"/>
  <c r="A1947" i="18"/>
  <c r="A1947" i="15"/>
  <c r="D1947" i="15" s="1"/>
  <c r="E1947" i="15" l="1"/>
  <c r="F1947" i="15" s="1"/>
  <c r="G1947" i="15" s="1"/>
  <c r="H1947" i="15"/>
  <c r="E1945" i="20"/>
  <c r="F1945" i="20" s="1"/>
  <c r="G1945" i="20" s="1"/>
  <c r="H1945" i="20"/>
  <c r="E1946" i="18"/>
  <c r="F1946" i="18" s="1"/>
  <c r="G1946" i="18" s="1"/>
  <c r="H1946" i="18"/>
  <c r="D1946" i="20"/>
  <c r="B1946" i="20"/>
  <c r="A1947" i="20"/>
  <c r="C1947" i="20" s="1"/>
  <c r="B1947" i="19"/>
  <c r="E1947" i="19" s="1"/>
  <c r="F1947" i="19" s="1"/>
  <c r="G1947" i="19" s="1"/>
  <c r="A1948" i="19"/>
  <c r="A1948" i="18"/>
  <c r="D1947" i="18"/>
  <c r="A1948" i="15"/>
  <c r="D1948" i="15" s="1"/>
  <c r="E1948" i="15" l="1"/>
  <c r="F1948" i="15" s="1"/>
  <c r="G1948" i="15" s="1"/>
  <c r="H1948" i="15"/>
  <c r="E1946" i="20"/>
  <c r="F1946" i="20" s="1"/>
  <c r="G1946" i="20" s="1"/>
  <c r="H1946" i="20"/>
  <c r="E1947" i="18"/>
  <c r="F1947" i="18" s="1"/>
  <c r="G1947" i="18" s="1"/>
  <c r="H1947" i="18"/>
  <c r="D1947" i="20"/>
  <c r="H1947" i="20" s="1"/>
  <c r="A1948" i="20"/>
  <c r="C1948" i="20" s="1"/>
  <c r="B1947" i="20"/>
  <c r="B1948" i="19"/>
  <c r="E1948" i="19" s="1"/>
  <c r="F1948" i="19" s="1"/>
  <c r="G1948" i="19" s="1"/>
  <c r="A1949" i="19"/>
  <c r="D1948" i="18"/>
  <c r="A1949" i="18"/>
  <c r="A1949" i="15"/>
  <c r="D1949" i="15" s="1"/>
  <c r="H1949" i="15" l="1"/>
  <c r="E1949" i="15"/>
  <c r="F1949" i="15" s="1"/>
  <c r="G1949" i="15" s="1"/>
  <c r="E1948" i="18"/>
  <c r="F1948" i="18" s="1"/>
  <c r="G1948" i="18" s="1"/>
  <c r="H1948" i="18"/>
  <c r="E1947" i="20"/>
  <c r="F1947" i="20" s="1"/>
  <c r="G1947" i="20" s="1"/>
  <c r="D1948" i="20"/>
  <c r="H1948" i="20" s="1"/>
  <c r="A1949" i="20"/>
  <c r="C1949" i="20" s="1"/>
  <c r="B1948" i="20"/>
  <c r="B1949" i="19"/>
  <c r="E1949" i="19" s="1"/>
  <c r="F1949" i="19" s="1"/>
  <c r="G1949" i="19" s="1"/>
  <c r="A1950" i="19"/>
  <c r="A1950" i="18"/>
  <c r="D1949" i="18"/>
  <c r="A1950" i="15"/>
  <c r="D1950" i="15" s="1"/>
  <c r="E1950" i="15" l="1"/>
  <c r="F1950" i="15" s="1"/>
  <c r="G1950" i="15" s="1"/>
  <c r="H1950" i="15"/>
  <c r="E1948" i="20"/>
  <c r="F1948" i="20" s="1"/>
  <c r="G1948" i="20" s="1"/>
  <c r="E1949" i="18"/>
  <c r="F1949" i="18" s="1"/>
  <c r="G1949" i="18" s="1"/>
  <c r="H1949" i="18"/>
  <c r="A1950" i="20"/>
  <c r="C1950" i="20" s="1"/>
  <c r="B1949" i="20"/>
  <c r="D1949" i="20"/>
  <c r="B1950" i="19"/>
  <c r="E1950" i="19" s="1"/>
  <c r="F1950" i="19" s="1"/>
  <c r="G1950" i="19" s="1"/>
  <c r="A1951" i="19"/>
  <c r="D1950" i="18"/>
  <c r="A1951" i="18"/>
  <c r="A1951" i="15"/>
  <c r="D1951" i="15" s="1"/>
  <c r="H1951" i="15" l="1"/>
  <c r="E1951" i="15"/>
  <c r="F1951" i="15" s="1"/>
  <c r="G1951" i="15" s="1"/>
  <c r="E1950" i="18"/>
  <c r="F1950" i="18" s="1"/>
  <c r="G1950" i="18" s="1"/>
  <c r="H1950" i="18"/>
  <c r="E1949" i="20"/>
  <c r="F1949" i="20" s="1"/>
  <c r="G1949" i="20" s="1"/>
  <c r="H1949" i="20"/>
  <c r="A1951" i="20"/>
  <c r="C1951" i="20" s="1"/>
  <c r="D1950" i="20"/>
  <c r="B1950" i="20"/>
  <c r="B1951" i="19"/>
  <c r="E1951" i="19" s="1"/>
  <c r="F1951" i="19" s="1"/>
  <c r="G1951" i="19" s="1"/>
  <c r="A1952" i="19"/>
  <c r="A1952" i="18"/>
  <c r="D1951" i="18"/>
  <c r="A1952" i="15"/>
  <c r="D1952" i="15" s="1"/>
  <c r="H1952" i="15" l="1"/>
  <c r="E1952" i="15"/>
  <c r="F1952" i="15" s="1"/>
  <c r="G1952" i="15" s="1"/>
  <c r="E1951" i="18"/>
  <c r="F1951" i="18" s="1"/>
  <c r="G1951" i="18" s="1"/>
  <c r="H1951" i="18"/>
  <c r="E1950" i="20"/>
  <c r="F1950" i="20" s="1"/>
  <c r="G1950" i="20" s="1"/>
  <c r="H1950" i="20"/>
  <c r="D1951" i="20"/>
  <c r="H1951" i="20" s="1"/>
  <c r="B1951" i="20"/>
  <c r="A1952" i="20"/>
  <c r="C1952" i="20" s="1"/>
  <c r="B1952" i="19"/>
  <c r="E1952" i="19" s="1"/>
  <c r="F1952" i="19" s="1"/>
  <c r="G1952" i="19" s="1"/>
  <c r="A1953" i="19"/>
  <c r="D1952" i="18"/>
  <c r="A1953" i="18"/>
  <c r="A1953" i="15"/>
  <c r="D1953" i="15" s="1"/>
  <c r="E1953" i="15" l="1"/>
  <c r="F1953" i="15" s="1"/>
  <c r="G1953" i="15" s="1"/>
  <c r="H1953" i="15"/>
  <c r="E1951" i="20"/>
  <c r="F1951" i="20" s="1"/>
  <c r="G1951" i="20" s="1"/>
  <c r="E1952" i="18"/>
  <c r="F1952" i="18" s="1"/>
  <c r="G1952" i="18" s="1"/>
  <c r="H1952" i="18"/>
  <c r="D1952" i="20"/>
  <c r="A1953" i="20"/>
  <c r="C1953" i="20" s="1"/>
  <c r="B1952" i="20"/>
  <c r="B1953" i="19"/>
  <c r="E1953" i="19" s="1"/>
  <c r="F1953" i="19" s="1"/>
  <c r="G1953" i="19" s="1"/>
  <c r="A1954" i="19"/>
  <c r="A1954" i="18"/>
  <c r="D1953" i="18"/>
  <c r="A1954" i="15"/>
  <c r="D1954" i="15" s="1"/>
  <c r="H1954" i="15" l="1"/>
  <c r="E1954" i="15"/>
  <c r="F1954" i="15" s="1"/>
  <c r="G1954" i="15" s="1"/>
  <c r="E1952" i="20"/>
  <c r="F1952" i="20" s="1"/>
  <c r="G1952" i="20" s="1"/>
  <c r="H1952" i="20"/>
  <c r="E1953" i="18"/>
  <c r="F1953" i="18" s="1"/>
  <c r="G1953" i="18" s="1"/>
  <c r="H1953" i="18"/>
  <c r="A1954" i="20"/>
  <c r="C1954" i="20" s="1"/>
  <c r="B1953" i="20"/>
  <c r="D1953" i="20"/>
  <c r="B1954" i="19"/>
  <c r="E1954" i="19" s="1"/>
  <c r="F1954" i="19" s="1"/>
  <c r="G1954" i="19" s="1"/>
  <c r="A1955" i="19"/>
  <c r="D1954" i="18"/>
  <c r="A1955" i="18"/>
  <c r="A1955" i="15"/>
  <c r="D1955" i="15" s="1"/>
  <c r="E1955" i="15" l="1"/>
  <c r="F1955" i="15" s="1"/>
  <c r="G1955" i="15" s="1"/>
  <c r="H1955" i="15"/>
  <c r="E1953" i="20"/>
  <c r="F1953" i="20" s="1"/>
  <c r="G1953" i="20" s="1"/>
  <c r="H1953" i="20"/>
  <c r="E1954" i="18"/>
  <c r="F1954" i="18" s="1"/>
  <c r="G1954" i="18" s="1"/>
  <c r="H1954" i="18"/>
  <c r="D1954" i="20"/>
  <c r="B1954" i="20"/>
  <c r="A1955" i="20"/>
  <c r="C1955" i="20" s="1"/>
  <c r="B1955" i="19"/>
  <c r="E1955" i="19" s="1"/>
  <c r="F1955" i="19" s="1"/>
  <c r="G1955" i="19" s="1"/>
  <c r="A1956" i="19"/>
  <c r="A1956" i="18"/>
  <c r="D1955" i="18"/>
  <c r="A1956" i="15"/>
  <c r="D1956" i="15" s="1"/>
  <c r="H1956" i="15" l="1"/>
  <c r="E1956" i="15"/>
  <c r="F1956" i="15" s="1"/>
  <c r="G1956" i="15" s="1"/>
  <c r="E1954" i="20"/>
  <c r="F1954" i="20" s="1"/>
  <c r="G1954" i="20" s="1"/>
  <c r="H1954" i="20"/>
  <c r="E1955" i="18"/>
  <c r="F1955" i="18" s="1"/>
  <c r="G1955" i="18" s="1"/>
  <c r="H1955" i="18"/>
  <c r="D1955" i="20"/>
  <c r="H1955" i="20" s="1"/>
  <c r="A1956" i="20"/>
  <c r="C1956" i="20" s="1"/>
  <c r="B1955" i="20"/>
  <c r="B1956" i="19"/>
  <c r="E1956" i="19" s="1"/>
  <c r="F1956" i="19" s="1"/>
  <c r="G1956" i="19" s="1"/>
  <c r="A1957" i="19"/>
  <c r="D1956" i="18"/>
  <c r="A1957" i="18"/>
  <c r="A1957" i="15"/>
  <c r="D1957" i="15" s="1"/>
  <c r="H1957" i="15" l="1"/>
  <c r="E1957" i="15"/>
  <c r="F1957" i="15" s="1"/>
  <c r="G1957" i="15" s="1"/>
  <c r="E1956" i="18"/>
  <c r="F1956" i="18" s="1"/>
  <c r="G1956" i="18" s="1"/>
  <c r="H1956" i="18"/>
  <c r="E1955" i="20"/>
  <c r="F1955" i="20" s="1"/>
  <c r="G1955" i="20" s="1"/>
  <c r="D1956" i="20"/>
  <c r="H1956" i="20" s="1"/>
  <c r="A1957" i="20"/>
  <c r="C1957" i="20" s="1"/>
  <c r="B1956" i="20"/>
  <c r="B1957" i="19"/>
  <c r="E1957" i="19" s="1"/>
  <c r="F1957" i="19" s="1"/>
  <c r="G1957" i="19" s="1"/>
  <c r="A1958" i="19"/>
  <c r="A1958" i="18"/>
  <c r="D1957" i="18"/>
  <c r="A1958" i="15"/>
  <c r="D1958" i="15" s="1"/>
  <c r="H1958" i="15" l="1"/>
  <c r="E1958" i="15"/>
  <c r="F1958" i="15" s="1"/>
  <c r="G1958" i="15" s="1"/>
  <c r="E1956" i="20"/>
  <c r="F1956" i="20" s="1"/>
  <c r="G1956" i="20" s="1"/>
  <c r="E1957" i="18"/>
  <c r="F1957" i="18" s="1"/>
  <c r="G1957" i="18" s="1"/>
  <c r="H1957" i="18"/>
  <c r="A1958" i="20"/>
  <c r="C1958" i="20" s="1"/>
  <c r="B1957" i="20"/>
  <c r="D1957" i="20"/>
  <c r="B1958" i="19"/>
  <c r="E1958" i="19" s="1"/>
  <c r="F1958" i="19" s="1"/>
  <c r="G1958" i="19" s="1"/>
  <c r="A1959" i="19"/>
  <c r="D1958" i="18"/>
  <c r="A1959" i="18"/>
  <c r="A1959" i="15"/>
  <c r="D1959" i="15" s="1"/>
  <c r="H1959" i="15" l="1"/>
  <c r="E1959" i="15"/>
  <c r="F1959" i="15" s="1"/>
  <c r="G1959" i="15" s="1"/>
  <c r="E1958" i="18"/>
  <c r="F1958" i="18" s="1"/>
  <c r="G1958" i="18" s="1"/>
  <c r="H1958" i="18"/>
  <c r="E1957" i="20"/>
  <c r="F1957" i="20" s="1"/>
  <c r="G1957" i="20" s="1"/>
  <c r="H1957" i="20"/>
  <c r="A1959" i="20"/>
  <c r="C1959" i="20" s="1"/>
  <c r="D1958" i="20"/>
  <c r="B1958" i="20"/>
  <c r="B1959" i="19"/>
  <c r="E1959" i="19" s="1"/>
  <c r="F1959" i="19" s="1"/>
  <c r="G1959" i="19" s="1"/>
  <c r="A1960" i="19"/>
  <c r="A1960" i="18"/>
  <c r="D1959" i="18"/>
  <c r="A1960" i="15"/>
  <c r="D1960" i="15" s="1"/>
  <c r="H1960" i="15" l="1"/>
  <c r="E1960" i="15"/>
  <c r="F1960" i="15" s="1"/>
  <c r="G1960" i="15" s="1"/>
  <c r="E1959" i="18"/>
  <c r="F1959" i="18" s="1"/>
  <c r="G1959" i="18" s="1"/>
  <c r="H1959" i="18"/>
  <c r="E1958" i="20"/>
  <c r="F1958" i="20" s="1"/>
  <c r="G1958" i="20" s="1"/>
  <c r="H1958" i="20"/>
  <c r="D1959" i="20"/>
  <c r="H1959" i="20" s="1"/>
  <c r="B1959" i="20"/>
  <c r="A1960" i="20"/>
  <c r="C1960" i="20" s="1"/>
  <c r="B1960" i="19"/>
  <c r="E1960" i="19" s="1"/>
  <c r="F1960" i="19" s="1"/>
  <c r="G1960" i="19" s="1"/>
  <c r="A1961" i="19"/>
  <c r="D1960" i="18"/>
  <c r="A1961" i="18"/>
  <c r="A1961" i="15"/>
  <c r="D1961" i="15" s="1"/>
  <c r="E1961" i="15" l="1"/>
  <c r="F1961" i="15" s="1"/>
  <c r="G1961" i="15" s="1"/>
  <c r="H1961" i="15"/>
  <c r="E1959" i="20"/>
  <c r="F1959" i="20" s="1"/>
  <c r="G1959" i="20" s="1"/>
  <c r="E1960" i="18"/>
  <c r="F1960" i="18" s="1"/>
  <c r="G1960" i="18" s="1"/>
  <c r="H1960" i="18"/>
  <c r="D1960" i="20"/>
  <c r="A1961" i="20"/>
  <c r="C1961" i="20" s="1"/>
  <c r="B1960" i="20"/>
  <c r="B1961" i="19"/>
  <c r="E1961" i="19" s="1"/>
  <c r="F1961" i="19" s="1"/>
  <c r="G1961" i="19" s="1"/>
  <c r="A1962" i="19"/>
  <c r="A1962" i="18"/>
  <c r="D1961" i="18"/>
  <c r="A1962" i="15"/>
  <c r="D1962" i="15" s="1"/>
  <c r="E1962" i="15" l="1"/>
  <c r="F1962" i="15" s="1"/>
  <c r="G1962" i="15" s="1"/>
  <c r="H1962" i="15"/>
  <c r="E1960" i="20"/>
  <c r="F1960" i="20" s="1"/>
  <c r="G1960" i="20" s="1"/>
  <c r="H1960" i="20"/>
  <c r="E1961" i="18"/>
  <c r="F1961" i="18" s="1"/>
  <c r="G1961" i="18" s="1"/>
  <c r="H1961" i="18"/>
  <c r="A1962" i="20"/>
  <c r="C1962" i="20" s="1"/>
  <c r="B1961" i="20"/>
  <c r="D1961" i="20"/>
  <c r="B1962" i="19"/>
  <c r="E1962" i="19" s="1"/>
  <c r="F1962" i="19" s="1"/>
  <c r="G1962" i="19" s="1"/>
  <c r="A1963" i="19"/>
  <c r="D1962" i="18"/>
  <c r="A1963" i="18"/>
  <c r="A1963" i="15"/>
  <c r="D1963" i="15" s="1"/>
  <c r="H1963" i="15" l="1"/>
  <c r="E1963" i="15"/>
  <c r="F1963" i="15" s="1"/>
  <c r="G1963" i="15" s="1"/>
  <c r="E1961" i="20"/>
  <c r="F1961" i="20" s="1"/>
  <c r="G1961" i="20" s="1"/>
  <c r="H1961" i="20"/>
  <c r="E1962" i="18"/>
  <c r="F1962" i="18" s="1"/>
  <c r="G1962" i="18" s="1"/>
  <c r="H1962" i="18"/>
  <c r="D1962" i="20"/>
  <c r="B1962" i="20"/>
  <c r="A1963" i="20"/>
  <c r="C1963" i="20" s="1"/>
  <c r="B1963" i="19"/>
  <c r="E1963" i="19" s="1"/>
  <c r="F1963" i="19" s="1"/>
  <c r="G1963" i="19" s="1"/>
  <c r="A1964" i="19"/>
  <c r="A1964" i="18"/>
  <c r="D1963" i="18"/>
  <c r="A1964" i="15"/>
  <c r="D1964" i="15" s="1"/>
  <c r="H1964" i="15" l="1"/>
  <c r="E1964" i="15"/>
  <c r="F1964" i="15" s="1"/>
  <c r="G1964" i="15" s="1"/>
  <c r="E1962" i="20"/>
  <c r="F1962" i="20" s="1"/>
  <c r="G1962" i="20" s="1"/>
  <c r="H1962" i="20"/>
  <c r="E1963" i="18"/>
  <c r="F1963" i="18" s="1"/>
  <c r="G1963" i="18" s="1"/>
  <c r="H1963" i="18"/>
  <c r="D1963" i="20"/>
  <c r="A1964" i="20"/>
  <c r="C1964" i="20" s="1"/>
  <c r="B1963" i="20"/>
  <c r="B1964" i="19"/>
  <c r="E1964" i="19" s="1"/>
  <c r="F1964" i="19" s="1"/>
  <c r="G1964" i="19" s="1"/>
  <c r="A1965" i="19"/>
  <c r="D1964" i="18"/>
  <c r="A1965" i="18"/>
  <c r="A1965" i="15"/>
  <c r="D1965" i="15" s="1"/>
  <c r="E1965" i="15" l="1"/>
  <c r="F1965" i="15" s="1"/>
  <c r="G1965" i="15" s="1"/>
  <c r="H1965" i="15"/>
  <c r="E1963" i="20"/>
  <c r="F1963" i="20" s="1"/>
  <c r="G1963" i="20" s="1"/>
  <c r="H1963" i="20"/>
  <c r="E1964" i="18"/>
  <c r="F1964" i="18" s="1"/>
  <c r="G1964" i="18" s="1"/>
  <c r="H1964" i="18"/>
  <c r="D1964" i="20"/>
  <c r="H1964" i="20" s="1"/>
  <c r="A1965" i="20"/>
  <c r="C1965" i="20" s="1"/>
  <c r="B1964" i="20"/>
  <c r="B1965" i="19"/>
  <c r="E1965" i="19" s="1"/>
  <c r="F1965" i="19" s="1"/>
  <c r="G1965" i="19" s="1"/>
  <c r="A1966" i="19"/>
  <c r="A1966" i="18"/>
  <c r="D1965" i="18"/>
  <c r="A1966" i="15"/>
  <c r="D1966" i="15" s="1"/>
  <c r="E1966" i="15" l="1"/>
  <c r="F1966" i="15" s="1"/>
  <c r="G1966" i="15" s="1"/>
  <c r="H1966" i="15"/>
  <c r="E1965" i="18"/>
  <c r="F1965" i="18" s="1"/>
  <c r="G1965" i="18" s="1"/>
  <c r="H1965" i="18"/>
  <c r="E1964" i="20"/>
  <c r="F1964" i="20" s="1"/>
  <c r="G1964" i="20" s="1"/>
  <c r="A1966" i="20"/>
  <c r="C1966" i="20" s="1"/>
  <c r="B1965" i="20"/>
  <c r="D1965" i="20"/>
  <c r="B1966" i="19"/>
  <c r="E1966" i="19" s="1"/>
  <c r="F1966" i="19" s="1"/>
  <c r="G1966" i="19" s="1"/>
  <c r="A1967" i="19"/>
  <c r="D1966" i="18"/>
  <c r="A1967" i="18"/>
  <c r="A1967" i="15"/>
  <c r="D1967" i="15" s="1"/>
  <c r="H1967" i="15" l="1"/>
  <c r="E1967" i="15"/>
  <c r="F1967" i="15" s="1"/>
  <c r="G1967" i="15" s="1"/>
  <c r="E1966" i="18"/>
  <c r="F1966" i="18" s="1"/>
  <c r="G1966" i="18" s="1"/>
  <c r="H1966" i="18"/>
  <c r="E1965" i="20"/>
  <c r="F1965" i="20" s="1"/>
  <c r="G1965" i="20" s="1"/>
  <c r="H1965" i="20"/>
  <c r="A1967" i="20"/>
  <c r="C1967" i="20" s="1"/>
  <c r="D1966" i="20"/>
  <c r="B1966" i="20"/>
  <c r="B1967" i="19"/>
  <c r="E1967" i="19" s="1"/>
  <c r="F1967" i="19" s="1"/>
  <c r="G1967" i="19" s="1"/>
  <c r="A1968" i="19"/>
  <c r="A1968" i="18"/>
  <c r="D1967" i="18"/>
  <c r="A1968" i="15"/>
  <c r="D1968" i="15" s="1"/>
  <c r="H1968" i="15" l="1"/>
  <c r="E1968" i="15"/>
  <c r="F1968" i="15" s="1"/>
  <c r="G1968" i="15" s="1"/>
  <c r="E1967" i="18"/>
  <c r="F1967" i="18" s="1"/>
  <c r="G1967" i="18" s="1"/>
  <c r="H1967" i="18"/>
  <c r="E1966" i="20"/>
  <c r="F1966" i="20" s="1"/>
  <c r="G1966" i="20" s="1"/>
  <c r="H1966" i="20"/>
  <c r="D1967" i="20"/>
  <c r="H1967" i="20" s="1"/>
  <c r="B1967" i="20"/>
  <c r="A1968" i="20"/>
  <c r="C1968" i="20" s="1"/>
  <c r="B1968" i="19"/>
  <c r="E1968" i="19" s="1"/>
  <c r="F1968" i="19" s="1"/>
  <c r="G1968" i="19" s="1"/>
  <c r="A1969" i="19"/>
  <c r="D1968" i="18"/>
  <c r="A1969" i="18"/>
  <c r="A1969" i="15"/>
  <c r="D1969" i="15" s="1"/>
  <c r="H1969" i="15" l="1"/>
  <c r="E1969" i="15"/>
  <c r="F1969" i="15" s="1"/>
  <c r="G1969" i="15" s="1"/>
  <c r="E1967" i="20"/>
  <c r="F1967" i="20" s="1"/>
  <c r="G1967" i="20" s="1"/>
  <c r="E1968" i="18"/>
  <c r="F1968" i="18" s="1"/>
  <c r="G1968" i="18" s="1"/>
  <c r="H1968" i="18"/>
  <c r="D1968" i="20"/>
  <c r="A1969" i="20"/>
  <c r="C1969" i="20" s="1"/>
  <c r="B1968" i="20"/>
  <c r="B1969" i="19"/>
  <c r="E1969" i="19" s="1"/>
  <c r="F1969" i="19" s="1"/>
  <c r="G1969" i="19" s="1"/>
  <c r="A1970" i="19"/>
  <c r="A1970" i="18"/>
  <c r="D1969" i="18"/>
  <c r="A1970" i="15"/>
  <c r="D1970" i="15" s="1"/>
  <c r="E1970" i="15" l="1"/>
  <c r="F1970" i="15" s="1"/>
  <c r="G1970" i="15" s="1"/>
  <c r="H1970" i="15"/>
  <c r="E1968" i="20"/>
  <c r="F1968" i="20" s="1"/>
  <c r="G1968" i="20" s="1"/>
  <c r="H1968" i="20"/>
  <c r="E1969" i="18"/>
  <c r="F1969" i="18" s="1"/>
  <c r="G1969" i="18" s="1"/>
  <c r="H1969" i="18"/>
  <c r="A1970" i="20"/>
  <c r="C1970" i="20" s="1"/>
  <c r="B1969" i="20"/>
  <c r="D1969" i="20"/>
  <c r="B1970" i="19"/>
  <c r="E1970" i="19" s="1"/>
  <c r="F1970" i="19" s="1"/>
  <c r="G1970" i="19" s="1"/>
  <c r="A1971" i="19"/>
  <c r="D1970" i="18"/>
  <c r="A1971" i="18"/>
  <c r="A1971" i="15"/>
  <c r="D1971" i="15" s="1"/>
  <c r="H1971" i="15" l="1"/>
  <c r="E1971" i="15"/>
  <c r="F1971" i="15" s="1"/>
  <c r="G1971" i="15" s="1"/>
  <c r="E1969" i="20"/>
  <c r="F1969" i="20" s="1"/>
  <c r="G1969" i="20" s="1"/>
  <c r="H1969" i="20"/>
  <c r="E1970" i="18"/>
  <c r="F1970" i="18" s="1"/>
  <c r="G1970" i="18" s="1"/>
  <c r="H1970" i="18"/>
  <c r="D1970" i="20"/>
  <c r="B1970" i="20"/>
  <c r="A1971" i="20"/>
  <c r="C1971" i="20" s="1"/>
  <c r="B1971" i="19"/>
  <c r="E1971" i="19" s="1"/>
  <c r="F1971" i="19" s="1"/>
  <c r="G1971" i="19" s="1"/>
  <c r="A1972" i="19"/>
  <c r="A1972" i="18"/>
  <c r="D1971" i="18"/>
  <c r="A1972" i="15"/>
  <c r="D1972" i="15" s="1"/>
  <c r="H1972" i="15" l="1"/>
  <c r="E1972" i="15"/>
  <c r="F1972" i="15" s="1"/>
  <c r="G1972" i="15" s="1"/>
  <c r="E1970" i="20"/>
  <c r="F1970" i="20" s="1"/>
  <c r="G1970" i="20" s="1"/>
  <c r="H1970" i="20"/>
  <c r="E1971" i="18"/>
  <c r="F1971" i="18" s="1"/>
  <c r="G1971" i="18" s="1"/>
  <c r="H1971" i="18"/>
  <c r="D1971" i="20"/>
  <c r="H1971" i="20" s="1"/>
  <c r="A1972" i="20"/>
  <c r="C1972" i="20" s="1"/>
  <c r="B1971" i="20"/>
  <c r="B1972" i="19"/>
  <c r="E1972" i="19" s="1"/>
  <c r="F1972" i="19" s="1"/>
  <c r="G1972" i="19" s="1"/>
  <c r="A1973" i="19"/>
  <c r="D1972" i="18"/>
  <c r="A1973" i="18"/>
  <c r="A1973" i="15"/>
  <c r="D1973" i="15" s="1"/>
  <c r="H1973" i="15" l="1"/>
  <c r="E1973" i="15"/>
  <c r="F1973" i="15" s="1"/>
  <c r="G1973" i="15" s="1"/>
  <c r="E1972" i="18"/>
  <c r="F1972" i="18" s="1"/>
  <c r="G1972" i="18" s="1"/>
  <c r="H1972" i="18"/>
  <c r="E1971" i="20"/>
  <c r="F1971" i="20" s="1"/>
  <c r="G1971" i="20" s="1"/>
  <c r="D1972" i="20"/>
  <c r="H1972" i="20" s="1"/>
  <c r="A1973" i="20"/>
  <c r="C1973" i="20" s="1"/>
  <c r="B1972" i="20"/>
  <c r="B1973" i="19"/>
  <c r="E1973" i="19" s="1"/>
  <c r="F1973" i="19" s="1"/>
  <c r="G1973" i="19" s="1"/>
  <c r="A1974" i="19"/>
  <c r="A1974" i="18"/>
  <c r="D1973" i="18"/>
  <c r="A1974" i="15"/>
  <c r="D1974" i="15" s="1"/>
  <c r="E1974" i="15" l="1"/>
  <c r="F1974" i="15" s="1"/>
  <c r="G1974" i="15" s="1"/>
  <c r="H1974" i="15"/>
  <c r="E1973" i="18"/>
  <c r="F1973" i="18" s="1"/>
  <c r="G1973" i="18" s="1"/>
  <c r="H1973" i="18"/>
  <c r="E1972" i="20"/>
  <c r="F1972" i="20" s="1"/>
  <c r="G1972" i="20" s="1"/>
  <c r="A1974" i="20"/>
  <c r="C1974" i="20" s="1"/>
  <c r="B1973" i="20"/>
  <c r="D1973" i="20"/>
  <c r="B1974" i="19"/>
  <c r="E1974" i="19" s="1"/>
  <c r="F1974" i="19" s="1"/>
  <c r="G1974" i="19" s="1"/>
  <c r="A1975" i="19"/>
  <c r="D1974" i="18"/>
  <c r="A1975" i="18"/>
  <c r="A1975" i="15"/>
  <c r="D1975" i="15" s="1"/>
  <c r="H1975" i="15" l="1"/>
  <c r="E1975" i="15"/>
  <c r="F1975" i="15" s="1"/>
  <c r="G1975" i="15" s="1"/>
  <c r="E1974" i="18"/>
  <c r="F1974" i="18" s="1"/>
  <c r="G1974" i="18" s="1"/>
  <c r="H1974" i="18"/>
  <c r="E1973" i="20"/>
  <c r="F1973" i="20" s="1"/>
  <c r="G1973" i="20" s="1"/>
  <c r="H1973" i="20"/>
  <c r="A1975" i="20"/>
  <c r="C1975" i="20" s="1"/>
  <c r="D1974" i="20"/>
  <c r="B1974" i="20"/>
  <c r="B1975" i="19"/>
  <c r="E1975" i="19" s="1"/>
  <c r="F1975" i="19" s="1"/>
  <c r="G1975" i="19" s="1"/>
  <c r="A1976" i="19"/>
  <c r="A1976" i="18"/>
  <c r="D1975" i="18"/>
  <c r="A1976" i="15"/>
  <c r="D1976" i="15" s="1"/>
  <c r="H1976" i="15" l="1"/>
  <c r="E1976" i="15"/>
  <c r="F1976" i="15" s="1"/>
  <c r="G1976" i="15" s="1"/>
  <c r="E1975" i="18"/>
  <c r="F1975" i="18" s="1"/>
  <c r="G1975" i="18" s="1"/>
  <c r="H1975" i="18"/>
  <c r="E1974" i="20"/>
  <c r="F1974" i="20" s="1"/>
  <c r="G1974" i="20" s="1"/>
  <c r="H1974" i="20"/>
  <c r="D1975" i="20"/>
  <c r="H1975" i="20" s="1"/>
  <c r="B1975" i="20"/>
  <c r="A1976" i="20"/>
  <c r="C1976" i="20" s="1"/>
  <c r="B1976" i="19"/>
  <c r="E1976" i="19" s="1"/>
  <c r="F1976" i="19" s="1"/>
  <c r="G1976" i="19" s="1"/>
  <c r="A1977" i="19"/>
  <c r="D1976" i="18"/>
  <c r="A1977" i="18"/>
  <c r="A1977" i="15"/>
  <c r="D1977" i="15" s="1"/>
  <c r="E1977" i="15" l="1"/>
  <c r="F1977" i="15" s="1"/>
  <c r="G1977" i="15" s="1"/>
  <c r="H1977" i="15"/>
  <c r="E1975" i="20"/>
  <c r="F1975" i="20" s="1"/>
  <c r="G1975" i="20" s="1"/>
  <c r="E1976" i="18"/>
  <c r="F1976" i="18" s="1"/>
  <c r="G1976" i="18" s="1"/>
  <c r="H1976" i="18"/>
  <c r="D1976" i="20"/>
  <c r="H1976" i="20" s="1"/>
  <c r="A1977" i="20"/>
  <c r="C1977" i="20" s="1"/>
  <c r="B1976" i="20"/>
  <c r="B1977" i="19"/>
  <c r="E1977" i="19" s="1"/>
  <c r="F1977" i="19" s="1"/>
  <c r="G1977" i="19" s="1"/>
  <c r="A1978" i="19"/>
  <c r="A1978" i="18"/>
  <c r="D1977" i="18"/>
  <c r="A1978" i="15"/>
  <c r="D1978" i="15" s="1"/>
  <c r="H1978" i="15" l="1"/>
  <c r="E1978" i="15"/>
  <c r="F1978" i="15" s="1"/>
  <c r="G1978" i="15" s="1"/>
  <c r="E1976" i="20"/>
  <c r="F1976" i="20" s="1"/>
  <c r="G1976" i="20" s="1"/>
  <c r="E1977" i="18"/>
  <c r="F1977" i="18" s="1"/>
  <c r="G1977" i="18" s="1"/>
  <c r="H1977" i="18"/>
  <c r="A1978" i="20"/>
  <c r="C1978" i="20" s="1"/>
  <c r="B1977" i="20"/>
  <c r="D1977" i="20"/>
  <c r="B1978" i="19"/>
  <c r="E1978" i="19" s="1"/>
  <c r="F1978" i="19" s="1"/>
  <c r="G1978" i="19" s="1"/>
  <c r="A1979" i="19"/>
  <c r="D1978" i="18"/>
  <c r="A1979" i="18"/>
  <c r="A1979" i="15"/>
  <c r="D1979" i="15" s="1"/>
  <c r="E1979" i="15" l="1"/>
  <c r="F1979" i="15" s="1"/>
  <c r="G1979" i="15" s="1"/>
  <c r="H1979" i="15"/>
  <c r="E1978" i="18"/>
  <c r="F1978" i="18" s="1"/>
  <c r="G1978" i="18" s="1"/>
  <c r="H1978" i="18"/>
  <c r="E1977" i="20"/>
  <c r="F1977" i="20" s="1"/>
  <c r="G1977" i="20" s="1"/>
  <c r="H1977" i="20"/>
  <c r="D1978" i="20"/>
  <c r="B1978" i="20"/>
  <c r="A1979" i="20"/>
  <c r="C1979" i="20" s="1"/>
  <c r="B1979" i="19"/>
  <c r="E1979" i="19" s="1"/>
  <c r="F1979" i="19" s="1"/>
  <c r="G1979" i="19" s="1"/>
  <c r="A1980" i="19"/>
  <c r="A1980" i="18"/>
  <c r="D1979" i="18"/>
  <c r="A1980" i="15"/>
  <c r="D1980" i="15" s="1"/>
  <c r="H1980" i="15" l="1"/>
  <c r="E1980" i="15"/>
  <c r="F1980" i="15" s="1"/>
  <c r="G1980" i="15" s="1"/>
  <c r="E1978" i="20"/>
  <c r="F1978" i="20" s="1"/>
  <c r="G1978" i="20" s="1"/>
  <c r="H1978" i="20"/>
  <c r="E1979" i="18"/>
  <c r="F1979" i="18" s="1"/>
  <c r="G1979" i="18" s="1"/>
  <c r="H1979" i="18"/>
  <c r="D1979" i="20"/>
  <c r="H1979" i="20" s="1"/>
  <c r="A1980" i="20"/>
  <c r="C1980" i="20" s="1"/>
  <c r="B1979" i="20"/>
  <c r="B1980" i="19"/>
  <c r="E1980" i="19" s="1"/>
  <c r="F1980" i="19" s="1"/>
  <c r="G1980" i="19" s="1"/>
  <c r="A1981" i="19"/>
  <c r="D1980" i="18"/>
  <c r="A1981" i="18"/>
  <c r="A1981" i="15"/>
  <c r="D1981" i="15" s="1"/>
  <c r="E1981" i="15" l="1"/>
  <c r="F1981" i="15" s="1"/>
  <c r="G1981" i="15" s="1"/>
  <c r="H1981" i="15"/>
  <c r="E1979" i="20"/>
  <c r="F1979" i="20" s="1"/>
  <c r="G1979" i="20" s="1"/>
  <c r="E1980" i="18"/>
  <c r="F1980" i="18" s="1"/>
  <c r="G1980" i="18" s="1"/>
  <c r="H1980" i="18"/>
  <c r="D1980" i="20"/>
  <c r="H1980" i="20" s="1"/>
  <c r="A1981" i="20"/>
  <c r="C1981" i="20" s="1"/>
  <c r="B1980" i="20"/>
  <c r="B1981" i="19"/>
  <c r="E1981" i="19" s="1"/>
  <c r="F1981" i="19" s="1"/>
  <c r="G1981" i="19" s="1"/>
  <c r="A1982" i="19"/>
  <c r="A1982" i="18"/>
  <c r="D1981" i="18"/>
  <c r="A1982" i="15"/>
  <c r="D1982" i="15" s="1"/>
  <c r="E1982" i="15" l="1"/>
  <c r="F1982" i="15" s="1"/>
  <c r="G1982" i="15" s="1"/>
  <c r="H1982" i="15"/>
  <c r="E1980" i="20"/>
  <c r="F1980" i="20" s="1"/>
  <c r="G1980" i="20" s="1"/>
  <c r="E1981" i="18"/>
  <c r="F1981" i="18" s="1"/>
  <c r="G1981" i="18" s="1"/>
  <c r="H1981" i="18"/>
  <c r="A1982" i="20"/>
  <c r="C1982" i="20" s="1"/>
  <c r="B1981" i="20"/>
  <c r="D1981" i="20"/>
  <c r="B1982" i="19"/>
  <c r="E1982" i="19" s="1"/>
  <c r="F1982" i="19" s="1"/>
  <c r="G1982" i="19" s="1"/>
  <c r="A1983" i="19"/>
  <c r="D1982" i="18"/>
  <c r="A1983" i="18"/>
  <c r="A1983" i="15"/>
  <c r="A1984" i="15" l="1"/>
  <c r="D1983" i="15"/>
  <c r="E1982" i="18"/>
  <c r="F1982" i="18" s="1"/>
  <c r="G1982" i="18" s="1"/>
  <c r="H1982" i="18"/>
  <c r="E1981" i="20"/>
  <c r="F1981" i="20" s="1"/>
  <c r="G1981" i="20" s="1"/>
  <c r="H1981" i="20"/>
  <c r="A1983" i="20"/>
  <c r="C1983" i="20" s="1"/>
  <c r="D1982" i="20"/>
  <c r="B1982" i="20"/>
  <c r="B1983" i="19"/>
  <c r="E1983" i="19" s="1"/>
  <c r="F1983" i="19" s="1"/>
  <c r="G1983" i="19" s="1"/>
  <c r="A1984" i="19"/>
  <c r="A1984" i="18"/>
  <c r="D1983" i="18"/>
  <c r="E1983" i="15" l="1"/>
  <c r="F1983" i="15" s="1"/>
  <c r="G1983" i="15" s="1"/>
  <c r="H1983" i="15"/>
  <c r="A1985" i="15"/>
  <c r="D1984" i="15"/>
  <c r="E1983" i="18"/>
  <c r="F1983" i="18" s="1"/>
  <c r="G1983" i="18" s="1"/>
  <c r="H1983" i="18"/>
  <c r="E1982" i="20"/>
  <c r="F1982" i="20" s="1"/>
  <c r="G1982" i="20" s="1"/>
  <c r="H1982" i="20"/>
  <c r="D1983" i="20"/>
  <c r="H1983" i="20" s="1"/>
  <c r="B1983" i="20"/>
  <c r="A1984" i="20"/>
  <c r="C1984" i="20" s="1"/>
  <c r="B1984" i="19"/>
  <c r="E1984" i="19" s="1"/>
  <c r="F1984" i="19" s="1"/>
  <c r="G1984" i="19" s="1"/>
  <c r="A1985" i="19"/>
  <c r="D1984" i="18"/>
  <c r="A1985" i="18"/>
  <c r="E1984" i="15" l="1"/>
  <c r="F1984" i="15" s="1"/>
  <c r="G1984" i="15" s="1"/>
  <c r="H1984" i="15"/>
  <c r="A1986" i="15"/>
  <c r="D1985" i="15"/>
  <c r="E1983" i="20"/>
  <c r="F1983" i="20" s="1"/>
  <c r="G1983" i="20" s="1"/>
  <c r="E1984" i="18"/>
  <c r="F1984" i="18" s="1"/>
  <c r="G1984" i="18" s="1"/>
  <c r="H1984" i="18"/>
  <c r="D1984" i="20"/>
  <c r="A1985" i="20"/>
  <c r="C1985" i="20" s="1"/>
  <c r="B1984" i="20"/>
  <c r="B1985" i="19"/>
  <c r="E1985" i="19" s="1"/>
  <c r="F1985" i="19" s="1"/>
  <c r="G1985" i="19" s="1"/>
  <c r="A1986" i="19"/>
  <c r="A1986" i="18"/>
  <c r="D1985" i="18"/>
  <c r="E1985" i="15" l="1"/>
  <c r="F1985" i="15" s="1"/>
  <c r="G1985" i="15" s="1"/>
  <c r="H1985" i="15"/>
  <c r="A1987" i="15"/>
  <c r="D1986" i="15"/>
  <c r="E1984" i="20"/>
  <c r="F1984" i="20" s="1"/>
  <c r="G1984" i="20" s="1"/>
  <c r="H1984" i="20"/>
  <c r="E1985" i="18"/>
  <c r="F1985" i="18" s="1"/>
  <c r="G1985" i="18" s="1"/>
  <c r="H1985" i="18"/>
  <c r="A1986" i="20"/>
  <c r="C1986" i="20" s="1"/>
  <c r="B1985" i="20"/>
  <c r="D1985" i="20"/>
  <c r="B1986" i="19"/>
  <c r="E1986" i="19" s="1"/>
  <c r="F1986" i="19" s="1"/>
  <c r="G1986" i="19" s="1"/>
  <c r="A1987" i="19"/>
  <c r="D1986" i="18"/>
  <c r="A1987" i="18"/>
  <c r="H1986" i="15" l="1"/>
  <c r="E1986" i="15"/>
  <c r="F1986" i="15" s="1"/>
  <c r="G1986" i="15" s="1"/>
  <c r="A1988" i="15"/>
  <c r="D1987" i="15"/>
  <c r="E1985" i="20"/>
  <c r="F1985" i="20" s="1"/>
  <c r="G1985" i="20" s="1"/>
  <c r="H1985" i="20"/>
  <c r="E1986" i="18"/>
  <c r="F1986" i="18" s="1"/>
  <c r="G1986" i="18" s="1"/>
  <c r="H1986" i="18"/>
  <c r="D1986" i="20"/>
  <c r="B1986" i="20"/>
  <c r="A1987" i="20"/>
  <c r="C1987" i="20" s="1"/>
  <c r="B1987" i="19"/>
  <c r="E1987" i="19" s="1"/>
  <c r="F1987" i="19" s="1"/>
  <c r="G1987" i="19" s="1"/>
  <c r="A1988" i="19"/>
  <c r="A1988" i="18"/>
  <c r="D1987" i="18"/>
  <c r="E1987" i="15" l="1"/>
  <c r="F1987" i="15" s="1"/>
  <c r="G1987" i="15" s="1"/>
  <c r="H1987" i="15"/>
  <c r="A1989" i="15"/>
  <c r="D1988" i="15"/>
  <c r="E1986" i="20"/>
  <c r="F1986" i="20" s="1"/>
  <c r="G1986" i="20" s="1"/>
  <c r="H1986" i="20"/>
  <c r="E1987" i="18"/>
  <c r="F1987" i="18" s="1"/>
  <c r="G1987" i="18" s="1"/>
  <c r="H1987" i="18"/>
  <c r="D1987" i="20"/>
  <c r="H1987" i="20" s="1"/>
  <c r="A1988" i="20"/>
  <c r="C1988" i="20" s="1"/>
  <c r="B1987" i="20"/>
  <c r="B1988" i="19"/>
  <c r="E1988" i="19" s="1"/>
  <c r="F1988" i="19" s="1"/>
  <c r="G1988" i="19" s="1"/>
  <c r="A1989" i="19"/>
  <c r="D1988" i="18"/>
  <c r="A1989" i="18"/>
  <c r="A1990" i="15" l="1"/>
  <c r="D1989" i="15"/>
  <c r="H1988" i="15"/>
  <c r="E1988" i="15"/>
  <c r="F1988" i="15" s="1"/>
  <c r="G1988" i="15" s="1"/>
  <c r="E1988" i="18"/>
  <c r="F1988" i="18" s="1"/>
  <c r="G1988" i="18" s="1"/>
  <c r="H1988" i="18"/>
  <c r="E1987" i="20"/>
  <c r="F1987" i="20" s="1"/>
  <c r="G1987" i="20" s="1"/>
  <c r="D1988" i="20"/>
  <c r="H1988" i="20" s="1"/>
  <c r="A1989" i="20"/>
  <c r="C1989" i="20" s="1"/>
  <c r="B1988" i="20"/>
  <c r="B1989" i="19"/>
  <c r="E1989" i="19" s="1"/>
  <c r="F1989" i="19" s="1"/>
  <c r="G1989" i="19" s="1"/>
  <c r="A1990" i="19"/>
  <c r="A1990" i="18"/>
  <c r="D1989" i="18"/>
  <c r="E1989" i="15" l="1"/>
  <c r="F1989" i="15" s="1"/>
  <c r="G1989" i="15" s="1"/>
  <c r="H1989" i="15"/>
  <c r="A1991" i="15"/>
  <c r="D1990" i="15"/>
  <c r="E1988" i="20"/>
  <c r="F1988" i="20" s="1"/>
  <c r="G1988" i="20" s="1"/>
  <c r="E1989" i="18"/>
  <c r="F1989" i="18" s="1"/>
  <c r="G1989" i="18" s="1"/>
  <c r="H1989" i="18"/>
  <c r="A1990" i="20"/>
  <c r="C1990" i="20" s="1"/>
  <c r="B1989" i="20"/>
  <c r="D1989" i="20"/>
  <c r="B1990" i="19"/>
  <c r="E1990" i="19" s="1"/>
  <c r="F1990" i="19" s="1"/>
  <c r="G1990" i="19" s="1"/>
  <c r="A1991" i="19"/>
  <c r="D1990" i="18"/>
  <c r="A1991" i="18"/>
  <c r="D1991" i="15" l="1"/>
  <c r="A1992" i="15"/>
  <c r="E1990" i="15"/>
  <c r="F1990" i="15" s="1"/>
  <c r="G1990" i="15" s="1"/>
  <c r="H1990" i="15"/>
  <c r="E1990" i="18"/>
  <c r="F1990" i="18" s="1"/>
  <c r="G1990" i="18" s="1"/>
  <c r="H1990" i="18"/>
  <c r="E1989" i="20"/>
  <c r="F1989" i="20" s="1"/>
  <c r="G1989" i="20" s="1"/>
  <c r="H1989" i="20"/>
  <c r="A1991" i="20"/>
  <c r="C1991" i="20" s="1"/>
  <c r="D1990" i="20"/>
  <c r="B1990" i="20"/>
  <c r="B1991" i="19"/>
  <c r="E1991" i="19" s="1"/>
  <c r="F1991" i="19" s="1"/>
  <c r="G1991" i="19" s="1"/>
  <c r="A1992" i="19"/>
  <c r="A1992" i="18"/>
  <c r="D1991" i="18"/>
  <c r="D1992" i="15" l="1"/>
  <c r="A1993" i="15"/>
  <c r="E1991" i="15"/>
  <c r="F1991" i="15" s="1"/>
  <c r="G1991" i="15" s="1"/>
  <c r="H1991" i="15"/>
  <c r="E1991" i="18"/>
  <c r="F1991" i="18" s="1"/>
  <c r="G1991" i="18" s="1"/>
  <c r="H1991" i="18"/>
  <c r="E1990" i="20"/>
  <c r="F1990" i="20" s="1"/>
  <c r="G1990" i="20" s="1"/>
  <c r="H1990" i="20"/>
  <c r="D1991" i="20"/>
  <c r="H1991" i="20" s="1"/>
  <c r="B1991" i="20"/>
  <c r="A1992" i="20"/>
  <c r="C1992" i="20" s="1"/>
  <c r="B1992" i="19"/>
  <c r="E1992" i="19" s="1"/>
  <c r="F1992" i="19" s="1"/>
  <c r="G1992" i="19" s="1"/>
  <c r="A1993" i="19"/>
  <c r="D1992" i="18"/>
  <c r="A1993" i="18"/>
  <c r="D1993" i="15" l="1"/>
  <c r="A1994" i="15"/>
  <c r="H1992" i="15"/>
  <c r="E1992" i="15"/>
  <c r="F1992" i="15" s="1"/>
  <c r="G1992" i="15" s="1"/>
  <c r="E1991" i="20"/>
  <c r="F1991" i="20" s="1"/>
  <c r="G1991" i="20" s="1"/>
  <c r="E1992" i="18"/>
  <c r="F1992" i="18" s="1"/>
  <c r="G1992" i="18" s="1"/>
  <c r="H1992" i="18"/>
  <c r="D1992" i="20"/>
  <c r="H1992" i="20" s="1"/>
  <c r="A1993" i="20"/>
  <c r="C1993" i="20" s="1"/>
  <c r="B1992" i="20"/>
  <c r="B1993" i="19"/>
  <c r="E1993" i="19" s="1"/>
  <c r="F1993" i="19" s="1"/>
  <c r="G1993" i="19" s="1"/>
  <c r="A1994" i="19"/>
  <c r="A1994" i="18"/>
  <c r="D1993" i="18"/>
  <c r="D1994" i="15" l="1"/>
  <c r="A1995" i="15"/>
  <c r="H1993" i="15"/>
  <c r="E1993" i="15"/>
  <c r="F1993" i="15" s="1"/>
  <c r="G1993" i="15" s="1"/>
  <c r="E1992" i="20"/>
  <c r="F1992" i="20" s="1"/>
  <c r="G1992" i="20" s="1"/>
  <c r="E1993" i="18"/>
  <c r="F1993" i="18" s="1"/>
  <c r="G1993" i="18" s="1"/>
  <c r="H1993" i="18"/>
  <c r="A1994" i="20"/>
  <c r="C1994" i="20" s="1"/>
  <c r="B1993" i="20"/>
  <c r="D1993" i="20"/>
  <c r="B1994" i="19"/>
  <c r="E1994" i="19" s="1"/>
  <c r="F1994" i="19" s="1"/>
  <c r="G1994" i="19" s="1"/>
  <c r="A1995" i="19"/>
  <c r="D1994" i="18"/>
  <c r="A1995" i="18"/>
  <c r="D1995" i="15" l="1"/>
  <c r="A1996" i="15"/>
  <c r="E1994" i="15"/>
  <c r="F1994" i="15" s="1"/>
  <c r="G1994" i="15" s="1"/>
  <c r="H1994" i="15"/>
  <c r="E1993" i="20"/>
  <c r="F1993" i="20" s="1"/>
  <c r="G1993" i="20" s="1"/>
  <c r="H1993" i="20"/>
  <c r="E1994" i="18"/>
  <c r="F1994" i="18" s="1"/>
  <c r="G1994" i="18" s="1"/>
  <c r="H1994" i="18"/>
  <c r="D1994" i="20"/>
  <c r="B1994" i="20"/>
  <c r="A1995" i="20"/>
  <c r="C1995" i="20" s="1"/>
  <c r="B1995" i="19"/>
  <c r="E1995" i="19" s="1"/>
  <c r="F1995" i="19" s="1"/>
  <c r="G1995" i="19" s="1"/>
  <c r="A1996" i="19"/>
  <c r="A1996" i="18"/>
  <c r="D1995" i="18"/>
  <c r="D1996" i="15" l="1"/>
  <c r="A1997" i="15"/>
  <c r="E1995" i="15"/>
  <c r="F1995" i="15" s="1"/>
  <c r="G1995" i="15" s="1"/>
  <c r="H1995" i="15"/>
  <c r="E1994" i="20"/>
  <c r="F1994" i="20" s="1"/>
  <c r="G1994" i="20" s="1"/>
  <c r="H1994" i="20"/>
  <c r="E1995" i="18"/>
  <c r="F1995" i="18" s="1"/>
  <c r="G1995" i="18" s="1"/>
  <c r="H1995" i="18"/>
  <c r="D1995" i="20"/>
  <c r="A1996" i="20"/>
  <c r="C1996" i="20" s="1"/>
  <c r="B1995" i="20"/>
  <c r="B1996" i="19"/>
  <c r="E1996" i="19" s="1"/>
  <c r="F1996" i="19" s="1"/>
  <c r="G1996" i="19" s="1"/>
  <c r="A1997" i="19"/>
  <c r="D1996" i="18"/>
  <c r="A1997" i="18"/>
  <c r="H1996" i="15" l="1"/>
  <c r="E1996" i="15"/>
  <c r="F1996" i="15" s="1"/>
  <c r="G1996" i="15" s="1"/>
  <c r="D1997" i="15"/>
  <c r="A1998" i="15"/>
  <c r="E1995" i="20"/>
  <c r="F1995" i="20" s="1"/>
  <c r="G1995" i="20" s="1"/>
  <c r="H1995" i="20"/>
  <c r="E1996" i="18"/>
  <c r="F1996" i="18" s="1"/>
  <c r="G1996" i="18" s="1"/>
  <c r="H1996" i="18"/>
  <c r="D1996" i="20"/>
  <c r="H1996" i="20" s="1"/>
  <c r="A1997" i="20"/>
  <c r="C1997" i="20" s="1"/>
  <c r="B1996" i="20"/>
  <c r="B1997" i="19"/>
  <c r="E1997" i="19" s="1"/>
  <c r="F1997" i="19" s="1"/>
  <c r="G1997" i="19" s="1"/>
  <c r="A1998" i="19"/>
  <c r="A1998" i="18"/>
  <c r="D1997" i="18"/>
  <c r="H1997" i="15" l="1"/>
  <c r="E1997" i="15"/>
  <c r="F1997" i="15" s="1"/>
  <c r="G1997" i="15" s="1"/>
  <c r="D1998" i="15"/>
  <c r="A1999" i="15"/>
  <c r="E1996" i="20"/>
  <c r="F1996" i="20" s="1"/>
  <c r="G1996" i="20" s="1"/>
  <c r="E1997" i="18"/>
  <c r="F1997" i="18" s="1"/>
  <c r="G1997" i="18" s="1"/>
  <c r="H1997" i="18"/>
  <c r="A1998" i="20"/>
  <c r="C1998" i="20" s="1"/>
  <c r="B1997" i="20"/>
  <c r="D1997" i="20"/>
  <c r="B1998" i="19"/>
  <c r="E1998" i="19" s="1"/>
  <c r="F1998" i="19" s="1"/>
  <c r="G1998" i="19" s="1"/>
  <c r="A1999" i="19"/>
  <c r="D1998" i="18"/>
  <c r="A1999" i="18"/>
  <c r="E1998" i="15" l="1"/>
  <c r="F1998" i="15" s="1"/>
  <c r="G1998" i="15" s="1"/>
  <c r="H1998" i="15"/>
  <c r="D1999" i="15"/>
  <c r="A2000" i="15"/>
  <c r="E1998" i="18"/>
  <c r="F1998" i="18" s="1"/>
  <c r="G1998" i="18" s="1"/>
  <c r="H1998" i="18"/>
  <c r="E1997" i="20"/>
  <c r="F1997" i="20" s="1"/>
  <c r="G1997" i="20" s="1"/>
  <c r="H1997" i="20"/>
  <c r="A1999" i="20"/>
  <c r="C1999" i="20" s="1"/>
  <c r="D1998" i="20"/>
  <c r="B1998" i="20"/>
  <c r="B1999" i="19"/>
  <c r="E1999" i="19" s="1"/>
  <c r="F1999" i="19" s="1"/>
  <c r="G1999" i="19" s="1"/>
  <c r="A2000" i="19"/>
  <c r="A2000" i="18"/>
  <c r="D1999" i="18"/>
  <c r="E1999" i="15" l="1"/>
  <c r="F1999" i="15" s="1"/>
  <c r="G1999" i="15" s="1"/>
  <c r="H1999" i="15"/>
  <c r="D2000" i="15"/>
  <c r="A2001" i="15"/>
  <c r="E1999" i="18"/>
  <c r="F1999" i="18" s="1"/>
  <c r="G1999" i="18" s="1"/>
  <c r="H1999" i="18"/>
  <c r="E1998" i="20"/>
  <c r="F1998" i="20" s="1"/>
  <c r="G1998" i="20" s="1"/>
  <c r="H1998" i="20"/>
  <c r="D1999" i="20"/>
  <c r="H1999" i="20" s="1"/>
  <c r="B1999" i="20"/>
  <c r="A2000" i="20"/>
  <c r="C2000" i="20" s="1"/>
  <c r="B2000" i="19"/>
  <c r="E2000" i="19" s="1"/>
  <c r="F2000" i="19" s="1"/>
  <c r="G2000" i="19" s="1"/>
  <c r="A2001" i="19"/>
  <c r="D2000" i="18"/>
  <c r="A2001" i="18"/>
  <c r="E2000" i="15" l="1"/>
  <c r="F2000" i="15" s="1"/>
  <c r="G2000" i="15" s="1"/>
  <c r="H2000" i="15"/>
  <c r="D2001" i="15"/>
  <c r="A2002" i="15"/>
  <c r="D2002" i="15" s="1"/>
  <c r="E2000" i="18"/>
  <c r="F2000" i="18" s="1"/>
  <c r="G2000" i="18" s="1"/>
  <c r="H2000" i="18"/>
  <c r="E1999" i="20"/>
  <c r="F1999" i="20" s="1"/>
  <c r="G1999" i="20" s="1"/>
  <c r="D2000" i="20"/>
  <c r="H2000" i="20" s="1"/>
  <c r="A2001" i="20"/>
  <c r="C2001" i="20" s="1"/>
  <c r="B2000" i="20"/>
  <c r="B2001" i="19"/>
  <c r="E2001" i="19" s="1"/>
  <c r="F2001" i="19" s="1"/>
  <c r="G2001" i="19" s="1"/>
  <c r="A2002" i="19"/>
  <c r="A2002" i="18"/>
  <c r="D2001" i="18"/>
  <c r="H2001" i="15" l="1"/>
  <c r="E2001" i="15"/>
  <c r="F2001" i="15" s="1"/>
  <c r="G2001" i="15" s="1"/>
  <c r="H2002" i="15"/>
  <c r="E2002" i="15"/>
  <c r="F2002" i="15" s="1"/>
  <c r="E2001" i="18"/>
  <c r="F2001" i="18" s="1"/>
  <c r="G2001" i="18" s="1"/>
  <c r="H2001" i="18"/>
  <c r="E2000" i="20"/>
  <c r="F2000" i="20" s="1"/>
  <c r="G2000" i="20" s="1"/>
  <c r="A2002" i="20"/>
  <c r="C2002" i="20" s="1"/>
  <c r="B2001" i="20"/>
  <c r="D2001" i="20"/>
  <c r="B2002" i="19"/>
  <c r="E2002" i="19" s="1"/>
  <c r="F2002" i="19" s="1"/>
  <c r="G2002" i="19" s="1"/>
  <c r="U22" i="19" s="1"/>
  <c r="V22" i="20" s="1"/>
  <c r="D2002" i="18"/>
  <c r="U21" i="19" l="1"/>
  <c r="V21" i="20" s="1"/>
  <c r="U16" i="19"/>
  <c r="V16" i="20" s="1"/>
  <c r="U17" i="19"/>
  <c r="V17" i="20" s="1"/>
  <c r="U18" i="19"/>
  <c r="V18" i="20" s="1"/>
  <c r="U19" i="19"/>
  <c r="V19" i="20" s="1"/>
  <c r="U20" i="19"/>
  <c r="V20" i="20" s="1"/>
  <c r="U21" i="15"/>
  <c r="U17" i="15"/>
  <c r="U18" i="15"/>
  <c r="U19" i="15"/>
  <c r="G2002" i="15"/>
  <c r="U16" i="15" s="1"/>
  <c r="E2002" i="18"/>
  <c r="F2002" i="18" s="1"/>
  <c r="G2002" i="18" s="1"/>
  <c r="H2002" i="18"/>
  <c r="E2001" i="20"/>
  <c r="F2001" i="20" s="1"/>
  <c r="G2001" i="20" s="1"/>
  <c r="H2001" i="20"/>
  <c r="D2002" i="20"/>
  <c r="B2002" i="20"/>
  <c r="U16" i="18" l="1"/>
  <c r="J17" i="10" s="1"/>
  <c r="U17" i="18"/>
  <c r="J18" i="10" s="1"/>
  <c r="U18" i="18"/>
  <c r="J19" i="10" s="1"/>
  <c r="U19" i="18"/>
  <c r="J20" i="10" s="1"/>
  <c r="U20" i="18"/>
  <c r="J21" i="10" s="1"/>
  <c r="U20" i="15"/>
  <c r="U21" i="18"/>
  <c r="E2002" i="20"/>
  <c r="F2002" i="20" s="1"/>
  <c r="G2002" i="20" s="1"/>
  <c r="H2002" i="20"/>
  <c r="U22" i="20" s="1"/>
  <c r="W22" i="20" s="1"/>
  <c r="U21" i="20" l="1"/>
  <c r="U16" i="20"/>
  <c r="K17" i="10" s="1"/>
  <c r="U17" i="20"/>
  <c r="K18" i="10" s="1"/>
  <c r="U18" i="20"/>
  <c r="U19" i="20"/>
  <c r="U20" i="20"/>
  <c r="W21" i="20" l="1"/>
  <c r="W18" i="20"/>
  <c r="L19" i="10" s="1"/>
  <c r="K19" i="10"/>
  <c r="W17" i="20"/>
  <c r="L18" i="10" s="1"/>
  <c r="W16" i="20"/>
  <c r="L17" i="10" s="1"/>
  <c r="W20" i="20"/>
  <c r="L21" i="10" s="1"/>
  <c r="K21" i="10"/>
  <c r="W19" i="20"/>
  <c r="L20" i="10" s="1"/>
  <c r="K20" i="10"/>
</calcChain>
</file>

<file path=xl/sharedStrings.xml><?xml version="1.0" encoding="utf-8"?>
<sst xmlns="http://schemas.openxmlformats.org/spreadsheetml/2006/main" count="101" uniqueCount="54">
  <si>
    <t/>
  </si>
  <si>
    <t>F</t>
  </si>
  <si>
    <t>const</t>
  </si>
  <si>
    <t>df</t>
  </si>
  <si>
    <t>Original Data</t>
  </si>
  <si>
    <t>Equivalent 12-24 month data</t>
  </si>
  <si>
    <t>y (24 mo)</t>
  </si>
  <si>
    <t>x (12 mo)</t>
  </si>
  <si>
    <t>x'=x/√x</t>
  </si>
  <si>
    <t>y'=y/√x</t>
  </si>
  <si>
    <t>σ</t>
  </si>
  <si>
    <t>b</t>
  </si>
  <si>
    <t>Point Estimate</t>
  </si>
  <si>
    <t>Parameter Risk</t>
  </si>
  <si>
    <t>Process Risk</t>
  </si>
  <si>
    <t>Total Risk = Mack S.E.</t>
  </si>
  <si>
    <r>
      <t>se</t>
    </r>
    <r>
      <rPr>
        <vertAlign val="subscript"/>
        <sz val="11"/>
        <color theme="0"/>
        <rFont val="Calibri"/>
        <family val="2"/>
        <scheme val="minor"/>
      </rPr>
      <t>const</t>
    </r>
  </si>
  <si>
    <r>
      <t>r</t>
    </r>
    <r>
      <rPr>
        <vertAlign val="subscript"/>
        <sz val="11"/>
        <color theme="0"/>
        <rFont val="Calibri"/>
        <family val="2"/>
        <scheme val="minor"/>
      </rPr>
      <t>2</t>
    </r>
  </si>
  <si>
    <r>
      <t>ss</t>
    </r>
    <r>
      <rPr>
        <vertAlign val="subscript"/>
        <sz val="11"/>
        <color theme="0"/>
        <rFont val="Calibri"/>
        <family val="2"/>
        <scheme val="minor"/>
      </rPr>
      <t>reg</t>
    </r>
  </si>
  <si>
    <r>
      <t>ss</t>
    </r>
    <r>
      <rPr>
        <vertAlign val="subscript"/>
        <sz val="11"/>
        <color theme="0"/>
        <rFont val="Calibri"/>
        <family val="2"/>
        <scheme val="minor"/>
      </rPr>
      <t>resid</t>
    </r>
  </si>
  <si>
    <r>
      <t>σ</t>
    </r>
    <r>
      <rPr>
        <b/>
        <vertAlign val="subscript"/>
        <sz val="11"/>
        <color theme="5"/>
        <rFont val="Calibri"/>
        <family val="2"/>
        <scheme val="minor"/>
      </rPr>
      <t>b</t>
    </r>
  </si>
  <si>
    <t>x</t>
  </si>
  <si>
    <t>t</t>
  </si>
  <si>
    <t>T.DIST</t>
  </si>
  <si>
    <t>mu</t>
  </si>
  <si>
    <t>sigma</t>
  </si>
  <si>
    <t>inv.norm</t>
  </si>
  <si>
    <t>lognormal</t>
  </si>
  <si>
    <t>m</t>
  </si>
  <si>
    <t>v</t>
  </si>
  <si>
    <t>IBNR</t>
  </si>
  <si>
    <t>cv</t>
  </si>
  <si>
    <t>X</t>
  </si>
  <si>
    <r>
      <t>Y=e</t>
    </r>
    <r>
      <rPr>
        <vertAlign val="superscript"/>
        <sz val="11"/>
        <color rgb="FF000000"/>
        <rFont val="Calibri"/>
        <family val="2"/>
        <scheme val="minor"/>
      </rPr>
      <t>X</t>
    </r>
  </si>
  <si>
    <t>d</t>
  </si>
  <si>
    <t>y</t>
  </si>
  <si>
    <t>inv.snorm</t>
  </si>
  <si>
    <t>area</t>
  </si>
  <si>
    <t>= LINEST(G3:G18,F3:F18,FALSE,TRUE)</t>
  </si>
  <si>
    <t>lognormal via standard normal adjusted to normal</t>
  </si>
  <si>
    <t>lognormal via normal</t>
  </si>
  <si>
    <t>log.t via t adjusted by m and v</t>
  </si>
  <si>
    <t>P</t>
  </si>
  <si>
    <t>Quantile</t>
  </si>
  <si>
    <t>Y</t>
  </si>
  <si>
    <t>z</t>
  </si>
  <si>
    <t>t/z</t>
  </si>
  <si>
    <t>Model parameters:</t>
  </si>
  <si>
    <t>IBNR quantiles:</t>
  </si>
  <si>
    <t>m=</t>
  </si>
  <si>
    <t>v=</t>
  </si>
  <si>
    <t>log.tz</t>
  </si>
  <si>
    <t>log.tz/log.z</t>
  </si>
  <si>
    <t>log.z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</si>
</sst>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/dd/yyyy\ hh:mm:ss"/>
    <numFmt numFmtId="165" formatCode="0.00000"/>
    <numFmt numFmtId="166" formatCode="0.000"/>
    <numFmt numFmtId="167" formatCode="0.0"/>
    <numFmt numFmtId="168" formatCode="0.0%"/>
  </numFmts>
  <fonts count="10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theme="5"/>
      <name val="Calibri"/>
      <family val="2"/>
      <scheme val="minor"/>
    </font>
    <font>
      <vertAlign val="subscript"/>
      <sz val="11"/>
      <color theme="0"/>
      <name val="Calibri"/>
      <family val="2"/>
      <scheme val="minor"/>
    </font>
    <font>
      <b/>
      <vertAlign val="subscript"/>
      <sz val="11"/>
      <color theme="5"/>
      <name val="Calibri"/>
      <family val="2"/>
      <scheme val="minor"/>
    </font>
    <font>
      <b/>
      <i/>
      <sz val="11"/>
      <color indexed="8"/>
      <name val="Calibri"/>
      <family val="2"/>
      <scheme val="minor"/>
    </font>
    <font>
      <vertAlign val="superscript"/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666699"/>
        <bgColor indexed="64"/>
      </patternFill>
    </fill>
  </fills>
  <borders count="21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medium">
        <color theme="4" tint="0.39997558519241921"/>
      </left>
      <right/>
      <top style="medium">
        <color theme="4" tint="0.39997558519241921"/>
      </top>
      <bottom/>
      <diagonal/>
    </border>
    <border>
      <left/>
      <right/>
      <top style="medium">
        <color theme="4" tint="0.39997558519241921"/>
      </top>
      <bottom/>
      <diagonal/>
    </border>
    <border>
      <left/>
      <right style="medium">
        <color theme="4" tint="0.39997558519241921"/>
      </right>
      <top style="medium">
        <color theme="4" tint="0.39997558519241921"/>
      </top>
      <bottom/>
      <diagonal/>
    </border>
    <border>
      <left style="medium">
        <color theme="4" tint="0.39997558519241921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4" tint="0.39997558519241921"/>
      </right>
      <top style="thin">
        <color theme="0"/>
      </top>
      <bottom style="thin">
        <color theme="0"/>
      </bottom>
      <diagonal/>
    </border>
    <border>
      <left/>
      <right style="medium">
        <color theme="4" tint="0.39997558519241921"/>
      </right>
      <top/>
      <bottom/>
      <diagonal/>
    </border>
    <border>
      <left/>
      <right style="medium">
        <color theme="4" tint="0.39997558519241921"/>
      </right>
      <top/>
      <bottom style="medium">
        <color theme="4" tint="0.39997558519241921"/>
      </bottom>
      <diagonal/>
    </border>
    <border>
      <left style="medium">
        <color theme="4" tint="0.39997558519241921"/>
      </left>
      <right/>
      <top style="thin">
        <color theme="0"/>
      </top>
      <bottom style="thin">
        <color theme="4"/>
      </bottom>
      <diagonal/>
    </border>
    <border>
      <left style="thin">
        <color theme="0"/>
      </left>
      <right style="medium">
        <color theme="4" tint="0.39997558519241921"/>
      </right>
      <top style="thin">
        <color theme="0"/>
      </top>
      <bottom style="thin">
        <color theme="4"/>
      </bottom>
      <diagonal/>
    </border>
    <border>
      <left style="medium">
        <color theme="4" tint="0.39997558519241921"/>
      </left>
      <right/>
      <top/>
      <bottom/>
      <diagonal/>
    </border>
    <border>
      <left/>
      <right style="medium">
        <color theme="4" tint="0.39997558519241921"/>
      </right>
      <top style="thin">
        <color theme="4"/>
      </top>
      <bottom/>
      <diagonal/>
    </border>
    <border>
      <left style="medium">
        <color theme="4" tint="0.39997558519241921"/>
      </left>
      <right/>
      <top/>
      <bottom style="medium">
        <color theme="4" tint="0.39997558519241921"/>
      </bottom>
      <diagonal/>
    </border>
    <border>
      <left style="medium">
        <color theme="4" tint="0.39997558519241921"/>
      </left>
      <right/>
      <top style="medium">
        <color theme="4" tint="0.39997558519241921"/>
      </top>
      <bottom style="thin">
        <color theme="0"/>
      </bottom>
      <diagonal/>
    </border>
    <border>
      <left/>
      <right/>
      <top style="medium">
        <color theme="4" tint="0.39997558519241921"/>
      </top>
      <bottom style="thin">
        <color theme="0"/>
      </bottom>
      <diagonal/>
    </border>
    <border>
      <left/>
      <right style="medium">
        <color theme="4" tint="0.39997558519241921"/>
      </right>
      <top style="medium">
        <color theme="4" tint="0.39997558519241921"/>
      </top>
      <bottom style="thin">
        <color theme="0"/>
      </bottom>
      <diagonal/>
    </border>
  </borders>
  <cellStyleXfs count="7">
    <xf numFmtId="0" fontId="0" fillId="0" borderId="0"/>
    <xf numFmtId="0" fontId="1" fillId="2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1" fillId="0" borderId="0">
      <alignment wrapText="1"/>
    </xf>
    <xf numFmtId="164" fontId="1" fillId="0" borderId="0">
      <alignment wrapText="1"/>
    </xf>
    <xf numFmtId="9" fontId="1" fillId="0" borderId="0" applyFont="0" applyFill="0" applyBorder="0" applyAlignment="0" applyProtection="0"/>
  </cellStyleXfs>
  <cellXfs count="75">
    <xf numFmtId="0" fontId="0" fillId="0" borderId="0" xfId="0"/>
    <xf numFmtId="2" fontId="1" fillId="0" borderId="0" xfId="3" applyNumberFormat="1">
      <alignment wrapText="1"/>
    </xf>
    <xf numFmtId="2" fontId="1" fillId="0" borderId="0" xfId="3" applyNumberFormat="1" applyFill="1">
      <alignment wrapText="1"/>
    </xf>
    <xf numFmtId="2" fontId="4" fillId="0" borderId="0" xfId="0" applyNumberFormat="1" applyFont="1"/>
    <xf numFmtId="0" fontId="3" fillId="0" borderId="0" xfId="2" applyFont="1" applyAlignment="1">
      <alignment horizontal="center" wrapText="1"/>
    </xf>
    <xf numFmtId="0" fontId="2" fillId="3" borderId="0" xfId="0" applyFont="1" applyFill="1" applyBorder="1"/>
    <xf numFmtId="166" fontId="2" fillId="3" borderId="0" xfId="0" applyNumberFormat="1" applyFont="1" applyFill="1" applyBorder="1"/>
    <xf numFmtId="167" fontId="2" fillId="3" borderId="0" xfId="0" applyNumberFormat="1" applyFont="1" applyFill="1" applyBorder="1"/>
    <xf numFmtId="165" fontId="4" fillId="0" borderId="0" xfId="0" applyNumberFormat="1" applyFont="1" applyBorder="1"/>
    <xf numFmtId="166" fontId="4" fillId="0" borderId="0" xfId="0" applyNumberFormat="1" applyFont="1" applyBorder="1"/>
    <xf numFmtId="166" fontId="4" fillId="0" borderId="0" xfId="0" applyNumberFormat="1" applyFont="1"/>
    <xf numFmtId="166" fontId="4" fillId="0" borderId="0" xfId="0" quotePrefix="1" applyNumberFormat="1" applyFont="1"/>
    <xf numFmtId="0" fontId="7" fillId="0" borderId="0" xfId="2" applyFont="1" applyAlignment="1">
      <alignment horizontal="center" wrapText="1"/>
    </xf>
    <xf numFmtId="0" fontId="0" fillId="0" borderId="0" xfId="0" applyAlignment="1">
      <alignment horizontal="center"/>
    </xf>
    <xf numFmtId="0" fontId="4" fillId="0" borderId="0" xfId="0" applyNumberFormat="1" applyFont="1"/>
    <xf numFmtId="0" fontId="3" fillId="0" borderId="0" xfId="0" applyFont="1"/>
    <xf numFmtId="2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2" fillId="4" borderId="1" xfId="0" applyFont="1" applyFill="1" applyBorder="1" applyAlignment="1">
      <alignment horizontal="center"/>
    </xf>
    <xf numFmtId="9" fontId="2" fillId="4" borderId="1" xfId="6" applyFont="1" applyFill="1" applyBorder="1" applyAlignment="1">
      <alignment horizontal="center"/>
    </xf>
    <xf numFmtId="0" fontId="3" fillId="0" borderId="0" xfId="0" applyFont="1" applyAlignment="1">
      <alignment horizontal="left"/>
    </xf>
    <xf numFmtId="9" fontId="2" fillId="4" borderId="4" xfId="6" applyFont="1" applyFill="1" applyBorder="1" applyAlignment="1"/>
    <xf numFmtId="0" fontId="3" fillId="0" borderId="0" xfId="0" applyFont="1" applyAlignment="1">
      <alignment horizontal="right"/>
    </xf>
    <xf numFmtId="9" fontId="2" fillId="4" borderId="1" xfId="6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9" fontId="2" fillId="4" borderId="9" xfId="6" applyFont="1" applyFill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9" fontId="2" fillId="4" borderId="13" xfId="6" applyFont="1" applyFill="1" applyBorder="1" applyAlignment="1"/>
    <xf numFmtId="9" fontId="2" fillId="4" borderId="14" xfId="6" applyFont="1" applyFill="1" applyBorder="1" applyAlignment="1"/>
    <xf numFmtId="0" fontId="4" fillId="0" borderId="15" xfId="2" applyFont="1" applyFill="1" applyBorder="1">
      <alignment wrapText="1"/>
    </xf>
    <xf numFmtId="0" fontId="2" fillId="3" borderId="16" xfId="0" applyFont="1" applyFill="1" applyBorder="1"/>
    <xf numFmtId="0" fontId="2" fillId="3" borderId="11" xfId="0" applyFont="1" applyFill="1" applyBorder="1"/>
    <xf numFmtId="0" fontId="2" fillId="3" borderId="15" xfId="2" applyFont="1" applyFill="1" applyBorder="1">
      <alignment wrapText="1"/>
    </xf>
    <xf numFmtId="0" fontId="4" fillId="0" borderId="11" xfId="0" applyFont="1" applyBorder="1"/>
    <xf numFmtId="0" fontId="2" fillId="3" borderId="17" xfId="2" applyFont="1" applyFill="1" applyBorder="1">
      <alignment wrapText="1"/>
    </xf>
    <xf numFmtId="167" fontId="2" fillId="3" borderId="5" xfId="0" applyNumberFormat="1" applyFont="1" applyFill="1" applyBorder="1"/>
    <xf numFmtId="0" fontId="2" fillId="3" borderId="12" xfId="0" applyFont="1" applyFill="1" applyBorder="1"/>
    <xf numFmtId="9" fontId="2" fillId="4" borderId="10" xfId="6" applyFont="1" applyFill="1" applyBorder="1" applyAlignment="1">
      <alignment horizontal="center"/>
    </xf>
    <xf numFmtId="0" fontId="3" fillId="0" borderId="15" xfId="2" applyFont="1" applyBorder="1" applyAlignment="1">
      <alignment horizontal="center" wrapText="1"/>
    </xf>
    <xf numFmtId="0" fontId="0" fillId="0" borderId="11" xfId="0" applyBorder="1"/>
    <xf numFmtId="0" fontId="3" fillId="0" borderId="17" xfId="2" applyFont="1" applyBorder="1" applyAlignment="1">
      <alignment horizontal="center" wrapText="1"/>
    </xf>
    <xf numFmtId="0" fontId="0" fillId="0" borderId="5" xfId="0" applyBorder="1"/>
    <xf numFmtId="166" fontId="4" fillId="0" borderId="12" xfId="0" quotePrefix="1" applyNumberFormat="1" applyFont="1" applyBorder="1"/>
    <xf numFmtId="0" fontId="2" fillId="3" borderId="15" xfId="2" applyFont="1" applyFill="1" applyBorder="1" applyAlignment="1">
      <alignment horizontal="center" wrapText="1"/>
    </xf>
    <xf numFmtId="2" fontId="2" fillId="3" borderId="0" xfId="3" applyNumberFormat="1" applyFont="1" applyFill="1" applyBorder="1">
      <alignment wrapText="1"/>
    </xf>
    <xf numFmtId="2" fontId="2" fillId="3" borderId="11" xfId="3" applyNumberFormat="1" applyFont="1" applyFill="1" applyBorder="1">
      <alignment wrapText="1"/>
    </xf>
    <xf numFmtId="0" fontId="9" fillId="3" borderId="15" xfId="2" applyFont="1" applyFill="1" applyBorder="1" applyAlignment="1">
      <alignment horizontal="center" wrapText="1"/>
    </xf>
    <xf numFmtId="0" fontId="9" fillId="3" borderId="17" xfId="2" applyFont="1" applyFill="1" applyBorder="1" applyAlignment="1">
      <alignment horizontal="center" wrapText="1"/>
    </xf>
    <xf numFmtId="2" fontId="2" fillId="3" borderId="5" xfId="3" applyNumberFormat="1" applyFont="1" applyFill="1" applyBorder="1">
      <alignment wrapText="1"/>
    </xf>
    <xf numFmtId="2" fontId="2" fillId="3" borderId="12" xfId="3" applyNumberFormat="1" applyFont="1" applyFill="1" applyBorder="1">
      <alignment wrapText="1"/>
    </xf>
    <xf numFmtId="9" fontId="2" fillId="5" borderId="9" xfId="6" applyFont="1" applyFill="1" applyBorder="1" applyAlignment="1">
      <alignment horizontal="center"/>
    </xf>
    <xf numFmtId="9" fontId="2" fillId="5" borderId="1" xfId="6" applyFont="1" applyFill="1" applyBorder="1" applyAlignment="1">
      <alignment horizontal="center"/>
    </xf>
    <xf numFmtId="9" fontId="2" fillId="5" borderId="10" xfId="6" applyFont="1" applyFill="1" applyBorder="1" applyAlignment="1">
      <alignment horizontal="center"/>
    </xf>
    <xf numFmtId="168" fontId="2" fillId="4" borderId="1" xfId="6" applyNumberFormat="1" applyFont="1" applyFill="1" applyBorder="1" applyAlignment="1">
      <alignment horizontal="center"/>
    </xf>
    <xf numFmtId="168" fontId="2" fillId="4" borderId="9" xfId="6" applyNumberFormat="1" applyFont="1" applyFill="1" applyBorder="1" applyAlignment="1">
      <alignment horizontal="center"/>
    </xf>
    <xf numFmtId="9" fontId="2" fillId="4" borderId="1" xfId="6" applyFont="1" applyFill="1" applyBorder="1" applyAlignment="1">
      <alignment horizontal="center"/>
    </xf>
    <xf numFmtId="9" fontId="2" fillId="4" borderId="2" xfId="6" applyFont="1" applyFill="1" applyBorder="1" applyAlignment="1">
      <alignment horizontal="center"/>
    </xf>
    <xf numFmtId="9" fontId="2" fillId="4" borderId="18" xfId="6" applyFont="1" applyFill="1" applyBorder="1" applyAlignment="1">
      <alignment horizontal="center"/>
    </xf>
    <xf numFmtId="9" fontId="2" fillId="4" borderId="19" xfId="6" applyFont="1" applyFill="1" applyBorder="1" applyAlignment="1">
      <alignment horizontal="center"/>
    </xf>
    <xf numFmtId="9" fontId="2" fillId="4" borderId="20" xfId="6" applyFont="1" applyFill="1" applyBorder="1" applyAlignment="1">
      <alignment horizontal="center"/>
    </xf>
    <xf numFmtId="9" fontId="2" fillId="5" borderId="18" xfId="6" applyFont="1" applyFill="1" applyBorder="1" applyAlignment="1">
      <alignment horizontal="center"/>
    </xf>
    <xf numFmtId="9" fontId="2" fillId="5" borderId="19" xfId="6" applyFont="1" applyFill="1" applyBorder="1" applyAlignment="1">
      <alignment horizontal="center"/>
    </xf>
    <xf numFmtId="9" fontId="2" fillId="5" borderId="20" xfId="6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</cellXfs>
  <cellStyles count="7">
    <cellStyle name="Normal" xfId="0" builtinId="0"/>
    <cellStyle name="Percent" xfId="6" builtinId="5"/>
    <cellStyle name="XLConnect.Boolean" xfId="4" xr:uid="{00000000-0005-0000-0000-000004000000}"/>
    <cellStyle name="XLConnect.DateTime" xfId="5" xr:uid="{00000000-0005-0000-0000-000005000000}"/>
    <cellStyle name="XLConnect.Header" xfId="1" xr:uid="{00000000-0005-0000-0000-000001000000}"/>
    <cellStyle name="XLConnect.Numeric" xfId="3" xr:uid="{00000000-0005-0000-0000-000003000000}"/>
    <cellStyle name="XLConnect.String" xfId="2" xr:uid="{00000000-0005-0000-0000-000002000000}"/>
  </cellStyles>
  <dxfs count="0"/>
  <tableStyles count="0" defaultTableStyle="TableStyleMedium2" defaultPivotStyle="PivotStyleLight16"/>
  <colors>
    <mruColors>
      <color rgb="FF66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lognormal fit to m, v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'lognorm direct'!$D$4:$D$2002</c:f>
              <c:numCache>
                <c:formatCode>General</c:formatCode>
                <c:ptCount val="1999"/>
                <c:pt idx="0">
                  <c:v>2.2341789107486862</c:v>
                </c:pt>
                <c:pt idx="1">
                  <c:v>2.3560555579048832</c:v>
                </c:pt>
                <c:pt idx="2">
                  <c:v>2.4338454868067974</c:v>
                </c:pt>
                <c:pt idx="3">
                  <c:v>2.4923518094139148</c:v>
                </c:pt>
                <c:pt idx="4">
                  <c:v>2.5398088766384661</c:v>
                </c:pt>
                <c:pt idx="5">
                  <c:v>2.5800316649201962</c:v>
                </c:pt>
                <c:pt idx="6">
                  <c:v>2.615118547510364</c:v>
                </c:pt>
                <c:pt idx="7">
                  <c:v>2.6463542565659379</c:v>
                </c:pt>
                <c:pt idx="8">
                  <c:v>2.6745857071040295</c:v>
                </c:pt>
                <c:pt idx="9">
                  <c:v>2.700402331906957</c:v>
                </c:pt>
                <c:pt idx="10">
                  <c:v>2.7242317969876946</c:v>
                </c:pt>
                <c:pt idx="11">
                  <c:v>2.7463948001870682</c:v>
                </c:pt>
                <c:pt idx="12">
                  <c:v>2.7671383555605447</c:v>
                </c:pt>
                <c:pt idx="13">
                  <c:v>2.7866569950253246</c:v>
                </c:pt>
                <c:pt idx="14">
                  <c:v>2.8051068125740919</c:v>
                </c:pt>
                <c:pt idx="15">
                  <c:v>2.8226150775427192</c:v>
                </c:pt>
                <c:pt idx="16">
                  <c:v>2.8392870011064701</c:v>
                </c:pt>
                <c:pt idx="17">
                  <c:v>2.8552106149022078</c:v>
                </c:pt>
                <c:pt idx="18">
                  <c:v>2.8704603629073597</c:v>
                </c:pt>
                <c:pt idx="19">
                  <c:v>2.8850997950563535</c:v>
                </c:pt>
                <c:pt idx="20">
                  <c:v>2.8991836204249957</c:v>
                </c:pt>
                <c:pt idx="21">
                  <c:v>2.9127592951751935</c:v>
                </c:pt>
                <c:pt idx="22">
                  <c:v>2.9258682668199207</c:v>
                </c:pt>
                <c:pt idx="23">
                  <c:v>2.938546960752094</c:v>
                </c:pt>
                <c:pt idx="24">
                  <c:v>2.9508275708365934</c:v>
                </c:pt>
                <c:pt idx="25">
                  <c:v>2.9627386991894409</c:v>
                </c:pt>
                <c:pt idx="26">
                  <c:v>2.9743058785554131</c:v>
                </c:pt>
                <c:pt idx="27">
                  <c:v>2.9855520023405395</c:v>
                </c:pt>
                <c:pt idx="28">
                  <c:v>2.9964976813117201</c:v>
                </c:pt>
                <c:pt idx="29">
                  <c:v>3.0071615415460524</c:v>
                </c:pt>
                <c:pt idx="30">
                  <c:v>3.0175604749269689</c:v>
                </c:pt>
                <c:pt idx="31">
                  <c:v>3.0277098510203628</c:v>
                </c:pt>
                <c:pt idx="32">
                  <c:v>3.0376236972970236</c:v>
                </c:pt>
                <c:pt idx="33">
                  <c:v>3.0473148532395373</c:v>
                </c:pt>
                <c:pt idx="34">
                  <c:v>3.0567951027696338</c:v>
                </c:pt>
                <c:pt idx="35">
                  <c:v>3.0660752885740812</c:v>
                </c:pt>
                <c:pt idx="36">
                  <c:v>3.0751654112343232</c:v>
                </c:pt>
                <c:pt idx="37">
                  <c:v>3.0840747155334078</c:v>
                </c:pt>
                <c:pt idx="38">
                  <c:v>3.0928117658906595</c:v>
                </c:pt>
                <c:pt idx="39">
                  <c:v>3.101384512535776</c:v>
                </c:pt>
                <c:pt idx="40">
                  <c:v>3.109800349761052</c:v>
                </c:pt>
                <c:pt idx="41">
                  <c:v>3.118066167369113</c:v>
                </c:pt>
                <c:pt idx="42">
                  <c:v>3.1261883962532915</c:v>
                </c:pt>
                <c:pt idx="43">
                  <c:v>3.1341730488999802</c:v>
                </c:pt>
                <c:pt idx="44">
                  <c:v>3.1420257554807152</c:v>
                </c:pt>
                <c:pt idx="45">
                  <c:v>3.1497517961010941</c:v>
                </c:pt>
                <c:pt idx="46">
                  <c:v>3.1573561296900432</c:v>
                </c:pt>
                <c:pt idx="47">
                  <c:v>3.1648434199431645</c:v>
                </c:pt>
                <c:pt idx="48">
                  <c:v>3.1722180586754325</c:v>
                </c:pt>
                <c:pt idx="49">
                  <c:v>3.1794841868893045</c:v>
                </c:pt>
                <c:pt idx="50">
                  <c:v>3.186645713822815</c:v>
                </c:pt>
                <c:pt idx="51">
                  <c:v>3.1937063342069618</c:v>
                </c:pt>
                <c:pt idx="52">
                  <c:v>3.200669543931844</c:v>
                </c:pt>
                <c:pt idx="53">
                  <c:v>3.2075386542953908</c:v>
                </c:pt>
                <c:pt idx="54">
                  <c:v>3.2143168049867326</c:v>
                </c:pt>
                <c:pt idx="55">
                  <c:v>3.2210069759374615</c:v>
                </c:pt>
                <c:pt idx="56">
                  <c:v>3.227611998157895</c:v>
                </c:pt>
                <c:pt idx="57">
                  <c:v>3.2341345636614975</c:v>
                </c:pt>
                <c:pt idx="58">
                  <c:v>3.2405772345685362</c:v>
                </c:pt>
                <c:pt idx="59">
                  <c:v>3.2469424514695868</c:v>
                </c:pt>
                <c:pt idx="60">
                  <c:v>3.2532325411203504</c:v>
                </c:pt>
                <c:pt idx="61">
                  <c:v>3.2594497235313087</c:v>
                </c:pt>
                <c:pt idx="62">
                  <c:v>3.2655961185087845</c:v>
                </c:pt>
                <c:pt idx="63">
                  <c:v>3.2716737516978549</c:v>
                </c:pt>
                <c:pt idx="64">
                  <c:v>3.2776845601722528</c:v>
                </c:pt>
                <c:pt idx="65">
                  <c:v>3.283630397611621</c:v>
                </c:pt>
                <c:pt idx="66">
                  <c:v>3.2895130391023781</c:v>
                </c:pt>
                <c:pt idx="67">
                  <c:v>3.2953341855947516</c:v>
                </c:pt>
                <c:pt idx="68">
                  <c:v>3.30109546804528</c:v>
                </c:pt>
                <c:pt idx="69">
                  <c:v>3.3067984512712241</c:v>
                </c:pt>
                <c:pt idx="70">
                  <c:v>3.312444637540731</c:v>
                </c:pt>
                <c:pt idx="71">
                  <c:v>3.3180354699203281</c:v>
                </c:pt>
                <c:pt idx="72">
                  <c:v>3.3235723353993034</c:v>
                </c:pt>
                <c:pt idx="73">
                  <c:v>3.3290565678086623</c:v>
                </c:pt>
                <c:pt idx="74">
                  <c:v>3.3344894505507874</c:v>
                </c:pt>
                <c:pt idx="75">
                  <c:v>3.3398722191544086</c:v>
                </c:pt>
                <c:pt idx="76">
                  <c:v>3.3452060636682277</c:v>
                </c:pt>
                <c:pt idx="77">
                  <c:v>3.3504921309053408</c:v>
                </c:pt>
                <c:pt idx="78">
                  <c:v>3.3557315265495462</c:v>
                </c:pt>
                <c:pt idx="79">
                  <c:v>3.3609253171336855</c:v>
                </c:pt>
                <c:pt idx="80">
                  <c:v>3.3660745318992857</c:v>
                </c:pt>
                <c:pt idx="81">
                  <c:v>3.3711801645459984</c:v>
                </c:pt>
                <c:pt idx="82">
                  <c:v>3.3762431748786397</c:v>
                </c:pt>
                <c:pt idx="83">
                  <c:v>3.3812644903589701</c:v>
                </c:pt>
                <c:pt idx="84">
                  <c:v>3.386245007568812</c:v>
                </c:pt>
                <c:pt idx="85">
                  <c:v>3.3911855935905262</c:v>
                </c:pt>
                <c:pt idx="86">
                  <c:v>3.3960870873104487</c:v>
                </c:pt>
                <c:pt idx="87">
                  <c:v>3.4009503006504036</c:v>
                </c:pt>
                <c:pt idx="88">
                  <c:v>3.4057760197320395</c:v>
                </c:pt>
                <c:pt idx="89">
                  <c:v>3.4105650059783676</c:v>
                </c:pt>
                <c:pt idx="90">
                  <c:v>3.4153179971565497</c:v>
                </c:pt>
                <c:pt idx="91">
                  <c:v>3.4200357083656696</c:v>
                </c:pt>
                <c:pt idx="92">
                  <c:v>3.4247188329729772</c:v>
                </c:pt>
                <c:pt idx="93">
                  <c:v>3.4293680435017917</c:v>
                </c:pt>
                <c:pt idx="94">
                  <c:v>3.4339839924740727</c:v>
                </c:pt>
                <c:pt idx="95">
                  <c:v>3.4385673132104126</c:v>
                </c:pt>
                <c:pt idx="96">
                  <c:v>3.4431186205900226</c:v>
                </c:pt>
                <c:pt idx="97">
                  <c:v>3.4476385117731079</c:v>
                </c:pt>
                <c:pt idx="98">
                  <c:v>3.4521275668878628</c:v>
                </c:pt>
                <c:pt idx="99">
                  <c:v>3.4565863496841498</c:v>
                </c:pt>
                <c:pt idx="100">
                  <c:v>3.4610154081557987</c:v>
                </c:pt>
                <c:pt idx="101">
                  <c:v>3.4654152751333278</c:v>
                </c:pt>
                <c:pt idx="102">
                  <c:v>3.4697864688487758</c:v>
                </c:pt>
                <c:pt idx="103">
                  <c:v>3.4741294934741993</c:v>
                </c:pt>
                <c:pt idx="104">
                  <c:v>3.478444839635324</c:v>
                </c:pt>
                <c:pt idx="105">
                  <c:v>3.482732984901701</c:v>
                </c:pt>
                <c:pt idx="106">
                  <c:v>3.4869943942546788</c:v>
                </c:pt>
                <c:pt idx="107">
                  <c:v>3.4912295205343673</c:v>
                </c:pt>
                <c:pt idx="108">
                  <c:v>3.4954388048667471</c:v>
                </c:pt>
                <c:pt idx="109">
                  <c:v>3.4996226770719576</c:v>
                </c:pt>
                <c:pt idx="110">
                  <c:v>3.5037815560547743</c:v>
                </c:pt>
                <c:pt idx="111">
                  <c:v>3.5079158501781995</c:v>
                </c:pt>
                <c:pt idx="112">
                  <c:v>3.5120259576210366</c:v>
                </c:pt>
                <c:pt idx="113">
                  <c:v>3.5161122667202749</c:v>
                </c:pt>
                <c:pt idx="114">
                  <c:v>3.5201751562990649</c:v>
                </c:pt>
                <c:pt idx="115">
                  <c:v>3.5242149959809916</c:v>
                </c:pt>
                <c:pt idx="116">
                  <c:v>3.5282321464913493</c:v>
                </c:pt>
                <c:pt idx="117">
                  <c:v>3.5322269599460574</c:v>
                </c:pt>
                <c:pt idx="118">
                  <c:v>3.5361997801288196</c:v>
                </c:pt>
                <c:pt idx="119">
                  <c:v>3.5401509427571032</c:v>
                </c:pt>
                <c:pt idx="120">
                  <c:v>3.5440807757374806</c:v>
                </c:pt>
                <c:pt idx="121">
                  <c:v>3.5479895994108395</c:v>
                </c:pt>
                <c:pt idx="122">
                  <c:v>3.5518777267879496</c:v>
                </c:pt>
                <c:pt idx="123">
                  <c:v>3.5557454637758288</c:v>
                </c:pt>
                <c:pt idx="124">
                  <c:v>3.5595931093953523</c:v>
                </c:pt>
                <c:pt idx="125">
                  <c:v>3.5634209559905066</c:v>
                </c:pt>
                <c:pt idx="126">
                  <c:v>3.5672292894296649</c:v>
                </c:pt>
                <c:pt idx="127">
                  <c:v>3.5710183892992649</c:v>
                </c:pt>
                <c:pt idx="128">
                  <c:v>3.5747885290902146</c:v>
                </c:pt>
                <c:pt idx="129">
                  <c:v>3.5785399763773693</c:v>
                </c:pt>
                <c:pt idx="130">
                  <c:v>3.5822729929923773</c:v>
                </c:pt>
                <c:pt idx="131">
                  <c:v>3.5859878351901964</c:v>
                </c:pt>
                <c:pt idx="132">
                  <c:v>3.5896847538095527</c:v>
                </c:pt>
                <c:pt idx="133">
                  <c:v>3.5933639944276075</c:v>
                </c:pt>
                <c:pt idx="134">
                  <c:v>3.5970257975090902</c:v>
                </c:pt>
                <c:pt idx="135">
                  <c:v>3.6006703985501227</c:v>
                </c:pt>
                <c:pt idx="136">
                  <c:v>3.6042980282169728</c:v>
                </c:pt>
                <c:pt idx="137">
                  <c:v>3.6079089124799411</c:v>
                </c:pt>
                <c:pt idx="138">
                  <c:v>3.6115032727425991</c:v>
                </c:pt>
                <c:pt idx="139">
                  <c:v>3.6150813259665546</c:v>
                </c:pt>
                <c:pt idx="140">
                  <c:v>3.618643284791955</c:v>
                </c:pt>
                <c:pt idx="141">
                  <c:v>3.622189357653872</c:v>
                </c:pt>
                <c:pt idx="142">
                  <c:v>3.6257197488947592</c:v>
                </c:pt>
                <c:pt idx="143">
                  <c:v>3.6292346588731479</c:v>
                </c:pt>
                <c:pt idx="144">
                  <c:v>3.6327342840686958</c:v>
                </c:pt>
                <c:pt idx="145">
                  <c:v>3.6362188171837806</c:v>
                </c:pt>
                <c:pt idx="146">
                  <c:v>3.6396884472417437</c:v>
                </c:pt>
                <c:pt idx="147">
                  <c:v>3.6431433596819263</c:v>
                </c:pt>
                <c:pt idx="148">
                  <c:v>3.6465837364516287</c:v>
                </c:pt>
                <c:pt idx="149">
                  <c:v>3.6500097560951015</c:v>
                </c:pt>
                <c:pt idx="150">
                  <c:v>3.6534215938397012</c:v>
                </c:pt>
                <c:pt idx="151">
                  <c:v>3.6568194216792897</c:v>
                </c:pt>
                <c:pt idx="152">
                  <c:v>3.6602034084550152</c:v>
                </c:pt>
                <c:pt idx="153">
                  <c:v>3.6635737199335559</c:v>
                </c:pt>
                <c:pt idx="154">
                  <c:v>3.6669305188829244</c:v>
                </c:pt>
                <c:pt idx="155">
                  <c:v>3.6702739651459302</c:v>
                </c:pt>
                <c:pt idx="156">
                  <c:v>3.67360421571136</c:v>
                </c:pt>
                <c:pt idx="157">
                  <c:v>3.6769214247830226</c:v>
                </c:pt>
                <c:pt idx="158">
                  <c:v>3.6802257438466603</c:v>
                </c:pt>
                <c:pt idx="159">
                  <c:v>3.683517321734862</c:v>
                </c:pt>
                <c:pt idx="160">
                  <c:v>3.6867963046900183</c:v>
                </c:pt>
                <c:pt idx="161">
                  <c:v>3.6900628364254007</c:v>
                </c:pt>
                <c:pt idx="162">
                  <c:v>3.6933170581844474</c:v>
                </c:pt>
                <c:pt idx="163">
                  <c:v>3.6965591087982843</c:v>
                </c:pt>
                <c:pt idx="164">
                  <c:v>3.6997891247415673</c:v>
                </c:pt>
                <c:pt idx="165">
                  <c:v>3.7030072401867109</c:v>
                </c:pt>
                <c:pt idx="166">
                  <c:v>3.7062135870565385</c:v>
                </c:pt>
                <c:pt idx="167">
                  <c:v>3.7094082950754288</c:v>
                </c:pt>
                <c:pt idx="168">
                  <c:v>3.7125914918189897</c:v>
                </c:pt>
                <c:pt idx="169">
                  <c:v>3.7157633027623351</c:v>
                </c:pt>
                <c:pt idx="170">
                  <c:v>3.7189238513269864</c:v>
                </c:pt>
                <c:pt idx="171">
                  <c:v>3.7220732589264753</c:v>
                </c:pt>
                <c:pt idx="172">
                  <c:v>3.7252116450106509</c:v>
                </c:pt>
                <c:pt idx="173">
                  <c:v>3.72833912710878</c:v>
                </c:pt>
                <c:pt idx="174">
                  <c:v>3.7314558208714468</c:v>
                </c:pt>
                <c:pt idx="175">
                  <c:v>3.7345618401113092</c:v>
                </c:pt>
                <c:pt idx="176">
                  <c:v>3.7376572968427375</c:v>
                </c:pt>
                <c:pt idx="177">
                  <c:v>3.7407423013203887</c:v>
                </c:pt>
                <c:pt idx="178">
                  <c:v>3.743816962076731</c:v>
                </c:pt>
                <c:pt idx="179">
                  <c:v>3.7468813859585697</c:v>
                </c:pt>
                <c:pt idx="180">
                  <c:v>3.7499356781625961</c:v>
                </c:pt>
                <c:pt idx="181">
                  <c:v>3.7529799422699996</c:v>
                </c:pt>
                <c:pt idx="182">
                  <c:v>3.7560142802801519</c:v>
                </c:pt>
                <c:pt idx="183">
                  <c:v>3.7590387926434308</c:v>
                </c:pt>
                <c:pt idx="184">
                  <c:v>3.7620535782931768</c:v>
                </c:pt>
                <c:pt idx="185">
                  <c:v>3.7650587346768067</c:v>
                </c:pt>
                <c:pt idx="186">
                  <c:v>3.7680543577861583</c:v>
                </c:pt>
                <c:pt idx="187">
                  <c:v>3.7710405421870217</c:v>
                </c:pt>
                <c:pt idx="188">
                  <c:v>3.7740173810479449</c:v>
                </c:pt>
                <c:pt idx="189">
                  <c:v>3.7769849661682886</c:v>
                </c:pt>
                <c:pt idx="190">
                  <c:v>3.7799433880055786</c:v>
                </c:pt>
                <c:pt idx="191">
                  <c:v>3.7828927357021835</c:v>
                </c:pt>
                <c:pt idx="192">
                  <c:v>3.7858330971113059</c:v>
                </c:pt>
                <c:pt idx="193">
                  <c:v>3.7887645588223404</c:v>
                </c:pt>
                <c:pt idx="194">
                  <c:v>3.7916872061856006</c:v>
                </c:pt>
                <c:pt idx="195">
                  <c:v>3.7946011233364416</c:v>
                </c:pt>
                <c:pt idx="196">
                  <c:v>3.7975063932187823</c:v>
                </c:pt>
                <c:pt idx="197">
                  <c:v>3.8004030976080743</c:v>
                </c:pt>
                <c:pt idx="198">
                  <c:v>3.8032913171336848</c:v>
                </c:pt>
                <c:pt idx="199">
                  <c:v>3.8061711313007747</c:v>
                </c:pt>
                <c:pt idx="200">
                  <c:v>3.8090426185116226</c:v>
                </c:pt>
                <c:pt idx="201">
                  <c:v>3.8119058560864598</c:v>
                </c:pt>
                <c:pt idx="202">
                  <c:v>3.8147609202837938</c:v>
                </c:pt>
                <c:pt idx="203">
                  <c:v>3.8176078863202694</c:v>
                </c:pt>
                <c:pt idx="204">
                  <c:v>3.8204468283900521</c:v>
                </c:pt>
                <c:pt idx="205">
                  <c:v>3.823277819683756</c:v>
                </c:pt>
                <c:pt idx="206">
                  <c:v>3.8261009324069377</c:v>
                </c:pt>
                <c:pt idx="207">
                  <c:v>3.8289162377981594</c:v>
                </c:pt>
                <c:pt idx="208">
                  <c:v>3.8317238061466372</c:v>
                </c:pt>
                <c:pt idx="209">
                  <c:v>3.8345237068094775</c:v>
                </c:pt>
                <c:pt idx="210">
                  <c:v>3.8373160082285267</c:v>
                </c:pt>
                <c:pt idx="211">
                  <c:v>3.8401007779468395</c:v>
                </c:pt>
                <c:pt idx="212">
                  <c:v>3.8428780826247659</c:v>
                </c:pt>
                <c:pt idx="213">
                  <c:v>3.8456479880556835</c:v>
                </c:pt>
                <c:pt idx="214">
                  <c:v>3.8484105591813789</c:v>
                </c:pt>
                <c:pt idx="215">
                  <c:v>3.8511658601070748</c:v>
                </c:pt>
                <c:pt idx="216">
                  <c:v>3.8539139541161358</c:v>
                </c:pt>
                <c:pt idx="217">
                  <c:v>3.8566549036844431</c:v>
                </c:pt>
                <c:pt idx="218">
                  <c:v>3.8593887704944545</c:v>
                </c:pt>
                <c:pt idx="219">
                  <c:v>3.8621156154489555</c:v>
                </c:pt>
                <c:pt idx="220">
                  <c:v>3.864835498684513</c:v>
                </c:pt>
                <c:pt idx="221">
                  <c:v>3.8675484795846327</c:v>
                </c:pt>
                <c:pt idx="222">
                  <c:v>3.8702546167926397</c:v>
                </c:pt>
                <c:pt idx="223">
                  <c:v>3.8729539682242735</c:v>
                </c:pt>
                <c:pt idx="224">
                  <c:v>3.8756465910800153</c:v>
                </c:pt>
                <c:pt idx="225">
                  <c:v>3.8783325418571679</c:v>
                </c:pt>
                <c:pt idx="226">
                  <c:v>3.8810118763616464</c:v>
                </c:pt>
                <c:pt idx="227">
                  <c:v>3.883684649719557</c:v>
                </c:pt>
                <c:pt idx="228">
                  <c:v>3.8863509163885062</c:v>
                </c:pt>
                <c:pt idx="229">
                  <c:v>3.8890107301686849</c:v>
                </c:pt>
                <c:pt idx="230">
                  <c:v>3.8916641442137143</c:v>
                </c:pt>
                <c:pt idx="231">
                  <c:v>3.8943112110412796</c:v>
                </c:pt>
                <c:pt idx="232">
                  <c:v>3.8969519825435279</c:v>
                </c:pt>
                <c:pt idx="233">
                  <c:v>3.8995865099972624</c:v>
                </c:pt>
                <c:pt idx="234">
                  <c:v>3.9022148440739231</c:v>
                </c:pt>
                <c:pt idx="235">
                  <c:v>3.9048370348493702</c:v>
                </c:pt>
                <c:pt idx="236">
                  <c:v>3.9074531318134587</c:v>
                </c:pt>
                <c:pt idx="237">
                  <c:v>3.91006318387943</c:v>
                </c:pt>
                <c:pt idx="238">
                  <c:v>3.9126672393931043</c:v>
                </c:pt>
                <c:pt idx="239">
                  <c:v>3.9152653461418985</c:v>
                </c:pt>
                <c:pt idx="240">
                  <c:v>3.9178575513636571</c:v>
                </c:pt>
                <c:pt idx="241">
                  <c:v>3.9204439017553079</c:v>
                </c:pt>
                <c:pt idx="242">
                  <c:v>3.9230244434813493</c:v>
                </c:pt>
                <c:pt idx="243">
                  <c:v>3.9255992221821692</c:v>
                </c:pt>
                <c:pt idx="244">
                  <c:v>3.9281682829821984</c:v>
                </c:pt>
                <c:pt idx="245">
                  <c:v>3.9307316704979076</c:v>
                </c:pt>
                <c:pt idx="246">
                  <c:v>3.9332894288456464</c:v>
                </c:pt>
                <c:pt idx="247">
                  <c:v>3.9358416016493312</c:v>
                </c:pt>
                <c:pt idx="248">
                  <c:v>3.9383882320479815</c:v>
                </c:pt>
                <c:pt idx="249">
                  <c:v>3.9409293627031174</c:v>
                </c:pt>
                <c:pt idx="250">
                  <c:v>3.9434650358060113</c:v>
                </c:pt>
                <c:pt idx="251">
                  <c:v>3.9459952930847959</c:v>
                </c:pt>
                <c:pt idx="252">
                  <c:v>3.9485201758114523</c:v>
                </c:pt>
                <c:pt idx="253">
                  <c:v>3.9510397248086471</c:v>
                </c:pt>
                <c:pt idx="254">
                  <c:v>3.9535539804564537</c:v>
                </c:pt>
                <c:pt idx="255">
                  <c:v>3.956062982698942</c:v>
                </c:pt>
                <c:pt idx="256">
                  <c:v>3.9585667710506445</c:v>
                </c:pt>
                <c:pt idx="257">
                  <c:v>3.9610653846029069</c:v>
                </c:pt>
                <c:pt idx="258">
                  <c:v>3.9635588620301117</c:v>
                </c:pt>
                <c:pt idx="259">
                  <c:v>3.9660472415957946</c:v>
                </c:pt>
                <c:pt idx="260">
                  <c:v>3.9685305611586466</c:v>
                </c:pt>
                <c:pt idx="261">
                  <c:v>3.9710088581784029</c:v>
                </c:pt>
                <c:pt idx="262">
                  <c:v>3.9734821697216227</c:v>
                </c:pt>
                <c:pt idx="263">
                  <c:v>3.9759505324673738</c:v>
                </c:pt>
                <c:pt idx="264">
                  <c:v>3.9784139827128016</c:v>
                </c:pt>
                <c:pt idx="265">
                  <c:v>3.980872556378606</c:v>
                </c:pt>
                <c:pt idx="266">
                  <c:v>3.9833262890144114</c:v>
                </c:pt>
                <c:pt idx="267">
                  <c:v>3.9857752158040562</c:v>
                </c:pt>
                <c:pt idx="268">
                  <c:v>3.9882193715707603</c:v>
                </c:pt>
                <c:pt idx="269">
                  <c:v>3.9906587907822355</c:v>
                </c:pt>
                <c:pt idx="270">
                  <c:v>3.9930935075556722</c:v>
                </c:pt>
                <c:pt idx="271">
                  <c:v>3.995523555662662</c:v>
                </c:pt>
                <c:pt idx="272">
                  <c:v>3.9979489685340193</c:v>
                </c:pt>
                <c:pt idx="273">
                  <c:v>4.0003697792645267</c:v>
                </c:pt>
                <c:pt idx="274">
                  <c:v>4.0027860206175863</c:v>
                </c:pt>
                <c:pt idx="275">
                  <c:v>4.0051977250298121</c:v>
                </c:pt>
                <c:pt idx="276">
                  <c:v>4.007604924615511</c:v>
                </c:pt>
                <c:pt idx="277">
                  <c:v>4.0100076511711187</c:v>
                </c:pt>
                <c:pt idx="278">
                  <c:v>4.0124059361795306</c:v>
                </c:pt>
                <c:pt idx="279">
                  <c:v>4.0147998108143836</c:v>
                </c:pt>
                <c:pt idx="280">
                  <c:v>4.0171893059442434</c:v>
                </c:pt>
                <c:pt idx="281">
                  <c:v>4.0195744521367383</c:v>
                </c:pt>
                <c:pt idx="282">
                  <c:v>4.0219552796626044</c:v>
                </c:pt>
                <c:pt idx="283">
                  <c:v>4.0243318184996797</c:v>
                </c:pt>
                <c:pt idx="284">
                  <c:v>4.0267040983368219</c:v>
                </c:pt>
                <c:pt idx="285">
                  <c:v>4.0290721485777592</c:v>
                </c:pt>
                <c:pt idx="286">
                  <c:v>4.0314359983448815</c:v>
                </c:pt>
                <c:pt idx="287">
                  <c:v>4.0337956764829652</c:v>
                </c:pt>
                <c:pt idx="288">
                  <c:v>4.0361512115628351</c:v>
                </c:pt>
                <c:pt idx="289">
                  <c:v>4.0385026318849713</c:v>
                </c:pt>
                <c:pt idx="290">
                  <c:v>4.0408499654830496</c:v>
                </c:pt>
                <c:pt idx="291">
                  <c:v>4.0431932401274251</c:v>
                </c:pt>
                <c:pt idx="292">
                  <c:v>4.0455324833285653</c:v>
                </c:pt>
                <c:pt idx="293">
                  <c:v>4.047867722340424</c:v>
                </c:pt>
                <c:pt idx="294">
                  <c:v>4.0501989841637318</c:v>
                </c:pt>
                <c:pt idx="295">
                  <c:v>4.0525262955493071</c:v>
                </c:pt>
                <c:pt idx="296">
                  <c:v>4.0548496830012333</c:v>
                </c:pt>
                <c:pt idx="297">
                  <c:v>4.0571691727800054</c:v>
                </c:pt>
                <c:pt idx="298">
                  <c:v>4.0594847909056799</c:v>
                </c:pt>
                <c:pt idx="299">
                  <c:v>4.0617965631608959</c:v>
                </c:pt>
                <c:pt idx="300">
                  <c:v>4.0641045150939066</c:v>
                </c:pt>
                <c:pt idx="301">
                  <c:v>4.0664086720215193</c:v>
                </c:pt>
                <c:pt idx="302">
                  <c:v>4.0687090590320336</c:v>
                </c:pt>
                <c:pt idx="303">
                  <c:v>4.0710057009880982</c:v>
                </c:pt>
                <c:pt idx="304">
                  <c:v>4.0732986225295287</c:v>
                </c:pt>
                <c:pt idx="305">
                  <c:v>4.0755878480760845</c:v>
                </c:pt>
                <c:pt idx="306">
                  <c:v>4.0778734018302343</c:v>
                </c:pt>
                <c:pt idx="307">
                  <c:v>4.0801553077798021</c:v>
                </c:pt>
                <c:pt idx="308">
                  <c:v>4.0824335897006616</c:v>
                </c:pt>
                <c:pt idx="309">
                  <c:v>4.0847082711593119</c:v>
                </c:pt>
                <c:pt idx="310">
                  <c:v>4.0869793755154635</c:v>
                </c:pt>
                <c:pt idx="311">
                  <c:v>4.0892469259245807</c:v>
                </c:pt>
                <c:pt idx="312">
                  <c:v>4.0915109453403371</c:v>
                </c:pt>
                <c:pt idx="313">
                  <c:v>4.0937714565171071</c:v>
                </c:pt>
                <c:pt idx="314">
                  <c:v>4.0960284820123523</c:v>
                </c:pt>
                <c:pt idx="315">
                  <c:v>4.098282044189018</c:v>
                </c:pt>
                <c:pt idx="316">
                  <c:v>4.1005321652178681</c:v>
                </c:pt>
                <c:pt idx="317">
                  <c:v>4.1027788670798016</c:v>
                </c:pt>
                <c:pt idx="318">
                  <c:v>4.1050221715681019</c:v>
                </c:pt>
                <c:pt idx="319">
                  <c:v>4.1072621002907113</c:v>
                </c:pt>
                <c:pt idx="320">
                  <c:v>4.109498674672408</c:v>
                </c:pt>
                <c:pt idx="321">
                  <c:v>4.1117319159569838</c:v>
                </c:pt>
                <c:pt idx="322">
                  <c:v>4.113961845209392</c:v>
                </c:pt>
                <c:pt idx="323">
                  <c:v>4.1161884833178499</c:v>
                </c:pt>
                <c:pt idx="324">
                  <c:v>4.1184118509959227</c:v>
                </c:pt>
                <c:pt idx="325">
                  <c:v>4.1206319687845534</c:v>
                </c:pt>
                <c:pt idx="326">
                  <c:v>4.1228488570541035</c:v>
                </c:pt>
                <c:pt idx="327">
                  <c:v>4.1250625360063138</c:v>
                </c:pt>
                <c:pt idx="328">
                  <c:v>4.1272730256762875</c:v>
                </c:pt>
                <c:pt idx="329">
                  <c:v>4.1294803459344065</c:v>
                </c:pt>
                <c:pt idx="330">
                  <c:v>4.1316845164882245</c:v>
                </c:pt>
                <c:pt idx="331">
                  <c:v>4.133885556884362</c:v>
                </c:pt>
                <c:pt idx="332">
                  <c:v>4.1360834865103362</c:v>
                </c:pt>
                <c:pt idx="333">
                  <c:v>4.1382783245963957</c:v>
                </c:pt>
                <c:pt idx="334">
                  <c:v>4.1404700902172911</c:v>
                </c:pt>
                <c:pt idx="335">
                  <c:v>4.1426588022940782</c:v>
                </c:pt>
                <c:pt idx="336">
                  <c:v>4.1448444795958324</c:v>
                </c:pt>
                <c:pt idx="337">
                  <c:v>4.1470271407413817</c:v>
                </c:pt>
                <c:pt idx="338">
                  <c:v>4.149206804200996</c:v>
                </c:pt>
                <c:pt idx="339">
                  <c:v>4.1513834882980634</c:v>
                </c:pt>
                <c:pt idx="340">
                  <c:v>4.1535572112107317</c:v>
                </c:pt>
                <c:pt idx="341">
                  <c:v>4.1557279909735296</c:v>
                </c:pt>
                <c:pt idx="342">
                  <c:v>4.1578958454789836</c:v>
                </c:pt>
                <c:pt idx="343">
                  <c:v>4.1600607924791779</c:v>
                </c:pt>
                <c:pt idx="344">
                  <c:v>4.1622228495873221</c:v>
                </c:pt>
                <c:pt idx="345">
                  <c:v>4.164382034279285</c:v>
                </c:pt>
                <c:pt idx="346">
                  <c:v>4.1665383638951115</c:v>
                </c:pt>
                <c:pt idx="347">
                  <c:v>4.168691855640505</c:v>
                </c:pt>
                <c:pt idx="348">
                  <c:v>4.1708425265883138</c:v>
                </c:pt>
                <c:pt idx="349">
                  <c:v>4.1729903936799779</c:v>
                </c:pt>
                <c:pt idx="350">
                  <c:v>4.1751354737269617</c:v>
                </c:pt>
                <c:pt idx="351">
                  <c:v>4.1772777834121673</c:v>
                </c:pt>
                <c:pt idx="352">
                  <c:v>4.1794173392913248</c:v>
                </c:pt>
                <c:pt idx="353">
                  <c:v>4.1815541577943813</c:v>
                </c:pt>
                <c:pt idx="354">
                  <c:v>4.1836882552268371</c:v>
                </c:pt>
                <c:pt idx="355">
                  <c:v>4.1858196477711047</c:v>
                </c:pt>
                <c:pt idx="356">
                  <c:v>4.1879483514878117</c:v>
                </c:pt>
                <c:pt idx="357">
                  <c:v>4.1900743823171158</c:v>
                </c:pt>
                <c:pt idx="358">
                  <c:v>4.1921977560799846</c:v>
                </c:pt>
                <c:pt idx="359">
                  <c:v>4.194318488479464</c:v>
                </c:pt>
                <c:pt idx="360">
                  <c:v>4.1964365951019351</c:v>
                </c:pt>
                <c:pt idx="361">
                  <c:v>4.1985520914183336</c:v>
                </c:pt>
                <c:pt idx="362">
                  <c:v>4.2006649927853932</c:v>
                </c:pt>
                <c:pt idx="363">
                  <c:v>4.2027753144468267</c:v>
                </c:pt>
                <c:pt idx="364">
                  <c:v>4.2048830715345176</c:v>
                </c:pt>
                <c:pt idx="365">
                  <c:v>4.2069882790696971</c:v>
                </c:pt>
                <c:pt idx="366">
                  <c:v>4.2090909519640984</c:v>
                </c:pt>
                <c:pt idx="367">
                  <c:v>4.2111911050210935</c:v>
                </c:pt>
                <c:pt idx="368">
                  <c:v>4.2132887529368217</c:v>
                </c:pt>
                <c:pt idx="369">
                  <c:v>4.2153839103012993</c:v>
                </c:pt>
                <c:pt idx="370">
                  <c:v>4.2174765915995236</c:v>
                </c:pt>
                <c:pt idx="371">
                  <c:v>4.2195668112125384</c:v>
                </c:pt>
                <c:pt idx="372">
                  <c:v>4.2216545834185331</c:v>
                </c:pt>
                <c:pt idx="373">
                  <c:v>4.2237399223938654</c:v>
                </c:pt>
                <c:pt idx="374">
                  <c:v>4.2258228422141242</c:v>
                </c:pt>
                <c:pt idx="375">
                  <c:v>4.2279033568551503</c:v>
                </c:pt>
                <c:pt idx="376">
                  <c:v>4.2299814801940512</c:v>
                </c:pt>
                <c:pt idx="377">
                  <c:v>4.2320572260102107</c:v>
                </c:pt>
                <c:pt idx="378">
                  <c:v>4.2341306079862742</c:v>
                </c:pt>
                <c:pt idx="379">
                  <c:v>4.2362016397091198</c:v>
                </c:pt>
                <c:pt idx="380">
                  <c:v>4.2382703346708359</c:v>
                </c:pt>
                <c:pt idx="381">
                  <c:v>4.2403367062696669</c:v>
                </c:pt>
                <c:pt idx="382">
                  <c:v>4.2424007678109596</c:v>
                </c:pt>
                <c:pt idx="383">
                  <c:v>4.2444625325080834</c:v>
                </c:pt>
                <c:pt idx="384">
                  <c:v>4.2465220134833555</c:v>
                </c:pt>
                <c:pt idx="385">
                  <c:v>4.2485792237689513</c:v>
                </c:pt>
                <c:pt idx="386">
                  <c:v>4.2506341763077851</c:v>
                </c:pt>
                <c:pt idx="387">
                  <c:v>4.2526868839544125</c:v>
                </c:pt>
                <c:pt idx="388">
                  <c:v>4.2547373594758913</c:v>
                </c:pt>
                <c:pt idx="389">
                  <c:v>4.2567856155526487</c:v>
                </c:pt>
                <c:pt idx="390">
                  <c:v>4.2588316647793309</c:v>
                </c:pt>
                <c:pt idx="391">
                  <c:v>4.2608755196656523</c:v>
                </c:pt>
                <c:pt idx="392">
                  <c:v>4.2629171926372127</c:v>
                </c:pt>
                <c:pt idx="393">
                  <c:v>4.2649566960363394</c:v>
                </c:pt>
                <c:pt idx="394">
                  <c:v>4.2669940421228754</c:v>
                </c:pt>
                <c:pt idx="395">
                  <c:v>4.2690292430749999</c:v>
                </c:pt>
                <c:pt idx="396">
                  <c:v>4.2710623109900068</c:v>
                </c:pt>
                <c:pt idx="397">
                  <c:v>4.273093257885102</c:v>
                </c:pt>
                <c:pt idx="398">
                  <c:v>4.2751220956981593</c:v>
                </c:pt>
                <c:pt idx="399">
                  <c:v>4.2771488362884993</c:v>
                </c:pt>
                <c:pt idx="400">
                  <c:v>4.2791734914376329</c:v>
                </c:pt>
                <c:pt idx="401">
                  <c:v>4.2811960728500154</c:v>
                </c:pt>
                <c:pt idx="402">
                  <c:v>4.2832165921537779</c:v>
                </c:pt>
                <c:pt idx="403">
                  <c:v>4.2852350609014591</c:v>
                </c:pt>
                <c:pt idx="404">
                  <c:v>4.2872514905707204</c:v>
                </c:pt>
                <c:pt idx="405">
                  <c:v>4.2892658925650675</c:v>
                </c:pt>
                <c:pt idx="406">
                  <c:v>4.2912782782145369</c:v>
                </c:pt>
                <c:pt idx="407">
                  <c:v>4.2932886587764063</c:v>
                </c:pt>
                <c:pt idx="408">
                  <c:v>4.2952970454358672</c:v>
                </c:pt>
                <c:pt idx="409">
                  <c:v>4.2973034493067193</c:v>
                </c:pt>
                <c:pt idx="410">
                  <c:v>4.2993078814320267</c:v>
                </c:pt>
                <c:pt idx="411">
                  <c:v>4.3013103527847862</c:v>
                </c:pt>
                <c:pt idx="412">
                  <c:v>4.3033108742685835</c:v>
                </c:pt>
                <c:pt idx="413">
                  <c:v>4.3053094567182395</c:v>
                </c:pt>
                <c:pt idx="414">
                  <c:v>4.307306110900452</c:v>
                </c:pt>
                <c:pt idx="415">
                  <c:v>4.3093008475144252</c:v>
                </c:pt>
                <c:pt idx="416">
                  <c:v>4.3112936771924986</c:v>
                </c:pt>
                <c:pt idx="417">
                  <c:v>4.3132846105007632</c:v>
                </c:pt>
                <c:pt idx="418">
                  <c:v>4.3152736579396764</c:v>
                </c:pt>
                <c:pt idx="419">
                  <c:v>4.317260829944658</c:v>
                </c:pt>
                <c:pt idx="420">
                  <c:v>4.3192461368866981</c:v>
                </c:pt>
                <c:pt idx="421">
                  <c:v>4.3212295890729422</c:v>
                </c:pt>
                <c:pt idx="422">
                  <c:v>4.3232111967472759</c:v>
                </c:pt>
                <c:pt idx="423">
                  <c:v>4.3251909700909037</c:v>
                </c:pt>
                <c:pt idx="424">
                  <c:v>4.3271689192229177</c:v>
                </c:pt>
                <c:pt idx="425">
                  <c:v>4.3291450542008647</c:v>
                </c:pt>
                <c:pt idx="426">
                  <c:v>4.3311193850213048</c:v>
                </c:pt>
                <c:pt idx="427">
                  <c:v>4.3330919216203609</c:v>
                </c:pt>
                <c:pt idx="428">
                  <c:v>4.3350626738742681</c:v>
                </c:pt>
                <c:pt idx="429">
                  <c:v>4.3370316515999097</c:v>
                </c:pt>
                <c:pt idx="430">
                  <c:v>4.3389988645553546</c:v>
                </c:pt>
                <c:pt idx="431">
                  <c:v>4.3409643224403842</c:v>
                </c:pt>
                <c:pt idx="432">
                  <c:v>4.3429280348970138</c:v>
                </c:pt>
                <c:pt idx="433">
                  <c:v>4.3448900115100111</c:v>
                </c:pt>
                <c:pt idx="434">
                  <c:v>4.346850261807405</c:v>
                </c:pt>
                <c:pt idx="435">
                  <c:v>4.3488087952609895</c:v>
                </c:pt>
                <c:pt idx="436">
                  <c:v>4.3507656212868318</c:v>
                </c:pt>
                <c:pt idx="437">
                  <c:v>4.352720749245754</c:v>
                </c:pt>
                <c:pt idx="438">
                  <c:v>4.354674188443834</c:v>
                </c:pt>
                <c:pt idx="439">
                  <c:v>4.3566259481328791</c:v>
                </c:pt>
                <c:pt idx="440">
                  <c:v>4.3585760375109137</c:v>
                </c:pt>
                <c:pt idx="441">
                  <c:v>4.3605244657226461</c:v>
                </c:pt>
                <c:pt idx="442">
                  <c:v>4.3624712418599367</c:v>
                </c:pt>
                <c:pt idx="443">
                  <c:v>4.3644163749622651</c:v>
                </c:pt>
                <c:pt idx="444">
                  <c:v>4.3663598740171894</c:v>
                </c:pt>
                <c:pt idx="445">
                  <c:v>4.3683017479607917</c:v>
                </c:pt>
                <c:pt idx="446">
                  <c:v>4.3702420056781346</c:v>
                </c:pt>
                <c:pt idx="447">
                  <c:v>4.3721806560037022</c:v>
                </c:pt>
                <c:pt idx="448">
                  <c:v>4.3741177077218332</c:v>
                </c:pt>
                <c:pt idx="449">
                  <c:v>4.3760531695671707</c:v>
                </c:pt>
                <c:pt idx="450">
                  <c:v>4.3779870502250757</c:v>
                </c:pt>
                <c:pt idx="451">
                  <c:v>4.3799193583320584</c:v>
                </c:pt>
                <c:pt idx="452">
                  <c:v>4.3818501024762053</c:v>
                </c:pt>
                <c:pt idx="453">
                  <c:v>4.3837792911975839</c:v>
                </c:pt>
                <c:pt idx="454">
                  <c:v>4.385706932988664</c:v>
                </c:pt>
                <c:pt idx="455">
                  <c:v>4.387633036294722</c:v>
                </c:pt>
                <c:pt idx="456">
                  <c:v>4.3895576095142461</c:v>
                </c:pt>
                <c:pt idx="457">
                  <c:v>4.3914806609993322</c:v>
                </c:pt>
                <c:pt idx="458">
                  <c:v>4.393402199056081</c:v>
                </c:pt>
                <c:pt idx="459">
                  <c:v>4.3953222319449932</c:v>
                </c:pt>
                <c:pt idx="460">
                  <c:v>4.3972407678813479</c:v>
                </c:pt>
                <c:pt idx="461">
                  <c:v>4.399157815035597</c:v>
                </c:pt>
                <c:pt idx="462">
                  <c:v>4.4010733815337302</c:v>
                </c:pt>
                <c:pt idx="463">
                  <c:v>4.4029874754576648</c:v>
                </c:pt>
                <c:pt idx="464">
                  <c:v>4.4049001048456091</c:v>
                </c:pt>
                <c:pt idx="465">
                  <c:v>4.4068112776924284</c:v>
                </c:pt>
                <c:pt idx="466">
                  <c:v>4.408721001950016</c:v>
                </c:pt>
                <c:pt idx="467">
                  <c:v>4.4106292855276497</c:v>
                </c:pt>
                <c:pt idx="468">
                  <c:v>4.4125361362923465</c:v>
                </c:pt>
                <c:pt idx="469">
                  <c:v>4.414441562069217</c:v>
                </c:pt>
                <c:pt idx="470">
                  <c:v>4.416345570641818</c:v>
                </c:pt>
                <c:pt idx="471">
                  <c:v>4.4182481697524949</c:v>
                </c:pt>
                <c:pt idx="472">
                  <c:v>4.4201493671027263</c:v>
                </c:pt>
                <c:pt idx="473">
                  <c:v>4.4220491703534588</c:v>
                </c:pt>
                <c:pt idx="474">
                  <c:v>4.423947587125447</c:v>
                </c:pt>
                <c:pt idx="475">
                  <c:v>4.4258446249995886</c:v>
                </c:pt>
                <c:pt idx="476">
                  <c:v>4.4277402915172477</c:v>
                </c:pt>
                <c:pt idx="477">
                  <c:v>4.4296345941805777</c:v>
                </c:pt>
                <c:pt idx="478">
                  <c:v>4.4315275404528549</c:v>
                </c:pt>
                <c:pt idx="479">
                  <c:v>4.433419137758789</c:v>
                </c:pt>
                <c:pt idx="480">
                  <c:v>4.4353093934848431</c:v>
                </c:pt>
                <c:pt idx="481">
                  <c:v>4.4371983149795451</c:v>
                </c:pt>
                <c:pt idx="482">
                  <c:v>4.439085909553798</c:v>
                </c:pt>
                <c:pt idx="483">
                  <c:v>4.440972184481188</c:v>
                </c:pt>
                <c:pt idx="484">
                  <c:v>4.4428571469982865</c:v>
                </c:pt>
                <c:pt idx="485">
                  <c:v>4.4447408043049572</c:v>
                </c:pt>
                <c:pt idx="486">
                  <c:v>4.4466231635646425</c:v>
                </c:pt>
                <c:pt idx="487">
                  <c:v>4.4485042319046721</c:v>
                </c:pt>
                <c:pt idx="488">
                  <c:v>4.450384016416546</c:v>
                </c:pt>
                <c:pt idx="489">
                  <c:v>4.4522625241562279</c:v>
                </c:pt>
                <c:pt idx="490">
                  <c:v>4.4541397621444343</c:v>
                </c:pt>
                <c:pt idx="491">
                  <c:v>4.4560157373669105</c:v>
                </c:pt>
                <c:pt idx="492">
                  <c:v>4.4578904567747211</c:v>
                </c:pt>
                <c:pt idx="493">
                  <c:v>4.4597639272845244</c:v>
                </c:pt>
                <c:pt idx="494">
                  <c:v>4.4616361557788471</c:v>
                </c:pt>
                <c:pt idx="495">
                  <c:v>4.4635071491063592</c:v>
                </c:pt>
                <c:pt idx="496">
                  <c:v>4.4653769140821478</c:v>
                </c:pt>
                <c:pt idx="497">
                  <c:v>4.4672454574879774</c:v>
                </c:pt>
                <c:pt idx="498">
                  <c:v>4.4691127860725652</c:v>
                </c:pt>
                <c:pt idx="499">
                  <c:v>4.4709789065518377</c:v>
                </c:pt>
                <c:pt idx="500">
                  <c:v>4.4728438256091918</c:v>
                </c:pt>
                <c:pt idx="501">
                  <c:v>4.4747075498957578</c:v>
                </c:pt>
                <c:pt idx="502">
                  <c:v>4.476570086030649</c:v>
                </c:pt>
                <c:pt idx="503">
                  <c:v>4.47843144060122</c:v>
                </c:pt>
                <c:pt idx="504">
                  <c:v>4.4802916201633138</c:v>
                </c:pt>
                <c:pt idx="505">
                  <c:v>4.4821506312415158</c:v>
                </c:pt>
                <c:pt idx="506">
                  <c:v>4.4840084803293916</c:v>
                </c:pt>
                <c:pt idx="507">
                  <c:v>4.4858651738897422</c:v>
                </c:pt>
                <c:pt idx="508">
                  <c:v>4.4877207183548364</c:v>
                </c:pt>
                <c:pt idx="509">
                  <c:v>4.4895751201266547</c:v>
                </c:pt>
                <c:pt idx="510">
                  <c:v>4.4914283855771302</c:v>
                </c:pt>
                <c:pt idx="511">
                  <c:v>4.4932805210483746</c:v>
                </c:pt>
                <c:pt idx="512">
                  <c:v>4.4951315328529189</c:v>
                </c:pt>
                <c:pt idx="513">
                  <c:v>4.4969814272739432</c:v>
                </c:pt>
                <c:pt idx="514">
                  <c:v>4.4988302105655036</c:v>
                </c:pt>
                <c:pt idx="515">
                  <c:v>4.5006778889527572</c:v>
                </c:pt>
                <c:pt idx="516">
                  <c:v>4.5025244686321928</c:v>
                </c:pt>
                <c:pt idx="517">
                  <c:v>4.5043699557718524</c:v>
                </c:pt>
                <c:pt idx="518">
                  <c:v>4.5062143565115447</c:v>
                </c:pt>
                <c:pt idx="519">
                  <c:v>4.5080576769630696</c:v>
                </c:pt>
                <c:pt idx="520">
                  <c:v>4.5098999232104386</c:v>
                </c:pt>
                <c:pt idx="521">
                  <c:v>4.5117411013100801</c:v>
                </c:pt>
                <c:pt idx="522">
                  <c:v>4.5135812172910601</c:v>
                </c:pt>
                <c:pt idx="523">
                  <c:v>4.5154202771552905</c:v>
                </c:pt>
                <c:pt idx="524">
                  <c:v>4.5172582868777358</c:v>
                </c:pt>
                <c:pt idx="525">
                  <c:v>4.5190952524066255</c:v>
                </c:pt>
                <c:pt idx="526">
                  <c:v>4.5209311796636529</c:v>
                </c:pt>
                <c:pt idx="527">
                  <c:v>4.5227660745441876</c:v>
                </c:pt>
                <c:pt idx="528">
                  <c:v>4.5245999429174644</c:v>
                </c:pt>
                <c:pt idx="529">
                  <c:v>4.5264327906267994</c:v>
                </c:pt>
                <c:pt idx="530">
                  <c:v>4.528264623489771</c:v>
                </c:pt>
                <c:pt idx="531">
                  <c:v>4.5300954472984323</c:v>
                </c:pt>
                <c:pt idx="532">
                  <c:v>4.5319252678194948</c:v>
                </c:pt>
                <c:pt idx="533">
                  <c:v>4.5337540907945222</c:v>
                </c:pt>
                <c:pt idx="534">
                  <c:v>4.5355819219401328</c:v>
                </c:pt>
                <c:pt idx="535">
                  <c:v>4.5374087669481735</c:v>
                </c:pt>
                <c:pt idx="536">
                  <c:v>4.5392346314859182</c:v>
                </c:pt>
                <c:pt idx="537">
                  <c:v>4.5410595211962521</c:v>
                </c:pt>
                <c:pt idx="538">
                  <c:v>4.5428834416978559</c:v>
                </c:pt>
                <c:pt idx="539">
                  <c:v>4.5447063985853857</c:v>
                </c:pt>
                <c:pt idx="540">
                  <c:v>4.546528397429662</c:v>
                </c:pt>
                <c:pt idx="541">
                  <c:v>4.5483494437778447</c:v>
                </c:pt>
                <c:pt idx="542">
                  <c:v>4.5501695431536096</c:v>
                </c:pt>
                <c:pt idx="543">
                  <c:v>4.551988701057331</c:v>
                </c:pt>
                <c:pt idx="544">
                  <c:v>4.5538069229662543</c:v>
                </c:pt>
                <c:pt idx="545">
                  <c:v>4.5556242143346717</c:v>
                </c:pt>
                <c:pt idx="546">
                  <c:v>4.5574405805940881</c:v>
                </c:pt>
                <c:pt idx="547">
                  <c:v>4.5592560271534026</c:v>
                </c:pt>
                <c:pt idx="548">
                  <c:v>4.561070559399071</c:v>
                </c:pt>
                <c:pt idx="549">
                  <c:v>4.5628841826952744</c:v>
                </c:pt>
                <c:pt idx="550">
                  <c:v>4.5646969023840915</c:v>
                </c:pt>
                <c:pt idx="551">
                  <c:v>4.5665087237856516</c:v>
                </c:pt>
                <c:pt idx="552">
                  <c:v>4.5683196521983174</c:v>
                </c:pt>
                <c:pt idx="553">
                  <c:v>4.5701296928988278</c:v>
                </c:pt>
                <c:pt idx="554">
                  <c:v>4.571938851142475</c:v>
                </c:pt>
                <c:pt idx="555">
                  <c:v>4.5737471321632519</c:v>
                </c:pt>
                <c:pt idx="556">
                  <c:v>4.5755545411740224</c:v>
                </c:pt>
                <c:pt idx="557">
                  <c:v>4.5773610833666671</c:v>
                </c:pt>
                <c:pt idx="558">
                  <c:v>4.5791667639122506</c:v>
                </c:pt>
                <c:pt idx="559">
                  <c:v>4.5809715879611659</c:v>
                </c:pt>
                <c:pt idx="560">
                  <c:v>4.5827755606432925</c:v>
                </c:pt>
                <c:pt idx="561">
                  <c:v>4.5845786870681531</c:v>
                </c:pt>
                <c:pt idx="562">
                  <c:v>4.5863809723250535</c:v>
                </c:pt>
                <c:pt idx="563">
                  <c:v>4.5881824214832445</c:v>
                </c:pt>
                <c:pt idx="564">
                  <c:v>4.5899830395920613</c:v>
                </c:pt>
                <c:pt idx="565">
                  <c:v>4.5917828316810736</c:v>
                </c:pt>
                <c:pt idx="566">
                  <c:v>4.5935818027602329</c:v>
                </c:pt>
                <c:pt idx="567">
                  <c:v>4.5953799578200156</c:v>
                </c:pt>
                <c:pt idx="568">
                  <c:v>4.597177301831568</c:v>
                </c:pt>
                <c:pt idx="569">
                  <c:v>4.5989738397468498</c:v>
                </c:pt>
                <c:pt idx="570">
                  <c:v>4.6007695764987702</c:v>
                </c:pt>
                <c:pt idx="571">
                  <c:v>4.6025645170013361</c:v>
                </c:pt>
                <c:pt idx="572">
                  <c:v>4.6043586661497828</c:v>
                </c:pt>
                <c:pt idx="573">
                  <c:v>4.6061520288207198</c:v>
                </c:pt>
                <c:pt idx="574">
                  <c:v>4.6079446098722627</c:v>
                </c:pt>
                <c:pt idx="575">
                  <c:v>4.6097364141441686</c:v>
                </c:pt>
                <c:pt idx="576">
                  <c:v>4.6115274464579779</c:v>
                </c:pt>
                <c:pt idx="577">
                  <c:v>4.6133177116171353</c:v>
                </c:pt>
                <c:pt idx="578">
                  <c:v>4.6151072144071366</c:v>
                </c:pt>
                <c:pt idx="579">
                  <c:v>4.6168959595956487</c:v>
                </c:pt>
                <c:pt idx="580">
                  <c:v>4.6186839519326499</c:v>
                </c:pt>
                <c:pt idx="581">
                  <c:v>4.6204711961505485</c:v>
                </c:pt>
                <c:pt idx="582">
                  <c:v>4.622257696964323</c:v>
                </c:pt>
                <c:pt idx="583">
                  <c:v>4.6240434590716397</c:v>
                </c:pt>
                <c:pt idx="584">
                  <c:v>4.6258284871529858</c:v>
                </c:pt>
                <c:pt idx="585">
                  <c:v>4.6276127858717908</c:v>
                </c:pt>
                <c:pt idx="586">
                  <c:v>4.629396359874554</c:v>
                </c:pt>
                <c:pt idx="587">
                  <c:v>4.6311792137909666</c:v>
                </c:pt>
                <c:pt idx="588">
                  <c:v>4.6329613522340338</c:v>
                </c:pt>
                <c:pt idx="589">
                  <c:v>4.634742779800197</c:v>
                </c:pt>
                <c:pt idx="590">
                  <c:v>4.6365235010694574</c:v>
                </c:pt>
                <c:pt idx="591">
                  <c:v>4.6383035206054908</c:v>
                </c:pt>
                <c:pt idx="592">
                  <c:v>4.6400828429557697</c:v>
                </c:pt>
                <c:pt idx="593">
                  <c:v>4.6418614726516783</c:v>
                </c:pt>
                <c:pt idx="594">
                  <c:v>4.6436394142086348</c:v>
                </c:pt>
                <c:pt idx="595">
                  <c:v>4.6454166721262045</c:v>
                </c:pt>
                <c:pt idx="596">
                  <c:v>4.647193250888213</c:v>
                </c:pt>
                <c:pt idx="597">
                  <c:v>4.648969154962864</c:v>
                </c:pt>
                <c:pt idx="598">
                  <c:v>4.6507443888028543</c:v>
                </c:pt>
                <c:pt idx="599">
                  <c:v>4.652518956845479</c:v>
                </c:pt>
                <c:pt idx="600">
                  <c:v>4.6542928635127527</c:v>
                </c:pt>
                <c:pt idx="601">
                  <c:v>4.6560661132115158</c:v>
                </c:pt>
                <c:pt idx="602">
                  <c:v>4.6578387103335412</c:v>
                </c:pt>
                <c:pt idx="603">
                  <c:v>4.6596106592556534</c:v>
                </c:pt>
                <c:pt idx="604">
                  <c:v>4.661381964339828</c:v>
                </c:pt>
                <c:pt idx="605">
                  <c:v>4.6631526299333048</c:v>
                </c:pt>
                <c:pt idx="606">
                  <c:v>4.6649226603686911</c:v>
                </c:pt>
                <c:pt idx="607">
                  <c:v>4.6666920599640695</c:v>
                </c:pt>
                <c:pt idx="608">
                  <c:v>4.6684608330231079</c:v>
                </c:pt>
                <c:pt idx="609">
                  <c:v>4.6702289838351536</c:v>
                </c:pt>
                <c:pt idx="610">
                  <c:v>4.6719965166753488</c:v>
                </c:pt>
                <c:pt idx="611">
                  <c:v>4.673763435804724</c:v>
                </c:pt>
                <c:pt idx="612">
                  <c:v>4.6755297454703086</c:v>
                </c:pt>
                <c:pt idx="613">
                  <c:v>4.6772954499052259</c:v>
                </c:pt>
                <c:pt idx="614">
                  <c:v>4.6790605533287968</c:v>
                </c:pt>
                <c:pt idx="615">
                  <c:v>4.6808250599466428</c:v>
                </c:pt>
                <c:pt idx="616">
                  <c:v>4.6825889739507796</c:v>
                </c:pt>
                <c:pt idx="617">
                  <c:v>4.6843522995197198</c:v>
                </c:pt>
                <c:pt idx="618">
                  <c:v>4.6861150408185699</c:v>
                </c:pt>
                <c:pt idx="619">
                  <c:v>4.6878772019991288</c:v>
                </c:pt>
                <c:pt idx="620">
                  <c:v>4.6896387871999794</c:v>
                </c:pt>
                <c:pt idx="621">
                  <c:v>4.691399800546594</c:v>
                </c:pt>
                <c:pt idx="622">
                  <c:v>4.693160246151419</c:v>
                </c:pt>
                <c:pt idx="623">
                  <c:v>4.6949201281139787</c:v>
                </c:pt>
                <c:pt idx="624">
                  <c:v>4.6966794505209615</c:v>
                </c:pt>
                <c:pt idx="625">
                  <c:v>4.6984382174463173</c:v>
                </c:pt>
                <c:pt idx="626">
                  <c:v>4.7001964329513504</c:v>
                </c:pt>
                <c:pt idx="627">
                  <c:v>4.7019541010848105</c:v>
                </c:pt>
                <c:pt idx="628">
                  <c:v>4.7037112258829827</c:v>
                </c:pt>
                <c:pt idx="629">
                  <c:v>4.7054678113697808</c:v>
                </c:pt>
                <c:pt idx="630">
                  <c:v>4.7072238615568356</c:v>
                </c:pt>
                <c:pt idx="631">
                  <c:v>4.7089793804435836</c:v>
                </c:pt>
                <c:pt idx="632">
                  <c:v>4.7107343720173569</c:v>
                </c:pt>
                <c:pt idx="633">
                  <c:v>4.7124888402534735</c:v>
                </c:pt>
                <c:pt idx="634">
                  <c:v>4.7142427891153202</c:v>
                </c:pt>
                <c:pt idx="635">
                  <c:v>4.7159962225544438</c:v>
                </c:pt>
                <c:pt idx="636">
                  <c:v>4.7177491445106341</c:v>
                </c:pt>
                <c:pt idx="637">
                  <c:v>4.719501558912012</c:v>
                </c:pt>
                <c:pt idx="638">
                  <c:v>4.7212534696751156</c:v>
                </c:pt>
                <c:pt idx="639">
                  <c:v>4.7230048807049814</c:v>
                </c:pt>
                <c:pt idx="640">
                  <c:v>4.7247557958952298</c:v>
                </c:pt>
                <c:pt idx="641">
                  <c:v>4.7265062191281499</c:v>
                </c:pt>
                <c:pt idx="642">
                  <c:v>4.7282561542747823</c:v>
                </c:pt>
                <c:pt idx="643">
                  <c:v>4.7300056051949992</c:v>
                </c:pt>
                <c:pt idx="644">
                  <c:v>4.7317545757375878</c:v>
                </c:pt>
                <c:pt idx="645">
                  <c:v>4.7335030697403333</c:v>
                </c:pt>
                <c:pt idx="646">
                  <c:v>4.7352510910300945</c:v>
                </c:pt>
                <c:pt idx="647">
                  <c:v>4.736998643422889</c:v>
                </c:pt>
                <c:pt idx="648">
                  <c:v>4.7387457307239718</c:v>
                </c:pt>
                <c:pt idx="649">
                  <c:v>4.7404923567279118</c:v>
                </c:pt>
                <c:pt idx="650">
                  <c:v>4.7422385252186752</c:v>
                </c:pt>
                <c:pt idx="651">
                  <c:v>4.7439842399696985</c:v>
                </c:pt>
                <c:pt idx="652">
                  <c:v>4.7457295047439683</c:v>
                </c:pt>
                <c:pt idx="653">
                  <c:v>4.7474743232940986</c:v>
                </c:pt>
                <c:pt idx="654">
                  <c:v>4.749218699362407</c:v>
                </c:pt>
                <c:pt idx="655">
                  <c:v>4.7509626366809927</c:v>
                </c:pt>
                <c:pt idx="656">
                  <c:v>4.7527061389718064</c:v>
                </c:pt>
                <c:pt idx="657">
                  <c:v>4.754449209946733</c:v>
                </c:pt>
                <c:pt idx="658">
                  <c:v>4.7561918533076621</c:v>
                </c:pt>
                <c:pt idx="659">
                  <c:v>4.7579340727465596</c:v>
                </c:pt>
                <c:pt idx="660">
                  <c:v>4.7596758719455456</c:v>
                </c:pt>
                <c:pt idx="661">
                  <c:v>4.7614172545769691</c:v>
                </c:pt>
                <c:pt idx="662">
                  <c:v>4.7631582243034742</c:v>
                </c:pt>
                <c:pt idx="663">
                  <c:v>4.7648987847780768</c:v>
                </c:pt>
                <c:pt idx="664">
                  <c:v>4.7666389396442366</c:v>
                </c:pt>
                <c:pt idx="665">
                  <c:v>4.7683786925359257</c:v>
                </c:pt>
                <c:pt idx="666">
                  <c:v>4.7701180470777045</c:v>
                </c:pt>
                <c:pt idx="667">
                  <c:v>4.7718570068847868</c:v>
                </c:pt>
                <c:pt idx="668">
                  <c:v>4.7735955755631094</c:v>
                </c:pt>
                <c:pt idx="669">
                  <c:v>4.7753337567094096</c:v>
                </c:pt>
                <c:pt idx="670">
                  <c:v>4.7770715539112842</c:v>
                </c:pt>
                <c:pt idx="671">
                  <c:v>4.7788089707472654</c:v>
                </c:pt>
                <c:pt idx="672">
                  <c:v>4.7805460107868871</c:v>
                </c:pt>
                <c:pt idx="673">
                  <c:v>4.7822826775907501</c:v>
                </c:pt>
                <c:pt idx="674">
                  <c:v>4.7840189747105937</c:v>
                </c:pt>
                <c:pt idx="675">
                  <c:v>4.7857549056893598</c:v>
                </c:pt>
                <c:pt idx="676">
                  <c:v>4.7874904740612605</c:v>
                </c:pt>
                <c:pt idx="677">
                  <c:v>4.7892256833518454</c:v>
                </c:pt>
                <c:pt idx="678">
                  <c:v>4.7909605370780657</c:v>
                </c:pt>
                <c:pt idx="679">
                  <c:v>4.7926950387483398</c:v>
                </c:pt>
                <c:pt idx="680">
                  <c:v>4.7944291918626201</c:v>
                </c:pt>
                <c:pt idx="681">
                  <c:v>4.7961629999124558</c:v>
                </c:pt>
                <c:pt idx="682">
                  <c:v>4.7978964663810579</c:v>
                </c:pt>
                <c:pt idx="683">
                  <c:v>4.7996295947433634</c:v>
                </c:pt>
                <c:pt idx="684">
                  <c:v>4.8013623884660968</c:v>
                </c:pt>
                <c:pt idx="685">
                  <c:v>4.8030948510078373</c:v>
                </c:pt>
                <c:pt idx="686">
                  <c:v>4.8048269858190755</c:v>
                </c:pt>
                <c:pt idx="687">
                  <c:v>4.8065587963422836</c:v>
                </c:pt>
                <c:pt idx="688">
                  <c:v>4.8082902860119701</c:v>
                </c:pt>
                <c:pt idx="689">
                  <c:v>4.810021458254746</c:v>
                </c:pt>
                <c:pt idx="690">
                  <c:v>4.8117523164893843</c:v>
                </c:pt>
                <c:pt idx="691">
                  <c:v>4.8134828641268799</c:v>
                </c:pt>
                <c:pt idx="692">
                  <c:v>4.815213104570514</c:v>
                </c:pt>
                <c:pt idx="693">
                  <c:v>4.8169430412159091</c:v>
                </c:pt>
                <c:pt idx="694">
                  <c:v>4.8186726774510937</c:v>
                </c:pt>
                <c:pt idx="695">
                  <c:v>4.8204020166565611</c:v>
                </c:pt>
                <c:pt idx="696">
                  <c:v>4.8221310622053224</c:v>
                </c:pt>
                <c:pt idx="697">
                  <c:v>4.8238598174629752</c:v>
                </c:pt>
                <c:pt idx="698">
                  <c:v>4.8255882857877541</c:v>
                </c:pt>
                <c:pt idx="699">
                  <c:v>4.8273164705305955</c:v>
                </c:pt>
                <c:pt idx="700">
                  <c:v>4.8290443750351892</c:v>
                </c:pt>
                <c:pt idx="701">
                  <c:v>4.8307720026380387</c:v>
                </c:pt>
                <c:pt idx="702">
                  <c:v>4.8324993566685208</c:v>
                </c:pt>
                <c:pt idx="703">
                  <c:v>4.8342264404489379</c:v>
                </c:pt>
                <c:pt idx="704">
                  <c:v>4.8359532572945776</c:v>
                </c:pt>
                <c:pt idx="705">
                  <c:v>4.8376798105137713</c:v>
                </c:pt>
                <c:pt idx="706">
                  <c:v>4.8394061034079412</c:v>
                </c:pt>
                <c:pt idx="707">
                  <c:v>4.8411321392716697</c:v>
                </c:pt>
                <c:pt idx="708">
                  <c:v>4.8428579213927394</c:v>
                </c:pt>
                <c:pt idx="709">
                  <c:v>4.8445834530522021</c:v>
                </c:pt>
                <c:pt idx="710">
                  <c:v>4.8463087375244251</c:v>
                </c:pt>
                <c:pt idx="711">
                  <c:v>4.8480337780771459</c:v>
                </c:pt>
                <c:pt idx="712">
                  <c:v>4.8497585779715306</c:v>
                </c:pt>
                <c:pt idx="713">
                  <c:v>4.8514831404622276</c:v>
                </c:pt>
                <c:pt idx="714">
                  <c:v>4.8532074687974163</c:v>
                </c:pt>
                <c:pt idx="715">
                  <c:v>4.8549315662188626</c:v>
                </c:pt>
                <c:pt idx="716">
                  <c:v>4.8566554359619749</c:v>
                </c:pt>
                <c:pt idx="717">
                  <c:v>4.8583790812558556</c:v>
                </c:pt>
                <c:pt idx="718">
                  <c:v>4.8601025053233515</c:v>
                </c:pt>
                <c:pt idx="719">
                  <c:v>4.8618257113811048</c:v>
                </c:pt>
                <c:pt idx="720">
                  <c:v>4.8635487026396111</c:v>
                </c:pt>
                <c:pt idx="721">
                  <c:v>4.8652714823032666</c:v>
                </c:pt>
                <c:pt idx="722">
                  <c:v>4.8669940535704201</c:v>
                </c:pt>
                <c:pt idx="723">
                  <c:v>4.8687164196334241</c:v>
                </c:pt>
                <c:pt idx="724">
                  <c:v>4.8704385836786859</c:v>
                </c:pt>
                <c:pt idx="725">
                  <c:v>4.8721605488867183</c:v>
                </c:pt>
                <c:pt idx="726">
                  <c:v>4.8738823184321909</c:v>
                </c:pt>
                <c:pt idx="727">
                  <c:v>4.8756038954839784</c:v>
                </c:pt>
                <c:pt idx="728">
                  <c:v>4.877325283205213</c:v>
                </c:pt>
                <c:pt idx="729">
                  <c:v>4.8790464847533288</c:v>
                </c:pt>
                <c:pt idx="730">
                  <c:v>4.8807675032801194</c:v>
                </c:pt>
                <c:pt idx="731">
                  <c:v>4.8824883419317793</c:v>
                </c:pt>
                <c:pt idx="732">
                  <c:v>4.884209003848957</c:v>
                </c:pt>
                <c:pt idx="733">
                  <c:v>4.8859294921668024</c:v>
                </c:pt>
                <c:pt idx="734">
                  <c:v>4.8876498100150156</c:v>
                </c:pt>
                <c:pt idx="735">
                  <c:v>4.889369960517894</c:v>
                </c:pt>
                <c:pt idx="736">
                  <c:v>4.8910899467943807</c:v>
                </c:pt>
                <c:pt idx="737">
                  <c:v>4.892809771958115</c:v>
                </c:pt>
                <c:pt idx="738">
                  <c:v>4.8945294391174752</c:v>
                </c:pt>
                <c:pt idx="739">
                  <c:v>4.896248951375628</c:v>
                </c:pt>
                <c:pt idx="740">
                  <c:v>4.8979683118305779</c:v>
                </c:pt>
                <c:pt idx="741">
                  <c:v>4.8996875235752073</c:v>
                </c:pt>
                <c:pt idx="742">
                  <c:v>4.9014065896973324</c:v>
                </c:pt>
                <c:pt idx="743">
                  <c:v>4.9031255132797424</c:v>
                </c:pt>
                <c:pt idx="744">
                  <c:v>4.9048442974002473</c:v>
                </c:pt>
                <c:pt idx="745">
                  <c:v>4.9065629451317232</c:v>
                </c:pt>
                <c:pt idx="746">
                  <c:v>4.908281459542164</c:v>
                </c:pt>
                <c:pt idx="747">
                  <c:v>4.9099998436947185</c:v>
                </c:pt>
                <c:pt idx="748">
                  <c:v>4.9117181006477404</c:v>
                </c:pt>
                <c:pt idx="749">
                  <c:v>4.9134362334548296</c:v>
                </c:pt>
                <c:pt idx="750">
                  <c:v>4.9151542451648842</c:v>
                </c:pt>
                <c:pt idx="751">
                  <c:v>4.9168721388221384</c:v>
                </c:pt>
                <c:pt idx="752">
                  <c:v>4.9185899174662095</c:v>
                </c:pt>
                <c:pt idx="753">
                  <c:v>4.9203075841321429</c:v>
                </c:pt>
                <c:pt idx="754">
                  <c:v>4.9220251418504537</c:v>
                </c:pt>
                <c:pt idx="755">
                  <c:v>4.9237425936471757</c:v>
                </c:pt>
                <c:pt idx="756">
                  <c:v>4.9254599425438963</c:v>
                </c:pt>
                <c:pt idx="757">
                  <c:v>4.92717719155781</c:v>
                </c:pt>
                <c:pt idx="758">
                  <c:v>4.9288943437017574</c:v>
                </c:pt>
                <c:pt idx="759">
                  <c:v>4.9306114019842635</c:v>
                </c:pt>
                <c:pt idx="760">
                  <c:v>4.932328369409591</c:v>
                </c:pt>
                <c:pt idx="761">
                  <c:v>4.9340452489777711</c:v>
                </c:pt>
                <c:pt idx="762">
                  <c:v>4.9357620436846572</c:v>
                </c:pt>
                <c:pt idx="763">
                  <c:v>4.937478756521962</c:v>
                </c:pt>
                <c:pt idx="764">
                  <c:v>4.9391953904772965</c:v>
                </c:pt>
                <c:pt idx="765">
                  <c:v>4.940911948534219</c:v>
                </c:pt>
                <c:pt idx="766">
                  <c:v>4.9426284336722723</c:v>
                </c:pt>
                <c:pt idx="767">
                  <c:v>4.9443448488670292</c:v>
                </c:pt>
                <c:pt idx="768">
                  <c:v>4.9460611970901285</c:v>
                </c:pt>
                <c:pt idx="769">
                  <c:v>4.9477774813093189</c:v>
                </c:pt>
                <c:pt idx="770">
                  <c:v>4.9494937044885052</c:v>
                </c:pt>
                <c:pt idx="771">
                  <c:v>4.9512098695877809</c:v>
                </c:pt>
                <c:pt idx="772">
                  <c:v>4.9529259795634744</c:v>
                </c:pt>
                <c:pt idx="773">
                  <c:v>4.9546420373681901</c:v>
                </c:pt>
                <c:pt idx="774">
                  <c:v>4.9563580459508421</c:v>
                </c:pt>
                <c:pt idx="775">
                  <c:v>4.9580740082567072</c:v>
                </c:pt>
                <c:pt idx="776">
                  <c:v>4.9597899272274528</c:v>
                </c:pt>
                <c:pt idx="777">
                  <c:v>4.9615058058011803</c:v>
                </c:pt>
                <c:pt idx="778">
                  <c:v>4.9632216469124728</c:v>
                </c:pt>
                <c:pt idx="779">
                  <c:v>4.9649374534924222</c:v>
                </c:pt>
                <c:pt idx="780">
                  <c:v>4.9666532284686786</c:v>
                </c:pt>
                <c:pt idx="781">
                  <c:v>4.9683689747654878</c:v>
                </c:pt>
                <c:pt idx="782">
                  <c:v>4.9700846953037248</c:v>
                </c:pt>
                <c:pt idx="783">
                  <c:v>4.971800393000942</c:v>
                </c:pt>
                <c:pt idx="784">
                  <c:v>4.9735160707713995</c:v>
                </c:pt>
                <c:pt idx="785">
                  <c:v>4.9752317315261134</c:v>
                </c:pt>
                <c:pt idx="786">
                  <c:v>4.9769473781728841</c:v>
                </c:pt>
                <c:pt idx="787">
                  <c:v>4.9786630136163419</c:v>
                </c:pt>
                <c:pt idx="788">
                  <c:v>4.9803786407579853</c:v>
                </c:pt>
                <c:pt idx="789">
                  <c:v>4.982094262496215</c:v>
                </c:pt>
                <c:pt idx="790">
                  <c:v>4.9838098817263772</c:v>
                </c:pt>
                <c:pt idx="791">
                  <c:v>4.9855255013407991</c:v>
                </c:pt>
                <c:pt idx="792">
                  <c:v>4.9872411242288228</c:v>
                </c:pt>
                <c:pt idx="793">
                  <c:v>4.9889567532768533</c:v>
                </c:pt>
                <c:pt idx="794">
                  <c:v>4.9906723913683875</c:v>
                </c:pt>
                <c:pt idx="795">
                  <c:v>4.9923880413840527</c:v>
                </c:pt>
                <c:pt idx="796">
                  <c:v>4.9941037062016473</c:v>
                </c:pt>
                <c:pt idx="797">
                  <c:v>4.9958193886961775</c:v>
                </c:pt>
                <c:pt idx="798">
                  <c:v>4.9975350917398913</c:v>
                </c:pt>
                <c:pt idx="799">
                  <c:v>4.9992508182023192</c:v>
                </c:pt>
                <c:pt idx="800">
                  <c:v>5.0009665709503093</c:v>
                </c:pt>
                <c:pt idx="801">
                  <c:v>5.002682352848062</c:v>
                </c:pt>
                <c:pt idx="802">
                  <c:v>5.0043981667571726</c:v>
                </c:pt>
                <c:pt idx="803">
                  <c:v>5.0061140155366619</c:v>
                </c:pt>
                <c:pt idx="804">
                  <c:v>5.0078299020430164</c:v>
                </c:pt>
                <c:pt idx="805">
                  <c:v>5.0095458291302215</c:v>
                </c:pt>
                <c:pt idx="806">
                  <c:v>5.0112617996498017</c:v>
                </c:pt>
                <c:pt idx="807">
                  <c:v>5.0129778164508529</c:v>
                </c:pt>
                <c:pt idx="808">
                  <c:v>5.0146938823800813</c:v>
                </c:pt>
                <c:pt idx="809">
                  <c:v>5.0164100002818346</c:v>
                </c:pt>
                <c:pt idx="810">
                  <c:v>5.0181261729981443</c:v>
                </c:pt>
                <c:pt idx="811">
                  <c:v>5.0198424033687576</c:v>
                </c:pt>
                <c:pt idx="812">
                  <c:v>5.0215586942311736</c:v>
                </c:pt>
                <c:pt idx="813">
                  <c:v>5.0232750484206772</c:v>
                </c:pt>
                <c:pt idx="814">
                  <c:v>5.0249914687703772</c:v>
                </c:pt>
                <c:pt idx="815">
                  <c:v>5.0267079581112402</c:v>
                </c:pt>
                <c:pt idx="816">
                  <c:v>5.0284245192721251</c:v>
                </c:pt>
                <c:pt idx="817">
                  <c:v>5.0301411550798196</c:v>
                </c:pt>
                <c:pt idx="818">
                  <c:v>5.031857868359074</c:v>
                </c:pt>
                <c:pt idx="819">
                  <c:v>5.0335746619326374</c:v>
                </c:pt>
                <c:pt idx="820">
                  <c:v>5.0352915386212889</c:v>
                </c:pt>
                <c:pt idx="821">
                  <c:v>5.0370085012438777</c:v>
                </c:pt>
                <c:pt idx="822">
                  <c:v>5.0387255526173522</c:v>
                </c:pt>
                <c:pt idx="823">
                  <c:v>5.040442695556802</c:v>
                </c:pt>
                <c:pt idx="824">
                  <c:v>5.0421599328754807</c:v>
                </c:pt>
                <c:pt idx="825">
                  <c:v>5.0438772673848513</c:v>
                </c:pt>
                <c:pt idx="826">
                  <c:v>5.0455947018946157</c:v>
                </c:pt>
                <c:pt idx="827">
                  <c:v>5.0473122392127472</c:v>
                </c:pt>
                <c:pt idx="828">
                  <c:v>5.0490298821455282</c:v>
                </c:pt>
                <c:pt idx="829">
                  <c:v>5.0507476334975818</c:v>
                </c:pt>
                <c:pt idx="830">
                  <c:v>5.0524654960719069</c:v>
                </c:pt>
                <c:pt idx="831">
                  <c:v>5.0541834726699095</c:v>
                </c:pt>
                <c:pt idx="832">
                  <c:v>5.0559015660914408</c:v>
                </c:pt>
                <c:pt idx="833">
                  <c:v>5.0576197791348267</c:v>
                </c:pt>
                <c:pt idx="834">
                  <c:v>5.0593381145969021</c:v>
                </c:pt>
                <c:pt idx="835">
                  <c:v>5.0610565752730476</c:v>
                </c:pt>
                <c:pt idx="836">
                  <c:v>5.0627751639572187</c:v>
                </c:pt>
                <c:pt idx="837">
                  <c:v>5.0644938834419824</c:v>
                </c:pt>
                <c:pt idx="838">
                  <c:v>5.066212736518545</c:v>
                </c:pt>
                <c:pt idx="839">
                  <c:v>5.0679317259767958</c:v>
                </c:pt>
                <c:pt idx="840">
                  <c:v>5.0696508546053289</c:v>
                </c:pt>
                <c:pt idx="841">
                  <c:v>5.0713701251914802</c:v>
                </c:pt>
                <c:pt idx="842">
                  <c:v>5.0730895405213623</c:v>
                </c:pt>
                <c:pt idx="843">
                  <c:v>5.0748091033799003</c:v>
                </c:pt>
                <c:pt idx="844">
                  <c:v>5.0765288165508533</c:v>
                </c:pt>
                <c:pt idx="845">
                  <c:v>5.0782486828168594</c:v>
                </c:pt>
                <c:pt idx="846">
                  <c:v>5.0799687049594597</c:v>
                </c:pt>
                <c:pt idx="847">
                  <c:v>5.0816888857591378</c:v>
                </c:pt>
                <c:pt idx="848">
                  <c:v>5.0834092279953476</c:v>
                </c:pt>
                <c:pt idx="849">
                  <c:v>5.0851297344465456</c:v>
                </c:pt>
                <c:pt idx="850">
                  <c:v>5.0868504078902292</c:v>
                </c:pt>
                <c:pt idx="851">
                  <c:v>5.0885712511029588</c:v>
                </c:pt>
                <c:pt idx="852">
                  <c:v>5.090292266860402</c:v>
                </c:pt>
                <c:pt idx="853">
                  <c:v>5.0920134579373544</c:v>
                </c:pt>
                <c:pt idx="854">
                  <c:v>5.0937348271077827</c:v>
                </c:pt>
                <c:pt idx="855">
                  <c:v>5.0954563771448482</c:v>
                </c:pt>
                <c:pt idx="856">
                  <c:v>5.0971781108209422</c:v>
                </c:pt>
                <c:pt idx="857">
                  <c:v>5.0989000309077204</c:v>
                </c:pt>
                <c:pt idx="858">
                  <c:v>5.100622140176128</c:v>
                </c:pt>
                <c:pt idx="859">
                  <c:v>5.1023444413964416</c:v>
                </c:pt>
                <c:pt idx="860">
                  <c:v>5.1040669373382901</c:v>
                </c:pt>
                <c:pt idx="861">
                  <c:v>5.1057896307706967</c:v>
                </c:pt>
                <c:pt idx="862">
                  <c:v>5.1075125244621002</c:v>
                </c:pt>
                <c:pt idx="863">
                  <c:v>5.1092356211804004</c:v>
                </c:pt>
                <c:pt idx="864">
                  <c:v>5.1109589236929738</c:v>
                </c:pt>
                <c:pt idx="865">
                  <c:v>5.1126824347667181</c:v>
                </c:pt>
                <c:pt idx="866">
                  <c:v>5.1144061571680757</c:v>
                </c:pt>
                <c:pt idx="867">
                  <c:v>5.1161300936630711</c:v>
                </c:pt>
                <c:pt idx="868">
                  <c:v>5.1178542470173394</c:v>
                </c:pt>
                <c:pt idx="869">
                  <c:v>5.1195786199961555</c:v>
                </c:pt>
                <c:pt idx="870">
                  <c:v>5.1213032153644704</c:v>
                </c:pt>
                <c:pt idx="871">
                  <c:v>5.1230280358869384</c:v>
                </c:pt>
                <c:pt idx="872">
                  <c:v>5.1247530843279536</c:v>
                </c:pt>
                <c:pt idx="873">
                  <c:v>5.1264783634516746</c:v>
                </c:pt>
                <c:pt idx="874">
                  <c:v>5.1282038760220576</c:v>
                </c:pt>
                <c:pt idx="875">
                  <c:v>5.1299296248028936</c:v>
                </c:pt>
                <c:pt idx="876">
                  <c:v>5.1316556125578323</c:v>
                </c:pt>
                <c:pt idx="877">
                  <c:v>5.133381842050416</c:v>
                </c:pt>
                <c:pt idx="878">
                  <c:v>5.1351083160441089</c:v>
                </c:pt>
                <c:pt idx="879">
                  <c:v>5.1368350373023333</c:v>
                </c:pt>
                <c:pt idx="880">
                  <c:v>5.1385620085884955</c:v>
                </c:pt>
                <c:pt idx="881">
                  <c:v>5.1402892326660163</c:v>
                </c:pt>
                <c:pt idx="882">
                  <c:v>5.1420167122983687</c:v>
                </c:pt>
                <c:pt idx="883">
                  <c:v>5.143744450249101</c:v>
                </c:pt>
                <c:pt idx="884">
                  <c:v>5.1454724492818702</c:v>
                </c:pt>
                <c:pt idx="885">
                  <c:v>5.1472007121604779</c:v>
                </c:pt>
                <c:pt idx="886">
                  <c:v>5.1489292416488937</c:v>
                </c:pt>
                <c:pt idx="887">
                  <c:v>5.1506580405112894</c:v>
                </c:pt>
                <c:pt idx="888">
                  <c:v>5.1523871115120707</c:v>
                </c:pt>
                <c:pt idx="889">
                  <c:v>5.1541164574159062</c:v>
                </c:pt>
                <c:pt idx="890">
                  <c:v>5.1558460809877618</c:v>
                </c:pt>
                <c:pt idx="891">
                  <c:v>5.1575759849929241</c:v>
                </c:pt>
                <c:pt idx="892">
                  <c:v>5.1593061721970406</c:v>
                </c:pt>
                <c:pt idx="893">
                  <c:v>5.1610366453661394</c:v>
                </c:pt>
                <c:pt idx="894">
                  <c:v>5.1627674072666725</c:v>
                </c:pt>
                <c:pt idx="895">
                  <c:v>5.1644984606655351</c:v>
                </c:pt>
                <c:pt idx="896">
                  <c:v>5.1662298083301055</c:v>
                </c:pt>
                <c:pt idx="897">
                  <c:v>5.1679614530282656</c:v>
                </c:pt>
                <c:pt idx="898">
                  <c:v>5.1696933975284427</c:v>
                </c:pt>
                <c:pt idx="899">
                  <c:v>5.1714256445996316</c:v>
                </c:pt>
                <c:pt idx="900">
                  <c:v>5.1731581970114293</c:v>
                </c:pt>
                <c:pt idx="901">
                  <c:v>5.1748910575340643</c:v>
                </c:pt>
                <c:pt idx="902">
                  <c:v>5.1766242289384277</c:v>
                </c:pt>
                <c:pt idx="903">
                  <c:v>5.1783577139961023</c:v>
                </c:pt>
                <c:pt idx="904">
                  <c:v>5.1800915154793969</c:v>
                </c:pt>
                <c:pt idx="905">
                  <c:v>5.1818256361613715</c:v>
                </c:pt>
                <c:pt idx="906">
                  <c:v>5.183560078815872</c:v>
                </c:pt>
                <c:pt idx="907">
                  <c:v>5.1852948462175572</c:v>
                </c:pt>
                <c:pt idx="908">
                  <c:v>5.1870299411419358</c:v>
                </c:pt>
                <c:pt idx="909">
                  <c:v>5.1887653663653888</c:v>
                </c:pt>
                <c:pt idx="910">
                  <c:v>5.1905011246652055</c:v>
                </c:pt>
                <c:pt idx="911">
                  <c:v>5.1922372188196091</c:v>
                </c:pt>
                <c:pt idx="912">
                  <c:v>5.193973651607795</c:v>
                </c:pt>
                <c:pt idx="913">
                  <c:v>5.1957104258099545</c:v>
                </c:pt>
                <c:pt idx="914">
                  <c:v>5.1974475442073063</c:v>
                </c:pt>
                <c:pt idx="915">
                  <c:v>5.1991850095821288</c:v>
                </c:pt>
                <c:pt idx="916">
                  <c:v>5.2009228247177912</c:v>
                </c:pt>
                <c:pt idx="917">
                  <c:v>5.2026609923987808</c:v>
                </c:pt>
                <c:pt idx="918">
                  <c:v>5.2043995154107376</c:v>
                </c:pt>
                <c:pt idx="919">
                  <c:v>5.2061383965404797</c:v>
                </c:pt>
                <c:pt idx="920">
                  <c:v>5.2078776385760399</c:v>
                </c:pt>
                <c:pt idx="921">
                  <c:v>5.2096172443066893</c:v>
                </c:pt>
                <c:pt idx="922">
                  <c:v>5.211357216522976</c:v>
                </c:pt>
                <c:pt idx="923">
                  <c:v>5.2130975580167469</c:v>
                </c:pt>
                <c:pt idx="924">
                  <c:v>5.2148382715811845</c:v>
                </c:pt>
                <c:pt idx="925">
                  <c:v>5.2165793600108374</c:v>
                </c:pt>
                <c:pt idx="926">
                  <c:v>5.2183208261016434</c:v>
                </c:pt>
                <c:pt idx="927">
                  <c:v>5.2200626726509718</c:v>
                </c:pt>
                <c:pt idx="928">
                  <c:v>5.2218049024576425</c:v>
                </c:pt>
                <c:pt idx="929">
                  <c:v>5.2235475183219648</c:v>
                </c:pt>
                <c:pt idx="930">
                  <c:v>5.2252905230457642</c:v>
                </c:pt>
                <c:pt idx="931">
                  <c:v>5.2270339194324134</c:v>
                </c:pt>
                <c:pt idx="932">
                  <c:v>5.228777710286864</c:v>
                </c:pt>
                <c:pt idx="933">
                  <c:v>5.2305218984156756</c:v>
                </c:pt>
                <c:pt idx="934">
                  <c:v>5.232266486627049</c:v>
                </c:pt>
                <c:pt idx="935">
                  <c:v>5.234011477730852</c:v>
                </c:pt>
                <c:pt idx="936">
                  <c:v>5.2357568745386551</c:v>
                </c:pt>
                <c:pt idx="937">
                  <c:v>5.2375026798637618</c:v>
                </c:pt>
                <c:pt idx="938">
                  <c:v>5.2392488965212349</c:v>
                </c:pt>
                <c:pt idx="939">
                  <c:v>5.2409955273279323</c:v>
                </c:pt>
                <c:pt idx="940">
                  <c:v>5.2427425751025352</c:v>
                </c:pt>
                <c:pt idx="941">
                  <c:v>5.2444900426655776</c:v>
                </c:pt>
                <c:pt idx="942">
                  <c:v>5.2462379328394819</c:v>
                </c:pt>
                <c:pt idx="943">
                  <c:v>5.2479862484485853</c:v>
                </c:pt>
                <c:pt idx="944">
                  <c:v>5.2497349923191718</c:v>
                </c:pt>
                <c:pt idx="945">
                  <c:v>5.2514841672795027</c:v>
                </c:pt>
                <c:pt idx="946">
                  <c:v>5.2532337761598491</c:v>
                </c:pt>
                <c:pt idx="947">
                  <c:v>5.254983821792524</c:v>
                </c:pt>
                <c:pt idx="948">
                  <c:v>5.2567343070119064</c:v>
                </c:pt>
                <c:pt idx="949">
                  <c:v>5.2584852346544819</c:v>
                </c:pt>
                <c:pt idx="950">
                  <c:v>5.2602366075588654</c:v>
                </c:pt>
                <c:pt idx="951">
                  <c:v>5.2619884285658367</c:v>
                </c:pt>
                <c:pt idx="952">
                  <c:v>5.2637407005183716</c:v>
                </c:pt>
                <c:pt idx="953">
                  <c:v>5.2654934262616706</c:v>
                </c:pt>
                <c:pt idx="954">
                  <c:v>5.2672466086431937</c:v>
                </c:pt>
                <c:pt idx="955">
                  <c:v>5.2690002505126863</c:v>
                </c:pt>
                <c:pt idx="956">
                  <c:v>5.2707543547222144</c:v>
                </c:pt>
                <c:pt idx="957">
                  <c:v>5.272508924126198</c:v>
                </c:pt>
                <c:pt idx="958">
                  <c:v>5.2742639615814335</c:v>
                </c:pt>
                <c:pt idx="959">
                  <c:v>5.276019469947137</c:v>
                </c:pt>
                <c:pt idx="960">
                  <c:v>5.2777754520849651</c:v>
                </c:pt>
                <c:pt idx="961">
                  <c:v>5.2795319108590526</c:v>
                </c:pt>
                <c:pt idx="962">
                  <c:v>5.2812888491360424</c:v>
                </c:pt>
                <c:pt idx="963">
                  <c:v>5.2830462697851157</c:v>
                </c:pt>
                <c:pt idx="964">
                  <c:v>5.2848041756780262</c:v>
                </c:pt>
                <c:pt idx="965">
                  <c:v>5.2865625696891279</c:v>
                </c:pt>
                <c:pt idx="966">
                  <c:v>5.28832145469541</c:v>
                </c:pt>
                <c:pt idx="967">
                  <c:v>5.2900808335765275</c:v>
                </c:pt>
                <c:pt idx="968">
                  <c:v>5.291840709214835</c:v>
                </c:pt>
                <c:pt idx="969">
                  <c:v>5.2936010844954104</c:v>
                </c:pt>
                <c:pt idx="970">
                  <c:v>5.2953619623061003</c:v>
                </c:pt>
                <c:pt idx="971">
                  <c:v>5.2971233455375382</c:v>
                </c:pt>
                <c:pt idx="972">
                  <c:v>5.2988852370831836</c:v>
                </c:pt>
                <c:pt idx="973">
                  <c:v>5.300647639839358</c:v>
                </c:pt>
                <c:pt idx="974">
                  <c:v>5.3024105567052633</c:v>
                </c:pt>
                <c:pt idx="975">
                  <c:v>5.3041739905830303</c:v>
                </c:pt>
                <c:pt idx="976">
                  <c:v>5.305937944377737</c:v>
                </c:pt>
                <c:pt idx="977">
                  <c:v>5.3077024209974502</c:v>
                </c:pt>
                <c:pt idx="978">
                  <c:v>5.3094674233532517</c:v>
                </c:pt>
                <c:pt idx="979">
                  <c:v>5.3112329543592747</c:v>
                </c:pt>
                <c:pt idx="980">
                  <c:v>5.3129990169327339</c:v>
                </c:pt>
                <c:pt idx="981">
                  <c:v>5.3147656139939592</c:v>
                </c:pt>
                <c:pt idx="982">
                  <c:v>5.3165327484664253</c:v>
                </c:pt>
                <c:pt idx="983">
                  <c:v>5.3183004232767894</c:v>
                </c:pt>
                <c:pt idx="984">
                  <c:v>5.3200686413549176</c:v>
                </c:pt>
                <c:pt idx="985">
                  <c:v>5.3218374056339233</c:v>
                </c:pt>
                <c:pt idx="986">
                  <c:v>5.3236067190501979</c:v>
                </c:pt>
                <c:pt idx="987">
                  <c:v>5.3253765845434389</c:v>
                </c:pt>
                <c:pt idx="988">
                  <c:v>5.3271470050566894</c:v>
                </c:pt>
                <c:pt idx="989">
                  <c:v>5.3289179835363703</c:v>
                </c:pt>
                <c:pt idx="990">
                  <c:v>5.3306895229323077</c:v>
                </c:pt>
                <c:pt idx="991">
                  <c:v>5.3324616261977722</c:v>
                </c:pt>
                <c:pt idx="992">
                  <c:v>5.3342342962895088</c:v>
                </c:pt>
                <c:pt idx="993">
                  <c:v>5.3360075361677692</c:v>
                </c:pt>
                <c:pt idx="994">
                  <c:v>5.3377813487963488</c:v>
                </c:pt>
                <c:pt idx="995">
                  <c:v>5.3395557371426161</c:v>
                </c:pt>
                <c:pt idx="996">
                  <c:v>5.3413307041775484</c:v>
                </c:pt>
                <c:pt idx="997">
                  <c:v>5.3431062528757653</c:v>
                </c:pt>
                <c:pt idx="998">
                  <c:v>5.3448823862155601</c:v>
                </c:pt>
                <c:pt idx="999">
                  <c:v>5.3466591071789358</c:v>
                </c:pt>
                <c:pt idx="1000">
                  <c:v>5.3484364187516356</c:v>
                </c:pt>
                <c:pt idx="1001">
                  <c:v>5.3502143239231827</c:v>
                </c:pt>
                <c:pt idx="1002">
                  <c:v>5.3519928256869091</c:v>
                </c:pt>
                <c:pt idx="1003">
                  <c:v>5.3537719270399879</c:v>
                </c:pt>
                <c:pt idx="1004">
                  <c:v>5.3555516309834728</c:v>
                </c:pt>
                <c:pt idx="1005">
                  <c:v>5.3573319405223279</c:v>
                </c:pt>
                <c:pt idx="1006">
                  <c:v>5.3591128586654673</c:v>
                </c:pt>
                <c:pt idx="1007">
                  <c:v>5.3608943884257796</c:v>
                </c:pt>
                <c:pt idx="1008">
                  <c:v>5.3626765328201715</c:v>
                </c:pt>
                <c:pt idx="1009">
                  <c:v>5.3644592948695982</c:v>
                </c:pt>
                <c:pt idx="1010">
                  <c:v>5.3662426775991001</c:v>
                </c:pt>
                <c:pt idx="1011">
                  <c:v>5.3680266840378339</c:v>
                </c:pt>
                <c:pt idx="1012">
                  <c:v>5.3698113172191082</c:v>
                </c:pt>
                <c:pt idx="1013">
                  <c:v>5.3715965801804231</c:v>
                </c:pt>
                <c:pt idx="1014">
                  <c:v>5.3733824759634956</c:v>
                </c:pt>
                <c:pt idx="1015">
                  <c:v>5.3751690076143053</c:v>
                </c:pt>
                <c:pt idx="1016">
                  <c:v>5.3769561781831214</c:v>
                </c:pt>
                <c:pt idx="1017">
                  <c:v>5.3787439907245407</c:v>
                </c:pt>
                <c:pt idx="1018">
                  <c:v>5.3805324482975259</c:v>
                </c:pt>
                <c:pt idx="1019">
                  <c:v>5.3823215539654337</c:v>
                </c:pt>
                <c:pt idx="1020">
                  <c:v>5.3841113107960554</c:v>
                </c:pt>
                <c:pt idx="1021">
                  <c:v>5.3859017218616527</c:v>
                </c:pt>
                <c:pt idx="1022">
                  <c:v>5.3876927902389902</c:v>
                </c:pt>
                <c:pt idx="1023">
                  <c:v>5.3894845190093754</c:v>
                </c:pt>
                <c:pt idx="1024">
                  <c:v>5.3912769112586902</c:v>
                </c:pt>
                <c:pt idx="1025">
                  <c:v>5.3930699700774261</c:v>
                </c:pt>
                <c:pt idx="1026">
                  <c:v>5.3948636985607266</c:v>
                </c:pt>
                <c:pt idx="1027">
                  <c:v>5.3966580998084188</c:v>
                </c:pt>
                <c:pt idx="1028">
                  <c:v>5.398453176925047</c:v>
                </c:pt>
                <c:pt idx="1029">
                  <c:v>5.4002489330199177</c:v>
                </c:pt>
                <c:pt idx="1030">
                  <c:v>5.402045371207123</c:v>
                </c:pt>
                <c:pt idx="1031">
                  <c:v>5.4038424946055921</c:v>
                </c:pt>
                <c:pt idx="1032">
                  <c:v>5.4056403063391159</c:v>
                </c:pt>
                <c:pt idx="1033">
                  <c:v>5.4074388095363908</c:v>
                </c:pt>
                <c:pt idx="1034">
                  <c:v>5.4092380073310489</c:v>
                </c:pt>
                <c:pt idx="1035">
                  <c:v>5.4110379028617066</c:v>
                </c:pt>
                <c:pt idx="1036">
                  <c:v>5.4128384992719862</c:v>
                </c:pt>
                <c:pt idx="1037">
                  <c:v>5.4146397997105682</c:v>
                </c:pt>
                <c:pt idx="1038">
                  <c:v>5.4164418073312159</c:v>
                </c:pt>
                <c:pt idx="1039">
                  <c:v>5.4182445252928222</c:v>
                </c:pt>
                <c:pt idx="1040">
                  <c:v>5.4200479567594417</c:v>
                </c:pt>
                <c:pt idx="1041">
                  <c:v>5.4218521049003305</c:v>
                </c:pt>
                <c:pt idx="1042">
                  <c:v>5.4236569728899875</c:v>
                </c:pt>
                <c:pt idx="1043">
                  <c:v>5.425462563908181</c:v>
                </c:pt>
                <c:pt idx="1044">
                  <c:v>5.4272688811399989</c:v>
                </c:pt>
                <c:pt idx="1045">
                  <c:v>5.4290759277758847</c:v>
                </c:pt>
                <c:pt idx="1046">
                  <c:v>5.4308837070116667</c:v>
                </c:pt>
                <c:pt idx="1047">
                  <c:v>5.4326922220486082</c:v>
                </c:pt>
                <c:pt idx="1048">
                  <c:v>5.4345014760934394</c:v>
                </c:pt>
                <c:pt idx="1049">
                  <c:v>5.4363114723583976</c:v>
                </c:pt>
                <c:pt idx="1050">
                  <c:v>5.4381222140612637</c:v>
                </c:pt>
                <c:pt idx="1051">
                  <c:v>5.4399337044254086</c:v>
                </c:pt>
                <c:pt idx="1052">
                  <c:v>5.4417459466798217</c:v>
                </c:pt>
                <c:pt idx="1053">
                  <c:v>5.4435589440591583</c:v>
                </c:pt>
                <c:pt idx="1054">
                  <c:v>5.4453726998037739</c:v>
                </c:pt>
                <c:pt idx="1055">
                  <c:v>5.4471872171597706</c:v>
                </c:pt>
                <c:pt idx="1056">
                  <c:v>5.4490024993790263</c:v>
                </c:pt>
                <c:pt idx="1057">
                  <c:v>5.4508185497192425</c:v>
                </c:pt>
                <c:pt idx="1058">
                  <c:v>5.452635371443983</c:v>
                </c:pt>
                <c:pt idx="1059">
                  <c:v>5.4544529678227098</c:v>
                </c:pt>
                <c:pt idx="1060">
                  <c:v>5.4562713421308295</c:v>
                </c:pt>
                <c:pt idx="1061">
                  <c:v>5.4580904976497289</c:v>
                </c:pt>
                <c:pt idx="1062">
                  <c:v>5.4599104376668146</c:v>
                </c:pt>
                <c:pt idx="1063">
                  <c:v>5.4617311654755598</c:v>
                </c:pt>
                <c:pt idx="1064">
                  <c:v>5.4635526843755384</c:v>
                </c:pt>
                <c:pt idx="1065">
                  <c:v>5.4653749976724706</c:v>
                </c:pt>
                <c:pt idx="1066">
                  <c:v>5.4671981086782591</c:v>
                </c:pt>
                <c:pt idx="1067">
                  <c:v>5.4690220207110354</c:v>
                </c:pt>
                <c:pt idx="1068">
                  <c:v>5.4708467370951981</c:v>
                </c:pt>
                <c:pt idx="1069">
                  <c:v>5.4726722611614562</c:v>
                </c:pt>
                <c:pt idx="1070">
                  <c:v>5.4744985962468684</c:v>
                </c:pt>
                <c:pt idx="1071">
                  <c:v>5.4763257456948873</c:v>
                </c:pt>
                <c:pt idx="1072">
                  <c:v>5.4781537128553994</c:v>
                </c:pt>
                <c:pt idx="1073">
                  <c:v>5.4799825010847689</c:v>
                </c:pt>
                <c:pt idx="1074">
                  <c:v>5.48181211374588</c:v>
                </c:pt>
                <c:pt idx="1075">
                  <c:v>5.4836425542081786</c:v>
                </c:pt>
                <c:pt idx="1076">
                  <c:v>5.4854738258477118</c:v>
                </c:pt>
                <c:pt idx="1077">
                  <c:v>5.4873059320471773</c:v>
                </c:pt>
                <c:pt idx="1078">
                  <c:v>5.4891388761959625</c:v>
                </c:pt>
                <c:pt idx="1079">
                  <c:v>5.4909726616901882</c:v>
                </c:pt>
                <c:pt idx="1080">
                  <c:v>5.4928072919327491</c:v>
                </c:pt>
                <c:pt idx="1081">
                  <c:v>5.4946427703333631</c:v>
                </c:pt>
                <c:pt idx="1082">
                  <c:v>5.4964791003086111</c:v>
                </c:pt>
                <c:pt idx="1083">
                  <c:v>5.4983162852819794</c:v>
                </c:pt>
                <c:pt idx="1084">
                  <c:v>5.5001543286839079</c:v>
                </c:pt>
                <c:pt idx="1085">
                  <c:v>5.5019932339518318</c:v>
                </c:pt>
                <c:pt idx="1086">
                  <c:v>5.5038330045302253</c:v>
                </c:pt>
                <c:pt idx="1087">
                  <c:v>5.5056736438706473</c:v>
                </c:pt>
                <c:pt idx="1088">
                  <c:v>5.5075151554317872</c:v>
                </c:pt>
                <c:pt idx="1089">
                  <c:v>5.5093575426795072</c:v>
                </c:pt>
                <c:pt idx="1090">
                  <c:v>5.5112008090868887</c:v>
                </c:pt>
                <c:pt idx="1091">
                  <c:v>5.5130449581342758</c:v>
                </c:pt>
                <c:pt idx="1092">
                  <c:v>5.5148899933093265</c:v>
                </c:pt>
                <c:pt idx="1093">
                  <c:v>5.5167359181070497</c:v>
                </c:pt>
                <c:pt idx="1094">
                  <c:v>5.5185827360298587</c:v>
                </c:pt>
                <c:pt idx="1095">
                  <c:v>5.5204304505876136</c:v>
                </c:pt>
                <c:pt idx="1096">
                  <c:v>5.5222790652976652</c:v>
                </c:pt>
                <c:pt idx="1097">
                  <c:v>5.5241285836849086</c:v>
                </c:pt>
                <c:pt idx="1098">
                  <c:v>5.5259790092818193</c:v>
                </c:pt>
                <c:pt idx="1099">
                  <c:v>5.5278303456285141</c:v>
                </c:pt>
                <c:pt idx="1100">
                  <c:v>5.5296825962727834</c:v>
                </c:pt>
                <c:pt idx="1101">
                  <c:v>5.5315357647701457</c:v>
                </c:pt>
                <c:pt idx="1102">
                  <c:v>5.5333898546838975</c:v>
                </c:pt>
                <c:pt idx="1103">
                  <c:v>5.5352448695851555</c:v>
                </c:pt>
                <c:pt idx="1104">
                  <c:v>5.5371008130529065</c:v>
                </c:pt>
                <c:pt idx="1105">
                  <c:v>5.5389576886740564</c:v>
                </c:pt>
                <c:pt idx="1106">
                  <c:v>5.5408155000434762</c:v>
                </c:pt>
                <c:pt idx="1107">
                  <c:v>5.5426742507640538</c:v>
                </c:pt>
                <c:pt idx="1108">
                  <c:v>5.5445339444467381</c:v>
                </c:pt>
                <c:pt idx="1109">
                  <c:v>5.5463945847105931</c:v>
                </c:pt>
                <c:pt idx="1110">
                  <c:v>5.5482561751828428</c:v>
                </c:pt>
                <c:pt idx="1111">
                  <c:v>5.5501187194989203</c:v>
                </c:pt>
                <c:pt idx="1112">
                  <c:v>5.5519822213025209</c:v>
                </c:pt>
                <c:pt idx="1113">
                  <c:v>5.5538466842456522</c:v>
                </c:pt>
                <c:pt idx="1114">
                  <c:v>5.5557121119886759</c:v>
                </c:pt>
                <c:pt idx="1115">
                  <c:v>5.5575785082003701</c:v>
                </c:pt>
                <c:pt idx="1116">
                  <c:v>5.5594458765579677</c:v>
                </c:pt>
                <c:pt idx="1117">
                  <c:v>5.5613142207472182</c:v>
                </c:pt>
                <c:pt idx="1118">
                  <c:v>5.5631835444624285</c:v>
                </c:pt>
                <c:pt idx="1119">
                  <c:v>5.5650538514065238</c:v>
                </c:pt>
                <c:pt idx="1120">
                  <c:v>5.5669251452910871</c:v>
                </c:pt>
                <c:pt idx="1121">
                  <c:v>5.5687974298364233</c:v>
                </c:pt>
                <c:pt idx="1122">
                  <c:v>5.570670708771603</c:v>
                </c:pt>
                <c:pt idx="1123">
                  <c:v>5.5725449858345177</c:v>
                </c:pt>
                <c:pt idx="1124">
                  <c:v>5.5744202647719296</c:v>
                </c:pt>
                <c:pt idx="1125">
                  <c:v>5.5762965493395278</c:v>
                </c:pt>
                <c:pt idx="1126">
                  <c:v>5.5781738433019763</c:v>
                </c:pt>
                <c:pt idx="1127">
                  <c:v>5.5800521504329721</c:v>
                </c:pt>
                <c:pt idx="1128">
                  <c:v>5.5819314745152946</c:v>
                </c:pt>
                <c:pt idx="1129">
                  <c:v>5.5838118193408626</c:v>
                </c:pt>
                <c:pt idx="1130">
                  <c:v>5.5856931887107848</c:v>
                </c:pt>
                <c:pt idx="1131">
                  <c:v>5.5875755864354151</c:v>
                </c:pt>
                <c:pt idx="1132">
                  <c:v>5.5894590163344073</c:v>
                </c:pt>
                <c:pt idx="1133">
                  <c:v>5.5913434822367707</c:v>
                </c:pt>
                <c:pt idx="1134">
                  <c:v>5.5932289879809201</c:v>
                </c:pt>
                <c:pt idx="1135">
                  <c:v>5.5951155374147392</c:v>
                </c:pt>
                <c:pt idx="1136">
                  <c:v>5.5970031343956279</c:v>
                </c:pt>
                <c:pt idx="1137">
                  <c:v>5.5988917827905604</c:v>
                </c:pt>
                <c:pt idx="1138">
                  <c:v>5.6007814864761469</c:v>
                </c:pt>
                <c:pt idx="1139">
                  <c:v>5.6026722493386778</c:v>
                </c:pt>
                <c:pt idx="1140">
                  <c:v>5.604564075274193</c:v>
                </c:pt>
                <c:pt idx="1141">
                  <c:v>5.6064569681885299</c:v>
                </c:pt>
                <c:pt idx="1142">
                  <c:v>5.6083509319973839</c:v>
                </c:pt>
                <c:pt idx="1143">
                  <c:v>5.6102459706263641</c:v>
                </c:pt>
                <c:pt idx="1144">
                  <c:v>5.612142088011054</c:v>
                </c:pt>
                <c:pt idx="1145">
                  <c:v>5.6140392880970635</c:v>
                </c:pt>
                <c:pt idx="1146">
                  <c:v>5.6159375748400961</c:v>
                </c:pt>
                <c:pt idx="1147">
                  <c:v>5.6178369522059945</c:v>
                </c:pt>
                <c:pt idx="1148">
                  <c:v>5.6197374241708138</c:v>
                </c:pt>
                <c:pt idx="1149">
                  <c:v>5.62163899472087</c:v>
                </c:pt>
                <c:pt idx="1150">
                  <c:v>5.6235416678528036</c:v>
                </c:pt>
                <c:pt idx="1151">
                  <c:v>5.625445447573636</c:v>
                </c:pt>
                <c:pt idx="1152">
                  <c:v>5.6273503379008361</c:v>
                </c:pt>
                <c:pt idx="1153">
                  <c:v>5.6292563428623712</c:v>
                </c:pt>
                <c:pt idx="1154">
                  <c:v>5.6311634664967771</c:v>
                </c:pt>
                <c:pt idx="1155">
                  <c:v>5.6330717128532113</c:v>
                </c:pt>
                <c:pt idx="1156">
                  <c:v>5.6349810859915177</c:v>
                </c:pt>
                <c:pt idx="1157">
                  <c:v>5.6368915899822891</c:v>
                </c:pt>
                <c:pt idx="1158">
                  <c:v>5.6388032289069256</c:v>
                </c:pt>
                <c:pt idx="1159">
                  <c:v>5.6407160068576996</c:v>
                </c:pt>
                <c:pt idx="1160">
                  <c:v>5.642629927937814</c:v>
                </c:pt>
                <c:pt idx="1161">
                  <c:v>5.6445449962614731</c:v>
                </c:pt>
                <c:pt idx="1162">
                  <c:v>5.6464612159539378</c:v>
                </c:pt>
                <c:pt idx="1163">
                  <c:v>5.6483785911515909</c:v>
                </c:pt>
                <c:pt idx="1164">
                  <c:v>5.6502971260020036</c:v>
                </c:pt>
                <c:pt idx="1165">
                  <c:v>5.6522168246639968</c:v>
                </c:pt>
                <c:pt idx="1166">
                  <c:v>5.6541376913077057</c:v>
                </c:pt>
                <c:pt idx="1167">
                  <c:v>5.6560597301146451</c:v>
                </c:pt>
                <c:pt idx="1168">
                  <c:v>5.6579829452777766</c:v>
                </c:pt>
                <c:pt idx="1169">
                  <c:v>5.6599073410015688</c:v>
                </c:pt>
                <c:pt idx="1170">
                  <c:v>5.6618329215020697</c:v>
                </c:pt>
                <c:pt idx="1171">
                  <c:v>5.6637596910069661</c:v>
                </c:pt>
                <c:pt idx="1172">
                  <c:v>5.6656876537556542</c:v>
                </c:pt>
                <c:pt idx="1173">
                  <c:v>5.6676168139993077</c:v>
                </c:pt>
                <c:pt idx="1174">
                  <c:v>5.6695471760009379</c:v>
                </c:pt>
                <c:pt idx="1175">
                  <c:v>5.6714787440354719</c:v>
                </c:pt>
                <c:pt idx="1176">
                  <c:v>5.6734115223898121</c:v>
                </c:pt>
                <c:pt idx="1177">
                  <c:v>5.6753455153629035</c:v>
                </c:pt>
                <c:pt idx="1178">
                  <c:v>5.6772807272658108</c:v>
                </c:pt>
                <c:pt idx="1179">
                  <c:v>5.6792171624217831</c:v>
                </c:pt>
                <c:pt idx="1180">
                  <c:v>5.6811548251663169</c:v>
                </c:pt>
                <c:pt idx="1181">
                  <c:v>5.6830937198472373</c:v>
                </c:pt>
                <c:pt idx="1182">
                  <c:v>5.6850338508247589</c:v>
                </c:pt>
                <c:pt idx="1183">
                  <c:v>5.6869752224715633</c:v>
                </c:pt>
                <c:pt idx="1184">
                  <c:v>5.6889178391728636</c:v>
                </c:pt>
                <c:pt idx="1185">
                  <c:v>5.6908617053264789</c:v>
                </c:pt>
                <c:pt idx="1186">
                  <c:v>5.6928068253429087</c:v>
                </c:pt>
                <c:pt idx="1187">
                  <c:v>5.6947532036453978</c:v>
                </c:pt>
                <c:pt idx="1188">
                  <c:v>5.6967008446700165</c:v>
                </c:pt>
                <c:pt idx="1189">
                  <c:v>5.6986497528657294</c:v>
                </c:pt>
                <c:pt idx="1190">
                  <c:v>5.700599932694467</c:v>
                </c:pt>
                <c:pt idx="1191">
                  <c:v>5.7025513886312051</c:v>
                </c:pt>
                <c:pt idx="1192">
                  <c:v>5.7045041251640347</c:v>
                </c:pt>
                <c:pt idx="1193">
                  <c:v>5.7064581467942359</c:v>
                </c:pt>
                <c:pt idx="1194">
                  <c:v>5.7084134580363566</c:v>
                </c:pt>
                <c:pt idx="1195">
                  <c:v>5.7103700634182823</c:v>
                </c:pt>
                <c:pt idx="1196">
                  <c:v>5.7123279674813192</c:v>
                </c:pt>
                <c:pt idx="1197">
                  <c:v>5.7142871747802637</c:v>
                </c:pt>
                <c:pt idx="1198">
                  <c:v>5.7162476898834838</c:v>
                </c:pt>
                <c:pt idx="1199">
                  <c:v>5.718209517372995</c:v>
                </c:pt>
                <c:pt idx="1200">
                  <c:v>5.720172661844531</c:v>
                </c:pt>
                <c:pt idx="1201">
                  <c:v>5.7221371279076365</c:v>
                </c:pt>
                <c:pt idx="1202">
                  <c:v>5.7241029201857305</c:v>
                </c:pt>
                <c:pt idx="1203">
                  <c:v>5.7260700433161942</c:v>
                </c:pt>
                <c:pt idx="1204">
                  <c:v>5.7280385019504472</c:v>
                </c:pt>
                <c:pt idx="1205">
                  <c:v>5.7300083007540259</c:v>
                </c:pt>
                <c:pt idx="1206">
                  <c:v>5.7319794444066705</c:v>
                </c:pt>
                <c:pt idx="1207">
                  <c:v>5.733951937602396</c:v>
                </c:pt>
                <c:pt idx="1208">
                  <c:v>5.7359257850495791</c:v>
                </c:pt>
                <c:pt idx="1209">
                  <c:v>5.7379009914710419</c:v>
                </c:pt>
                <c:pt idx="1210">
                  <c:v>5.7398775616041267</c:v>
                </c:pt>
                <c:pt idx="1211">
                  <c:v>5.7418555002007876</c:v>
                </c:pt>
                <c:pt idx="1212">
                  <c:v>5.7438348120276643</c:v>
                </c:pt>
                <c:pt idx="1213">
                  <c:v>5.7458155018661712</c:v>
                </c:pt>
                <c:pt idx="1214">
                  <c:v>5.7477975745125853</c:v>
                </c:pt>
                <c:pt idx="1215">
                  <c:v>5.7497810347781186</c:v>
                </c:pt>
                <c:pt idx="1216">
                  <c:v>5.7517658874890181</c:v>
                </c:pt>
                <c:pt idx="1217">
                  <c:v>5.7537521374866367</c:v>
                </c:pt>
                <c:pt idx="1218">
                  <c:v>5.7557397896275306</c:v>
                </c:pt>
                <c:pt idx="1219">
                  <c:v>5.7577288487835414</c:v>
                </c:pt>
                <c:pt idx="1220">
                  <c:v>5.7597193198418815</c:v>
                </c:pt>
                <c:pt idx="1221">
                  <c:v>5.7617112077052264</c:v>
                </c:pt>
                <c:pt idx="1222">
                  <c:v>5.7637045172917949</c:v>
                </c:pt>
                <c:pt idx="1223">
                  <c:v>5.7656992535354474</c:v>
                </c:pt>
                <c:pt idx="1224">
                  <c:v>5.7676954213857714</c:v>
                </c:pt>
                <c:pt idx="1225">
                  <c:v>5.7696930258081656</c:v>
                </c:pt>
                <c:pt idx="1226">
                  <c:v>5.7716920717839377</c:v>
                </c:pt>
                <c:pt idx="1227">
                  <c:v>5.7736925643103927</c:v>
                </c:pt>
                <c:pt idx="1228">
                  <c:v>5.7756945084009228</c:v>
                </c:pt>
                <c:pt idx="1229">
                  <c:v>5.7776979090851004</c:v>
                </c:pt>
                <c:pt idx="1230">
                  <c:v>5.7797027714087719</c:v>
                </c:pt>
                <c:pt idx="1231">
                  <c:v>5.7817091004341465</c:v>
                </c:pt>
                <c:pt idx="1232">
                  <c:v>5.7837169012398943</c:v>
                </c:pt>
                <c:pt idx="1233">
                  <c:v>5.7857261789212417</c:v>
                </c:pt>
                <c:pt idx="1234">
                  <c:v>5.7877369385900588</c:v>
                </c:pt>
                <c:pt idx="1235">
                  <c:v>5.7897491853749585</c:v>
                </c:pt>
                <c:pt idx="1236">
                  <c:v>5.7917629244213993</c:v>
                </c:pt>
                <c:pt idx="1237">
                  <c:v>5.7937781608917671</c:v>
                </c:pt>
                <c:pt idx="1238">
                  <c:v>5.795794899965486</c:v>
                </c:pt>
                <c:pt idx="1239">
                  <c:v>5.7978131468391103</c:v>
                </c:pt>
                <c:pt idx="1240">
                  <c:v>5.7998329067264214</c:v>
                </c:pt>
                <c:pt idx="1241">
                  <c:v>5.8018541848585308</c:v>
                </c:pt>
                <c:pt idx="1242">
                  <c:v>5.8038769864839708</c:v>
                </c:pt>
                <c:pt idx="1243">
                  <c:v>5.8059013168688089</c:v>
                </c:pt>
                <c:pt idx="1244">
                  <c:v>5.807927181296737</c:v>
                </c:pt>
                <c:pt idx="1245">
                  <c:v>5.8099545850691747</c:v>
                </c:pt>
                <c:pt idx="1246">
                  <c:v>5.8119835335053773</c:v>
                </c:pt>
                <c:pt idx="1247">
                  <c:v>5.8140140319425262</c:v>
                </c:pt>
                <c:pt idx="1248">
                  <c:v>5.8160460857358505</c:v>
                </c:pt>
                <c:pt idx="1249">
                  <c:v>5.8180797002587132</c:v>
                </c:pt>
                <c:pt idx="1250">
                  <c:v>5.8201148809027234</c:v>
                </c:pt>
                <c:pt idx="1251">
                  <c:v>5.8221516330778451</c:v>
                </c:pt>
                <c:pt idx="1252">
                  <c:v>5.824189962212496</c:v>
                </c:pt>
                <c:pt idx="1253">
                  <c:v>5.8262298737536558</c:v>
                </c:pt>
                <c:pt idx="1254">
                  <c:v>5.8282713731669809</c:v>
                </c:pt>
                <c:pt idx="1255">
                  <c:v>5.8303144659369002</c:v>
                </c:pt>
                <c:pt idx="1256">
                  <c:v>5.8323591575667324</c:v>
                </c:pt>
                <c:pt idx="1257">
                  <c:v>5.8344054535787944</c:v>
                </c:pt>
                <c:pt idx="1258">
                  <c:v>5.8364533595145049</c:v>
                </c:pt>
                <c:pt idx="1259">
                  <c:v>5.8385028809345068</c:v>
                </c:pt>
                <c:pt idx="1260">
                  <c:v>5.8405540234187647</c:v>
                </c:pt>
                <c:pt idx="1261">
                  <c:v>5.8426067925666896</c:v>
                </c:pt>
                <c:pt idx="1262">
                  <c:v>5.8446611939972426</c:v>
                </c:pt>
                <c:pt idx="1263">
                  <c:v>5.8467172333490547</c:v>
                </c:pt>
                <c:pt idx="1264">
                  <c:v>5.8487749162805382</c:v>
                </c:pt>
                <c:pt idx="1265">
                  <c:v>5.8508342484699973</c:v>
                </c:pt>
                <c:pt idx="1266">
                  <c:v>5.8528952356157591</c:v>
                </c:pt>
                <c:pt idx="1267">
                  <c:v>5.8549578834362697</c:v>
                </c:pt>
                <c:pt idx="1268">
                  <c:v>5.8570221976702266</c:v>
                </c:pt>
                <c:pt idx="1269">
                  <c:v>5.8590881840766924</c:v>
                </c:pt>
                <c:pt idx="1270">
                  <c:v>5.8611558484352102</c:v>
                </c:pt>
                <c:pt idx="1271">
                  <c:v>5.8632251965459288</c:v>
                </c:pt>
                <c:pt idx="1272">
                  <c:v>5.8652962342297199</c:v>
                </c:pt>
                <c:pt idx="1273">
                  <c:v>5.8673689673283</c:v>
                </c:pt>
                <c:pt idx="1274">
                  <c:v>5.8694434017043502</c:v>
                </c:pt>
                <c:pt idx="1275">
                  <c:v>5.8715195432416447</c:v>
                </c:pt>
                <c:pt idx="1276">
                  <c:v>5.8735973978451703</c:v>
                </c:pt>
                <c:pt idx="1277">
                  <c:v>5.8756769714412487</c:v>
                </c:pt>
                <c:pt idx="1278">
                  <c:v>5.8777582699776687</c:v>
                </c:pt>
                <c:pt idx="1279">
                  <c:v>5.8798412994238047</c:v>
                </c:pt>
                <c:pt idx="1280">
                  <c:v>5.8819260657707488</c:v>
                </c:pt>
                <c:pt idx="1281">
                  <c:v>5.884012575031436</c:v>
                </c:pt>
                <c:pt idx="1282">
                  <c:v>5.8861008332407776</c:v>
                </c:pt>
                <c:pt idx="1283">
                  <c:v>5.8881908464557808</c:v>
                </c:pt>
                <c:pt idx="1284">
                  <c:v>5.8902826207556895</c:v>
                </c:pt>
                <c:pt idx="1285">
                  <c:v>5.8923761622421109</c:v>
                </c:pt>
                <c:pt idx="1286">
                  <c:v>5.8944714770391471</c:v>
                </c:pt>
                <c:pt idx="1287">
                  <c:v>5.8965685712935292</c:v>
                </c:pt>
                <c:pt idx="1288">
                  <c:v>5.8986674511747514</c:v>
                </c:pt>
                <c:pt idx="1289">
                  <c:v>5.9007681228752045</c:v>
                </c:pt>
                <c:pt idx="1290">
                  <c:v>5.9028705926103147</c:v>
                </c:pt>
                <c:pt idx="1291">
                  <c:v>5.9049748666186774</c:v>
                </c:pt>
                <c:pt idx="1292">
                  <c:v>5.9070809511621958</c:v>
                </c:pt>
                <c:pt idx="1293">
                  <c:v>5.9091888525262179</c:v>
                </c:pt>
                <c:pt idx="1294">
                  <c:v>5.9112985770196795</c:v>
                </c:pt>
                <c:pt idx="1295">
                  <c:v>5.9134101309752403</c:v>
                </c:pt>
                <c:pt idx="1296">
                  <c:v>5.9155235207494288</c:v>
                </c:pt>
                <c:pt idx="1297">
                  <c:v>5.9176387527227847</c:v>
                </c:pt>
                <c:pt idx="1298">
                  <c:v>5.9197558333</c:v>
                </c:pt>
                <c:pt idx="1299">
                  <c:v>5.9218747689100635</c:v>
                </c:pt>
                <c:pt idx="1300">
                  <c:v>5.9239955660064068</c:v>
                </c:pt>
                <c:pt idx="1301">
                  <c:v>5.9261182310670497</c:v>
                </c:pt>
                <c:pt idx="1302">
                  <c:v>5.9282427705947551</c:v>
                </c:pt>
                <c:pt idx="1303">
                  <c:v>5.9303691911171628</c:v>
                </c:pt>
                <c:pt idx="1304">
                  <c:v>5.9324974991869501</c:v>
                </c:pt>
                <c:pt idx="1305">
                  <c:v>5.9346277013819817</c:v>
                </c:pt>
                <c:pt idx="1306">
                  <c:v>5.9367598043054555</c:v>
                </c:pt>
                <c:pt idx="1307">
                  <c:v>5.9388938145860566</c:v>
                </c:pt>
                <c:pt idx="1308">
                  <c:v>5.9410297388781164</c:v>
                </c:pt>
                <c:pt idx="1309">
                  <c:v>5.9431675838617632</c:v>
                </c:pt>
                <c:pt idx="1310">
                  <c:v>5.9453073562430774</c:v>
                </c:pt>
                <c:pt idx="1311">
                  <c:v>5.9474490627542469</c:v>
                </c:pt>
                <c:pt idx="1312">
                  <c:v>5.9495927101537305</c:v>
                </c:pt>
                <c:pt idx="1313">
                  <c:v>5.9517383052264128</c:v>
                </c:pt>
                <c:pt idx="1314">
                  <c:v>5.9538858547837661</c:v>
                </c:pt>
                <c:pt idx="1315">
                  <c:v>5.9560353656640093</c:v>
                </c:pt>
                <c:pt idx="1316">
                  <c:v>5.9581868447322748</c:v>
                </c:pt>
                <c:pt idx="1317">
                  <c:v>5.9603402988807677</c:v>
                </c:pt>
                <c:pt idx="1318">
                  <c:v>5.9624957350289334</c:v>
                </c:pt>
                <c:pt idx="1319">
                  <c:v>5.9646531601236212</c:v>
                </c:pt>
                <c:pt idx="1320">
                  <c:v>5.9668125811392558</c:v>
                </c:pt>
                <c:pt idx="1321">
                  <c:v>5.9689740050779996</c:v>
                </c:pt>
                <c:pt idx="1322">
                  <c:v>5.9711374389699277</c:v>
                </c:pt>
                <c:pt idx="1323">
                  <c:v>5.9733028898731959</c:v>
                </c:pt>
                <c:pt idx="1324">
                  <c:v>5.9754703648742149</c:v>
                </c:pt>
                <c:pt idx="1325">
                  <c:v>5.9776398710878178</c:v>
                </c:pt>
                <c:pt idx="1326">
                  <c:v>5.9798114156574425</c:v>
                </c:pt>
                <c:pt idx="1327">
                  <c:v>5.9819850057553028</c:v>
                </c:pt>
                <c:pt idx="1328">
                  <c:v>5.9841606485825656</c:v>
                </c:pt>
                <c:pt idx="1329">
                  <c:v>5.9863383513695307</c:v>
                </c:pt>
                <c:pt idx="1330">
                  <c:v>5.9885181213758099</c:v>
                </c:pt>
                <c:pt idx="1331">
                  <c:v>5.9906999658905065</c:v>
                </c:pt>
                <c:pt idx="1332">
                  <c:v>5.9928838922324026</c:v>
                </c:pt>
                <c:pt idx="1333">
                  <c:v>5.9950699077501346</c:v>
                </c:pt>
                <c:pt idx="1334">
                  <c:v>5.9972580198223842</c:v>
                </c:pt>
                <c:pt idx="1335">
                  <c:v>5.9994482358580639</c:v>
                </c:pt>
                <c:pt idx="1336">
                  <c:v>6.0016405632965011</c:v>
                </c:pt>
                <c:pt idx="1337">
                  <c:v>6.0038350096076316</c:v>
                </c:pt>
                <c:pt idx="1338">
                  <c:v>6.0060315822921879</c:v>
                </c:pt>
                <c:pt idx="1339">
                  <c:v>6.008230288881891</c:v>
                </c:pt>
                <c:pt idx="1340">
                  <c:v>6.0104311369396468</c:v>
                </c:pt>
                <c:pt idx="1341">
                  <c:v>6.0126341340597307</c:v>
                </c:pt>
                <c:pt idx="1342">
                  <c:v>6.014839287867999</c:v>
                </c:pt>
                <c:pt idx="1343">
                  <c:v>6.0170466060220749</c:v>
                </c:pt>
                <c:pt idx="1344">
                  <c:v>6.0192560962115484</c:v>
                </c:pt>
                <c:pt idx="1345">
                  <c:v>6.0214677661581835</c:v>
                </c:pt>
                <c:pt idx="1346">
                  <c:v>6.0236816236161141</c:v>
                </c:pt>
                <c:pt idx="1347">
                  <c:v>6.0258976763720522</c:v>
                </c:pt>
                <c:pt idx="1348">
                  <c:v>6.0281159322454876</c:v>
                </c:pt>
                <c:pt idx="1349">
                  <c:v>6.030336399088899</c:v>
                </c:pt>
                <c:pt idx="1350">
                  <c:v>6.032559084787958</c:v>
                </c:pt>
                <c:pt idx="1351">
                  <c:v>6.0347839972617452</c:v>
                </c:pt>
                <c:pt idx="1352">
                  <c:v>6.0370111444629551</c:v>
                </c:pt>
                <c:pt idx="1353">
                  <c:v>6.0392405343781119</c:v>
                </c:pt>
                <c:pt idx="1354">
                  <c:v>6.041472175027784</c:v>
                </c:pt>
                <c:pt idx="1355">
                  <c:v>6.043706074466801</c:v>
                </c:pt>
                <c:pt idx="1356">
                  <c:v>6.045942240784469</c:v>
                </c:pt>
                <c:pt idx="1357">
                  <c:v>6.0481806821047917</c:v>
                </c:pt>
                <c:pt idx="1358">
                  <c:v>6.0504214065866897</c:v>
                </c:pt>
                <c:pt idx="1359">
                  <c:v>6.052664422424229</c:v>
                </c:pt>
                <c:pt idx="1360">
                  <c:v>6.0549097378468364</c:v>
                </c:pt>
                <c:pt idx="1361">
                  <c:v>6.0571573611195371</c:v>
                </c:pt>
                <c:pt idx="1362">
                  <c:v>6.0594073005431692</c:v>
                </c:pt>
                <c:pt idx="1363">
                  <c:v>6.0616595644546241</c:v>
                </c:pt>
                <c:pt idx="1364">
                  <c:v>6.0639141612270775</c:v>
                </c:pt>
                <c:pt idx="1365">
                  <c:v>6.0661710992702123</c:v>
                </c:pt>
                <c:pt idx="1366">
                  <c:v>6.0684303870304683</c:v>
                </c:pt>
                <c:pt idx="1367">
                  <c:v>6.0706920329912677</c:v>
                </c:pt>
                <c:pt idx="1368">
                  <c:v>6.0729560456732612</c:v>
                </c:pt>
                <c:pt idx="1369">
                  <c:v>6.0752224336345613</c:v>
                </c:pt>
                <c:pt idx="1370">
                  <c:v>6.0774912054709933</c:v>
                </c:pt>
                <c:pt idx="1371">
                  <c:v>6.0797623698163328</c:v>
                </c:pt>
                <c:pt idx="1372">
                  <c:v>6.0820359353425557</c:v>
                </c:pt>
                <c:pt idx="1373">
                  <c:v>6.0843119107600856</c:v>
                </c:pt>
                <c:pt idx="1374">
                  <c:v>6.0865903048180421</c:v>
                </c:pt>
                <c:pt idx="1375">
                  <c:v>6.088871126304495</c:v>
                </c:pt>
                <c:pt idx="1376">
                  <c:v>6.0911543840467193</c:v>
                </c:pt>
                <c:pt idx="1377">
                  <c:v>6.0934400869114516</c:v>
                </c:pt>
                <c:pt idx="1378">
                  <c:v>6.0957282438051399</c:v>
                </c:pt>
                <c:pt idx="1379">
                  <c:v>6.0980188636742181</c:v>
                </c:pt>
                <c:pt idx="1380">
                  <c:v>6.1003119555053562</c:v>
                </c:pt>
                <c:pt idx="1381">
                  <c:v>6.1026075283257315</c:v>
                </c:pt>
                <c:pt idx="1382">
                  <c:v>6.1049055912032903</c:v>
                </c:pt>
                <c:pt idx="1383">
                  <c:v>6.107206153247021</c:v>
                </c:pt>
                <c:pt idx="1384">
                  <c:v>6.1095092236072208</c:v>
                </c:pt>
                <c:pt idx="1385">
                  <c:v>6.1118148114757718</c:v>
                </c:pt>
                <c:pt idx="1386">
                  <c:v>6.1141229260864147</c:v>
                </c:pt>
                <c:pt idx="1387">
                  <c:v>6.116433576715024</c:v>
                </c:pt>
                <c:pt idx="1388">
                  <c:v>6.1187467726798923</c:v>
                </c:pt>
                <c:pt idx="1389">
                  <c:v>6.1210625233420073</c:v>
                </c:pt>
                <c:pt idx="1390">
                  <c:v>6.1233808381053381</c:v>
                </c:pt>
                <c:pt idx="1391">
                  <c:v>6.1257017264171223</c:v>
                </c:pt>
                <c:pt idx="1392">
                  <c:v>6.1280251977681521</c:v>
                </c:pt>
                <c:pt idx="1393">
                  <c:v>6.1303512616930664</c:v>
                </c:pt>
                <c:pt idx="1394">
                  <c:v>6.1326799277706474</c:v>
                </c:pt>
                <c:pt idx="1395">
                  <c:v>6.1350112056241093</c:v>
                </c:pt>
                <c:pt idx="1396">
                  <c:v>6.1373451049214012</c:v>
                </c:pt>
                <c:pt idx="1397">
                  <c:v>6.1396816353755099</c:v>
                </c:pt>
                <c:pt idx="1398">
                  <c:v>6.1420208067447586</c:v>
                </c:pt>
                <c:pt idx="1399">
                  <c:v>6.144362628833111</c:v>
                </c:pt>
                <c:pt idx="1400">
                  <c:v>6.1467071114904845</c:v>
                </c:pt>
                <c:pt idx="1401">
                  <c:v>6.1490542646130582</c:v>
                </c:pt>
                <c:pt idx="1402">
                  <c:v>6.151404098143586</c:v>
                </c:pt>
                <c:pt idx="1403">
                  <c:v>6.1537566220717128</c:v>
                </c:pt>
                <c:pt idx="1404">
                  <c:v>6.1561118464342899</c:v>
                </c:pt>
                <c:pt idx="1405">
                  <c:v>6.1584697813157021</c:v>
                </c:pt>
                <c:pt idx="1406">
                  <c:v>6.160830436848185</c:v>
                </c:pt>
                <c:pt idx="1407">
                  <c:v>6.163193823212155</c:v>
                </c:pt>
                <c:pt idx="1408">
                  <c:v>6.1655599506365384</c:v>
                </c:pt>
                <c:pt idx="1409">
                  <c:v>6.1679288293990977</c:v>
                </c:pt>
                <c:pt idx="1410">
                  <c:v>6.1703004698267767</c:v>
                </c:pt>
                <c:pt idx="1411">
                  <c:v>6.1726748822960245</c:v>
                </c:pt>
                <c:pt idx="1412">
                  <c:v>6.1750520772331514</c:v>
                </c:pt>
                <c:pt idx="1413">
                  <c:v>6.1774320651146528</c:v>
                </c:pt>
                <c:pt idx="1414">
                  <c:v>6.1798148564675754</c:v>
                </c:pt>
                <c:pt idx="1415">
                  <c:v>6.1822004618698481</c:v>
                </c:pt>
                <c:pt idx="1416">
                  <c:v>6.18458889195065</c:v>
                </c:pt>
                <c:pt idx="1417">
                  <c:v>6.1869801573907477</c:v>
                </c:pt>
                <c:pt idx="1418">
                  <c:v>6.1893742689228715</c:v>
                </c:pt>
                <c:pt idx="1419">
                  <c:v>6.191771237332059</c:v>
                </c:pt>
                <c:pt idx="1420">
                  <c:v>6.1941710734560331</c:v>
                </c:pt>
                <c:pt idx="1421">
                  <c:v>6.1965737881855603</c:v>
                </c:pt>
                <c:pt idx="1422">
                  <c:v>6.1989793924648238</c:v>
                </c:pt>
                <c:pt idx="1423">
                  <c:v>6.201387897291796</c:v>
                </c:pt>
                <c:pt idx="1424">
                  <c:v>6.2037993137186147</c:v>
                </c:pt>
                <c:pt idx="1425">
                  <c:v>6.2062136528519645</c:v>
                </c:pt>
                <c:pt idx="1426">
                  <c:v>6.2086309258534582</c:v>
                </c:pt>
                <c:pt idx="1427">
                  <c:v>6.2110511439400264</c:v>
                </c:pt>
                <c:pt idx="1428">
                  <c:v>6.2134743183842991</c:v>
                </c:pt>
                <c:pt idx="1429">
                  <c:v>6.2159004605150079</c:v>
                </c:pt>
                <c:pt idx="1430">
                  <c:v>6.2183295817173772</c:v>
                </c:pt>
                <c:pt idx="1431">
                  <c:v>6.2207616934335244</c:v>
                </c:pt>
                <c:pt idx="1432">
                  <c:v>6.2231968071628652</c:v>
                </c:pt>
                <c:pt idx="1433">
                  <c:v>6.2256349344625175</c:v>
                </c:pt>
                <c:pt idx="1434">
                  <c:v>6.2280760869477163</c:v>
                </c:pt>
                <c:pt idx="1435">
                  <c:v>6.2305202762922232</c:v>
                </c:pt>
                <c:pt idx="1436">
                  <c:v>6.2329675142287453</c:v>
                </c:pt>
                <c:pt idx="1437">
                  <c:v>6.2354178125493585</c:v>
                </c:pt>
                <c:pt idx="1438">
                  <c:v>6.237871183105927</c:v>
                </c:pt>
                <c:pt idx="1439">
                  <c:v>6.240327637810541</c:v>
                </c:pt>
                <c:pt idx="1440">
                  <c:v>6.2427871886359423</c:v>
                </c:pt>
                <c:pt idx="1441">
                  <c:v>6.2452498476159581</c:v>
                </c:pt>
                <c:pt idx="1442">
                  <c:v>6.2477156268459515</c:v>
                </c:pt>
                <c:pt idx="1443">
                  <c:v>6.2501845384832571</c:v>
                </c:pt>
                <c:pt idx="1444">
                  <c:v>6.2526565947476298</c:v>
                </c:pt>
                <c:pt idx="1445">
                  <c:v>6.2551318079216998</c:v>
                </c:pt>
                <c:pt idx="1446">
                  <c:v>6.2576101903514303</c:v>
                </c:pt>
                <c:pt idx="1447">
                  <c:v>6.2600917544465693</c:v>
                </c:pt>
                <c:pt idx="1448">
                  <c:v>6.2625765126811244</c:v>
                </c:pt>
                <c:pt idx="1449">
                  <c:v>6.265064477593822</c:v>
                </c:pt>
                <c:pt idx="1450">
                  <c:v>6.2675556617885864</c:v>
                </c:pt>
                <c:pt idx="1451">
                  <c:v>6.2700500779350143</c:v>
                </c:pt>
                <c:pt idx="1452">
                  <c:v>6.272547738768858</c:v>
                </c:pt>
                <c:pt idx="1453">
                  <c:v>6.2750486570925048</c:v>
                </c:pt>
                <c:pt idx="1454">
                  <c:v>6.2775528457754755</c:v>
                </c:pt>
                <c:pt idx="1455">
                  <c:v>6.2800603177549128</c:v>
                </c:pt>
                <c:pt idx="1456">
                  <c:v>6.2825710860360813</c:v>
                </c:pt>
                <c:pt idx="1457">
                  <c:v>6.2850851636928757</c:v>
                </c:pt>
                <c:pt idx="1458">
                  <c:v>6.2876025638683206</c:v>
                </c:pt>
                <c:pt idx="1459">
                  <c:v>6.2901232997750895</c:v>
                </c:pt>
                <c:pt idx="1460">
                  <c:v>6.2926473846960205</c:v>
                </c:pt>
                <c:pt idx="1461">
                  <c:v>6.2951748319846388</c:v>
                </c:pt>
                <c:pt idx="1462">
                  <c:v>6.297705655065684</c:v>
                </c:pt>
                <c:pt idx="1463">
                  <c:v>6.3002398674356392</c:v>
                </c:pt>
                <c:pt idx="1464">
                  <c:v>6.3027774826632683</c:v>
                </c:pt>
                <c:pt idx="1465">
                  <c:v>6.3053185143901658</c:v>
                </c:pt>
                <c:pt idx="1466">
                  <c:v>6.3078629763312914</c:v>
                </c:pt>
                <c:pt idx="1467">
                  <c:v>6.3104108822755283</c:v>
                </c:pt>
                <c:pt idx="1468">
                  <c:v>6.31296224608624</c:v>
                </c:pt>
                <c:pt idx="1469">
                  <c:v>6.3155170817018345</c:v>
                </c:pt>
                <c:pt idx="1470">
                  <c:v>6.3180754031363238</c:v>
                </c:pt>
                <c:pt idx="1471">
                  <c:v>6.3206372244799054</c:v>
                </c:pt>
                <c:pt idx="1472">
                  <c:v>6.3232025598995358</c:v>
                </c:pt>
                <c:pt idx="1473">
                  <c:v>6.3257714236395177</c:v>
                </c:pt>
                <c:pt idx="1474">
                  <c:v>6.3283438300220825</c:v>
                </c:pt>
                <c:pt idx="1475">
                  <c:v>6.3309197934479906</c:v>
                </c:pt>
                <c:pt idx="1476">
                  <c:v>6.3334993283971324</c:v>
                </c:pt>
                <c:pt idx="1477">
                  <c:v>6.3360824494291261</c:v>
                </c:pt>
                <c:pt idx="1478">
                  <c:v>6.3386691711839429</c:v>
                </c:pt>
                <c:pt idx="1479">
                  <c:v>6.3412595083825085</c:v>
                </c:pt>
                <c:pt idx="1480">
                  <c:v>6.3438534758273413</c:v>
                </c:pt>
                <c:pt idx="1481">
                  <c:v>6.3464510884031746</c:v>
                </c:pt>
                <c:pt idx="1482">
                  <c:v>6.3490523610775851</c:v>
                </c:pt>
                <c:pt idx="1483">
                  <c:v>6.3516573089016486</c:v>
                </c:pt>
                <c:pt idx="1484">
                  <c:v>6.3542659470105827</c:v>
                </c:pt>
                <c:pt idx="1485">
                  <c:v>6.3568782906243904</c:v>
                </c:pt>
                <c:pt idx="1486">
                  <c:v>6.359494355048537</c:v>
                </c:pt>
                <c:pt idx="1487">
                  <c:v>6.3621141556746013</c:v>
                </c:pt>
                <c:pt idx="1488">
                  <c:v>6.3647377079809617</c:v>
                </c:pt>
                <c:pt idx="1489">
                  <c:v>6.367365027533463</c:v>
                </c:pt>
                <c:pt idx="1490">
                  <c:v>6.3699961299861156</c:v>
                </c:pt>
                <c:pt idx="1491">
                  <c:v>6.3726310310817746</c:v>
                </c:pt>
                <c:pt idx="1492">
                  <c:v>6.3752697466528536</c:v>
                </c:pt>
                <c:pt idx="1493">
                  <c:v>6.3779122926220184</c:v>
                </c:pt>
                <c:pt idx="1494">
                  <c:v>6.380558685002911</c:v>
                </c:pt>
                <c:pt idx="1495">
                  <c:v>6.38320893990086</c:v>
                </c:pt>
                <c:pt idx="1496">
                  <c:v>6.3858630735136162</c:v>
                </c:pt>
                <c:pt idx="1497">
                  <c:v>6.3885211021320814</c:v>
                </c:pt>
                <c:pt idx="1498">
                  <c:v>6.3911830421410549</c:v>
                </c:pt>
                <c:pt idx="1499">
                  <c:v>6.3938489100199805</c:v>
                </c:pt>
                <c:pt idx="1500">
                  <c:v>6.3965187223437026</c:v>
                </c:pt>
                <c:pt idx="1501">
                  <c:v>6.3991924957832307</c:v>
                </c:pt>
                <c:pt idx="1502">
                  <c:v>6.4018702471065119</c:v>
                </c:pt>
                <c:pt idx="1503">
                  <c:v>6.4045519931792088</c:v>
                </c:pt>
                <c:pt idx="1504">
                  <c:v>6.4072377509654919</c:v>
                </c:pt>
                <c:pt idx="1505">
                  <c:v>6.4099275375288256</c:v>
                </c:pt>
                <c:pt idx="1506">
                  <c:v>6.4126213700327801</c:v>
                </c:pt>
                <c:pt idx="1507">
                  <c:v>6.4153192657418403</c:v>
                </c:pt>
                <c:pt idx="1508">
                  <c:v>6.4180212420222178</c:v>
                </c:pt>
                <c:pt idx="1509">
                  <c:v>6.4207273163426946</c:v>
                </c:pt>
                <c:pt idx="1510">
                  <c:v>6.4234375062754392</c:v>
                </c:pt>
                <c:pt idx="1511">
                  <c:v>6.4261518294968685</c:v>
                </c:pt>
                <c:pt idx="1512">
                  <c:v>6.4288703037884929</c:v>
                </c:pt>
                <c:pt idx="1513">
                  <c:v>6.4315929470377755</c:v>
                </c:pt>
                <c:pt idx="1514">
                  <c:v>6.4343197772390113</c:v>
                </c:pt>
                <c:pt idx="1515">
                  <c:v>6.4370508124941983</c:v>
                </c:pt>
                <c:pt idx="1516">
                  <c:v>6.4397860710139323</c:v>
                </c:pt>
                <c:pt idx="1517">
                  <c:v>6.4425255711183</c:v>
                </c:pt>
                <c:pt idx="1518">
                  <c:v>6.4452693312377916</c:v>
                </c:pt>
                <c:pt idx="1519">
                  <c:v>6.4480173699142087</c:v>
                </c:pt>
                <c:pt idx="1520">
                  <c:v>6.4507697058015996</c:v>
                </c:pt>
                <c:pt idx="1521">
                  <c:v>6.4535263576671857</c:v>
                </c:pt>
                <c:pt idx="1522">
                  <c:v>6.456287344392317</c:v>
                </c:pt>
                <c:pt idx="1523">
                  <c:v>6.459052684973412</c:v>
                </c:pt>
                <c:pt idx="1524">
                  <c:v>6.4618223985229415</c:v>
                </c:pt>
                <c:pt idx="1525">
                  <c:v>6.4645965042703901</c:v>
                </c:pt>
                <c:pt idx="1526">
                  <c:v>6.4673750215632406</c:v>
                </c:pt>
                <c:pt idx="1527">
                  <c:v>6.4701579698679819</c:v>
                </c:pt>
                <c:pt idx="1528">
                  <c:v>6.4729453687711036</c:v>
                </c:pt>
                <c:pt idx="1529">
                  <c:v>6.4757372379801126</c:v>
                </c:pt>
                <c:pt idx="1530">
                  <c:v>6.4785335973245743</c:v>
                </c:pt>
                <c:pt idx="1531">
                  <c:v>6.4813344667571293</c:v>
                </c:pt>
                <c:pt idx="1532">
                  <c:v>6.4841398663545604</c:v>
                </c:pt>
                <c:pt idx="1533">
                  <c:v>6.4869498163188473</c:v>
                </c:pt>
                <c:pt idx="1534">
                  <c:v>6.4897643369782347</c:v>
                </c:pt>
                <c:pt idx="1535">
                  <c:v>6.4925834487883236</c:v>
                </c:pt>
                <c:pt idx="1536">
                  <c:v>6.4954071723331532</c:v>
                </c:pt>
                <c:pt idx="1537">
                  <c:v>6.4982355283263233</c:v>
                </c:pt>
                <c:pt idx="1538">
                  <c:v>6.5010685376121007</c:v>
                </c:pt>
                <c:pt idx="1539">
                  <c:v>6.5039062211665541</c:v>
                </c:pt>
                <c:pt idx="1540">
                  <c:v>6.5067486000987005</c:v>
                </c:pt>
                <c:pt idx="1541">
                  <c:v>6.5095956956516474</c:v>
                </c:pt>
                <c:pt idx="1542">
                  <c:v>6.5124475292037802</c:v>
                </c:pt>
                <c:pt idx="1543">
                  <c:v>6.5153041222699208</c:v>
                </c:pt>
                <c:pt idx="1544">
                  <c:v>6.5181654965025437</c:v>
                </c:pt>
                <c:pt idx="1545">
                  <c:v>6.5210316736929546</c:v>
                </c:pt>
                <c:pt idx="1546">
                  <c:v>6.5239026757725398</c:v>
                </c:pt>
                <c:pt idx="1547">
                  <c:v>6.5267785248139738</c:v>
                </c:pt>
                <c:pt idx="1548">
                  <c:v>6.5296592430324853</c:v>
                </c:pt>
                <c:pt idx="1549">
                  <c:v>6.5325448527870966</c:v>
                </c:pt>
                <c:pt idx="1550">
                  <c:v>6.5354353765819173</c:v>
                </c:pt>
                <c:pt idx="1551">
                  <c:v>6.5383308370674253</c:v>
                </c:pt>
                <c:pt idx="1552">
                  <c:v>6.5412312570417575</c:v>
                </c:pt>
                <c:pt idx="1553">
                  <c:v>6.5441366594520467</c:v>
                </c:pt>
                <c:pt idx="1554">
                  <c:v>6.5470470673957388</c:v>
                </c:pt>
                <c:pt idx="1555">
                  <c:v>6.5499625041219476</c:v>
                </c:pt>
                <c:pt idx="1556">
                  <c:v>6.552882993032803</c:v>
                </c:pt>
                <c:pt idx="1557">
                  <c:v>6.5558085576848475</c:v>
                </c:pt>
                <c:pt idx="1558">
                  <c:v>6.5587392217904092</c:v>
                </c:pt>
                <c:pt idx="1559">
                  <c:v>6.5616750092190257</c:v>
                </c:pt>
                <c:pt idx="1560">
                  <c:v>6.5646159439988532</c:v>
                </c:pt>
                <c:pt idx="1561">
                  <c:v>6.5675620503181174</c:v>
                </c:pt>
                <c:pt idx="1562">
                  <c:v>6.5705133525265627</c:v>
                </c:pt>
                <c:pt idx="1563">
                  <c:v>6.573469875136932</c:v>
                </c:pt>
                <c:pt idx="1564">
                  <c:v>6.5764316428264493</c:v>
                </c:pt>
                <c:pt idx="1565">
                  <c:v>6.5793986804383291</c:v>
                </c:pt>
                <c:pt idx="1566">
                  <c:v>6.5823710129833017</c:v>
                </c:pt>
                <c:pt idx="1567">
                  <c:v>6.5853486656411535</c:v>
                </c:pt>
                <c:pt idx="1568">
                  <c:v>6.5883316637622835</c:v>
                </c:pt>
                <c:pt idx="1569">
                  <c:v>6.5913200328692829</c:v>
                </c:pt>
                <c:pt idx="1570">
                  <c:v>6.5943137986585301</c:v>
                </c:pt>
                <c:pt idx="1571">
                  <c:v>6.597312987001807</c:v>
                </c:pt>
                <c:pt idx="1572">
                  <c:v>6.6003176239479275</c:v>
                </c:pt>
                <c:pt idx="1573">
                  <c:v>6.6033277357243882</c:v>
                </c:pt>
                <c:pt idx="1574">
                  <c:v>6.6063433487390411</c:v>
                </c:pt>
                <c:pt idx="1575">
                  <c:v>6.6093644895817869</c:v>
                </c:pt>
                <c:pt idx="1576">
                  <c:v>6.6123911850262838</c:v>
                </c:pt>
                <c:pt idx="1577">
                  <c:v>6.6154234620316696</c:v>
                </c:pt>
                <c:pt idx="1578">
                  <c:v>6.6184613477443257</c:v>
                </c:pt>
                <c:pt idx="1579">
                  <c:v>6.6215048694996392</c:v>
                </c:pt>
                <c:pt idx="1580">
                  <c:v>6.6245540548237978</c:v>
                </c:pt>
                <c:pt idx="1581">
                  <c:v>6.6276089314356037</c:v>
                </c:pt>
                <c:pt idx="1582">
                  <c:v>6.6306695272483047</c:v>
                </c:pt>
                <c:pt idx="1583">
                  <c:v>6.6337358703714635</c:v>
                </c:pt>
                <c:pt idx="1584">
                  <c:v>6.6368079891128202</c:v>
                </c:pt>
                <c:pt idx="1585">
                  <c:v>6.6398859119802065</c:v>
                </c:pt>
                <c:pt idx="1586">
                  <c:v>6.6429696676834613</c:v>
                </c:pt>
                <c:pt idx="1587">
                  <c:v>6.6460592851363858</c:v>
                </c:pt>
                <c:pt idx="1588">
                  <c:v>6.649154793458715</c:v>
                </c:pt>
                <c:pt idx="1589">
                  <c:v>6.6522562219781021</c:v>
                </c:pt>
                <c:pt idx="1590">
                  <c:v>6.6553636002321532</c:v>
                </c:pt>
                <c:pt idx="1591">
                  <c:v>6.658476957970457</c:v>
                </c:pt>
                <c:pt idx="1592">
                  <c:v>6.6615963251566646</c:v>
                </c:pt>
                <c:pt idx="1593">
                  <c:v>6.664721731970574</c:v>
                </c:pt>
                <c:pt idx="1594">
                  <c:v>6.6678532088102633</c:v>
                </c:pt>
                <c:pt idx="1595">
                  <c:v>6.6709907862942179</c:v>
                </c:pt>
                <c:pt idx="1596">
                  <c:v>6.6741344952635169</c:v>
                </c:pt>
                <c:pt idx="1597">
                  <c:v>6.6772843667840229</c:v>
                </c:pt>
                <c:pt idx="1598">
                  <c:v>6.6804404321486244</c:v>
                </c:pt>
                <c:pt idx="1599">
                  <c:v>6.683602722879467</c:v>
                </c:pt>
                <c:pt idx="1600">
                  <c:v>6.6867712707302509</c:v>
                </c:pt>
                <c:pt idx="1601">
                  <c:v>6.6899461076885345</c:v>
                </c:pt>
                <c:pt idx="1602">
                  <c:v>6.6931272659780747</c:v>
                </c:pt>
                <c:pt idx="1603">
                  <c:v>6.696314778061204</c:v>
                </c:pt>
                <c:pt idx="1604">
                  <c:v>6.6995086766412077</c:v>
                </c:pt>
                <c:pt idx="1605">
                  <c:v>6.7027089946647758</c:v>
                </c:pt>
                <c:pt idx="1606">
                  <c:v>6.7059157653244474</c:v>
                </c:pt>
                <c:pt idx="1607">
                  <c:v>6.7091290220611066</c:v>
                </c:pt>
                <c:pt idx="1608">
                  <c:v>6.7123487985665049</c:v>
                </c:pt>
                <c:pt idx="1609">
                  <c:v>6.7155751287858019</c:v>
                </c:pt>
                <c:pt idx="1610">
                  <c:v>6.7188080469201745</c:v>
                </c:pt>
                <c:pt idx="1611">
                  <c:v>6.7220475874294259</c:v>
                </c:pt>
                <c:pt idx="1612">
                  <c:v>6.7252937850346228</c:v>
                </c:pt>
                <c:pt idx="1613">
                  <c:v>6.7285466747208158</c:v>
                </c:pt>
                <c:pt idx="1614">
                  <c:v>6.7318062917397263</c:v>
                </c:pt>
                <c:pt idx="1615">
                  <c:v>6.7350726716125324</c:v>
                </c:pt>
                <c:pt idx="1616">
                  <c:v>6.7383458501326388</c:v>
                </c:pt>
                <c:pt idx="1617">
                  <c:v>6.741625863368526</c:v>
                </c:pt>
                <c:pt idx="1618">
                  <c:v>6.7449127476665991</c:v>
                </c:pt>
                <c:pt idx="1619">
                  <c:v>6.7482065396540998</c:v>
                </c:pt>
                <c:pt idx="1620">
                  <c:v>6.7515072762420472</c:v>
                </c:pt>
                <c:pt idx="1621">
                  <c:v>6.7548149946282203</c:v>
                </c:pt>
                <c:pt idx="1622">
                  <c:v>6.7581297323001648</c:v>
                </c:pt>
                <c:pt idx="1623">
                  <c:v>6.76145152703827</c:v>
                </c:pt>
                <c:pt idx="1624">
                  <c:v>6.7647804169188506</c:v>
                </c:pt>
                <c:pt idx="1625">
                  <c:v>6.768116440317308</c:v>
                </c:pt>
                <c:pt idx="1626">
                  <c:v>6.7714596359112837</c:v>
                </c:pt>
                <c:pt idx="1627">
                  <c:v>6.7748100426839182</c:v>
                </c:pt>
                <c:pt idx="1628">
                  <c:v>6.7781676999270886</c:v>
                </c:pt>
                <c:pt idx="1629">
                  <c:v>6.7815326472447417</c:v>
                </c:pt>
                <c:pt idx="1630">
                  <c:v>6.7849049245562405</c:v>
                </c:pt>
                <c:pt idx="1631">
                  <c:v>6.7882845720997675</c:v>
                </c:pt>
                <c:pt idx="1632">
                  <c:v>6.7916716304357685</c:v>
                </c:pt>
                <c:pt idx="1633">
                  <c:v>6.7950661404504586</c:v>
                </c:pt>
                <c:pt idx="1634">
                  <c:v>6.7984681433593552</c:v>
                </c:pt>
                <c:pt idx="1635">
                  <c:v>6.8018776807108638</c:v>
                </c:pt>
                <c:pt idx="1636">
                  <c:v>6.8052947943899262</c:v>
                </c:pt>
                <c:pt idx="1637">
                  <c:v>6.8087195266217115</c:v>
                </c:pt>
                <c:pt idx="1638">
                  <c:v>6.8121519199753466</c:v>
                </c:pt>
                <c:pt idx="1639">
                  <c:v>6.8155920173677078</c:v>
                </c:pt>
                <c:pt idx="1640">
                  <c:v>6.8190398620672816</c:v>
                </c:pt>
                <c:pt idx="1641">
                  <c:v>6.8224954976980428</c:v>
                </c:pt>
                <c:pt idx="1642">
                  <c:v>6.8259589682434081</c:v>
                </c:pt>
                <c:pt idx="1643">
                  <c:v>6.8294303180502567</c:v>
                </c:pt>
                <c:pt idx="1644">
                  <c:v>6.8329095918329719</c:v>
                </c:pt>
                <c:pt idx="1645">
                  <c:v>6.8363968346775881</c:v>
                </c:pt>
                <c:pt idx="1646">
                  <c:v>6.8398920920459361</c:v>
                </c:pt>
                <c:pt idx="1647">
                  <c:v>6.843395409779907</c:v>
                </c:pt>
                <c:pt idx="1648">
                  <c:v>6.8469068341057309</c:v>
                </c:pt>
                <c:pt idx="1649">
                  <c:v>6.8504264116383418</c:v>
                </c:pt>
                <c:pt idx="1650">
                  <c:v>6.8539541893857914</c:v>
                </c:pt>
                <c:pt idx="1651">
                  <c:v>6.8574902147537458</c:v>
                </c:pt>
                <c:pt idx="1652">
                  <c:v>6.8610345355500115</c:v>
                </c:pt>
                <c:pt idx="1653">
                  <c:v>6.8645871999891543</c:v>
                </c:pt>
                <c:pt idx="1654">
                  <c:v>6.8681482566971948</c:v>
                </c:pt>
                <c:pt idx="1655">
                  <c:v>6.8717177547163093</c:v>
                </c:pt>
                <c:pt idx="1656">
                  <c:v>6.8752957435097111</c:v>
                </c:pt>
                <c:pt idx="1657">
                  <c:v>6.8788822729664663</c:v>
                </c:pt>
                <c:pt idx="1658">
                  <c:v>6.8824773934064956</c:v>
                </c:pt>
                <c:pt idx="1659">
                  <c:v>6.886081155585563</c:v>
                </c:pt>
                <c:pt idx="1660">
                  <c:v>6.8896936107004301</c:v>
                </c:pt>
                <c:pt idx="1661">
                  <c:v>6.8933148103939788</c:v>
                </c:pt>
                <c:pt idx="1662">
                  <c:v>6.8969448067604873</c:v>
                </c:pt>
                <c:pt idx="1663">
                  <c:v>6.9005836523509645</c:v>
                </c:pt>
                <c:pt idx="1664">
                  <c:v>6.9042314001785483</c:v>
                </c:pt>
                <c:pt idx="1665">
                  <c:v>6.9078881037240096</c:v>
                </c:pt>
                <c:pt idx="1666">
                  <c:v>6.9115538169412805</c:v>
                </c:pt>
                <c:pt idx="1667">
                  <c:v>6.915228594263187</c:v>
                </c:pt>
                <c:pt idx="1668">
                  <c:v>6.9189124906071013</c:v>
                </c:pt>
                <c:pt idx="1669">
                  <c:v>6.9226055613808253</c:v>
                </c:pt>
                <c:pt idx="1670">
                  <c:v>6.9263078624884864</c:v>
                </c:pt>
                <c:pt idx="1671">
                  <c:v>6.9300194503365384</c:v>
                </c:pt>
                <c:pt idx="1672">
                  <c:v>6.9337403818398551</c:v>
                </c:pt>
                <c:pt idx="1673">
                  <c:v>6.9374707144279188</c:v>
                </c:pt>
                <c:pt idx="1674">
                  <c:v>6.9412105060511111</c:v>
                </c:pt>
                <c:pt idx="1675">
                  <c:v>6.9449598151870742</c:v>
                </c:pt>
                <c:pt idx="1676">
                  <c:v>6.9487187008471887</c:v>
                </c:pt>
                <c:pt idx="1677">
                  <c:v>6.9524872225831551</c:v>
                </c:pt>
                <c:pt idx="1678">
                  <c:v>6.956265440493687</c:v>
                </c:pt>
                <c:pt idx="1679">
                  <c:v>6.960053415231255</c:v>
                </c:pt>
                <c:pt idx="1680">
                  <c:v>6.9638512080090047</c:v>
                </c:pt>
                <c:pt idx="1681">
                  <c:v>6.9676588806077246</c:v>
                </c:pt>
                <c:pt idx="1682">
                  <c:v>6.9714764953829818</c:v>
                </c:pt>
                <c:pt idx="1683">
                  <c:v>6.975304115272305</c:v>
                </c:pt>
                <c:pt idx="1684">
                  <c:v>6.979141803802543</c:v>
                </c:pt>
                <c:pt idx="1685">
                  <c:v>6.9829896250972583</c:v>
                </c:pt>
                <c:pt idx="1686">
                  <c:v>6.9868476438843716</c:v>
                </c:pt>
                <c:pt idx="1687">
                  <c:v>6.9907159255037579</c:v>
                </c:pt>
                <c:pt idx="1688">
                  <c:v>6.9945945359151258</c:v>
                </c:pt>
                <c:pt idx="1689">
                  <c:v>6.9984835417058697</c:v>
                </c:pt>
                <c:pt idx="1690">
                  <c:v>7.0023830100992202</c:v>
                </c:pt>
                <c:pt idx="1691">
                  <c:v>7.0062930089623494</c:v>
                </c:pt>
                <c:pt idx="1692">
                  <c:v>7.0102136068147409</c:v>
                </c:pt>
                <c:pt idx="1693">
                  <c:v>7.0141448728366464</c:v>
                </c:pt>
                <c:pt idx="1694">
                  <c:v>7.0180868768776365</c:v>
                </c:pt>
                <c:pt idx="1695">
                  <c:v>7.022039689465374</c:v>
                </c:pt>
                <c:pt idx="1696">
                  <c:v>7.0260033818144603</c:v>
                </c:pt>
                <c:pt idx="1697">
                  <c:v>7.029978025835506</c:v>
                </c:pt>
                <c:pt idx="1698">
                  <c:v>7.0339636941442407</c:v>
                </c:pt>
                <c:pt idx="1699">
                  <c:v>7.0379604600708756</c:v>
                </c:pt>
                <c:pt idx="1700">
                  <c:v>7.0419683976696028</c:v>
                </c:pt>
                <c:pt idx="1701">
                  <c:v>7.0459875817281459</c:v>
                </c:pt>
                <c:pt idx="1702">
                  <c:v>7.0500180877776506</c:v>
                </c:pt>
                <c:pt idx="1703">
                  <c:v>7.0540599921026095</c:v>
                </c:pt>
                <c:pt idx="1704">
                  <c:v>7.0581133717509523</c:v>
                </c:pt>
                <c:pt idx="1705">
                  <c:v>7.0621783045444237</c:v>
                </c:pt>
                <c:pt idx="1706">
                  <c:v>7.066254869088997</c:v>
                </c:pt>
                <c:pt idx="1707">
                  <c:v>7.0703431447855358</c:v>
                </c:pt>
                <c:pt idx="1708">
                  <c:v>7.0744432118406673</c:v>
                </c:pt>
                <c:pt idx="1709">
                  <c:v>7.0785551512777598</c:v>
                </c:pt>
                <c:pt idx="1710">
                  <c:v>7.0826790449481409</c:v>
                </c:pt>
                <c:pt idx="1711">
                  <c:v>7.0868149755425183</c:v>
                </c:pt>
                <c:pt idx="1712">
                  <c:v>7.0909630266025587</c:v>
                </c:pt>
                <c:pt idx="1713">
                  <c:v>7.095123282532704</c:v>
                </c:pt>
                <c:pt idx="1714">
                  <c:v>7.0992958286121688</c:v>
                </c:pt>
                <c:pt idx="1715">
                  <c:v>7.1034807510071616</c:v>
                </c:pt>
                <c:pt idx="1716">
                  <c:v>7.1076781367833153</c:v>
                </c:pt>
                <c:pt idx="1717">
                  <c:v>7.1118880739183394</c:v>
                </c:pt>
                <c:pt idx="1718">
                  <c:v>7.11611065131489</c:v>
                </c:pt>
                <c:pt idx="1719">
                  <c:v>7.120345958813675</c:v>
                </c:pt>
                <c:pt idx="1720">
                  <c:v>7.1245940872067868</c:v>
                </c:pt>
                <c:pt idx="1721">
                  <c:v>7.1288551282512786</c:v>
                </c:pt>
                <c:pt idx="1722">
                  <c:v>7.1331291746829786</c:v>
                </c:pt>
                <c:pt idx="1723">
                  <c:v>7.1374163202305576</c:v>
                </c:pt>
                <c:pt idx="1724">
                  <c:v>7.1417166596298474</c:v>
                </c:pt>
                <c:pt idx="1725">
                  <c:v>7.1460302886384151</c:v>
                </c:pt>
                <c:pt idx="1726">
                  <c:v>7.1503573040504191</c:v>
                </c:pt>
                <c:pt idx="1727">
                  <c:v>7.1546978037117119</c:v>
                </c:pt>
                <c:pt idx="1728">
                  <c:v>7.1590518865352415</c:v>
                </c:pt>
                <c:pt idx="1729">
                  <c:v>7.1634196525167146</c:v>
                </c:pt>
                <c:pt idx="1730">
                  <c:v>7.1678012027505771</c:v>
                </c:pt>
                <c:pt idx="1731">
                  <c:v>7.1721966394462591</c:v>
                </c:pt>
                <c:pt idx="1732">
                  <c:v>7.1766060659447533</c:v>
                </c:pt>
                <c:pt idx="1733">
                  <c:v>7.1810295867354705</c:v>
                </c:pt>
                <c:pt idx="1734">
                  <c:v>7.1854673074734352</c:v>
                </c:pt>
                <c:pt idx="1735">
                  <c:v>7.1899193349968051</c:v>
                </c:pt>
                <c:pt idx="1736">
                  <c:v>7.194385777344702</c:v>
                </c:pt>
                <c:pt idx="1737">
                  <c:v>7.1988667437753957</c:v>
                </c:pt>
                <c:pt idx="1738">
                  <c:v>7.2033623447848276</c:v>
                </c:pt>
                <c:pt idx="1739">
                  <c:v>7.207872692125501</c:v>
                </c:pt>
                <c:pt idx="1740">
                  <c:v>7.2123978988257083</c:v>
                </c:pt>
                <c:pt idx="1741">
                  <c:v>7.2169380792091573</c:v>
                </c:pt>
                <c:pt idx="1742">
                  <c:v>7.2214933489149535</c:v>
                </c:pt>
                <c:pt idx="1743">
                  <c:v>7.2260638249179863</c:v>
                </c:pt>
                <c:pt idx="1744">
                  <c:v>7.2306496255496935</c:v>
                </c:pt>
                <c:pt idx="1745">
                  <c:v>7.2352508705192626</c:v>
                </c:pt>
                <c:pt idx="1746">
                  <c:v>7.2398676809352098</c:v>
                </c:pt>
                <c:pt idx="1747">
                  <c:v>7.2445001793274146</c:v>
                </c:pt>
                <c:pt idx="1748">
                  <c:v>7.2491484896695813</c:v>
                </c:pt>
                <c:pt idx="1749">
                  <c:v>7.2538127374021304</c:v>
                </c:pt>
                <c:pt idx="1750">
                  <c:v>7.2584930494555806</c:v>
                </c:pt>
                <c:pt idx="1751">
                  <c:v>7.2631895542743683</c:v>
                </c:pt>
                <c:pt idx="1752">
                  <c:v>7.2679023818411563</c:v>
                </c:pt>
                <c:pt idx="1753">
                  <c:v>7.2726316637016364</c:v>
                </c:pt>
                <c:pt idx="1754">
                  <c:v>7.2773775329898349</c:v>
                </c:pt>
                <c:pt idx="1755">
                  <c:v>7.2821401244539254</c:v>
                </c:pt>
                <c:pt idx="1756">
                  <c:v>7.2869195744825843</c:v>
                </c:pt>
                <c:pt idx="1757">
                  <c:v>7.2917160211318608</c:v>
                </c:pt>
                <c:pt idx="1758">
                  <c:v>7.2965296041526333</c:v>
                </c:pt>
                <c:pt idx="1759">
                  <c:v>7.3013604650186101</c:v>
                </c:pt>
                <c:pt idx="1760">
                  <c:v>7.30620874695492</c:v>
                </c:pt>
                <c:pt idx="1761">
                  <c:v>7.3110745949673008</c:v>
                </c:pt>
                <c:pt idx="1762">
                  <c:v>7.3159581558718951</c:v>
                </c:pt>
                <c:pt idx="1763">
                  <c:v>7.3208595783256749</c:v>
                </c:pt>
                <c:pt idx="1764">
                  <c:v>7.325779012857522</c:v>
                </c:pt>
                <c:pt idx="1765">
                  <c:v>7.3307166118999367</c:v>
                </c:pt>
                <c:pt idx="1766">
                  <c:v>7.335672529821454</c:v>
                </c:pt>
                <c:pt idx="1767">
                  <c:v>7.3406469229597446</c:v>
                </c:pt>
                <c:pt idx="1768">
                  <c:v>7.3456399496554132</c:v>
                </c:pt>
                <c:pt idx="1769">
                  <c:v>7.3506517702865413</c:v>
                </c:pt>
                <c:pt idx="1770">
                  <c:v>7.3556825473039877</c:v>
                </c:pt>
                <c:pt idx="1771">
                  <c:v>7.3607324452674208</c:v>
                </c:pt>
                <c:pt idx="1772">
                  <c:v>7.3658016308821939</c:v>
                </c:pt>
                <c:pt idx="1773">
                  <c:v>7.3708902730369772</c:v>
                </c:pt>
                <c:pt idx="1774">
                  <c:v>7.3759985428422574</c:v>
                </c:pt>
                <c:pt idx="1775">
                  <c:v>7.3811266136696769</c:v>
                </c:pt>
                <c:pt idx="1776">
                  <c:v>7.3862746611922381</c:v>
                </c:pt>
                <c:pt idx="1777">
                  <c:v>7.3914428634254374</c:v>
                </c:pt>
                <c:pt idx="1778">
                  <c:v>7.3966314007692944</c:v>
                </c:pt>
                <c:pt idx="1779">
                  <c:v>7.401840456051346</c:v>
                </c:pt>
                <c:pt idx="1780">
                  <c:v>7.4070702145705996</c:v>
                </c:pt>
                <c:pt idx="1781">
                  <c:v>7.4123208641425062</c:v>
                </c:pt>
                <c:pt idx="1782">
                  <c:v>7.4175925951449644</c:v>
                </c:pt>
                <c:pt idx="1783">
                  <c:v>7.4228856005653521</c:v>
                </c:pt>
                <c:pt idx="1784">
                  <c:v>7.4282000760486859</c:v>
                </c:pt>
                <c:pt idx="1785">
                  <c:v>7.4335362199468547</c:v>
                </c:pt>
                <c:pt idx="1786">
                  <c:v>7.4388942333690444</c:v>
                </c:pt>
                <c:pt idx="1787">
                  <c:v>7.4442743202333208</c:v>
                </c:pt>
                <c:pt idx="1788">
                  <c:v>7.449676687319414</c:v>
                </c:pt>
                <c:pt idx="1789">
                  <c:v>7.4551015443227788</c:v>
                </c:pt>
                <c:pt idx="1790">
                  <c:v>7.4605491039099263</c:v>
                </c:pt>
                <c:pt idx="1791">
                  <c:v>7.4660195817750754</c:v>
                </c:pt>
                <c:pt idx="1792">
                  <c:v>7.4715131966981723</c:v>
                </c:pt>
                <c:pt idx="1793">
                  <c:v>7.4770301706042828</c:v>
                </c:pt>
                <c:pt idx="1794">
                  <c:v>7.4825707286244683</c:v>
                </c:pt>
                <c:pt idx="1795">
                  <c:v>7.4881350991581046</c:v>
                </c:pt>
                <c:pt idx="1796">
                  <c:v>7.4937235139367298</c:v>
                </c:pt>
                <c:pt idx="1797">
                  <c:v>7.4993362080894972</c:v>
                </c:pt>
                <c:pt idx="1798">
                  <c:v>7.5049734202101934</c:v>
                </c:pt>
                <c:pt idx="1799">
                  <c:v>7.5106353924259626</c:v>
                </c:pt>
                <c:pt idx="1800">
                  <c:v>7.5163223704677211</c:v>
                </c:pt>
                <c:pt idx="1801">
                  <c:v>7.5220346037423456</c:v>
                </c:pt>
                <c:pt idx="1802">
                  <c:v>7.5277723454067065</c:v>
                </c:pt>
                <c:pt idx="1803">
                  <c:v>7.5335358524435136</c:v>
                </c:pt>
                <c:pt idx="1804">
                  <c:v>7.5393253857391604</c:v>
                </c:pt>
                <c:pt idx="1805">
                  <c:v>7.5451412101635338</c:v>
                </c:pt>
                <c:pt idx="1806">
                  <c:v>7.5509835946518518</c:v>
                </c:pt>
                <c:pt idx="1807">
                  <c:v>7.5568528122886836</c:v>
                </c:pt>
                <c:pt idx="1808">
                  <c:v>7.5627491403940779</c:v>
                </c:pt>
                <c:pt idx="1809">
                  <c:v>7.5686728606120033</c:v>
                </c:pt>
                <c:pt idx="1810">
                  <c:v>7.5746242590010686</c:v>
                </c:pt>
                <c:pt idx="1811">
                  <c:v>7.5806036261276812</c:v>
                </c:pt>
                <c:pt idx="1812">
                  <c:v>7.5866112571616338</c:v>
                </c:pt>
                <c:pt idx="1813">
                  <c:v>7.5926474519742921</c:v>
                </c:pt>
                <c:pt idx="1814">
                  <c:v>7.5987125152393649</c:v>
                </c:pt>
                <c:pt idx="1815">
                  <c:v>7.6048067565364503</c:v>
                </c:pt>
                <c:pt idx="1816">
                  <c:v>7.6109304904573412</c:v>
                </c:pt>
                <c:pt idx="1817">
                  <c:v>7.6170840367152621</c:v>
                </c:pt>
                <c:pt idx="1818">
                  <c:v>7.6232677202571031</c:v>
                </c:pt>
                <c:pt idx="1819">
                  <c:v>7.6294818713787382</c:v>
                </c:pt>
                <c:pt idx="1820">
                  <c:v>7.6357268258435349</c:v>
                </c:pt>
                <c:pt idx="1821">
                  <c:v>7.642002925004193</c:v>
                </c:pt>
                <c:pt idx="1822">
                  <c:v>7.6483105159279923</c:v>
                </c:pt>
                <c:pt idx="1823">
                  <c:v>7.6546499515255775</c:v>
                </c:pt>
                <c:pt idx="1824">
                  <c:v>7.6610215906833679</c:v>
                </c:pt>
                <c:pt idx="1825">
                  <c:v>7.6674257983998073</c:v>
                </c:pt>
                <c:pt idx="1826">
                  <c:v>7.6738629459254595</c:v>
                </c:pt>
                <c:pt idx="1827">
                  <c:v>7.6803334109071999</c:v>
                </c:pt>
                <c:pt idx="1828">
                  <c:v>7.6868375775365543</c:v>
                </c:pt>
                <c:pt idx="1829">
                  <c:v>7.693375836702395</c:v>
                </c:pt>
                <c:pt idx="1830">
                  <c:v>7.6999485861481292</c:v>
                </c:pt>
                <c:pt idx="1831">
                  <c:v>7.7065562306335202</c:v>
                </c:pt>
                <c:pt idx="1832">
                  <c:v>7.7131991821012926</c:v>
                </c:pt>
                <c:pt idx="1833">
                  <c:v>7.719877859848796</c:v>
                </c:pt>
                <c:pt idx="1834">
                  <c:v>7.7265926907047664</c:v>
                </c:pt>
                <c:pt idx="1835">
                  <c:v>7.733344109211453</c:v>
                </c:pt>
                <c:pt idx="1836">
                  <c:v>7.7401325578123412</c:v>
                </c:pt>
                <c:pt idx="1837">
                  <c:v>7.7469584870455481</c:v>
                </c:pt>
                <c:pt idx="1838">
                  <c:v>7.7538223557432611</c:v>
                </c:pt>
                <c:pt idx="1839">
                  <c:v>7.7607246312373253</c:v>
                </c:pt>
                <c:pt idx="1840">
                  <c:v>7.7676657895712395</c:v>
                </c:pt>
                <c:pt idx="1841">
                  <c:v>7.7746463157188597</c:v>
                </c:pt>
                <c:pt idx="1842">
                  <c:v>7.781666703809976</c:v>
                </c:pt>
                <c:pt idx="1843">
                  <c:v>7.7887274573631</c:v>
                </c:pt>
                <c:pt idx="1844">
                  <c:v>7.7958290895256841</c:v>
                </c:pt>
                <c:pt idx="1845">
                  <c:v>7.8029721233221085</c:v>
                </c:pt>
                <c:pt idx="1846">
                  <c:v>7.8101570919096988</c:v>
                </c:pt>
                <c:pt idx="1847">
                  <c:v>7.8173845388431404</c:v>
                </c:pt>
                <c:pt idx="1848">
                  <c:v>7.8246550183475092</c:v>
                </c:pt>
                <c:pt idx="1849">
                  <c:v>7.8319690956004413</c:v>
                </c:pt>
                <c:pt idx="1850">
                  <c:v>7.8393273470236542</c:v>
                </c:pt>
                <c:pt idx="1851">
                  <c:v>7.8467303605842078</c:v>
                </c:pt>
                <c:pt idx="1852">
                  <c:v>7.8541787361060376</c:v>
                </c:pt>
                <c:pt idx="1853">
                  <c:v>7.8616730855919945</c:v>
                </c:pt>
                <c:pt idx="1854">
                  <c:v>7.8692140335569594</c:v>
                </c:pt>
                <c:pt idx="1855">
                  <c:v>7.8768022173724246</c:v>
                </c:pt>
                <c:pt idx="1856">
                  <c:v>7.8844382876230403</c:v>
                </c:pt>
                <c:pt idx="1857">
                  <c:v>7.8921229084756535</c:v>
                </c:pt>
                <c:pt idx="1858">
                  <c:v>7.8998567580612811</c:v>
                </c:pt>
                <c:pt idx="1859">
                  <c:v>7.9076405288707079</c:v>
                </c:pt>
                <c:pt idx="1860">
                  <c:v>7.9154749281641372</c:v>
                </c:pt>
                <c:pt idx="1861">
                  <c:v>7.9233606783956416</c:v>
                </c:pt>
                <c:pt idx="1862">
                  <c:v>7.9312985176529525</c:v>
                </c:pt>
                <c:pt idx="1863">
                  <c:v>7.939289200113322</c:v>
                </c:pt>
                <c:pt idx="1864">
                  <c:v>7.947333496516146</c:v>
                </c:pt>
                <c:pt idx="1865">
                  <c:v>7.955432194653107</c:v>
                </c:pt>
                <c:pt idx="1866">
                  <c:v>7.9635860998765873</c:v>
                </c:pt>
                <c:pt idx="1867">
                  <c:v>7.9717960356272179</c:v>
                </c:pt>
                <c:pt idx="1868">
                  <c:v>7.980062843981429</c:v>
                </c:pt>
                <c:pt idx="1869">
                  <c:v>7.9883873862198902</c:v>
                </c:pt>
                <c:pt idx="1870">
                  <c:v>7.9967705434178304</c:v>
                </c:pt>
                <c:pt idx="1871">
                  <c:v>8.0052132170582553</c:v>
                </c:pt>
                <c:pt idx="1872">
                  <c:v>8.0137163296691369</c:v>
                </c:pt>
                <c:pt idx="1873">
                  <c:v>8.0222808254856872</c:v>
                </c:pt>
                <c:pt idx="1874">
                  <c:v>8.0309076711389515</c:v>
                </c:pt>
                <c:pt idx="1875">
                  <c:v>8.039597856371957</c:v>
                </c:pt>
                <c:pt idx="1876">
                  <c:v>8.0483523947847591</c:v>
                </c:pt>
                <c:pt idx="1877">
                  <c:v>8.0571723246097999</c:v>
                </c:pt>
                <c:pt idx="1878">
                  <c:v>8.066058709519071</c:v>
                </c:pt>
                <c:pt idx="1879">
                  <c:v>8.0750126394646706</c:v>
                </c:pt>
                <c:pt idx="1880">
                  <c:v>8.0840352315544131</c:v>
                </c:pt>
                <c:pt idx="1881">
                  <c:v>8.0931276309642595</c:v>
                </c:pt>
                <c:pt idx="1882">
                  <c:v>8.1022910118894558</c:v>
                </c:pt>
                <c:pt idx="1883">
                  <c:v>8.1115265785363757</c:v>
                </c:pt>
                <c:pt idx="1884">
                  <c:v>8.120835566157151</c:v>
                </c:pt>
                <c:pt idx="1885">
                  <c:v>8.1302192421293515</c:v>
                </c:pt>
                <c:pt idx="1886">
                  <c:v>8.1396789070830824</c:v>
                </c:pt>
                <c:pt idx="1887">
                  <c:v>8.1492158960780081</c:v>
                </c:pt>
                <c:pt idx="1888">
                  <c:v>8.1588315798330129</c:v>
                </c:pt>
                <c:pt idx="1889">
                  <c:v>8.1685273660113324</c:v>
                </c:pt>
                <c:pt idx="1890">
                  <c:v>8.178304700564162</c:v>
                </c:pt>
                <c:pt idx="1891">
                  <c:v>8.188165069136037</c:v>
                </c:pt>
                <c:pt idx="1892">
                  <c:v>8.1981099985353616</c:v>
                </c:pt>
                <c:pt idx="1893">
                  <c:v>8.2081410582737657</c:v>
                </c:pt>
                <c:pt idx="1894">
                  <c:v>8.2182598621782308</c:v>
                </c:pt>
                <c:pt idx="1895">
                  <c:v>8.2284680700800834</c:v>
                </c:pt>
                <c:pt idx="1896">
                  <c:v>8.2387673895853855</c:v>
                </c:pt>
                <c:pt idx="1897">
                  <c:v>8.2491595779314082</c:v>
                </c:pt>
                <c:pt idx="1898">
                  <c:v>8.2596464439342974</c:v>
                </c:pt>
                <c:pt idx="1899">
                  <c:v>8.2702298500333935</c:v>
                </c:pt>
                <c:pt idx="1900">
                  <c:v>8.2809117144379236</c:v>
                </c:pt>
                <c:pt idx="1901">
                  <c:v>8.2916940133824184</c:v>
                </c:pt>
                <c:pt idx="1902">
                  <c:v>8.3025787834974487</c:v>
                </c:pt>
                <c:pt idx="1903">
                  <c:v>8.3135681243028206</c:v>
                </c:pt>
                <c:pt idx="1904">
                  <c:v>8.3246642008310072</c:v>
                </c:pt>
                <c:pt idx="1905">
                  <c:v>8.3358692463889472</c:v>
                </c:pt>
                <c:pt idx="1906">
                  <c:v>8.3471855654671625</c:v>
                </c:pt>
                <c:pt idx="1907">
                  <c:v>8.35861553680569</c:v>
                </c:pt>
                <c:pt idx="1908">
                  <c:v>8.3701616166271009</c:v>
                </c:pt>
                <c:pt idx="1909">
                  <c:v>8.3818263420476722</c:v>
                </c:pt>
                <c:pt idx="1910">
                  <c:v>8.3936123346785969</c:v>
                </c:pt>
                <c:pt idx="1911">
                  <c:v>8.4055223044301428</c:v>
                </c:pt>
                <c:pt idx="1912">
                  <c:v>8.4175590535326315</c:v>
                </c:pt>
                <c:pt idx="1913">
                  <c:v>8.4297254807891964</c:v>
                </c:pt>
                <c:pt idx="1914">
                  <c:v>8.4420245860766574</c:v>
                </c:pt>
                <c:pt idx="1915">
                  <c:v>8.4544594751120155</c:v>
                </c:pt>
                <c:pt idx="1916">
                  <c:v>8.4670333645036457</c:v>
                </c:pt>
                <c:pt idx="1917">
                  <c:v>8.4797495871078539</c:v>
                </c:pt>
                <c:pt idx="1918">
                  <c:v>8.4926115977132479</c:v>
                </c:pt>
                <c:pt idx="1919">
                  <c:v>8.5056229790773212</c:v>
                </c:pt>
                <c:pt idx="1920">
                  <c:v>8.5187874483417474</c:v>
                </c:pt>
                <c:pt idx="1921">
                  <c:v>8.5321088638553029</c:v>
                </c:pt>
                <c:pt idx="1922">
                  <c:v>8.5455912324359709</c:v>
                </c:pt>
                <c:pt idx="1923">
                  <c:v>8.5592387171064974</c:v>
                </c:pt>
                <c:pt idx="1924">
                  <c:v>8.5730556453410927</c:v>
                </c:pt>
                <c:pt idx="1925">
                  <c:v>8.5870465178643123</c:v>
                </c:pt>
                <c:pt idx="1926">
                  <c:v>8.6012160180470776</c:v>
                </c:pt>
                <c:pt idx="1927">
                  <c:v>8.6155690219493017</c:v>
                </c:pt>
                <c:pt idx="1928">
                  <c:v>8.6301106090631219</c:v>
                </c:pt>
                <c:pt idx="1929">
                  <c:v>8.6448460738164741</c:v>
                </c:pt>
                <c:pt idx="1930">
                  <c:v>8.6597809379023616</c:v>
                </c:pt>
                <c:pt idx="1931">
                  <c:v>8.6749209635061337</c:v>
                </c:pt>
                <c:pt idx="1932">
                  <c:v>8.6902721675104928</c:v>
                </c:pt>
                <c:pt idx="1933">
                  <c:v>8.7058408367662281</c:v>
                </c:pt>
                <c:pt idx="1934">
                  <c:v>8.7216335445262541</c:v>
                </c:pt>
                <c:pt idx="1935">
                  <c:v>8.7376571681509354</c:v>
                </c:pt>
                <c:pt idx="1936">
                  <c:v>8.7539189082047084</c:v>
                </c:pt>
                <c:pt idx="1937">
                  <c:v>8.7704263090773473</c:v>
                </c:pt>
                <c:pt idx="1938">
                  <c:v>8.7871872812784133</c:v>
                </c:pt>
                <c:pt idx="1939">
                  <c:v>8.8042101255706431</c:v>
                </c:pt>
                <c:pt idx="1940">
                  <c:v>8.8215035591274145</c:v>
                </c:pt>
                <c:pt idx="1941">
                  <c:v>8.8390767439216482</c:v>
                </c:pt>
                <c:pt idx="1942">
                  <c:v>8.856939317578707</c:v>
                </c:pt>
                <c:pt idx="1943">
                  <c:v>8.8751014269546182</c:v>
                </c:pt>
                <c:pt idx="1944">
                  <c:v>8.8935737647338833</c:v>
                </c:pt>
                <c:pt idx="1945">
                  <c:v>8.9123676093789364</c:v>
                </c:pt>
                <c:pt idx="1946">
                  <c:v>8.9314948688066664</c:v>
                </c:pt>
                <c:pt idx="1947">
                  <c:v>8.9509681282175197</c:v>
                </c:pt>
                <c:pt idx="1948">
                  <c:v>8.9708007025604051</c:v>
                </c:pt>
                <c:pt idx="1949">
                  <c:v>8.9910066941836195</c:v>
                </c:pt>
                <c:pt idx="1950">
                  <c:v>9.0116010562997211</c:v>
                </c:pt>
                <c:pt idx="1951">
                  <c:v>9.0325996629829568</c:v>
                </c:pt>
                <c:pt idx="1952">
                  <c:v>9.0540193865234588</c:v>
                </c:pt>
                <c:pt idx="1953">
                  <c:v>9.0758781830867363</c:v>
                </c:pt>
                <c:pt idx="1954">
                  <c:v>9.0981951877725464</c:v>
                </c:pt>
                <c:pt idx="1955">
                  <c:v>9.1209908203394043</c:v>
                </c:pt>
                <c:pt idx="1956">
                  <c:v>9.1442869030646747</c:v>
                </c:pt>
                <c:pt idx="1957">
                  <c:v>9.1681067924520061</c:v>
                </c:pt>
                <c:pt idx="1958">
                  <c:v>9.192475526786767</c:v>
                </c:pt>
                <c:pt idx="1959">
                  <c:v>9.2174199918854622</c:v>
                </c:pt>
                <c:pt idx="1960">
                  <c:v>9.2429691078010681</c:v>
                </c:pt>
                <c:pt idx="1961">
                  <c:v>9.2691540397478942</c:v>
                </c:pt>
                <c:pt idx="1962">
                  <c:v>9.296008437118946</c:v>
                </c:pt>
                <c:pt idx="1963">
                  <c:v>9.3235687052111054</c:v>
                </c:pt>
                <c:pt idx="1964">
                  <c:v>9.3518743151835402</c:v>
                </c:pt>
                <c:pt idx="1965">
                  <c:v>9.380968158895671</c:v>
                </c:pt>
                <c:pt idx="1966">
                  <c:v>9.410896956659613</c:v>
                </c:pt>
                <c:pt idx="1967">
                  <c:v>9.4417117276727947</c:v>
                </c:pt>
                <c:pt idx="1968">
                  <c:v>9.4734683350665865</c:v>
                </c:pt>
                <c:pt idx="1969">
                  <c:v>9.5062281202464725</c:v>
                </c:pt>
                <c:pt idx="1970">
                  <c:v>9.5400586446823485</c:v>
                </c:pt>
                <c:pt idx="1971">
                  <c:v>9.5750345617686072</c:v>
                </c:pt>
                <c:pt idx="1972">
                  <c:v>9.6112386471333764</c:v>
                </c:pt>
                <c:pt idx="1973">
                  <c:v>9.6487630232758175</c:v>
                </c:pt>
                <c:pt idx="1974">
                  <c:v>9.687710624264728</c:v>
                </c:pt>
                <c:pt idx="1975">
                  <c:v>9.7281969593060236</c:v>
                </c:pt>
                <c:pt idx="1976">
                  <c:v>9.7703522515169361</c:v>
                </c:pt>
                <c:pt idx="1977">
                  <c:v>9.8143240520140598</c:v>
                </c:pt>
                <c:pt idx="1978">
                  <c:v>9.8602804620475393</c:v>
                </c:pt>
                <c:pt idx="1979">
                  <c:v>9.9084141412882403</c:v>
                </c:pt>
                <c:pt idx="1980">
                  <c:v>9.9589473443936445</c:v>
                </c:pt>
                <c:pt idx="1981">
                  <c:v>10.01213831973015</c:v>
                </c:pt>
                <c:pt idx="1982">
                  <c:v>10.068289537909175</c:v>
                </c:pt>
                <c:pt idx="1983">
                  <c:v>10.127758416584223</c:v>
                </c:pt>
                <c:pt idx="1984">
                  <c:v>10.190971509611503</c:v>
                </c:pt>
                <c:pt idx="1985">
                  <c:v>10.258443597253224</c:v>
                </c:pt>
                <c:pt idx="1986">
                  <c:v>10.330803861293059</c:v>
                </c:pt>
                <c:pt idx="1987">
                  <c:v>10.408832556196273</c:v>
                </c:pt>
                <c:pt idx="1988">
                  <c:v>10.493513672354549</c:v>
                </c:pt>
                <c:pt idx="1989">
                  <c:v>10.586112769412317</c:v>
                </c:pt>
                <c:pt idx="1990">
                  <c:v>10.688295960162439</c:v>
                </c:pt>
                <c:pt idx="1991">
                  <c:v>10.802319280352336</c:v>
                </c:pt>
                <c:pt idx="1992">
                  <c:v>10.931345210164686</c:v>
                </c:pt>
                <c:pt idx="1993">
                  <c:v>11.080004946070529</c:v>
                </c:pt>
                <c:pt idx="1994">
                  <c:v>11.255478265026744</c:v>
                </c:pt>
                <c:pt idx="1995">
                  <c:v>11.469794713707188</c:v>
                </c:pt>
                <c:pt idx="1996">
                  <c:v>11.74551291906392</c:v>
                </c:pt>
                <c:pt idx="1997">
                  <c:v>12.133314731201487</c:v>
                </c:pt>
                <c:pt idx="1998">
                  <c:v>12.795198929957948</c:v>
                </c:pt>
              </c:numCache>
            </c:numRef>
          </c:xVal>
          <c:yVal>
            <c:numRef>
              <c:f>'lognorm direct'!$E$4:$E$2002</c:f>
              <c:numCache>
                <c:formatCode>General</c:formatCode>
                <c:ptCount val="1999"/>
                <c:pt idx="0">
                  <c:v>2.2379586415147349E-4</c:v>
                </c:pt>
                <c:pt idx="1">
                  <c:v>5.3891510863273576E-3</c:v>
                </c:pt>
                <c:pt idx="2">
                  <c:v>7.5605040896912466E-3</c:v>
                </c:pt>
                <c:pt idx="3">
                  <c:v>9.592775949510508E-3</c:v>
                </c:pt>
                <c:pt idx="4">
                  <c:v>1.1522901081236171E-2</c:v>
                </c:pt>
                <c:pt idx="5">
                  <c:v>1.3372383285591464E-2</c:v>
                </c:pt>
                <c:pt idx="6">
                  <c:v>1.5155305380179739E-2</c:v>
                </c:pt>
                <c:pt idx="7">
                  <c:v>1.6881603877420149E-2</c:v>
                </c:pt>
                <c:pt idx="8">
                  <c:v>1.8558662547884811E-2</c:v>
                </c:pt>
                <c:pt idx="9">
                  <c:v>2.0192182012094703E-2</c:v>
                </c:pt>
                <c:pt idx="10">
                  <c:v>2.1786694785552327E-2</c:v>
                </c:pt>
                <c:pt idx="11">
                  <c:v>2.3345889792617487E-2</c:v>
                </c:pt>
                <c:pt idx="12">
                  <c:v>2.4872826989270024E-2</c:v>
                </c:pt>
                <c:pt idx="13">
                  <c:v>2.637008496691455E-2</c:v>
                </c:pt>
                <c:pt idx="14">
                  <c:v>2.7839865790363887E-2</c:v>
                </c:pt>
                <c:pt idx="15">
                  <c:v>2.9284071502830206E-2</c:v>
                </c:pt>
                <c:pt idx="16">
                  <c:v>3.0704361256552275E-2</c:v>
                </c:pt>
                <c:pt idx="17">
                  <c:v>3.2102194831761938E-2</c:v>
                </c:pt>
                <c:pt idx="18">
                  <c:v>3.3478866366132419E-2</c:v>
                </c:pt>
                <c:pt idx="19">
                  <c:v>3.483553089803243E-2</c:v>
                </c:pt>
                <c:pt idx="20">
                  <c:v>3.6173225538546606E-2</c:v>
                </c:pt>
                <c:pt idx="21">
                  <c:v>3.7492886563925749E-2</c:v>
                </c:pt>
                <c:pt idx="22">
                  <c:v>3.8795363364734971E-2</c:v>
                </c:pt>
                <c:pt idx="23">
                  <c:v>4.0081429941607655E-2</c:v>
                </c:pt>
                <c:pt idx="24">
                  <c:v>4.1351794463577056E-2</c:v>
                </c:pt>
                <c:pt idx="25">
                  <c:v>4.2607107280094272E-2</c:v>
                </c:pt>
                <c:pt idx="26">
                  <c:v>4.384796768684987E-2</c:v>
                </c:pt>
                <c:pt idx="27">
                  <c:v>4.5074929678286753E-2</c:v>
                </c:pt>
                <c:pt idx="28">
                  <c:v>4.6288506869390143E-2</c:v>
                </c:pt>
                <c:pt idx="29">
                  <c:v>4.7489176731270594E-2</c:v>
                </c:pt>
                <c:pt idx="30">
                  <c:v>4.8677384255926645E-2</c:v>
                </c:pt>
                <c:pt idx="31">
                  <c:v>4.9853545143069236E-2</c:v>
                </c:pt>
                <c:pt idx="32">
                  <c:v>5.101804858434518E-2</c:v>
                </c:pt>
                <c:pt idx="33">
                  <c:v>5.2171259706490489E-2</c:v>
                </c:pt>
                <c:pt idx="34">
                  <c:v>5.3313521724009452E-2</c:v>
                </c:pt>
                <c:pt idx="35">
                  <c:v>5.4445157843235795E-2</c:v>
                </c:pt>
                <c:pt idx="36">
                  <c:v>5.5566472952601809E-2</c:v>
                </c:pt>
                <c:pt idx="37">
                  <c:v>5.6677755128257769E-2</c:v>
                </c:pt>
                <c:pt idx="38">
                  <c:v>5.7779276979542937E-2</c:v>
                </c:pt>
                <c:pt idx="39">
                  <c:v>5.887129685501688E-2</c:v>
                </c:pt>
                <c:pt idx="40">
                  <c:v>5.9954059926629923E-2</c:v>
                </c:pt>
                <c:pt idx="41">
                  <c:v>6.1027799167017047E-2</c:v>
                </c:pt>
                <c:pt idx="42">
                  <c:v>6.2092736232751064E-2</c:v>
                </c:pt>
                <c:pt idx="43">
                  <c:v>6.3149082264577092E-2</c:v>
                </c:pt>
                <c:pt idx="44">
                  <c:v>6.4197038614146884E-2</c:v>
                </c:pt>
                <c:pt idx="45">
                  <c:v>6.5236797505484223E-2</c:v>
                </c:pt>
                <c:pt idx="46">
                  <c:v>6.6268542638338035E-2</c:v>
                </c:pt>
                <c:pt idx="47">
                  <c:v>6.7292449739655771E-2</c:v>
                </c:pt>
                <c:pt idx="48">
                  <c:v>6.8308687068627597E-2</c:v>
                </c:pt>
                <c:pt idx="49">
                  <c:v>6.9317415880076699E-2</c:v>
                </c:pt>
                <c:pt idx="50">
                  <c:v>7.031879085039916E-2</c:v>
                </c:pt>
                <c:pt idx="51">
                  <c:v>7.1312960469750802E-2</c:v>
                </c:pt>
                <c:pt idx="52">
                  <c:v>7.230006740375873E-2</c:v>
                </c:pt>
                <c:pt idx="53">
                  <c:v>7.3280248827652189E-2</c:v>
                </c:pt>
                <c:pt idx="54">
                  <c:v>7.425363673539026E-2</c:v>
                </c:pt>
                <c:pt idx="55">
                  <c:v>7.5220358226077269E-2</c:v>
                </c:pt>
                <c:pt idx="56">
                  <c:v>7.6180535769710678E-2</c:v>
                </c:pt>
                <c:pt idx="57">
                  <c:v>7.7134287454089692E-2</c:v>
                </c:pt>
                <c:pt idx="58">
                  <c:v>7.8081727214520738E-2</c:v>
                </c:pt>
                <c:pt idx="59">
                  <c:v>7.9022965047792965E-2</c:v>
                </c:pt>
                <c:pt idx="60">
                  <c:v>7.9958107211740417E-2</c:v>
                </c:pt>
                <c:pt idx="61">
                  <c:v>8.0887256411588046E-2</c:v>
                </c:pt>
                <c:pt idx="62">
                  <c:v>8.1810511974150416E-2</c:v>
                </c:pt>
                <c:pt idx="63">
                  <c:v>8.2727970010858298E-2</c:v>
                </c:pt>
                <c:pt idx="64">
                  <c:v>8.3639723570493971E-2</c:v>
                </c:pt>
                <c:pt idx="65">
                  <c:v>8.4545862782429967E-2</c:v>
                </c:pt>
                <c:pt idx="66">
                  <c:v>8.5446474991099475E-2</c:v>
                </c:pt>
                <c:pt idx="67">
                  <c:v>8.6341644882357405E-2</c:v>
                </c:pt>
                <c:pt idx="68">
                  <c:v>8.7231454602332933E-2</c:v>
                </c:pt>
                <c:pt idx="69">
                  <c:v>8.8115983869321027E-2</c:v>
                </c:pt>
                <c:pt idx="70">
                  <c:v>8.899531007921839E-2</c:v>
                </c:pt>
                <c:pt idx="71">
                  <c:v>8.9869508404955001E-2</c:v>
                </c:pt>
                <c:pt idx="72">
                  <c:v>9.0738651890350075E-2</c:v>
                </c:pt>
                <c:pt idx="73">
                  <c:v>9.1602811538769813E-2</c:v>
                </c:pt>
                <c:pt idx="74">
                  <c:v>9.2462056396946601E-2</c:v>
                </c:pt>
                <c:pt idx="75">
                  <c:v>9.3316453634282245E-2</c:v>
                </c:pt>
                <c:pt idx="76">
                  <c:v>9.4166068617933973E-2</c:v>
                </c:pt>
                <c:pt idx="77">
                  <c:v>9.5010964983962207E-2</c:v>
                </c:pt>
                <c:pt idx="78">
                  <c:v>9.5851204704791831E-2</c:v>
                </c:pt>
                <c:pt idx="79">
                  <c:v>9.6686848153223828E-2</c:v>
                </c:pt>
                <c:pt idx="80">
                  <c:v>9.7517954163213988E-2</c:v>
                </c:pt>
                <c:pt idx="81">
                  <c:v>9.8344580087619274E-2</c:v>
                </c:pt>
                <c:pt idx="82">
                  <c:v>9.9166781853100641E-2</c:v>
                </c:pt>
                <c:pt idx="83">
                  <c:v>9.9984614012350953E-2</c:v>
                </c:pt>
                <c:pt idx="84">
                  <c:v>0.10079812979381356</c:v>
                </c:pt>
                <c:pt idx="85">
                  <c:v>0.10160738114903478</c:v>
                </c:pt>
                <c:pt idx="86">
                  <c:v>0.10241241879779453</c:v>
                </c:pt>
                <c:pt idx="87">
                  <c:v>0.10321329227113905</c:v>
                </c:pt>
                <c:pt idx="88">
                  <c:v>0.10401004995243904</c:v>
                </c:pt>
                <c:pt idx="89">
                  <c:v>0.10480273911658423</c:v>
                </c:pt>
                <c:pt idx="90">
                  <c:v>0.10559140596741741</c:v>
                </c:pt>
                <c:pt idx="91">
                  <c:v>0.10637609567350725</c:v>
                </c:pt>
                <c:pt idx="92">
                  <c:v>0.10715685240235054</c:v>
                </c:pt>
                <c:pt idx="93">
                  <c:v>0.10793371935308761</c:v>
                </c:pt>
                <c:pt idx="94">
                  <c:v>0.10870673878781249</c:v>
                </c:pt>
                <c:pt idx="95">
                  <c:v>0.10947595206155149</c:v>
                </c:pt>
                <c:pt idx="96">
                  <c:v>0.11024139965097987</c:v>
                </c:pt>
                <c:pt idx="97">
                  <c:v>0.11100312118194233</c:v>
                </c:pt>
                <c:pt idx="98">
                  <c:v>0.11176115545583984</c:v>
                </c:pt>
                <c:pt idx="99">
                  <c:v>0.1125155404749386</c:v>
                </c:pt>
                <c:pt idx="100">
                  <c:v>0.11326631346665755</c:v>
                </c:pt>
                <c:pt idx="101">
                  <c:v>0.11401351090688341</c:v>
                </c:pt>
                <c:pt idx="102">
                  <c:v>0.11475716854236334</c:v>
                </c:pt>
                <c:pt idx="103">
                  <c:v>0.11549732141221829</c:v>
                </c:pt>
                <c:pt idx="104">
                  <c:v>0.11623400386862158</c:v>
                </c:pt>
                <c:pt idx="105">
                  <c:v>0.11696724959668088</c:v>
                </c:pt>
                <c:pt idx="106">
                  <c:v>0.11769709163356379</c:v>
                </c:pt>
                <c:pt idx="107">
                  <c:v>0.11842356238689956</c:v>
                </c:pt>
                <c:pt idx="108">
                  <c:v>0.11914669365249464</c:v>
                </c:pt>
                <c:pt idx="109">
                  <c:v>0.11986651663138954</c:v>
                </c:pt>
                <c:pt idx="110">
                  <c:v>0.12058306194629047</c:v>
                </c:pt>
                <c:pt idx="111">
                  <c:v>0.12129635965740318</c:v>
                </c:pt>
                <c:pt idx="112">
                  <c:v>0.12200643927769492</c:v>
                </c:pt>
                <c:pt idx="113">
                  <c:v>0.12271332978761046</c:v>
                </c:pt>
                <c:pt idx="114">
                  <c:v>0.12341705964926875</c:v>
                </c:pt>
                <c:pt idx="115">
                  <c:v>0.12411765682015805</c:v>
                </c:pt>
                <c:pt idx="116">
                  <c:v>0.12481514876635608</c:v>
                </c:pt>
                <c:pt idx="117">
                  <c:v>0.12550956247529291</c:v>
                </c:pt>
                <c:pt idx="118">
                  <c:v>0.12620092446807771</c:v>
                </c:pt>
                <c:pt idx="119">
                  <c:v>0.12688926081140572</c:v>
                </c:pt>
                <c:pt idx="120">
                  <c:v>0.12757459712906538</c:v>
                </c:pt>
                <c:pt idx="121">
                  <c:v>0.12825695861306149</c:v>
                </c:pt>
                <c:pt idx="122">
                  <c:v>0.12893637003436917</c:v>
                </c:pt>
                <c:pt idx="123">
                  <c:v>0.1296128557533355</c:v>
                </c:pt>
                <c:pt idx="124">
                  <c:v>0.13028643972974122</c:v>
                </c:pt>
                <c:pt idx="125">
                  <c:v>0.13095714553253898</c:v>
                </c:pt>
                <c:pt idx="126">
                  <c:v>0.13162499634927755</c:v>
                </c:pt>
                <c:pt idx="127">
                  <c:v>0.13229001499522744</c:v>
                </c:pt>
                <c:pt idx="128">
                  <c:v>0.13295222392221828</c:v>
                </c:pt>
                <c:pt idx="129">
                  <c:v>0.1336116452271994</c:v>
                </c:pt>
                <c:pt idx="130">
                  <c:v>0.1342683006605338</c:v>
                </c:pt>
                <c:pt idx="131">
                  <c:v>0.13492221163403775</c:v>
                </c:pt>
                <c:pt idx="132">
                  <c:v>0.1355733992287734</c:v>
                </c:pt>
                <c:pt idx="133">
                  <c:v>0.13622188420260437</c:v>
                </c:pt>
                <c:pt idx="134">
                  <c:v>0.13686768699752458</c:v>
                </c:pt>
                <c:pt idx="135">
                  <c:v>0.1375108277467674</c:v>
                </c:pt>
                <c:pt idx="136">
                  <c:v>0.13815132628170326</c:v>
                </c:pt>
                <c:pt idx="137">
                  <c:v>0.13878920213853424</c:v>
                </c:pt>
                <c:pt idx="138">
                  <c:v>0.13942447456479304</c:v>
                </c:pt>
                <c:pt idx="139">
                  <c:v>0.14005716252565142</c:v>
                </c:pt>
                <c:pt idx="140">
                  <c:v>0.14068728471005038</c:v>
                </c:pt>
                <c:pt idx="141">
                  <c:v>0.14131485953664977</c:v>
                </c:pt>
                <c:pt idx="142">
                  <c:v>0.141939905159612</c:v>
                </c:pt>
                <c:pt idx="143">
                  <c:v>0.14256243947422256</c:v>
                </c:pt>
                <c:pt idx="144">
                  <c:v>0.14318248012235005</c:v>
                </c:pt>
                <c:pt idx="145">
                  <c:v>0.14380004449775732</c:v>
                </c:pt>
                <c:pt idx="146">
                  <c:v>0.14441514975126385</c:v>
                </c:pt>
                <c:pt idx="147">
                  <c:v>0.14502781279576649</c:v>
                </c:pt>
                <c:pt idx="148">
                  <c:v>0.14563805031112337</c:v>
                </c:pt>
                <c:pt idx="149">
                  <c:v>0.14624587874890543</c:v>
                </c:pt>
                <c:pt idx="150">
                  <c:v>0.14685131433702101</c:v>
                </c:pt>
                <c:pt idx="151">
                  <c:v>0.14745437308421405</c:v>
                </c:pt>
                <c:pt idx="152">
                  <c:v>0.1480550707844451</c:v>
                </c:pt>
                <c:pt idx="153">
                  <c:v>0.14865342302115647</c:v>
                </c:pt>
                <c:pt idx="154">
                  <c:v>0.14924944517142469</c:v>
                </c:pt>
                <c:pt idx="155">
                  <c:v>0.1498431524100059</c:v>
                </c:pt>
                <c:pt idx="156">
                  <c:v>0.15043455971327313</c:v>
                </c:pt>
                <c:pt idx="157">
                  <c:v>0.15102368186305806</c:v>
                </c:pt>
                <c:pt idx="158">
                  <c:v>0.15161053345038952</c:v>
                </c:pt>
                <c:pt idx="159">
                  <c:v>0.15219512887913997</c:v>
                </c:pt>
                <c:pt idx="160">
                  <c:v>0.15277748236957783</c:v>
                </c:pt>
                <c:pt idx="161">
                  <c:v>0.15335760796183143</c:v>
                </c:pt>
                <c:pt idx="162">
                  <c:v>0.15393551951926868</c:v>
                </c:pt>
                <c:pt idx="163">
                  <c:v>0.15451123073178982</c:v>
                </c:pt>
                <c:pt idx="164">
                  <c:v>0.15508475511904024</c:v>
                </c:pt>
                <c:pt idx="165">
                  <c:v>0.15565610603354571</c:v>
                </c:pt>
                <c:pt idx="166">
                  <c:v>0.15622529666376961</c:v>
                </c:pt>
                <c:pt idx="167">
                  <c:v>0.15679234003709838</c:v>
                </c:pt>
                <c:pt idx="168">
                  <c:v>0.15735724902275228</c:v>
                </c:pt>
                <c:pt idx="169">
                  <c:v>0.15792003633462962</c:v>
                </c:pt>
                <c:pt idx="170">
                  <c:v>0.15848071453408055</c:v>
                </c:pt>
                <c:pt idx="171">
                  <c:v>0.15903929603261874</c:v>
                </c:pt>
                <c:pt idx="172">
                  <c:v>0.15959579309456523</c:v>
                </c:pt>
                <c:pt idx="173">
                  <c:v>0.16015021783963451</c:v>
                </c:pt>
                <c:pt idx="174">
                  <c:v>0.16070258224545794</c:v>
                </c:pt>
                <c:pt idx="175">
                  <c:v>0.16125289815004998</c:v>
                </c:pt>
                <c:pt idx="176">
                  <c:v>0.16180117725421769</c:v>
                </c:pt>
                <c:pt idx="177">
                  <c:v>0.16234743112391539</c:v>
                </c:pt>
                <c:pt idx="178">
                  <c:v>0.1628916711925453</c:v>
                </c:pt>
                <c:pt idx="179">
                  <c:v>0.16343390876320715</c:v>
                </c:pt>
                <c:pt idx="180">
                  <c:v>0.16397415501089638</c:v>
                </c:pt>
                <c:pt idx="181">
                  <c:v>0.16451242098465457</c:v>
                </c:pt>
                <c:pt idx="182">
                  <c:v>0.16504871760966996</c:v>
                </c:pt>
                <c:pt idx="183">
                  <c:v>0.16558305568933426</c:v>
                </c:pt>
                <c:pt idx="184">
                  <c:v>0.16611544590725363</c:v>
                </c:pt>
                <c:pt idx="185">
                  <c:v>0.16664589882921199</c:v>
                </c:pt>
                <c:pt idx="186">
                  <c:v>0.16717442490509912</c:v>
                </c:pt>
                <c:pt idx="187">
                  <c:v>0.16770103447078955</c:v>
                </c:pt>
                <c:pt idx="188">
                  <c:v>0.16822573774998667</c:v>
                </c:pt>
                <c:pt idx="189">
                  <c:v>0.16874854485602342</c:v>
                </c:pt>
                <c:pt idx="190">
                  <c:v>0.16926946579362745</c:v>
                </c:pt>
                <c:pt idx="191">
                  <c:v>0.16978851046064808</c:v>
                </c:pt>
                <c:pt idx="192">
                  <c:v>0.17030568864974657</c:v>
                </c:pt>
                <c:pt idx="193">
                  <c:v>0.17082101005005104</c:v>
                </c:pt>
                <c:pt idx="194">
                  <c:v>0.17133448424877751</c:v>
                </c:pt>
                <c:pt idx="195">
                  <c:v>0.17184612073281702</c:v>
                </c:pt>
                <c:pt idx="196">
                  <c:v>0.17235592889028947</c:v>
                </c:pt>
                <c:pt idx="197">
                  <c:v>0.17286391801206788</c:v>
                </c:pt>
                <c:pt idx="198">
                  <c:v>0.17337009729326699</c:v>
                </c:pt>
                <c:pt idx="199">
                  <c:v>0.1738744758347078</c:v>
                </c:pt>
                <c:pt idx="200">
                  <c:v>0.17437706264434696</c:v>
                </c:pt>
                <c:pt idx="201">
                  <c:v>0.17487786663868093</c:v>
                </c:pt>
                <c:pt idx="202">
                  <c:v>0.17537689664411993</c:v>
                </c:pt>
                <c:pt idx="203">
                  <c:v>0.17587416139833639</c:v>
                </c:pt>
                <c:pt idx="204">
                  <c:v>0.17636966955158589</c:v>
                </c:pt>
                <c:pt idx="205">
                  <c:v>0.17686342966800114</c:v>
                </c:pt>
                <c:pt idx="206">
                  <c:v>0.17735545022686211</c:v>
                </c:pt>
                <c:pt idx="207">
                  <c:v>0.17784573962384076</c:v>
                </c:pt>
                <c:pt idx="208">
                  <c:v>0.17833430617222146</c:v>
                </c:pt>
                <c:pt idx="209">
                  <c:v>0.17882115810409793</c:v>
                </c:pt>
                <c:pt idx="210">
                  <c:v>0.17930630357154692</c:v>
                </c:pt>
                <c:pt idx="211">
                  <c:v>0.17978975064778044</c:v>
                </c:pt>
                <c:pt idx="212">
                  <c:v>0.18027150732827454</c:v>
                </c:pt>
                <c:pt idx="213">
                  <c:v>0.18075158153187762</c:v>
                </c:pt>
                <c:pt idx="214">
                  <c:v>0.18122998110189822</c:v>
                </c:pt>
                <c:pt idx="215">
                  <c:v>0.18170671380717127</c:v>
                </c:pt>
                <c:pt idx="216">
                  <c:v>0.18218178734310464</c:v>
                </c:pt>
                <c:pt idx="217">
                  <c:v>0.18265520933270718</c:v>
                </c:pt>
                <c:pt idx="218">
                  <c:v>0.1831269873275968</c:v>
                </c:pt>
                <c:pt idx="219">
                  <c:v>0.1835971288089901</c:v>
                </c:pt>
                <c:pt idx="220">
                  <c:v>0.18406564118867408</c:v>
                </c:pt>
                <c:pt idx="221">
                  <c:v>0.1845325318099599</c:v>
                </c:pt>
                <c:pt idx="222">
                  <c:v>0.18499780794861939</c:v>
                </c:pt>
                <c:pt idx="223">
                  <c:v>0.18546147681380484</c:v>
                </c:pt>
                <c:pt idx="224">
                  <c:v>0.18592354554895052</c:v>
                </c:pt>
                <c:pt idx="225">
                  <c:v>0.18638402123266229</c:v>
                </c:pt>
                <c:pt idx="226">
                  <c:v>0.18684291087958499</c:v>
                </c:pt>
                <c:pt idx="227">
                  <c:v>0.18730022144126077</c:v>
                </c:pt>
                <c:pt idx="228">
                  <c:v>0.18775595980696749</c:v>
                </c:pt>
                <c:pt idx="229">
                  <c:v>0.18821013280454527</c:v>
                </c:pt>
                <c:pt idx="230">
                  <c:v>0.18866274720120599</c:v>
                </c:pt>
                <c:pt idx="231">
                  <c:v>0.1891138097043322</c:v>
                </c:pt>
                <c:pt idx="232">
                  <c:v>0.189563326962258</c:v>
                </c:pt>
                <c:pt idx="233">
                  <c:v>0.19001130556503948</c:v>
                </c:pt>
                <c:pt idx="234">
                  <c:v>0.19045775204520998</c:v>
                </c:pt>
                <c:pt idx="235">
                  <c:v>0.19090267287852422</c:v>
                </c:pt>
                <c:pt idx="236">
                  <c:v>0.19134607448468746</c:v>
                </c:pt>
                <c:pt idx="237">
                  <c:v>0.19178796322807459</c:v>
                </c:pt>
                <c:pt idx="238">
                  <c:v>0.1922283454184342</c:v>
                </c:pt>
                <c:pt idx="239">
                  <c:v>0.19266722731158412</c:v>
                </c:pt>
                <c:pt idx="240">
                  <c:v>0.1931046151100928</c:v>
                </c:pt>
                <c:pt idx="241">
                  <c:v>0.19354051496394953</c:v>
                </c:pt>
                <c:pt idx="242">
                  <c:v>0.19397493297122451</c:v>
                </c:pt>
                <c:pt idx="243">
                  <c:v>0.19440787517871744</c:v>
                </c:pt>
                <c:pt idx="244">
                  <c:v>0.1948393475825948</c:v>
                </c:pt>
                <c:pt idx="245">
                  <c:v>0.19526935612901761</c:v>
                </c:pt>
                <c:pt idx="246">
                  <c:v>0.19569790671475842</c:v>
                </c:pt>
                <c:pt idx="247">
                  <c:v>0.19612500518780801</c:v>
                </c:pt>
                <c:pt idx="248">
                  <c:v>0.19655065734797211</c:v>
                </c:pt>
                <c:pt idx="249">
                  <c:v>0.19697486894745941</c:v>
                </c:pt>
                <c:pt idx="250">
                  <c:v>0.19739764569145932</c:v>
                </c:pt>
                <c:pt idx="251">
                  <c:v>0.19781899323870952</c:v>
                </c:pt>
                <c:pt idx="252">
                  <c:v>0.19823891720205702</c:v>
                </c:pt>
                <c:pt idx="253">
                  <c:v>0.19865742314900764</c:v>
                </c:pt>
                <c:pt idx="254">
                  <c:v>0.19907451660226771</c:v>
                </c:pt>
                <c:pt idx="255">
                  <c:v>0.19949020304027759</c:v>
                </c:pt>
                <c:pt idx="256">
                  <c:v>0.1999044878977364</c:v>
                </c:pt>
                <c:pt idx="257">
                  <c:v>0.20031737656611884</c:v>
                </c:pt>
                <c:pt idx="258">
                  <c:v>0.20072887439418272</c:v>
                </c:pt>
                <c:pt idx="259">
                  <c:v>0.20113898668847066</c:v>
                </c:pt>
                <c:pt idx="260">
                  <c:v>0.201547718713802</c:v>
                </c:pt>
                <c:pt idx="261">
                  <c:v>0.20195507569375828</c:v>
                </c:pt>
                <c:pt idx="262">
                  <c:v>0.20236106281116051</c:v>
                </c:pt>
                <c:pt idx="263">
                  <c:v>0.20276568520854013</c:v>
                </c:pt>
                <c:pt idx="264">
                  <c:v>0.20316894798860136</c:v>
                </c:pt>
                <c:pt idx="265">
                  <c:v>0.20357085621467816</c:v>
                </c:pt>
                <c:pt idx="266">
                  <c:v>0.20397141491118212</c:v>
                </c:pt>
                <c:pt idx="267">
                  <c:v>0.2043706290640466</c:v>
                </c:pt>
                <c:pt idx="268">
                  <c:v>0.20476850362116014</c:v>
                </c:pt>
                <c:pt idx="269">
                  <c:v>0.20516504349279768</c:v>
                </c:pt>
                <c:pt idx="270">
                  <c:v>0.20556025355204202</c:v>
                </c:pt>
                <c:pt idx="271">
                  <c:v>0.20595413863520085</c:v>
                </c:pt>
                <c:pt idx="272">
                  <c:v>0.20634670354221663</c:v>
                </c:pt>
                <c:pt idx="273">
                  <c:v>0.20673795303707121</c:v>
                </c:pt>
                <c:pt idx="274">
                  <c:v>0.20712789184818287</c:v>
                </c:pt>
                <c:pt idx="275">
                  <c:v>0.20751652466880086</c:v>
                </c:pt>
                <c:pt idx="276">
                  <c:v>0.20790385615738954</c:v>
                </c:pt>
                <c:pt idx="277">
                  <c:v>0.20828989093801167</c:v>
                </c:pt>
                <c:pt idx="278">
                  <c:v>0.20867463360070168</c:v>
                </c:pt>
                <c:pt idx="279">
                  <c:v>0.20905808870183765</c:v>
                </c:pt>
                <c:pt idx="280">
                  <c:v>0.20944026076450434</c:v>
                </c:pt>
                <c:pt idx="281">
                  <c:v>0.20982115427885431</c:v>
                </c:pt>
                <c:pt idx="282">
                  <c:v>0.21020077370246065</c:v>
                </c:pt>
                <c:pt idx="283">
                  <c:v>0.21057912346066723</c:v>
                </c:pt>
                <c:pt idx="284">
                  <c:v>0.21095620794693259</c:v>
                </c:pt>
                <c:pt idx="285">
                  <c:v>0.21133203152316959</c:v>
                </c:pt>
                <c:pt idx="286">
                  <c:v>0.21170659852007936</c:v>
                </c:pt>
                <c:pt idx="287">
                  <c:v>0.2120799132374824</c:v>
                </c:pt>
                <c:pt idx="288">
                  <c:v>0.21245197994464254</c:v>
                </c:pt>
                <c:pt idx="289">
                  <c:v>0.21282280288058872</c:v>
                </c:pt>
                <c:pt idx="290">
                  <c:v>0.21319238625443043</c:v>
                </c:pt>
                <c:pt idx="291">
                  <c:v>0.21356073424567021</c:v>
                </c:pt>
                <c:pt idx="292">
                  <c:v>0.21392785100451076</c:v>
                </c:pt>
                <c:pt idx="293">
                  <c:v>0.21429374065216014</c:v>
                </c:pt>
                <c:pt idx="294">
                  <c:v>0.2146584072811252</c:v>
                </c:pt>
                <c:pt idx="295">
                  <c:v>0.21502185495551501</c:v>
                </c:pt>
                <c:pt idx="296">
                  <c:v>0.21538408771132697</c:v>
                </c:pt>
                <c:pt idx="297">
                  <c:v>0.21574510955673129</c:v>
                </c:pt>
                <c:pt idx="298">
                  <c:v>0.21610492447236102</c:v>
                </c:pt>
                <c:pt idx="299">
                  <c:v>0.21646353641158625</c:v>
                </c:pt>
                <c:pt idx="300">
                  <c:v>0.21682094930079221</c:v>
                </c:pt>
                <c:pt idx="301">
                  <c:v>0.21717716703964854</c:v>
                </c:pt>
                <c:pt idx="302">
                  <c:v>0.21753219350138092</c:v>
                </c:pt>
                <c:pt idx="303">
                  <c:v>0.21788603253303446</c:v>
                </c:pt>
                <c:pt idx="304">
                  <c:v>0.21823868795573337</c:v>
                </c:pt>
                <c:pt idx="305">
                  <c:v>0.21859016356493918</c:v>
                </c:pt>
                <c:pt idx="306">
                  <c:v>0.21894046313070867</c:v>
                </c:pt>
                <c:pt idx="307">
                  <c:v>0.21928959039793885</c:v>
                </c:pt>
                <c:pt idx="308">
                  <c:v>0.21963754908662034</c:v>
                </c:pt>
                <c:pt idx="309">
                  <c:v>0.21998434289207766</c:v>
                </c:pt>
                <c:pt idx="310">
                  <c:v>0.22032997548521172</c:v>
                </c:pt>
                <c:pt idx="311">
                  <c:v>0.22067445051274065</c:v>
                </c:pt>
                <c:pt idx="312">
                  <c:v>0.22101777159742986</c:v>
                </c:pt>
                <c:pt idx="313">
                  <c:v>0.22135994233832901</c:v>
                </c:pt>
                <c:pt idx="314">
                  <c:v>0.22170096631099698</c:v>
                </c:pt>
                <c:pt idx="315">
                  <c:v>0.2220408470677305</c:v>
                </c:pt>
                <c:pt idx="316">
                  <c:v>0.22237958813778685</c:v>
                </c:pt>
                <c:pt idx="317">
                  <c:v>0.2227171930276047</c:v>
                </c:pt>
                <c:pt idx="318">
                  <c:v>0.22305366522101844</c:v>
                </c:pt>
                <c:pt idx="319">
                  <c:v>0.22338900817947877</c:v>
                </c:pt>
                <c:pt idx="320">
                  <c:v>0.22372322534226008</c:v>
                </c:pt>
                <c:pt idx="321">
                  <c:v>0.22405632012667098</c:v>
                </c:pt>
                <c:pt idx="322">
                  <c:v>0.22438829592826182</c:v>
                </c:pt>
                <c:pt idx="323">
                  <c:v>0.2247191561210295</c:v>
                </c:pt>
                <c:pt idx="324">
                  <c:v>0.22504890405761763</c:v>
                </c:pt>
                <c:pt idx="325">
                  <c:v>0.22537754306951616</c:v>
                </c:pt>
                <c:pt idx="326">
                  <c:v>0.2257050764672589</c:v>
                </c:pt>
                <c:pt idx="327">
                  <c:v>0.22603150754061641</c:v>
                </c:pt>
                <c:pt idx="328">
                  <c:v>0.22635683955878999</c:v>
                </c:pt>
                <c:pt idx="329">
                  <c:v>0.22668107577059929</c:v>
                </c:pt>
                <c:pt idx="330">
                  <c:v>0.22700421940466911</c:v>
                </c:pt>
                <c:pt idx="331">
                  <c:v>0.22732627366961691</c:v>
                </c:pt>
                <c:pt idx="332">
                  <c:v>0.22764724175423304</c:v>
                </c:pt>
                <c:pt idx="333">
                  <c:v>0.22796712682766326</c:v>
                </c:pt>
                <c:pt idx="334">
                  <c:v>0.22828593203958378</c:v>
                </c:pt>
                <c:pt idx="335">
                  <c:v>0.22860366052038181</c:v>
                </c:pt>
                <c:pt idx="336">
                  <c:v>0.22892031538132585</c:v>
                </c:pt>
                <c:pt idx="337">
                  <c:v>0.22923589971473959</c:v>
                </c:pt>
                <c:pt idx="338">
                  <c:v>0.22955041659417111</c:v>
                </c:pt>
                <c:pt idx="339">
                  <c:v>0.22986386907456105</c:v>
                </c:pt>
                <c:pt idx="340">
                  <c:v>0.23017626019240831</c:v>
                </c:pt>
                <c:pt idx="341">
                  <c:v>0.23048759296593302</c:v>
                </c:pt>
                <c:pt idx="342">
                  <c:v>0.23079787039524097</c:v>
                </c:pt>
                <c:pt idx="343">
                  <c:v>0.23110709546248134</c:v>
                </c:pt>
                <c:pt idx="344">
                  <c:v>0.23141527113200533</c:v>
                </c:pt>
                <c:pt idx="345">
                  <c:v>0.2317224003505233</c:v>
                </c:pt>
                <c:pt idx="346">
                  <c:v>0.2320284860472592</c:v>
                </c:pt>
                <c:pt idx="347">
                  <c:v>0.23233353113410146</c:v>
                </c:pt>
                <c:pt idx="348">
                  <c:v>0.23263753850575669</c:v>
                </c:pt>
                <c:pt idx="349">
                  <c:v>0.23294051103989707</c:v>
                </c:pt>
                <c:pt idx="350">
                  <c:v>0.23324245159730841</c:v>
                </c:pt>
                <c:pt idx="351">
                  <c:v>0.23354336302203535</c:v>
                </c:pt>
                <c:pt idx="352">
                  <c:v>0.23384324814152582</c:v>
                </c:pt>
                <c:pt idx="353">
                  <c:v>0.2341421097667743</c:v>
                </c:pt>
                <c:pt idx="354">
                  <c:v>0.23443995069246107</c:v>
                </c:pt>
                <c:pt idx="355">
                  <c:v>0.23473677369709295</c:v>
                </c:pt>
                <c:pt idx="356">
                  <c:v>0.23503258154313938</c:v>
                </c:pt>
                <c:pt idx="357">
                  <c:v>0.23532737697717007</c:v>
                </c:pt>
                <c:pt idx="358">
                  <c:v>0.23562116272998856</c:v>
                </c:pt>
                <c:pt idx="359">
                  <c:v>0.23591394151676556</c:v>
                </c:pt>
                <c:pt idx="360">
                  <c:v>0.23620571603717092</c:v>
                </c:pt>
                <c:pt idx="361">
                  <c:v>0.23649648897550177</c:v>
                </c:pt>
                <c:pt idx="362">
                  <c:v>0.2367862630008146</c:v>
                </c:pt>
                <c:pt idx="363">
                  <c:v>0.23707504076704972</c:v>
                </c:pt>
                <c:pt idx="364">
                  <c:v>0.23736282491315688</c:v>
                </c:pt>
                <c:pt idx="365">
                  <c:v>0.2376496180632216</c:v>
                </c:pt>
                <c:pt idx="366">
                  <c:v>0.23793542282658706</c:v>
                </c:pt>
                <c:pt idx="367">
                  <c:v>0.23822024179797563</c:v>
                </c:pt>
                <c:pt idx="368">
                  <c:v>0.23850407755760972</c:v>
                </c:pt>
                <c:pt idx="369">
                  <c:v>0.23878693267132958</c:v>
                </c:pt>
                <c:pt idx="370">
                  <c:v>0.23906880969071348</c:v>
                </c:pt>
                <c:pt idx="371">
                  <c:v>0.23934971115319081</c:v>
                </c:pt>
                <c:pt idx="372">
                  <c:v>0.23962963958216113</c:v>
                </c:pt>
                <c:pt idx="373">
                  <c:v>0.23990859748710411</c:v>
                </c:pt>
                <c:pt idx="374">
                  <c:v>0.24018658736369497</c:v>
                </c:pt>
                <c:pt idx="375">
                  <c:v>0.24046361169391503</c:v>
                </c:pt>
                <c:pt idx="376">
                  <c:v>0.24073967294616161</c:v>
                </c:pt>
                <c:pt idx="377">
                  <c:v>0.24101477357535828</c:v>
                </c:pt>
                <c:pt idx="378">
                  <c:v>0.24128891602306185</c:v>
                </c:pt>
                <c:pt idx="379">
                  <c:v>0.24156210271756887</c:v>
                </c:pt>
                <c:pt idx="380">
                  <c:v>0.24183433607402213</c:v>
                </c:pt>
                <c:pt idx="381">
                  <c:v>0.24210561849451487</c:v>
                </c:pt>
                <c:pt idx="382">
                  <c:v>0.24237595236819454</c:v>
                </c:pt>
                <c:pt idx="383">
                  <c:v>0.24264534007136418</c:v>
                </c:pt>
                <c:pt idx="384">
                  <c:v>0.24291378396758428</c:v>
                </c:pt>
                <c:pt idx="385">
                  <c:v>0.24318128640777364</c:v>
                </c:pt>
                <c:pt idx="386">
                  <c:v>0.24344784973030661</c:v>
                </c:pt>
                <c:pt idx="387">
                  <c:v>0.24371347626111348</c:v>
                </c:pt>
                <c:pt idx="388">
                  <c:v>0.24397816831377617</c:v>
                </c:pt>
                <c:pt idx="389">
                  <c:v>0.24424192818962506</c:v>
                </c:pt>
                <c:pt idx="390">
                  <c:v>0.24450475817783227</c:v>
                </c:pt>
                <c:pt idx="391">
                  <c:v>0.24476666055550916</c:v>
                </c:pt>
                <c:pt idx="392">
                  <c:v>0.24502763758779553</c:v>
                </c:pt>
                <c:pt idx="393">
                  <c:v>0.24528769152795529</c:v>
                </c:pt>
                <c:pt idx="394">
                  <c:v>0.24554682461746546</c:v>
                </c:pt>
                <c:pt idx="395">
                  <c:v>0.24580503908610674</c:v>
                </c:pt>
                <c:pt idx="396">
                  <c:v>0.24606233715205383</c:v>
                </c:pt>
                <c:pt idx="397">
                  <c:v>0.24631872102196356</c:v>
                </c:pt>
                <c:pt idx="398">
                  <c:v>0.24657419289106147</c:v>
                </c:pt>
                <c:pt idx="399">
                  <c:v>0.24682875494323014</c:v>
                </c:pt>
                <c:pt idx="400">
                  <c:v>0.24708240935109357</c:v>
                </c:pt>
                <c:pt idx="401">
                  <c:v>0.247335158276103</c:v>
                </c:pt>
                <c:pt idx="402">
                  <c:v>0.24758700386862054</c:v>
                </c:pt>
                <c:pt idx="403">
                  <c:v>0.24783794826800273</c:v>
                </c:pt>
                <c:pt idx="404">
                  <c:v>0.24808799360268224</c:v>
                </c:pt>
                <c:pt idx="405">
                  <c:v>0.24833714199025139</c:v>
                </c:pt>
                <c:pt idx="406">
                  <c:v>0.24858539553754028</c:v>
                </c:pt>
                <c:pt idx="407">
                  <c:v>0.24883275634069846</c:v>
                </c:pt>
                <c:pt idx="408">
                  <c:v>0.24907922648527342</c:v>
                </c:pt>
                <c:pt idx="409">
                  <c:v>0.2493248080462902</c:v>
                </c:pt>
                <c:pt idx="410">
                  <c:v>0.24956950308832751</c:v>
                </c:pt>
                <c:pt idx="411">
                  <c:v>0.24981331366559545</c:v>
                </c:pt>
                <c:pt idx="412">
                  <c:v>0.25005624182201069</c:v>
                </c:pt>
                <c:pt idx="413">
                  <c:v>0.25029828959127376</c:v>
                </c:pt>
                <c:pt idx="414">
                  <c:v>0.25053945899694147</c:v>
                </c:pt>
                <c:pt idx="415">
                  <c:v>0.25077975205250252</c:v>
                </c:pt>
                <c:pt idx="416">
                  <c:v>0.25101917076144953</c:v>
                </c:pt>
                <c:pt idx="417">
                  <c:v>0.25125771711735229</c:v>
                </c:pt>
                <c:pt idx="418">
                  <c:v>0.25149539310392949</c:v>
                </c:pt>
                <c:pt idx="419">
                  <c:v>0.25173220069511892</c:v>
                </c:pt>
                <c:pt idx="420">
                  <c:v>0.25196814185514893</c:v>
                </c:pt>
                <c:pt idx="421">
                  <c:v>0.25220321853860822</c:v>
                </c:pt>
                <c:pt idx="422">
                  <c:v>0.25243743269051372</c:v>
                </c:pt>
                <c:pt idx="423">
                  <c:v>0.2526707862463799</c:v>
                </c:pt>
                <c:pt idx="424">
                  <c:v>0.25290328113228666</c:v>
                </c:pt>
                <c:pt idx="425">
                  <c:v>0.25313491926494647</c:v>
                </c:pt>
                <c:pt idx="426">
                  <c:v>0.25336570255176943</c:v>
                </c:pt>
                <c:pt idx="427">
                  <c:v>0.25359563289093112</c:v>
                </c:pt>
                <c:pt idx="428">
                  <c:v>0.25382471217143709</c:v>
                </c:pt>
                <c:pt idx="429">
                  <c:v>0.25405294227318631</c:v>
                </c:pt>
                <c:pt idx="430">
                  <c:v>0.25428032506703713</c:v>
                </c:pt>
                <c:pt idx="431">
                  <c:v>0.25450686241486892</c:v>
                </c:pt>
                <c:pt idx="432">
                  <c:v>0.25473255616964652</c:v>
                </c:pt>
                <c:pt idx="433">
                  <c:v>0.25495740817548124</c:v>
                </c:pt>
                <c:pt idx="434">
                  <c:v>0.25518142026769247</c:v>
                </c:pt>
                <c:pt idx="435">
                  <c:v>0.25540459427286949</c:v>
                </c:pt>
                <c:pt idx="436">
                  <c:v>0.25562693200893205</c:v>
                </c:pt>
                <c:pt idx="437">
                  <c:v>0.25584843528518925</c:v>
                </c:pt>
                <c:pt idx="438">
                  <c:v>0.25606910590240012</c:v>
                </c:pt>
                <c:pt idx="439">
                  <c:v>0.25628894565283178</c:v>
                </c:pt>
                <c:pt idx="440">
                  <c:v>0.2565079563203177</c:v>
                </c:pt>
                <c:pt idx="441">
                  <c:v>0.25672613968031616</c:v>
                </c:pt>
                <c:pt idx="442">
                  <c:v>0.25694349749996653</c:v>
                </c:pt>
                <c:pt idx="443">
                  <c:v>0.25716003153814676</c:v>
                </c:pt>
                <c:pt idx="444">
                  <c:v>0.25737574354552945</c:v>
                </c:pt>
                <c:pt idx="445">
                  <c:v>0.2575906352646371</c:v>
                </c:pt>
                <c:pt idx="446">
                  <c:v>0.25780470842989783</c:v>
                </c:pt>
                <c:pt idx="447">
                  <c:v>0.25801796476769978</c:v>
                </c:pt>
                <c:pt idx="448">
                  <c:v>0.25823040599644509</c:v>
                </c:pt>
                <c:pt idx="449">
                  <c:v>0.25844203382660486</c:v>
                </c:pt>
                <c:pt idx="450">
                  <c:v>0.25865284996077048</c:v>
                </c:pt>
                <c:pt idx="451">
                  <c:v>0.25886285609370746</c:v>
                </c:pt>
                <c:pt idx="452">
                  <c:v>0.2590720539124084</c:v>
                </c:pt>
                <c:pt idx="453">
                  <c:v>0.25928044509614273</c:v>
                </c:pt>
                <c:pt idx="454">
                  <c:v>0.25948803131650999</c:v>
                </c:pt>
                <c:pt idx="455">
                  <c:v>0.2596948142374903</c:v>
                </c:pt>
                <c:pt idx="456">
                  <c:v>0.25990079551549455</c:v>
                </c:pt>
                <c:pt idx="457">
                  <c:v>0.26010597679941372</c:v>
                </c:pt>
                <c:pt idx="458">
                  <c:v>0.26031035973066974</c:v>
                </c:pt>
                <c:pt idx="459">
                  <c:v>0.26051394594326399</c:v>
                </c:pt>
                <c:pt idx="460">
                  <c:v>0.26071673706382553</c:v>
                </c:pt>
                <c:pt idx="461">
                  <c:v>0.26091873471166072</c:v>
                </c:pt>
                <c:pt idx="462">
                  <c:v>0.26111994049879916</c:v>
                </c:pt>
                <c:pt idx="463">
                  <c:v>0.26132035603004311</c:v>
                </c:pt>
                <c:pt idx="464">
                  <c:v>0.26151998290301298</c:v>
                </c:pt>
                <c:pt idx="465">
                  <c:v>0.2617188227081943</c:v>
                </c:pt>
                <c:pt idx="466">
                  <c:v>0.26191687702898453</c:v>
                </c:pt>
                <c:pt idx="467">
                  <c:v>0.26211414744173855</c:v>
                </c:pt>
                <c:pt idx="468">
                  <c:v>0.26231063551581352</c:v>
                </c:pt>
                <c:pt idx="469">
                  <c:v>0.26250634281361424</c:v>
                </c:pt>
                <c:pt idx="470">
                  <c:v>0.26270127089063866</c:v>
                </c:pt>
                <c:pt idx="471">
                  <c:v>0.2628954212955204</c:v>
                </c:pt>
                <c:pt idx="472">
                  <c:v>0.26308879557007425</c:v>
                </c:pt>
                <c:pt idx="473">
                  <c:v>0.26328139524933813</c:v>
                </c:pt>
                <c:pt idx="474">
                  <c:v>0.26347322186161765</c:v>
                </c:pt>
                <c:pt idx="475">
                  <c:v>0.26366427692852834</c:v>
                </c:pt>
                <c:pt idx="476">
                  <c:v>0.26385456196503759</c:v>
                </c:pt>
                <c:pt idx="477">
                  <c:v>0.26404407847950662</c:v>
                </c:pt>
                <c:pt idx="478">
                  <c:v>0.26423282797373387</c:v>
                </c:pt>
                <c:pt idx="479">
                  <c:v>0.26442081194299327</c:v>
                </c:pt>
                <c:pt idx="480">
                  <c:v>0.2646080318760784</c:v>
                </c:pt>
                <c:pt idx="481">
                  <c:v>0.26479448925534088</c:v>
                </c:pt>
                <c:pt idx="482">
                  <c:v>0.26498018555673158</c:v>
                </c:pt>
                <c:pt idx="483">
                  <c:v>0.26516512224984085</c:v>
                </c:pt>
                <c:pt idx="484">
                  <c:v>0.26534930079793695</c:v>
                </c:pt>
                <c:pt idx="485">
                  <c:v>0.26553272265800687</c:v>
                </c:pt>
                <c:pt idx="486">
                  <c:v>0.26571538928079369</c:v>
                </c:pt>
                <c:pt idx="487">
                  <c:v>0.2658973021108369</c:v>
                </c:pt>
                <c:pt idx="488">
                  <c:v>0.26607846258650975</c:v>
                </c:pt>
                <c:pt idx="489">
                  <c:v>0.2662588721400565</c:v>
                </c:pt>
                <c:pt idx="490">
                  <c:v>0.26643853219763231</c:v>
                </c:pt>
                <c:pt idx="491">
                  <c:v>0.26661744417933797</c:v>
                </c:pt>
                <c:pt idx="492">
                  <c:v>0.26679560949925929</c:v>
                </c:pt>
                <c:pt idx="493">
                  <c:v>0.26697302956550228</c:v>
                </c:pt>
                <c:pt idx="494">
                  <c:v>0.26714970578023073</c:v>
                </c:pt>
                <c:pt idx="495">
                  <c:v>0.26732563953970095</c:v>
                </c:pt>
                <c:pt idx="496">
                  <c:v>0.26750083223429943</c:v>
                </c:pt>
                <c:pt idx="497">
                  <c:v>0.26767528524857698</c:v>
                </c:pt>
                <c:pt idx="498">
                  <c:v>0.26784899996128486</c:v>
                </c:pt>
                <c:pt idx="499">
                  <c:v>0.26802197774540915</c:v>
                </c:pt>
                <c:pt idx="500">
                  <c:v>0.26819421996820636</c:v>
                </c:pt>
                <c:pt idx="501">
                  <c:v>0.26836572799123642</c:v>
                </c:pt>
                <c:pt idx="502">
                  <c:v>0.26853650317039895</c:v>
                </c:pt>
                <c:pt idx="503">
                  <c:v>0.26870654685596457</c:v>
                </c:pt>
                <c:pt idx="504">
                  <c:v>0.26887586039261119</c:v>
                </c:pt>
                <c:pt idx="505">
                  <c:v>0.26904444511945508</c:v>
                </c:pt>
                <c:pt idx="506">
                  <c:v>0.2692123023700852</c:v>
                </c:pt>
                <c:pt idx="507">
                  <c:v>0.2693794334725963</c:v>
                </c:pt>
                <c:pt idx="508">
                  <c:v>0.26954583974961993</c:v>
                </c:pt>
                <c:pt idx="509">
                  <c:v>0.2697115225183585</c:v>
                </c:pt>
                <c:pt idx="510">
                  <c:v>0.26987648309061602</c:v>
                </c:pt>
                <c:pt idx="511">
                  <c:v>0.27004072277283103</c:v>
                </c:pt>
                <c:pt idx="512">
                  <c:v>0.27020424286610706</c:v>
                </c:pt>
                <c:pt idx="513">
                  <c:v>0.27036704466624428</c:v>
                </c:pt>
                <c:pt idx="514">
                  <c:v>0.27052912946377111</c:v>
                </c:pt>
                <c:pt idx="515">
                  <c:v>0.27069049854397398</c:v>
                </c:pt>
                <c:pt idx="516">
                  <c:v>0.27085115318692887</c:v>
                </c:pt>
                <c:pt idx="517">
                  <c:v>0.27101109466753115</c:v>
                </c:pt>
                <c:pt idx="518">
                  <c:v>0.27117032425552534</c:v>
                </c:pt>
                <c:pt idx="519">
                  <c:v>0.27132884321553619</c:v>
                </c:pt>
                <c:pt idx="520">
                  <c:v>0.2714866528070965</c:v>
                </c:pt>
                <c:pt idx="521">
                  <c:v>0.27164375428467774</c:v>
                </c:pt>
                <c:pt idx="522">
                  <c:v>0.27180014889771897</c:v>
                </c:pt>
                <c:pt idx="523">
                  <c:v>0.27195583789065619</c:v>
                </c:pt>
                <c:pt idx="524">
                  <c:v>0.27211082250294977</c:v>
                </c:pt>
                <c:pt idx="525">
                  <c:v>0.27226510396911391</c:v>
                </c:pt>
                <c:pt idx="526">
                  <c:v>0.27241868351874504</c:v>
                </c:pt>
                <c:pt idx="527">
                  <c:v>0.27257156237654961</c:v>
                </c:pt>
                <c:pt idx="528">
                  <c:v>0.27272374176237141</c:v>
                </c:pt>
                <c:pt idx="529">
                  <c:v>0.27287522289121979</c:v>
                </c:pt>
                <c:pt idx="530">
                  <c:v>0.27302600697329732</c:v>
                </c:pt>
                <c:pt idx="531">
                  <c:v>0.27317609521402586</c:v>
                </c:pt>
                <c:pt idx="532">
                  <c:v>0.27332548881407531</c:v>
                </c:pt>
                <c:pt idx="533">
                  <c:v>0.27347418896938847</c:v>
                </c:pt>
                <c:pt idx="534">
                  <c:v>0.27362219687120887</c:v>
                </c:pt>
                <c:pt idx="535">
                  <c:v>0.27376951370610714</c:v>
                </c:pt>
                <c:pt idx="536">
                  <c:v>0.27391614065600622</c:v>
                </c:pt>
                <c:pt idx="537">
                  <c:v>0.27406207889820855</c:v>
                </c:pt>
                <c:pt idx="538">
                  <c:v>0.27420732960542116</c:v>
                </c:pt>
                <c:pt idx="539">
                  <c:v>0.27435189394578147</c:v>
                </c:pt>
                <c:pt idx="540">
                  <c:v>0.27449577308288253</c:v>
                </c:pt>
                <c:pt idx="541">
                  <c:v>0.27463896817579864</c:v>
                </c:pt>
                <c:pt idx="542">
                  <c:v>0.27478148037910971</c:v>
                </c:pt>
                <c:pt idx="543">
                  <c:v>0.27492331084292698</c:v>
                </c:pt>
                <c:pt idx="544">
                  <c:v>0.27506446071291651</c:v>
                </c:pt>
                <c:pt idx="545">
                  <c:v>0.27520493113032551</c:v>
                </c:pt>
                <c:pt idx="546">
                  <c:v>0.27534472323200393</c:v>
                </c:pt>
                <c:pt idx="547">
                  <c:v>0.2754838381504317</c:v>
                </c:pt>
                <c:pt idx="548">
                  <c:v>0.27562227701373943</c:v>
                </c:pt>
                <c:pt idx="549">
                  <c:v>0.27576004094573531</c:v>
                </c:pt>
                <c:pt idx="550">
                  <c:v>0.27589713106592645</c:v>
                </c:pt>
                <c:pt idx="551">
                  <c:v>0.27603354848954287</c:v>
                </c:pt>
                <c:pt idx="552">
                  <c:v>0.27616929432756154</c:v>
                </c:pt>
                <c:pt idx="553">
                  <c:v>0.27630436968672806</c:v>
                </c:pt>
                <c:pt idx="554">
                  <c:v>0.27643877566958069</c:v>
                </c:pt>
                <c:pt idx="555">
                  <c:v>0.27657251337447308</c:v>
                </c:pt>
                <c:pt idx="556">
                  <c:v>0.27670558389559591</c:v>
                </c:pt>
                <c:pt idx="557">
                  <c:v>0.27683798832299966</c:v>
                </c:pt>
                <c:pt idx="558">
                  <c:v>0.27696972774261763</c:v>
                </c:pt>
                <c:pt idx="559">
                  <c:v>0.27710080323628744</c:v>
                </c:pt>
                <c:pt idx="560">
                  <c:v>0.2772312158817723</c:v>
                </c:pt>
                <c:pt idx="561">
                  <c:v>0.27736096675278371</c:v>
                </c:pt>
                <c:pt idx="562">
                  <c:v>0.27749005691900286</c:v>
                </c:pt>
                <c:pt idx="563">
                  <c:v>0.27761848744610201</c:v>
                </c:pt>
                <c:pt idx="564">
                  <c:v>0.27774625939576564</c:v>
                </c:pt>
                <c:pt idx="565">
                  <c:v>0.27787337382571142</c:v>
                </c:pt>
                <c:pt idx="566">
                  <c:v>0.27799983178971216</c:v>
                </c:pt>
                <c:pt idx="567">
                  <c:v>0.27812563433761517</c:v>
                </c:pt>
                <c:pt idx="568">
                  <c:v>0.27825078251536411</c:v>
                </c:pt>
                <c:pt idx="569">
                  <c:v>0.27837527736501955</c:v>
                </c:pt>
                <c:pt idx="570">
                  <c:v>0.27849911992477827</c:v>
                </c:pt>
                <c:pt idx="571">
                  <c:v>0.27862231122899461</c:v>
                </c:pt>
                <c:pt idx="572">
                  <c:v>0.27874485230820045</c:v>
                </c:pt>
                <c:pt idx="573">
                  <c:v>0.27886674418912433</c:v>
                </c:pt>
                <c:pt idx="574">
                  <c:v>0.27898798789471224</c:v>
                </c:pt>
                <c:pt idx="575">
                  <c:v>0.27910858444414699</c:v>
                </c:pt>
                <c:pt idx="576">
                  <c:v>0.27922853485286758</c:v>
                </c:pt>
                <c:pt idx="577">
                  <c:v>0.27934784013258868</c:v>
                </c:pt>
                <c:pt idx="578">
                  <c:v>0.27946650129132006</c:v>
                </c:pt>
                <c:pt idx="579">
                  <c:v>0.27958451933338552</c:v>
                </c:pt>
                <c:pt idx="580">
                  <c:v>0.27970189525944261</c:v>
                </c:pt>
                <c:pt idx="581">
                  <c:v>0.27981863006649971</c:v>
                </c:pt>
                <c:pt idx="582">
                  <c:v>0.27993472474793696</c:v>
                </c:pt>
                <c:pt idx="583">
                  <c:v>0.28005018029352335</c:v>
                </c:pt>
                <c:pt idx="584">
                  <c:v>0.28016499768943626</c:v>
                </c:pt>
                <c:pt idx="585">
                  <c:v>0.28027917791827894</c:v>
                </c:pt>
                <c:pt idx="586">
                  <c:v>0.28039272195909859</c:v>
                </c:pt>
                <c:pt idx="587">
                  <c:v>0.28050563078740604</c:v>
                </c:pt>
                <c:pt idx="588">
                  <c:v>0.28061790537519155</c:v>
                </c:pt>
                <c:pt idx="589">
                  <c:v>0.2807295466909443</c:v>
                </c:pt>
                <c:pt idx="590">
                  <c:v>0.28084055569966959</c:v>
                </c:pt>
                <c:pt idx="591">
                  <c:v>0.28095093336290622</c:v>
                </c:pt>
                <c:pt idx="592">
                  <c:v>0.28106068063874451</c:v>
                </c:pt>
                <c:pt idx="593">
                  <c:v>0.28116979848184265</c:v>
                </c:pt>
                <c:pt idx="594">
                  <c:v>0.28127828784344522</c:v>
                </c:pt>
                <c:pt idx="595">
                  <c:v>0.28138614967139963</c:v>
                </c:pt>
                <c:pt idx="596">
                  <c:v>0.28149338491017317</c:v>
                </c:pt>
                <c:pt idx="597">
                  <c:v>0.28159999450086981</c:v>
                </c:pt>
                <c:pt idx="598">
                  <c:v>0.28170597938124764</c:v>
                </c:pt>
                <c:pt idx="599">
                  <c:v>0.28181134048573414</c:v>
                </c:pt>
                <c:pt idx="600">
                  <c:v>0.28191607874544478</c:v>
                </c:pt>
                <c:pt idx="601">
                  <c:v>0.28202019508819759</c:v>
                </c:pt>
                <c:pt idx="602">
                  <c:v>0.28212369043853031</c:v>
                </c:pt>
                <c:pt idx="603">
                  <c:v>0.28222656571771698</c:v>
                </c:pt>
                <c:pt idx="604">
                  <c:v>0.28232882184378266</c:v>
                </c:pt>
                <c:pt idx="605">
                  <c:v>0.28243045973152131</c:v>
                </c:pt>
                <c:pt idx="606">
                  <c:v>0.28253148029251074</c:v>
                </c:pt>
                <c:pt idx="607">
                  <c:v>0.28263188443512777</c:v>
                </c:pt>
                <c:pt idx="608">
                  <c:v>0.28273167306456504</c:v>
                </c:pt>
                <c:pt idx="609">
                  <c:v>0.28283084708284617</c:v>
                </c:pt>
                <c:pt idx="610">
                  <c:v>0.2829294073888412</c:v>
                </c:pt>
                <c:pt idx="611">
                  <c:v>0.28302735487828157</c:v>
                </c:pt>
                <c:pt idx="612">
                  <c:v>0.28312469044377625</c:v>
                </c:pt>
                <c:pt idx="613">
                  <c:v>0.28322141497482622</c:v>
                </c:pt>
                <c:pt idx="614">
                  <c:v>0.28331752935783999</c:v>
                </c:pt>
                <c:pt idx="615">
                  <c:v>0.28341303447614824</c:v>
                </c:pt>
                <c:pt idx="616">
                  <c:v>0.28350793121001894</c:v>
                </c:pt>
                <c:pt idx="617">
                  <c:v>0.28360222043667144</c:v>
                </c:pt>
                <c:pt idx="618">
                  <c:v>0.28369590303029274</c:v>
                </c:pt>
                <c:pt idx="619">
                  <c:v>0.28378897986204993</c:v>
                </c:pt>
                <c:pt idx="620">
                  <c:v>0.28388145180010677</c:v>
                </c:pt>
                <c:pt idx="621">
                  <c:v>0.28397331970963663</c:v>
                </c:pt>
                <c:pt idx="622">
                  <c:v>0.28406458445283705</c:v>
                </c:pt>
                <c:pt idx="623">
                  <c:v>0.28415524688894461</c:v>
                </c:pt>
                <c:pt idx="624">
                  <c:v>0.28424530787424873</c:v>
                </c:pt>
                <c:pt idx="625">
                  <c:v>0.28433476826210469</c:v>
                </c:pt>
                <c:pt idx="626">
                  <c:v>0.28442362890294903</c:v>
                </c:pt>
                <c:pt idx="627">
                  <c:v>0.28451189064431326</c:v>
                </c:pt>
                <c:pt idx="628">
                  <c:v>0.28459955433083628</c:v>
                </c:pt>
                <c:pt idx="629">
                  <c:v>0.28468662080427914</c:v>
                </c:pt>
                <c:pt idx="630">
                  <c:v>0.28477309090353875</c:v>
                </c:pt>
                <c:pt idx="631">
                  <c:v>0.2848589654646605</c:v>
                </c:pt>
                <c:pt idx="632">
                  <c:v>0.28494424532085255</c:v>
                </c:pt>
                <c:pt idx="633">
                  <c:v>0.28502893130249818</c:v>
                </c:pt>
                <c:pt idx="634">
                  <c:v>0.28511302423717033</c:v>
                </c:pt>
                <c:pt idx="635">
                  <c:v>0.2851965249496432</c:v>
                </c:pt>
                <c:pt idx="636">
                  <c:v>0.28527943426190666</c:v>
                </c:pt>
                <c:pt idx="637">
                  <c:v>0.28536175299317851</c:v>
                </c:pt>
                <c:pt idx="638">
                  <c:v>0.28544348195991737</c:v>
                </c:pt>
                <c:pt idx="639">
                  <c:v>0.28552462197583578</c:v>
                </c:pt>
                <c:pt idx="640">
                  <c:v>0.28560517385191275</c:v>
                </c:pt>
                <c:pt idx="641">
                  <c:v>0.28568513839640619</c:v>
                </c:pt>
                <c:pt idx="642">
                  <c:v>0.28576451641486672</c:v>
                </c:pt>
                <c:pt idx="643">
                  <c:v>0.28584330871014751</c:v>
                </c:pt>
                <c:pt idx="644">
                  <c:v>0.28592151608242</c:v>
                </c:pt>
                <c:pt idx="645">
                  <c:v>0.28599913932918336</c:v>
                </c:pt>
                <c:pt idx="646">
                  <c:v>0.28607617924527878</c:v>
                </c:pt>
                <c:pt idx="647">
                  <c:v>0.28615263662290019</c:v>
                </c:pt>
                <c:pt idx="648">
                  <c:v>0.28622851225160734</c:v>
                </c:pt>
                <c:pt idx="649">
                  <c:v>0.28630380691833768</c:v>
                </c:pt>
                <c:pt idx="650">
                  <c:v>0.2863785214074176</c:v>
                </c:pt>
                <c:pt idx="651">
                  <c:v>0.28645265650057494</c:v>
                </c:pt>
                <c:pt idx="652">
                  <c:v>0.28652621297695119</c:v>
                </c:pt>
                <c:pt idx="653">
                  <c:v>0.28659919161311181</c:v>
                </c:pt>
                <c:pt idx="654">
                  <c:v>0.28667159318305929</c:v>
                </c:pt>
                <c:pt idx="655">
                  <c:v>0.28674341845824436</c:v>
                </c:pt>
                <c:pt idx="656">
                  <c:v>0.28681466820757678</c:v>
                </c:pt>
                <c:pt idx="657">
                  <c:v>0.28688534319743741</c:v>
                </c:pt>
                <c:pt idx="658">
                  <c:v>0.28695544419169006</c:v>
                </c:pt>
                <c:pt idx="659">
                  <c:v>0.2870249719516918</c:v>
                </c:pt>
                <c:pt idx="660">
                  <c:v>0.28709392723630422</c:v>
                </c:pt>
                <c:pt idx="661">
                  <c:v>0.2871623108019058</c:v>
                </c:pt>
                <c:pt idx="662">
                  <c:v>0.2872301234024015</c:v>
                </c:pt>
                <c:pt idx="663">
                  <c:v>0.2872973657892347</c:v>
                </c:pt>
                <c:pt idx="664">
                  <c:v>0.28736403871139754</c:v>
                </c:pt>
                <c:pt idx="665">
                  <c:v>0.28743014291544294</c:v>
                </c:pt>
                <c:pt idx="666">
                  <c:v>0.28749567914549384</c:v>
                </c:pt>
                <c:pt idx="667">
                  <c:v>0.28756064814325477</c:v>
                </c:pt>
                <c:pt idx="668">
                  <c:v>0.28762505064802329</c:v>
                </c:pt>
                <c:pt idx="669">
                  <c:v>0.28768888739669901</c:v>
                </c:pt>
                <c:pt idx="670">
                  <c:v>0.2877521591237952</c:v>
                </c:pt>
                <c:pt idx="671">
                  <c:v>0.28781486656144911</c:v>
                </c:pt>
                <c:pt idx="672">
                  <c:v>0.28787701043943215</c:v>
                </c:pt>
                <c:pt idx="673">
                  <c:v>0.28793859148516088</c:v>
                </c:pt>
                <c:pt idx="674">
                  <c:v>0.28799961042370625</c:v>
                </c:pt>
                <c:pt idx="675">
                  <c:v>0.2880600679778047</c:v>
                </c:pt>
                <c:pt idx="676">
                  <c:v>0.28811996486786856</c:v>
                </c:pt>
                <c:pt idx="677">
                  <c:v>0.28817930181199458</c:v>
                </c:pt>
                <c:pt idx="678">
                  <c:v>0.28823807952597619</c:v>
                </c:pt>
                <c:pt idx="679">
                  <c:v>0.28829629872331192</c:v>
                </c:pt>
                <c:pt idx="680">
                  <c:v>0.28835396011521575</c:v>
                </c:pt>
                <c:pt idx="681">
                  <c:v>0.28841106441062697</c:v>
                </c:pt>
                <c:pt idx="682">
                  <c:v>0.2884676123162207</c:v>
                </c:pt>
                <c:pt idx="683">
                  <c:v>0.28852360453641618</c:v>
                </c:pt>
                <c:pt idx="684">
                  <c:v>0.28857904177338778</c:v>
                </c:pt>
                <c:pt idx="685">
                  <c:v>0.28863392472707422</c:v>
                </c:pt>
                <c:pt idx="686">
                  <c:v>0.28868825409518767</c:v>
                </c:pt>
                <c:pt idx="687">
                  <c:v>0.28874203057322378</c:v>
                </c:pt>
                <c:pt idx="688">
                  <c:v>0.28879525485447188</c:v>
                </c:pt>
                <c:pt idx="689">
                  <c:v>0.28884792763002243</c:v>
                </c:pt>
                <c:pt idx="690">
                  <c:v>0.28890004958877841</c:v>
                </c:pt>
                <c:pt idx="691">
                  <c:v>0.28895162141746289</c:v>
                </c:pt>
                <c:pt idx="692">
                  <c:v>0.28900264380062995</c:v>
                </c:pt>
                <c:pt idx="693">
                  <c:v>0.28905311742067263</c:v>
                </c:pt>
                <c:pt idx="694">
                  <c:v>0.28910304295783229</c:v>
                </c:pt>
                <c:pt idx="695">
                  <c:v>0.28915242109020872</c:v>
                </c:pt>
                <c:pt idx="696">
                  <c:v>0.28920125249376688</c:v>
                </c:pt>
                <c:pt idx="697">
                  <c:v>0.28924953784234902</c:v>
                </c:pt>
                <c:pt idx="698">
                  <c:v>0.28929727780768083</c:v>
                </c:pt>
                <c:pt idx="699">
                  <c:v>0.28934447305938116</c:v>
                </c:pt>
                <c:pt idx="700">
                  <c:v>0.28939112426497227</c:v>
                </c:pt>
                <c:pt idx="701">
                  <c:v>0.28943723208988659</c:v>
                </c:pt>
                <c:pt idx="702">
                  <c:v>0.28948279719747594</c:v>
                </c:pt>
                <c:pt idx="703">
                  <c:v>0.28952782024902102</c:v>
                </c:pt>
                <c:pt idx="704">
                  <c:v>0.28957230190373962</c:v>
                </c:pt>
                <c:pt idx="705">
                  <c:v>0.28961624281879511</c:v>
                </c:pt>
                <c:pt idx="706">
                  <c:v>0.28965964364930413</c:v>
                </c:pt>
                <c:pt idx="707">
                  <c:v>0.2897025050483466</c:v>
                </c:pt>
                <c:pt idx="708">
                  <c:v>0.28974482766697329</c:v>
                </c:pt>
                <c:pt idx="709">
                  <c:v>0.28978661215421414</c:v>
                </c:pt>
                <c:pt idx="710">
                  <c:v>0.28982785915708675</c:v>
                </c:pt>
                <c:pt idx="711">
                  <c:v>0.28986856932060462</c:v>
                </c:pt>
                <c:pt idx="712">
                  <c:v>0.28990874328778526</c:v>
                </c:pt>
                <c:pt idx="713">
                  <c:v>0.28994838169965881</c:v>
                </c:pt>
                <c:pt idx="714">
                  <c:v>0.2899874851952759</c:v>
                </c:pt>
                <c:pt idx="715">
                  <c:v>0.29002605441171486</c:v>
                </c:pt>
                <c:pt idx="716">
                  <c:v>0.29006408998409128</c:v>
                </c:pt>
                <c:pt idx="717">
                  <c:v>0.2901015925455655</c:v>
                </c:pt>
                <c:pt idx="718">
                  <c:v>0.29013856272734967</c:v>
                </c:pt>
                <c:pt idx="719">
                  <c:v>0.29017500115871681</c:v>
                </c:pt>
                <c:pt idx="720">
                  <c:v>0.29021090846700809</c:v>
                </c:pt>
                <c:pt idx="721">
                  <c:v>0.2902462852776404</c:v>
                </c:pt>
                <c:pt idx="722">
                  <c:v>0.29028113221411522</c:v>
                </c:pt>
                <c:pt idx="723">
                  <c:v>0.29031544989802466</c:v>
                </c:pt>
                <c:pt idx="724">
                  <c:v>0.29034923894906078</c:v>
                </c:pt>
                <c:pt idx="725">
                  <c:v>0.29038249998502175</c:v>
                </c:pt>
                <c:pt idx="726">
                  <c:v>0.29041523362182087</c:v>
                </c:pt>
                <c:pt idx="727">
                  <c:v>0.29044744047349341</c:v>
                </c:pt>
                <c:pt idx="728">
                  <c:v>0.29047912115220326</c:v>
                </c:pt>
                <c:pt idx="729">
                  <c:v>0.29051027626825232</c:v>
                </c:pt>
                <c:pt idx="730">
                  <c:v>0.29054090643008634</c:v>
                </c:pt>
                <c:pt idx="731">
                  <c:v>0.29057101224430287</c:v>
                </c:pt>
                <c:pt idx="732">
                  <c:v>0.2906005943156586</c:v>
                </c:pt>
                <c:pt idx="733">
                  <c:v>0.29062965324707646</c:v>
                </c:pt>
                <c:pt idx="734">
                  <c:v>0.29065818963965301</c:v>
                </c:pt>
                <c:pt idx="735">
                  <c:v>0.29068620409266632</c:v>
                </c:pt>
                <c:pt idx="736">
                  <c:v>0.29071369720358109</c:v>
                </c:pt>
                <c:pt idx="737">
                  <c:v>0.29074066956805866</c:v>
                </c:pt>
                <c:pt idx="738">
                  <c:v>0.29076712177996183</c:v>
                </c:pt>
                <c:pt idx="739">
                  <c:v>0.29079305443136272</c:v>
                </c:pt>
                <c:pt idx="740">
                  <c:v>0.2908184681125498</c:v>
                </c:pt>
                <c:pt idx="741">
                  <c:v>0.29084336341203509</c:v>
                </c:pt>
                <c:pt idx="742">
                  <c:v>0.29086774091656065</c:v>
                </c:pt>
                <c:pt idx="743">
                  <c:v>0.29089160121110541</c:v>
                </c:pt>
                <c:pt idx="744">
                  <c:v>0.29091494487889286</c:v>
                </c:pt>
                <c:pt idx="745">
                  <c:v>0.29093777250139646</c:v>
                </c:pt>
                <c:pt idx="746">
                  <c:v>0.29096008465834844</c:v>
                </c:pt>
                <c:pt idx="747">
                  <c:v>0.29098188192774421</c:v>
                </c:pt>
                <c:pt idx="748">
                  <c:v>0.29100316488585076</c:v>
                </c:pt>
                <c:pt idx="749">
                  <c:v>0.29102393410721278</c:v>
                </c:pt>
                <c:pt idx="750">
                  <c:v>0.2910441901646591</c:v>
                </c:pt>
                <c:pt idx="751">
                  <c:v>0.29106393362930982</c:v>
                </c:pt>
                <c:pt idx="752">
                  <c:v>0.29108316507058218</c:v>
                </c:pt>
                <c:pt idx="753">
                  <c:v>0.29110188505619772</c:v>
                </c:pt>
                <c:pt idx="754">
                  <c:v>0.29112009415218826</c:v>
                </c:pt>
                <c:pt idx="755">
                  <c:v>0.29113779292290293</c:v>
                </c:pt>
                <c:pt idx="756">
                  <c:v>0.29115498193101397</c:v>
                </c:pt>
                <c:pt idx="757">
                  <c:v>0.29117166173752329</c:v>
                </c:pt>
                <c:pt idx="758">
                  <c:v>0.29118783290176964</c:v>
                </c:pt>
                <c:pt idx="759">
                  <c:v>0.29120349598143308</c:v>
                </c:pt>
                <c:pt idx="760">
                  <c:v>0.29121865153254312</c:v>
                </c:pt>
                <c:pt idx="761">
                  <c:v>0.29123330010948445</c:v>
                </c:pt>
                <c:pt idx="762">
                  <c:v>0.29124744226500232</c:v>
                </c:pt>
                <c:pt idx="763">
                  <c:v>0.2912610785502095</c:v>
                </c:pt>
                <c:pt idx="764">
                  <c:v>0.29127420951459276</c:v>
                </c:pt>
                <c:pt idx="765">
                  <c:v>0.29128683570601754</c:v>
                </c:pt>
                <c:pt idx="766">
                  <c:v>0.29129895767073599</c:v>
                </c:pt>
                <c:pt idx="767">
                  <c:v>0.29131057595339122</c:v>
                </c:pt>
                <c:pt idx="768">
                  <c:v>0.29132169109702438</c:v>
                </c:pt>
                <c:pt idx="769">
                  <c:v>0.29133230364308021</c:v>
                </c:pt>
                <c:pt idx="770">
                  <c:v>0.29134241413141365</c:v>
                </c:pt>
                <c:pt idx="771">
                  <c:v>0.29135202310029429</c:v>
                </c:pt>
                <c:pt idx="772">
                  <c:v>0.29136113108641393</c:v>
                </c:pt>
                <c:pt idx="773">
                  <c:v>0.29136973862489146</c:v>
                </c:pt>
                <c:pt idx="774">
                  <c:v>0.29137784624927887</c:v>
                </c:pt>
                <c:pt idx="775">
                  <c:v>0.29138545449156728</c:v>
                </c:pt>
                <c:pt idx="776">
                  <c:v>0.29139256388219187</c:v>
                </c:pt>
                <c:pt idx="777">
                  <c:v>0.29139917495003875</c:v>
                </c:pt>
                <c:pt idx="778">
                  <c:v>0.29140528822245054</c:v>
                </c:pt>
                <c:pt idx="779">
                  <c:v>0.29141090422523053</c:v>
                </c:pt>
                <c:pt idx="780">
                  <c:v>0.29141602348265044</c:v>
                </c:pt>
                <c:pt idx="781">
                  <c:v>0.29142064651745453</c:v>
                </c:pt>
                <c:pt idx="782">
                  <c:v>0.29142477385086546</c:v>
                </c:pt>
                <c:pt idx="783">
                  <c:v>0.29142840600259046</c:v>
                </c:pt>
                <c:pt idx="784">
                  <c:v>0.29143154349082639</c:v>
                </c:pt>
                <c:pt idx="785">
                  <c:v>0.29143418683226469</c:v>
                </c:pt>
                <c:pt idx="786">
                  <c:v>0.29143633654209783</c:v>
                </c:pt>
                <c:pt idx="787">
                  <c:v>0.29143799313402469</c:v>
                </c:pt>
                <c:pt idx="788">
                  <c:v>0.29143915712025453</c:v>
                </c:pt>
                <c:pt idx="789">
                  <c:v>0.29143982901151433</c:v>
                </c:pt>
                <c:pt idx="790">
                  <c:v>0.29144000931705288</c:v>
                </c:pt>
                <c:pt idx="791">
                  <c:v>0.29143969854464613</c:v>
                </c:pt>
                <c:pt idx="792">
                  <c:v>0.29143889720060318</c:v>
                </c:pt>
                <c:pt idx="793">
                  <c:v>0.29143760578977135</c:v>
                </c:pt>
                <c:pt idx="794">
                  <c:v>0.2914358248155402</c:v>
                </c:pt>
                <c:pt idx="795">
                  <c:v>0.2914335547798485</c:v>
                </c:pt>
                <c:pt idx="796">
                  <c:v>0.29143079618318868</c:v>
                </c:pt>
                <c:pt idx="797">
                  <c:v>0.29142754952461181</c:v>
                </c:pt>
                <c:pt idx="798">
                  <c:v>0.29142381530173206</c:v>
                </c:pt>
                <c:pt idx="799">
                  <c:v>0.29141959401073364</c:v>
                </c:pt>
                <c:pt idx="800">
                  <c:v>0.29141488614637473</c:v>
                </c:pt>
                <c:pt idx="801">
                  <c:v>0.29140969220199142</c:v>
                </c:pt>
                <c:pt idx="802">
                  <c:v>0.29140401266950516</c:v>
                </c:pt>
                <c:pt idx="803">
                  <c:v>0.29139784803942603</c:v>
                </c:pt>
                <c:pt idx="804">
                  <c:v>0.29139119880085806</c:v>
                </c:pt>
                <c:pt idx="805">
                  <c:v>0.2913840654415043</c:v>
                </c:pt>
                <c:pt idx="806">
                  <c:v>0.29137644844767185</c:v>
                </c:pt>
                <c:pt idx="807">
                  <c:v>0.29136834830427627</c:v>
                </c:pt>
                <c:pt idx="808">
                  <c:v>0.29135976549484688</c:v>
                </c:pt>
                <c:pt idx="809">
                  <c:v>0.29135070050153189</c:v>
                </c:pt>
                <c:pt idx="810">
                  <c:v>0.29134115380510178</c:v>
                </c:pt>
                <c:pt idx="811">
                  <c:v>0.29133112588495647</c:v>
                </c:pt>
                <c:pt idx="812">
                  <c:v>0.29132061721912722</c:v>
                </c:pt>
                <c:pt idx="813">
                  <c:v>0.29130962828428419</c:v>
                </c:pt>
                <c:pt idx="814">
                  <c:v>0.2912981595557389</c:v>
                </c:pt>
                <c:pt idx="815">
                  <c:v>0.29128621150744993</c:v>
                </c:pt>
                <c:pt idx="816">
                  <c:v>0.29127378461202824</c:v>
                </c:pt>
                <c:pt idx="817">
                  <c:v>0.29126087934073974</c:v>
                </c:pt>
                <c:pt idx="818">
                  <c:v>0.29124749616351242</c:v>
                </c:pt>
                <c:pt idx="819">
                  <c:v>0.29123363554893905</c:v>
                </c:pt>
                <c:pt idx="820">
                  <c:v>0.29121929796428242</c:v>
                </c:pt>
                <c:pt idx="821">
                  <c:v>0.2912044838754802</c:v>
                </c:pt>
                <c:pt idx="822">
                  <c:v>0.29118919374714908</c:v>
                </c:pt>
                <c:pt idx="823">
                  <c:v>0.29117342804258928</c:v>
                </c:pt>
                <c:pt idx="824">
                  <c:v>0.29115718722378875</c:v>
                </c:pt>
                <c:pt idx="825">
                  <c:v>0.29114047175142838</c:v>
                </c:pt>
                <c:pt idx="826">
                  <c:v>0.29112328208488547</c:v>
                </c:pt>
                <c:pt idx="827">
                  <c:v>0.29110561868223966</c:v>
                </c:pt>
                <c:pt idx="828">
                  <c:v>0.29108748200027496</c:v>
                </c:pt>
                <c:pt idx="829">
                  <c:v>0.29106887249448643</c:v>
                </c:pt>
                <c:pt idx="830">
                  <c:v>0.2910497906190832</c:v>
                </c:pt>
                <c:pt idx="831">
                  <c:v>0.29103023682699319</c:v>
                </c:pt>
                <c:pt idx="832">
                  <c:v>0.29101021156986717</c:v>
                </c:pt>
                <c:pt idx="833">
                  <c:v>0.29098971529808365</c:v>
                </c:pt>
                <c:pt idx="834">
                  <c:v>0.2909687484607516</c:v>
                </c:pt>
                <c:pt idx="835">
                  <c:v>0.29094731150571734</c:v>
                </c:pt>
                <c:pt idx="836">
                  <c:v>0.2909254048795657</c:v>
                </c:pt>
                <c:pt idx="837">
                  <c:v>0.29090302902762621</c:v>
                </c:pt>
                <c:pt idx="838">
                  <c:v>0.29088018439397745</c:v>
                </c:pt>
                <c:pt idx="839">
                  <c:v>0.29085687142144878</c:v>
                </c:pt>
                <c:pt idx="840">
                  <c:v>0.29083309055162809</c:v>
                </c:pt>
                <c:pt idx="841">
                  <c:v>0.29080884222486236</c:v>
                </c:pt>
                <c:pt idx="842">
                  <c:v>0.29078412688026412</c:v>
                </c:pt>
                <c:pt idx="843">
                  <c:v>0.29075894495571453</c:v>
                </c:pt>
                <c:pt idx="844">
                  <c:v>0.29073329688786748</c:v>
                </c:pt>
                <c:pt idx="845">
                  <c:v>0.2907071831121541</c:v>
                </c:pt>
                <c:pt idx="846">
                  <c:v>0.29068060406278573</c:v>
                </c:pt>
                <c:pt idx="847">
                  <c:v>0.29065356017275923</c:v>
                </c:pt>
                <c:pt idx="848">
                  <c:v>0.29062605187386004</c:v>
                </c:pt>
                <c:pt idx="849">
                  <c:v>0.29059807959666611</c:v>
                </c:pt>
                <c:pt idx="850">
                  <c:v>0.29056964377055228</c:v>
                </c:pt>
                <c:pt idx="851">
                  <c:v>0.29054074482369391</c:v>
                </c:pt>
                <c:pt idx="852">
                  <c:v>0.29051138318307057</c:v>
                </c:pt>
                <c:pt idx="853">
                  <c:v>0.29048155927447039</c:v>
                </c:pt>
                <c:pt idx="854">
                  <c:v>0.29045127352249334</c:v>
                </c:pt>
                <c:pt idx="855">
                  <c:v>0.29042052635055576</c:v>
                </c:pt>
                <c:pt idx="856">
                  <c:v>0.29038931818089331</c:v>
                </c:pt>
                <c:pt idx="857">
                  <c:v>0.29035764943456527</c:v>
                </c:pt>
                <c:pt idx="858">
                  <c:v>0.29032552053145844</c:v>
                </c:pt>
                <c:pt idx="859">
                  <c:v>0.29029293189029026</c:v>
                </c:pt>
                <c:pt idx="860">
                  <c:v>0.29025988392861307</c:v>
                </c:pt>
                <c:pt idx="861">
                  <c:v>0.29022637706281806</c:v>
                </c:pt>
                <c:pt idx="862">
                  <c:v>0.29019241170813809</c:v>
                </c:pt>
                <c:pt idx="863">
                  <c:v>0.29015798827865164</c:v>
                </c:pt>
                <c:pt idx="864">
                  <c:v>0.29012310718728723</c:v>
                </c:pt>
                <c:pt idx="865">
                  <c:v>0.29008776884582627</c:v>
                </c:pt>
                <c:pt idx="866">
                  <c:v>0.29005197366490698</c:v>
                </c:pt>
                <c:pt idx="867">
                  <c:v>0.29001572205402704</c:v>
                </c:pt>
                <c:pt idx="868">
                  <c:v>0.28997901442154933</c:v>
                </c:pt>
                <c:pt idx="869">
                  <c:v>0.28994185117470328</c:v>
                </c:pt>
                <c:pt idx="870">
                  <c:v>0.28990423271958976</c:v>
                </c:pt>
                <c:pt idx="871">
                  <c:v>0.2898661594611836</c:v>
                </c:pt>
                <c:pt idx="872">
                  <c:v>0.28982763180333798</c:v>
                </c:pt>
                <c:pt idx="873">
                  <c:v>0.2897886501487878</c:v>
                </c:pt>
                <c:pt idx="874">
                  <c:v>0.28974921489915262</c:v>
                </c:pt>
                <c:pt idx="875">
                  <c:v>0.28970932645494046</c:v>
                </c:pt>
                <c:pt idx="876">
                  <c:v>0.28966898521555134</c:v>
                </c:pt>
                <c:pt idx="877">
                  <c:v>0.28962819157928044</c:v>
                </c:pt>
                <c:pt idx="878">
                  <c:v>0.28958694594332168</c:v>
                </c:pt>
                <c:pt idx="879">
                  <c:v>0.2895452487037708</c:v>
                </c:pt>
                <c:pt idx="880">
                  <c:v>0.28950310025562936</c:v>
                </c:pt>
                <c:pt idx="881">
                  <c:v>0.28946050099280773</c:v>
                </c:pt>
                <c:pt idx="882">
                  <c:v>0.28941745130812824</c:v>
                </c:pt>
                <c:pt idx="883">
                  <c:v>0.28937395159332874</c:v>
                </c:pt>
                <c:pt idx="884">
                  <c:v>0.2893300022390653</c:v>
                </c:pt>
                <c:pt idx="885">
                  <c:v>0.28928560363491712</c:v>
                </c:pt>
                <c:pt idx="886">
                  <c:v>0.28924075616938777</c:v>
                </c:pt>
                <c:pt idx="887">
                  <c:v>0.28919546022991005</c:v>
                </c:pt>
                <c:pt idx="888">
                  <c:v>0.2891497162028478</c:v>
                </c:pt>
                <c:pt idx="889">
                  <c:v>0.28910352447350063</c:v>
                </c:pt>
                <c:pt idx="890">
                  <c:v>0.28905688542610586</c:v>
                </c:pt>
                <c:pt idx="891">
                  <c:v>0.28900979944384281</c:v>
                </c:pt>
                <c:pt idx="892">
                  <c:v>0.28896226690883475</c:v>
                </c:pt>
                <c:pt idx="893">
                  <c:v>0.28891428820215337</c:v>
                </c:pt>
                <c:pt idx="894">
                  <c:v>0.28886586370382039</c:v>
                </c:pt>
                <c:pt idx="895">
                  <c:v>0.28881699379281228</c:v>
                </c:pt>
                <c:pt idx="896">
                  <c:v>0.28876767884706261</c:v>
                </c:pt>
                <c:pt idx="897">
                  <c:v>0.28871791924346474</c:v>
                </c:pt>
                <c:pt idx="898">
                  <c:v>0.28866771535787583</c:v>
                </c:pt>
                <c:pt idx="899">
                  <c:v>0.28861706756511923</c:v>
                </c:pt>
                <c:pt idx="900">
                  <c:v>0.28856597623898761</c:v>
                </c:pt>
                <c:pt idx="901">
                  <c:v>0.28851444175224622</c:v>
                </c:pt>
                <c:pt idx="902">
                  <c:v>0.28846246447663582</c:v>
                </c:pt>
                <c:pt idx="903">
                  <c:v>0.2884100447828758</c:v>
                </c:pt>
                <c:pt idx="904">
                  <c:v>0.28835718304066671</c:v>
                </c:pt>
                <c:pt idx="905">
                  <c:v>0.28830387961869369</c:v>
                </c:pt>
                <c:pt idx="906">
                  <c:v>0.28825013488462969</c:v>
                </c:pt>
                <c:pt idx="907">
                  <c:v>0.28819594920513769</c:v>
                </c:pt>
                <c:pt idx="908">
                  <c:v>0.28814132294587358</c:v>
                </c:pt>
                <c:pt idx="909">
                  <c:v>0.2880862564714905</c:v>
                </c:pt>
                <c:pt idx="910">
                  <c:v>0.28803075014564</c:v>
                </c:pt>
                <c:pt idx="911">
                  <c:v>0.28797480433097578</c:v>
                </c:pt>
                <c:pt idx="912">
                  <c:v>0.28791841938915663</c:v>
                </c:pt>
                <c:pt idx="913">
                  <c:v>0.28786159568084846</c:v>
                </c:pt>
                <c:pt idx="914">
                  <c:v>0.28780433356572882</c:v>
                </c:pt>
                <c:pt idx="915">
                  <c:v>0.28774663340248791</c:v>
                </c:pt>
                <c:pt idx="916">
                  <c:v>0.28768849554883275</c:v>
                </c:pt>
                <c:pt idx="917">
                  <c:v>0.2876299203614886</c:v>
                </c:pt>
                <c:pt idx="918">
                  <c:v>0.28757090819620384</c:v>
                </c:pt>
                <c:pt idx="919">
                  <c:v>0.28751145940775003</c:v>
                </c:pt>
                <c:pt idx="920">
                  <c:v>0.28745157434992763</c:v>
                </c:pt>
                <c:pt idx="921">
                  <c:v>0.28739125337556587</c:v>
                </c:pt>
                <c:pt idx="922">
                  <c:v>0.287330496836528</c:v>
                </c:pt>
                <c:pt idx="923">
                  <c:v>0.2872693050837124</c:v>
                </c:pt>
                <c:pt idx="924">
                  <c:v>0.28720767846705542</c:v>
                </c:pt>
                <c:pt idx="925">
                  <c:v>0.28714561733553506</c:v>
                </c:pt>
                <c:pt idx="926">
                  <c:v>0.28708312203717284</c:v>
                </c:pt>
                <c:pt idx="927">
                  <c:v>0.28702019291903641</c:v>
                </c:pt>
                <c:pt idx="928">
                  <c:v>0.28695683032724312</c:v>
                </c:pt>
                <c:pt idx="929">
                  <c:v>0.28689303460696108</c:v>
                </c:pt>
                <c:pt idx="930">
                  <c:v>0.28682880610241346</c:v>
                </c:pt>
                <c:pt idx="931">
                  <c:v>0.28676414515688009</c:v>
                </c:pt>
                <c:pt idx="932">
                  <c:v>0.28669905211270014</c:v>
                </c:pt>
                <c:pt idx="933">
                  <c:v>0.28663352731127534</c:v>
                </c:pt>
                <c:pt idx="934">
                  <c:v>0.28656757109307213</c:v>
                </c:pt>
                <c:pt idx="935">
                  <c:v>0.28650118379762346</c:v>
                </c:pt>
                <c:pt idx="936">
                  <c:v>0.28643436576353343</c:v>
                </c:pt>
                <c:pt idx="937">
                  <c:v>0.28636711732847731</c:v>
                </c:pt>
                <c:pt idx="938">
                  <c:v>0.286299438829206</c:v>
                </c:pt>
                <c:pt idx="939">
                  <c:v>0.28623133060154776</c:v>
                </c:pt>
                <c:pt idx="940">
                  <c:v>0.28616279298041036</c:v>
                </c:pt>
                <c:pt idx="941">
                  <c:v>0.2860938262997843</c:v>
                </c:pt>
                <c:pt idx="942">
                  <c:v>0.28602443089274543</c:v>
                </c:pt>
                <c:pt idx="943">
                  <c:v>0.28595460709145609</c:v>
                </c:pt>
                <c:pt idx="944">
                  <c:v>0.28588435522716882</c:v>
                </c:pt>
                <c:pt idx="945">
                  <c:v>0.28581367563022919</c:v>
                </c:pt>
                <c:pt idx="946">
                  <c:v>0.28574256863007602</c:v>
                </c:pt>
                <c:pt idx="947">
                  <c:v>0.28567103455524684</c:v>
                </c:pt>
                <c:pt idx="948">
                  <c:v>0.28559907373337745</c:v>
                </c:pt>
                <c:pt idx="949">
                  <c:v>0.28552668649120644</c:v>
                </c:pt>
                <c:pt idx="950">
                  <c:v>0.28545387315457627</c:v>
                </c:pt>
                <c:pt idx="951">
                  <c:v>0.28538063404843628</c:v>
                </c:pt>
                <c:pt idx="952">
                  <c:v>0.28530696949684475</c:v>
                </c:pt>
                <c:pt idx="953">
                  <c:v>0.2852328798229713</c:v>
                </c:pt>
                <c:pt idx="954">
                  <c:v>0.2851583653491</c:v>
                </c:pt>
                <c:pt idx="955">
                  <c:v>0.28508342639663026</c:v>
                </c:pt>
                <c:pt idx="956">
                  <c:v>0.28500806328607969</c:v>
                </c:pt>
                <c:pt idx="957">
                  <c:v>0.28493227633708756</c:v>
                </c:pt>
                <c:pt idx="958">
                  <c:v>0.28485606586841522</c:v>
                </c:pt>
                <c:pt idx="959">
                  <c:v>0.28477943219794999</c:v>
                </c:pt>
                <c:pt idx="960">
                  <c:v>0.28470237564270579</c:v>
                </c:pt>
                <c:pt idx="961">
                  <c:v>0.28462489651882766</c:v>
                </c:pt>
                <c:pt idx="962">
                  <c:v>0.28454699514159165</c:v>
                </c:pt>
                <c:pt idx="963">
                  <c:v>0.28446867182540836</c:v>
                </c:pt>
                <c:pt idx="964">
                  <c:v>0.28438992688382492</c:v>
                </c:pt>
                <c:pt idx="965">
                  <c:v>0.28431076062952754</c:v>
                </c:pt>
                <c:pt idx="966">
                  <c:v>0.28423117337434317</c:v>
                </c:pt>
                <c:pt idx="967">
                  <c:v>0.2841511654292414</c:v>
                </c:pt>
                <c:pt idx="968">
                  <c:v>0.28407073710433745</c:v>
                </c:pt>
                <c:pt idx="969">
                  <c:v>0.28398988870889452</c:v>
                </c:pt>
                <c:pt idx="970">
                  <c:v>0.28390862055132482</c:v>
                </c:pt>
                <c:pt idx="971">
                  <c:v>0.28382693293919237</c:v>
                </c:pt>
                <c:pt idx="972">
                  <c:v>0.28374482617921554</c:v>
                </c:pt>
                <c:pt idx="973">
                  <c:v>0.28366230057726838</c:v>
                </c:pt>
                <c:pt idx="974">
                  <c:v>0.28357935643838361</c:v>
                </c:pt>
                <c:pt idx="975">
                  <c:v>0.28349599406675308</c:v>
                </c:pt>
                <c:pt idx="976">
                  <c:v>0.28341221376573261</c:v>
                </c:pt>
                <c:pt idx="977">
                  <c:v>0.2833280158378414</c:v>
                </c:pt>
                <c:pt idx="978">
                  <c:v>0.28324340058476555</c:v>
                </c:pt>
                <c:pt idx="979">
                  <c:v>0.2831583683073593</c:v>
                </c:pt>
                <c:pt idx="980">
                  <c:v>0.28307291930564848</c:v>
                </c:pt>
                <c:pt idx="981">
                  <c:v>0.28298705387883094</c:v>
                </c:pt>
                <c:pt idx="982">
                  <c:v>0.28290077232527944</c:v>
                </c:pt>
                <c:pt idx="983">
                  <c:v>0.28281407494254346</c:v>
                </c:pt>
                <c:pt idx="984">
                  <c:v>0.28272696202735143</c:v>
                </c:pt>
                <c:pt idx="985">
                  <c:v>0.28263943387561224</c:v>
                </c:pt>
                <c:pt idx="986">
                  <c:v>0.28255149078241787</c:v>
                </c:pt>
                <c:pt idx="987">
                  <c:v>0.28246313304204518</c:v>
                </c:pt>
                <c:pt idx="988">
                  <c:v>0.28237436094795748</c:v>
                </c:pt>
                <c:pt idx="989">
                  <c:v>0.28228517479280707</c:v>
                </c:pt>
                <c:pt idx="990">
                  <c:v>0.28219557486843633</c:v>
                </c:pt>
                <c:pt idx="991">
                  <c:v>0.28210556146588073</c:v>
                </c:pt>
                <c:pt idx="992">
                  <c:v>0.28201513487537033</c:v>
                </c:pt>
                <c:pt idx="993">
                  <c:v>0.28192429538633162</c:v>
                </c:pt>
                <c:pt idx="994">
                  <c:v>0.28183304328738951</c:v>
                </c:pt>
                <c:pt idx="995">
                  <c:v>0.2817413788663688</c:v>
                </c:pt>
                <c:pt idx="996">
                  <c:v>0.2816493024102969</c:v>
                </c:pt>
                <c:pt idx="997">
                  <c:v>0.28155681420540507</c:v>
                </c:pt>
                <c:pt idx="998">
                  <c:v>0.28146391453713104</c:v>
                </c:pt>
                <c:pt idx="999">
                  <c:v>0.28137060369011935</c:v>
                </c:pt>
                <c:pt idx="1000">
                  <c:v>0.28127688194822542</c:v>
                </c:pt>
                <c:pt idx="1001">
                  <c:v>0.28118274959451517</c:v>
                </c:pt>
                <c:pt idx="1002">
                  <c:v>0.2810882069112684</c:v>
                </c:pt>
                <c:pt idx="1003">
                  <c:v>0.28099325417998039</c:v>
                </c:pt>
                <c:pt idx="1004">
                  <c:v>0.28089789168136281</c:v>
                </c:pt>
                <c:pt idx="1005">
                  <c:v>0.28080211969534663</c:v>
                </c:pt>
                <c:pt idx="1006">
                  <c:v>0.28070593850108311</c:v>
                </c:pt>
                <c:pt idx="1007">
                  <c:v>0.28060934837694618</c:v>
                </c:pt>
                <c:pt idx="1008">
                  <c:v>0.28051234960053417</c:v>
                </c:pt>
                <c:pt idx="1009">
                  <c:v>0.2804149424486711</c:v>
                </c:pt>
                <c:pt idx="1010">
                  <c:v>0.28031712719740842</c:v>
                </c:pt>
                <c:pt idx="1011">
                  <c:v>0.2802189041220281</c:v>
                </c:pt>
                <c:pt idx="1012">
                  <c:v>0.28012027349704233</c:v>
                </c:pt>
                <c:pt idx="1013">
                  <c:v>0.28002123559619718</c:v>
                </c:pt>
                <c:pt idx="1014">
                  <c:v>0.2799217906924728</c:v>
                </c:pt>
                <c:pt idx="1015">
                  <c:v>0.27982193905808594</c:v>
                </c:pt>
                <c:pt idx="1016">
                  <c:v>0.27972168096449185</c:v>
                </c:pt>
                <c:pt idx="1017">
                  <c:v>0.27962101668238543</c:v>
                </c:pt>
                <c:pt idx="1018">
                  <c:v>0.27951994648170281</c:v>
                </c:pt>
                <c:pt idx="1019">
                  <c:v>0.27941847063162412</c:v>
                </c:pt>
                <c:pt idx="1020">
                  <c:v>0.2793165894005738</c:v>
                </c:pt>
                <c:pt idx="1021">
                  <c:v>0.27921430305622352</c:v>
                </c:pt>
                <c:pt idx="1022">
                  <c:v>0.27911161186549227</c:v>
                </c:pt>
                <c:pt idx="1023">
                  <c:v>0.2790085160945498</c:v>
                </c:pt>
                <c:pt idx="1024">
                  <c:v>0.27890501600881684</c:v>
                </c:pt>
                <c:pt idx="1025">
                  <c:v>0.27880111187296791</c:v>
                </c:pt>
                <c:pt idx="1026">
                  <c:v>0.27869680395093216</c:v>
                </c:pt>
                <c:pt idx="1027">
                  <c:v>0.27859209250589467</c:v>
                </c:pt>
                <c:pt idx="1028">
                  <c:v>0.27848697780029918</c:v>
                </c:pt>
                <c:pt idx="1029">
                  <c:v>0.27838146009584896</c:v>
                </c:pt>
                <c:pt idx="1030">
                  <c:v>0.27827553965350821</c:v>
                </c:pt>
                <c:pt idx="1031">
                  <c:v>0.27816921673350414</c:v>
                </c:pt>
                <c:pt idx="1032">
                  <c:v>0.27806249159532836</c:v>
                </c:pt>
                <c:pt idx="1033">
                  <c:v>0.27795536449773883</c:v>
                </c:pt>
                <c:pt idx="1034">
                  <c:v>0.27784783569876037</c:v>
                </c:pt>
                <c:pt idx="1035">
                  <c:v>0.27773990545568711</c:v>
                </c:pt>
                <c:pt idx="1036">
                  <c:v>0.27763157402508404</c:v>
                </c:pt>
                <c:pt idx="1037">
                  <c:v>0.27752284166278801</c:v>
                </c:pt>
                <c:pt idx="1038">
                  <c:v>0.27741370862391002</c:v>
                </c:pt>
                <c:pt idx="1039">
                  <c:v>0.27730417516283534</c:v>
                </c:pt>
                <c:pt idx="1040">
                  <c:v>0.27719424153322691</c:v>
                </c:pt>
                <c:pt idx="1041">
                  <c:v>0.27708390798802562</c:v>
                </c:pt>
                <c:pt idx="1042">
                  <c:v>0.27697317477945149</c:v>
                </c:pt>
                <c:pt idx="1043">
                  <c:v>0.27686204215900684</c:v>
                </c:pt>
                <c:pt idx="1044">
                  <c:v>0.27675051037747539</c:v>
                </c:pt>
                <c:pt idx="1045">
                  <c:v>0.27663857968492567</c:v>
                </c:pt>
                <c:pt idx="1046">
                  <c:v>0.27652625033071221</c:v>
                </c:pt>
                <c:pt idx="1047">
                  <c:v>0.27641352256347579</c:v>
                </c:pt>
                <c:pt idx="1048">
                  <c:v>0.27630039663114608</c:v>
                </c:pt>
                <c:pt idx="1049">
                  <c:v>0.27618687278094273</c:v>
                </c:pt>
                <c:pt idx="1050">
                  <c:v>0.27607295125937681</c:v>
                </c:pt>
                <c:pt idx="1051">
                  <c:v>0.27595863231225137</c:v>
                </c:pt>
                <c:pt idx="1052">
                  <c:v>0.27584391618466531</c:v>
                </c:pt>
                <c:pt idx="1053">
                  <c:v>0.27572880312101122</c:v>
                </c:pt>
                <c:pt idx="1054">
                  <c:v>0.27561329336498058</c:v>
                </c:pt>
                <c:pt idx="1055">
                  <c:v>0.27549738715956151</c:v>
                </c:pt>
                <c:pt idx="1056">
                  <c:v>0.27538108474704326</c:v>
                </c:pt>
                <c:pt idx="1057">
                  <c:v>0.27526438636901568</c:v>
                </c:pt>
                <c:pt idx="1058">
                  <c:v>0.27514729226637108</c:v>
                </c:pt>
                <c:pt idx="1059">
                  <c:v>0.27502980267930599</c:v>
                </c:pt>
                <c:pt idx="1060">
                  <c:v>0.27491191784732188</c:v>
                </c:pt>
                <c:pt idx="1061">
                  <c:v>0.27479363800922696</c:v>
                </c:pt>
                <c:pt idx="1062">
                  <c:v>0.27467496340313752</c:v>
                </c:pt>
                <c:pt idx="1063">
                  <c:v>0.27455589426647853</c:v>
                </c:pt>
                <c:pt idx="1064">
                  <c:v>0.27443643083598634</c:v>
                </c:pt>
                <c:pt idx="1065">
                  <c:v>0.27431657334770887</c:v>
                </c:pt>
                <c:pt idx="1066">
                  <c:v>0.27419632203700706</c:v>
                </c:pt>
                <c:pt idx="1067">
                  <c:v>0.27407567713855652</c:v>
                </c:pt>
                <c:pt idx="1068">
                  <c:v>0.27395463888634852</c:v>
                </c:pt>
                <c:pt idx="1069">
                  <c:v>0.27383320751369183</c:v>
                </c:pt>
                <c:pt idx="1070">
                  <c:v>0.27371138325321337</c:v>
                </c:pt>
                <c:pt idx="1071">
                  <c:v>0.27358916633685937</c:v>
                </c:pt>
                <c:pt idx="1072">
                  <c:v>0.27346655699589789</c:v>
                </c:pt>
                <c:pt idx="1073">
                  <c:v>0.27334355546091782</c:v>
                </c:pt>
                <c:pt idx="1074">
                  <c:v>0.27322016196183246</c:v>
                </c:pt>
                <c:pt idx="1075">
                  <c:v>0.2730963767278799</c:v>
                </c:pt>
                <c:pt idx="1076">
                  <c:v>0.27297219998762312</c:v>
                </c:pt>
                <c:pt idx="1077">
                  <c:v>0.2728476319689534</c:v>
                </c:pt>
                <c:pt idx="1078">
                  <c:v>0.27272267289908936</c:v>
                </c:pt>
                <c:pt idx="1079">
                  <c:v>0.27259732300458006</c:v>
                </c:pt>
                <c:pt idx="1080">
                  <c:v>0.2724715825113046</c:v>
                </c:pt>
                <c:pt idx="1081">
                  <c:v>0.2723454516444746</c:v>
                </c:pt>
                <c:pt idx="1082">
                  <c:v>0.27221893062863417</c:v>
                </c:pt>
                <c:pt idx="1083">
                  <c:v>0.27209201968766289</c:v>
                </c:pt>
                <c:pt idx="1084">
                  <c:v>0.27196471904477437</c:v>
                </c:pt>
                <c:pt idx="1085">
                  <c:v>0.27183702892252032</c:v>
                </c:pt>
                <c:pt idx="1086">
                  <c:v>0.27170894954278979</c:v>
                </c:pt>
                <c:pt idx="1087">
                  <c:v>0.27158048112681016</c:v>
                </c:pt>
                <c:pt idx="1088">
                  <c:v>0.27145162389515032</c:v>
                </c:pt>
                <c:pt idx="1089">
                  <c:v>0.27132237806771919</c:v>
                </c:pt>
                <c:pt idx="1090">
                  <c:v>0.27119274386376901</c:v>
                </c:pt>
                <c:pt idx="1091">
                  <c:v>0.27106272150189531</c:v>
                </c:pt>
                <c:pt idx="1092">
                  <c:v>0.27093231120003802</c:v>
                </c:pt>
                <c:pt idx="1093">
                  <c:v>0.27080151317548379</c:v>
                </c:pt>
                <c:pt idx="1094">
                  <c:v>0.27067032764486526</c:v>
                </c:pt>
                <c:pt idx="1095">
                  <c:v>0.27053875482416345</c:v>
                </c:pt>
                <c:pt idx="1096">
                  <c:v>0.27040679492870834</c:v>
                </c:pt>
                <c:pt idx="1097">
                  <c:v>0.27027444817318086</c:v>
                </c:pt>
                <c:pt idx="1098">
                  <c:v>0.27014171477161236</c:v>
                </c:pt>
                <c:pt idx="1099">
                  <c:v>0.27000859493738688</c:v>
                </c:pt>
                <c:pt idx="1100">
                  <c:v>0.26987508888324185</c:v>
                </c:pt>
                <c:pt idx="1101">
                  <c:v>0.26974119682126951</c:v>
                </c:pt>
                <c:pt idx="1102">
                  <c:v>0.26960691896291761</c:v>
                </c:pt>
                <c:pt idx="1103">
                  <c:v>0.26947225551899001</c:v>
                </c:pt>
                <c:pt idx="1104">
                  <c:v>0.26933720669964861</c:v>
                </c:pt>
                <c:pt idx="1105">
                  <c:v>0.2692017727144142</c:v>
                </c:pt>
                <c:pt idx="1106">
                  <c:v>0.26906595377216669</c:v>
                </c:pt>
                <c:pt idx="1107">
                  <c:v>0.26892975008114733</c:v>
                </c:pt>
                <c:pt idx="1108">
                  <c:v>0.26879316184895907</c:v>
                </c:pt>
                <c:pt idx="1109">
                  <c:v>0.26865618928256718</c:v>
                </c:pt>
                <c:pt idx="1110">
                  <c:v>0.26851883258830084</c:v>
                </c:pt>
                <c:pt idx="1111">
                  <c:v>0.26838109197185456</c:v>
                </c:pt>
                <c:pt idx="1112">
                  <c:v>0.26824296763828775</c:v>
                </c:pt>
                <c:pt idx="1113">
                  <c:v>0.26810445979202718</c:v>
                </c:pt>
                <c:pt idx="1114">
                  <c:v>0.2679655686368671</c:v>
                </c:pt>
                <c:pt idx="1115">
                  <c:v>0.26782629437597055</c:v>
                </c:pt>
                <c:pt idx="1116">
                  <c:v>0.2676866372118698</c:v>
                </c:pt>
                <c:pt idx="1117">
                  <c:v>0.26754659734646824</c:v>
                </c:pt>
                <c:pt idx="1118">
                  <c:v>0.26740617498104075</c:v>
                </c:pt>
                <c:pt idx="1119">
                  <c:v>0.26726537031623443</c:v>
                </c:pt>
                <c:pt idx="1120">
                  <c:v>0.2671241835520699</c:v>
                </c:pt>
                <c:pt idx="1121">
                  <c:v>0.26698261488794228</c:v>
                </c:pt>
                <c:pt idx="1122">
                  <c:v>0.26684066452262184</c:v>
                </c:pt>
                <c:pt idx="1123">
                  <c:v>0.2666983326542553</c:v>
                </c:pt>
                <c:pt idx="1124">
                  <c:v>0.26655561948036577</c:v>
                </c:pt>
                <c:pt idx="1125">
                  <c:v>0.26641252519785552</c:v>
                </c:pt>
                <c:pt idx="1126">
                  <c:v>0.26626905000300483</c:v>
                </c:pt>
                <c:pt idx="1127">
                  <c:v>0.26612519409147395</c:v>
                </c:pt>
                <c:pt idx="1128">
                  <c:v>0.26598095765830421</c:v>
                </c:pt>
                <c:pt idx="1129">
                  <c:v>0.26583634089791824</c:v>
                </c:pt>
                <c:pt idx="1130">
                  <c:v>0.26569134400412109</c:v>
                </c:pt>
                <c:pt idx="1131">
                  <c:v>0.26554596717010126</c:v>
                </c:pt>
                <c:pt idx="1132">
                  <c:v>0.26540021058843111</c:v>
                </c:pt>
                <c:pt idx="1133">
                  <c:v>0.26525407445106858</c:v>
                </c:pt>
                <c:pt idx="1134">
                  <c:v>0.26510755894935684</c:v>
                </c:pt>
                <c:pt idx="1135">
                  <c:v>0.26496066427402648</c:v>
                </c:pt>
                <c:pt idx="1136">
                  <c:v>0.26481339061519527</c:v>
                </c:pt>
                <c:pt idx="1137">
                  <c:v>0.26466573816236916</c:v>
                </c:pt>
                <c:pt idx="1138">
                  <c:v>0.26451770710444389</c:v>
                </c:pt>
                <c:pt idx="1139">
                  <c:v>0.26436929762970446</c:v>
                </c:pt>
                <c:pt idx="1140">
                  <c:v>0.26422050992582735</c:v>
                </c:pt>
                <c:pt idx="1141">
                  <c:v>0.26407134417988043</c:v>
                </c:pt>
                <c:pt idx="1142">
                  <c:v>0.26392180057832404</c:v>
                </c:pt>
                <c:pt idx="1143">
                  <c:v>0.26377187930701207</c:v>
                </c:pt>
                <c:pt idx="1144">
                  <c:v>0.26362158055119161</c:v>
                </c:pt>
                <c:pt idx="1145">
                  <c:v>0.26347090449550514</c:v>
                </c:pt>
                <c:pt idx="1146">
                  <c:v>0.26331985132399094</c:v>
                </c:pt>
                <c:pt idx="1147">
                  <c:v>0.26316842122008322</c:v>
                </c:pt>
                <c:pt idx="1148">
                  <c:v>0.26301661436661306</c:v>
                </c:pt>
                <c:pt idx="1149">
                  <c:v>0.26286443094581008</c:v>
                </c:pt>
                <c:pt idx="1150">
                  <c:v>0.26271187113930189</c:v>
                </c:pt>
                <c:pt idx="1151">
                  <c:v>0.26255893512811596</c:v>
                </c:pt>
                <c:pt idx="1152">
                  <c:v>0.26240562309267951</c:v>
                </c:pt>
                <c:pt idx="1153">
                  <c:v>0.26225193521282036</c:v>
                </c:pt>
                <c:pt idx="1154">
                  <c:v>0.26209787166776866</c:v>
                </c:pt>
                <c:pt idx="1155">
                  <c:v>0.26194343263615588</c:v>
                </c:pt>
                <c:pt idx="1156">
                  <c:v>0.26178861829601741</c:v>
                </c:pt>
                <c:pt idx="1157">
                  <c:v>0.26163342882479118</c:v>
                </c:pt>
                <c:pt idx="1158">
                  <c:v>0.26147786439932058</c:v>
                </c:pt>
                <c:pt idx="1159">
                  <c:v>0.26132192519585357</c:v>
                </c:pt>
                <c:pt idx="1160">
                  <c:v>0.26116561139004379</c:v>
                </c:pt>
                <c:pt idx="1161">
                  <c:v>0.26100892315695146</c:v>
                </c:pt>
                <c:pt idx="1162">
                  <c:v>0.26085186067104399</c:v>
                </c:pt>
                <c:pt idx="1163">
                  <c:v>0.26069442410619637</c:v>
                </c:pt>
                <c:pt idx="1164">
                  <c:v>0.26053661363569236</c:v>
                </c:pt>
                <c:pt idx="1165">
                  <c:v>0.26037842943222445</c:v>
                </c:pt>
                <c:pt idx="1166">
                  <c:v>0.26021987166789518</c:v>
                </c:pt>
                <c:pt idx="1167">
                  <c:v>0.26006094051421769</c:v>
                </c:pt>
                <c:pt idx="1168">
                  <c:v>0.25990163614211531</c:v>
                </c:pt>
                <c:pt idx="1169">
                  <c:v>0.25974195872192413</c:v>
                </c:pt>
                <c:pt idx="1170">
                  <c:v>0.25958190842339152</c:v>
                </c:pt>
                <c:pt idx="1171">
                  <c:v>0.25942148541567883</c:v>
                </c:pt>
                <c:pt idx="1172">
                  <c:v>0.25926068986736039</c:v>
                </c:pt>
                <c:pt idx="1173">
                  <c:v>0.25909952194642433</c:v>
                </c:pt>
                <c:pt idx="1174">
                  <c:v>0.25893798182027444</c:v>
                </c:pt>
                <c:pt idx="1175">
                  <c:v>0.25877606965572925</c:v>
                </c:pt>
                <c:pt idx="1176">
                  <c:v>0.25861378561902287</c:v>
                </c:pt>
                <c:pt idx="1177">
                  <c:v>0.25845112987580721</c:v>
                </c:pt>
                <c:pt idx="1178">
                  <c:v>0.25828810259115015</c:v>
                </c:pt>
                <c:pt idx="1179">
                  <c:v>0.25812470392953762</c:v>
                </c:pt>
                <c:pt idx="1180">
                  <c:v>0.25796093405487397</c:v>
                </c:pt>
                <c:pt idx="1181">
                  <c:v>0.2577967931304822</c:v>
                </c:pt>
                <c:pt idx="1182">
                  <c:v>0.25763228131910493</c:v>
                </c:pt>
                <c:pt idx="1183">
                  <c:v>0.25746739878290431</c:v>
                </c:pt>
                <c:pt idx="1184">
                  <c:v>0.2573021456834631</c:v>
                </c:pt>
                <c:pt idx="1185">
                  <c:v>0.25713652218178534</c:v>
                </c:pt>
                <c:pt idx="1186">
                  <c:v>0.25697052843829665</c:v>
                </c:pt>
                <c:pt idx="1187">
                  <c:v>0.25680416461284411</c:v>
                </c:pt>
                <c:pt idx="1188">
                  <c:v>0.25663743086469815</c:v>
                </c:pt>
                <c:pt idx="1189">
                  <c:v>0.25647032735255149</c:v>
                </c:pt>
                <c:pt idx="1190">
                  <c:v>0.25630285423452148</c:v>
                </c:pt>
                <c:pt idx="1191">
                  <c:v>0.25613501166814889</c:v>
                </c:pt>
                <c:pt idx="1192">
                  <c:v>0.25596679981039888</c:v>
                </c:pt>
                <c:pt idx="1193">
                  <c:v>0.25579821881766251</c:v>
                </c:pt>
                <c:pt idx="1194">
                  <c:v>0.25562926884575599</c:v>
                </c:pt>
                <c:pt idx="1195">
                  <c:v>0.25545995004992172</c:v>
                </c:pt>
                <c:pt idx="1196">
                  <c:v>0.25529026258482834</c:v>
                </c:pt>
                <c:pt idx="1197">
                  <c:v>0.25512020660457208</c:v>
                </c:pt>
                <c:pt idx="1198">
                  <c:v>0.25494978226267617</c:v>
                </c:pt>
                <c:pt idx="1199">
                  <c:v>0.25477898971209162</c:v>
                </c:pt>
                <c:pt idx="1200">
                  <c:v>0.25460782910519847</c:v>
                </c:pt>
                <c:pt idx="1201">
                  <c:v>0.25443630059380529</c:v>
                </c:pt>
                <c:pt idx="1202">
                  <c:v>0.2542644043291496</c:v>
                </c:pt>
                <c:pt idx="1203">
                  <c:v>0.2540921404618991</c:v>
                </c:pt>
                <c:pt idx="1204">
                  <c:v>0.25391950914215106</c:v>
                </c:pt>
                <c:pt idx="1205">
                  <c:v>0.2537465105194342</c:v>
                </c:pt>
                <c:pt idx="1206">
                  <c:v>0.25357314474270726</c:v>
                </c:pt>
                <c:pt idx="1207">
                  <c:v>0.25339941196036087</c:v>
                </c:pt>
                <c:pt idx="1208">
                  <c:v>0.25322531232021722</c:v>
                </c:pt>
                <c:pt idx="1209">
                  <c:v>0.25305084596953037</c:v>
                </c:pt>
                <c:pt idx="1210">
                  <c:v>0.2528760130549878</c:v>
                </c:pt>
                <c:pt idx="1211">
                  <c:v>0.25270081372270925</c:v>
                </c:pt>
                <c:pt idx="1212">
                  <c:v>0.252525248118248</c:v>
                </c:pt>
                <c:pt idx="1213">
                  <c:v>0.25234931638659069</c:v>
                </c:pt>
                <c:pt idx="1214">
                  <c:v>0.25217301867215858</c:v>
                </c:pt>
                <c:pt idx="1215">
                  <c:v>0.25199635511880725</c:v>
                </c:pt>
                <c:pt idx="1216">
                  <c:v>0.2518193258698263</c:v>
                </c:pt>
                <c:pt idx="1217">
                  <c:v>0.25164193106794125</c:v>
                </c:pt>
                <c:pt idx="1218">
                  <c:v>0.25146417085531325</c:v>
                </c:pt>
                <c:pt idx="1219">
                  <c:v>0.25128604537353849</c:v>
                </c:pt>
                <c:pt idx="1220">
                  <c:v>0.25110755476364982</c:v>
                </c:pt>
                <c:pt idx="1221">
                  <c:v>0.25092869916611593</c:v>
                </c:pt>
                <c:pt idx="1222">
                  <c:v>0.25074947872084363</c:v>
                </c:pt>
                <c:pt idx="1223">
                  <c:v>0.25056989356717535</c:v>
                </c:pt>
                <c:pt idx="1224">
                  <c:v>0.25038994384389163</c:v>
                </c:pt>
                <c:pt idx="1225">
                  <c:v>0.25020962968921068</c:v>
                </c:pt>
                <c:pt idx="1226">
                  <c:v>0.25002895124078856</c:v>
                </c:pt>
                <c:pt idx="1227">
                  <c:v>0.24984790863571976</c:v>
                </c:pt>
                <c:pt idx="1228">
                  <c:v>0.24966650201053728</c:v>
                </c:pt>
                <c:pt idx="1229">
                  <c:v>0.24948473150121278</c:v>
                </c:pt>
                <c:pt idx="1230">
                  <c:v>0.24930259724315751</c:v>
                </c:pt>
                <c:pt idx="1231">
                  <c:v>0.24912009937122154</c:v>
                </c:pt>
                <c:pt idx="1232">
                  <c:v>0.24893723801969514</c:v>
                </c:pt>
                <c:pt idx="1233">
                  <c:v>0.24875401332230801</c:v>
                </c:pt>
                <c:pt idx="1234">
                  <c:v>0.24857042541222993</c:v>
                </c:pt>
                <c:pt idx="1235">
                  <c:v>0.24838647442207185</c:v>
                </c:pt>
                <c:pt idx="1236">
                  <c:v>0.24820216048388438</c:v>
                </c:pt>
                <c:pt idx="1237">
                  <c:v>0.24801748372915949</c:v>
                </c:pt>
                <c:pt idx="1238">
                  <c:v>0.24783244428883019</c:v>
                </c:pt>
                <c:pt idx="1239">
                  <c:v>0.24764704229327089</c:v>
                </c:pt>
                <c:pt idx="1240">
                  <c:v>0.24746127787229708</c:v>
                </c:pt>
                <c:pt idx="1241">
                  <c:v>0.24727515115516616</c:v>
                </c:pt>
                <c:pt idx="1242">
                  <c:v>0.24708866227057769</c:v>
                </c:pt>
                <c:pt idx="1243">
                  <c:v>0.24690181134667299</c:v>
                </c:pt>
                <c:pt idx="1244">
                  <c:v>0.24671459851103605</c:v>
                </c:pt>
                <c:pt idx="1245">
                  <c:v>0.24652702389069284</c:v>
                </c:pt>
                <c:pt idx="1246">
                  <c:v>0.24633908761211204</c:v>
                </c:pt>
                <c:pt idx="1247">
                  <c:v>0.24615078980120569</c:v>
                </c:pt>
                <c:pt idx="1248">
                  <c:v>0.24596213058332814</c:v>
                </c:pt>
                <c:pt idx="1249">
                  <c:v>0.24577311008327729</c:v>
                </c:pt>
                <c:pt idx="1250">
                  <c:v>0.24558372842529416</c:v>
                </c:pt>
                <c:pt idx="1251">
                  <c:v>0.24539398573306309</c:v>
                </c:pt>
                <c:pt idx="1252">
                  <c:v>0.24520388212971242</c:v>
                </c:pt>
                <c:pt idx="1253">
                  <c:v>0.24501341773781338</c:v>
                </c:pt>
                <c:pt idx="1254">
                  <c:v>0.24482259267938167</c:v>
                </c:pt>
                <c:pt idx="1255">
                  <c:v>0.24463140707587694</c:v>
                </c:pt>
                <c:pt idx="1256">
                  <c:v>0.24443986104820251</c:v>
                </c:pt>
                <c:pt idx="1257">
                  <c:v>0.24424795471670585</c:v>
                </c:pt>
                <c:pt idx="1258">
                  <c:v>0.24405568820117918</c:v>
                </c:pt>
                <c:pt idx="1259">
                  <c:v>0.24386306162085863</c:v>
                </c:pt>
                <c:pt idx="1260">
                  <c:v>0.2436700750944249</c:v>
                </c:pt>
                <c:pt idx="1261">
                  <c:v>0.24347672874000328</c:v>
                </c:pt>
                <c:pt idx="1262">
                  <c:v>0.24328302267516339</c:v>
                </c:pt>
                <c:pt idx="1263">
                  <c:v>0.24308895701692004</c:v>
                </c:pt>
                <c:pt idx="1264">
                  <c:v>0.24289453188173196</c:v>
                </c:pt>
                <c:pt idx="1265">
                  <c:v>0.2426997473855034</c:v>
                </c:pt>
                <c:pt idx="1266">
                  <c:v>0.24250460364358303</c:v>
                </c:pt>
                <c:pt idx="1267">
                  <c:v>0.24230910077076503</c:v>
                </c:pt>
                <c:pt idx="1268">
                  <c:v>0.24211323888128733</c:v>
                </c:pt>
                <c:pt idx="1269">
                  <c:v>0.24191701808883376</c:v>
                </c:pt>
                <c:pt idx="1270">
                  <c:v>0.24172043850653299</c:v>
                </c:pt>
                <c:pt idx="1271">
                  <c:v>0.24152350024695854</c:v>
                </c:pt>
                <c:pt idx="1272">
                  <c:v>0.24132620342212846</c:v>
                </c:pt>
                <c:pt idx="1273">
                  <c:v>0.24112854814350682</c:v>
                </c:pt>
                <c:pt idx="1274">
                  <c:v>0.24093053452200194</c:v>
                </c:pt>
                <c:pt idx="1275">
                  <c:v>0.24073216266796738</c:v>
                </c:pt>
                <c:pt idx="1276">
                  <c:v>0.2405334326912015</c:v>
                </c:pt>
                <c:pt idx="1277">
                  <c:v>0.24033434470094786</c:v>
                </c:pt>
                <c:pt idx="1278">
                  <c:v>0.24013489880589495</c:v>
                </c:pt>
                <c:pt idx="1279">
                  <c:v>0.23993509511417602</c:v>
                </c:pt>
                <c:pt idx="1280">
                  <c:v>0.23973493373336927</c:v>
                </c:pt>
                <c:pt idx="1281">
                  <c:v>0.23953441477049778</c:v>
                </c:pt>
                <c:pt idx="1282">
                  <c:v>0.23933353833202922</c:v>
                </c:pt>
                <c:pt idx="1283">
                  <c:v>0.23913230452387604</c:v>
                </c:pt>
                <c:pt idx="1284">
                  <c:v>0.23893071345139572</c:v>
                </c:pt>
                <c:pt idx="1285">
                  <c:v>0.2387287652193894</c:v>
                </c:pt>
                <c:pt idx="1286">
                  <c:v>0.2385264599321035</c:v>
                </c:pt>
                <c:pt idx="1287">
                  <c:v>0.23832379769322848</c:v>
                </c:pt>
                <c:pt idx="1288">
                  <c:v>0.23812077860589972</c:v>
                </c:pt>
                <c:pt idx="1289">
                  <c:v>0.23791740277269577</c:v>
                </c:pt>
                <c:pt idx="1290">
                  <c:v>0.23771367029564006</c:v>
                </c:pt>
                <c:pt idx="1291">
                  <c:v>0.23750958127619973</c:v>
                </c:pt>
                <c:pt idx="1292">
                  <c:v>0.23730513581528592</c:v>
                </c:pt>
                <c:pt idx="1293">
                  <c:v>0.23710033401325353</c:v>
                </c:pt>
                <c:pt idx="1294">
                  <c:v>0.23689517596990081</c:v>
                </c:pt>
                <c:pt idx="1295">
                  <c:v>0.23668966178446987</c:v>
                </c:pt>
                <c:pt idx="1296">
                  <c:v>0.236483791555646</c:v>
                </c:pt>
                <c:pt idx="1297">
                  <c:v>0.23627756538155723</c:v>
                </c:pt>
                <c:pt idx="1298">
                  <c:v>0.23607098335977533</c:v>
                </c:pt>
                <c:pt idx="1299">
                  <c:v>0.23586404558731447</c:v>
                </c:pt>
                <c:pt idx="1300">
                  <c:v>0.23565675216063164</c:v>
                </c:pt>
                <c:pt idx="1301">
                  <c:v>0.23544910317562651</c:v>
                </c:pt>
                <c:pt idx="1302">
                  <c:v>0.2352410987276406</c:v>
                </c:pt>
                <c:pt idx="1303">
                  <c:v>0.23503273891145765</c:v>
                </c:pt>
                <c:pt idx="1304">
                  <c:v>0.23482402382130368</c:v>
                </c:pt>
                <c:pt idx="1305">
                  <c:v>0.23461495355084597</c:v>
                </c:pt>
                <c:pt idx="1306">
                  <c:v>0.2344055281931938</c:v>
                </c:pt>
                <c:pt idx="1307">
                  <c:v>0.23419574784089708</c:v>
                </c:pt>
                <c:pt idx="1308">
                  <c:v>0.23398561258594733</c:v>
                </c:pt>
                <c:pt idx="1309">
                  <c:v>0.23377512251977645</c:v>
                </c:pt>
                <c:pt idx="1310">
                  <c:v>0.23356427773325694</c:v>
                </c:pt>
                <c:pt idx="1311">
                  <c:v>0.23335307831670188</c:v>
                </c:pt>
                <c:pt idx="1312">
                  <c:v>0.23314152435986435</c:v>
                </c:pt>
                <c:pt idx="1313">
                  <c:v>0.23292961595193673</c:v>
                </c:pt>
                <c:pt idx="1314">
                  <c:v>0.23271735318155126</c:v>
                </c:pt>
                <c:pt idx="1315">
                  <c:v>0.23250473613677991</c:v>
                </c:pt>
                <c:pt idx="1316">
                  <c:v>0.23229176490513245</c:v>
                </c:pt>
                <c:pt idx="1317">
                  <c:v>0.23207843957355809</c:v>
                </c:pt>
                <c:pt idx="1318">
                  <c:v>0.23186476022844443</c:v>
                </c:pt>
                <c:pt idx="1319">
                  <c:v>0.23165072695561656</c:v>
                </c:pt>
                <c:pt idx="1320">
                  <c:v>0.23143633984033762</c:v>
                </c:pt>
                <c:pt idx="1321">
                  <c:v>0.23122159896730851</c:v>
                </c:pt>
                <c:pt idx="1322">
                  <c:v>0.23100650442066631</c:v>
                </c:pt>
                <c:pt idx="1323">
                  <c:v>0.23079105628398544</c:v>
                </c:pt>
                <c:pt idx="1324">
                  <c:v>0.23057525464027642</c:v>
                </c:pt>
                <c:pt idx="1325">
                  <c:v>0.23035909957198608</c:v>
                </c:pt>
                <c:pt idx="1326">
                  <c:v>0.2301425911609965</c:v>
                </c:pt>
                <c:pt idx="1327">
                  <c:v>0.22992572948862558</c:v>
                </c:pt>
                <c:pt idx="1328">
                  <c:v>0.22970851463562564</c:v>
                </c:pt>
                <c:pt idx="1329">
                  <c:v>0.22949094668218381</c:v>
                </c:pt>
                <c:pt idx="1330">
                  <c:v>0.22927302570792121</c:v>
                </c:pt>
                <c:pt idx="1331">
                  <c:v>0.22905475179189266</c:v>
                </c:pt>
                <c:pt idx="1332">
                  <c:v>0.22883612501258649</c:v>
                </c:pt>
                <c:pt idx="1333">
                  <c:v>0.22861714544792366</c:v>
                </c:pt>
                <c:pt idx="1334">
                  <c:v>0.22839781317525804</c:v>
                </c:pt>
                <c:pt idx="1335">
                  <c:v>0.22817812827137496</c:v>
                </c:pt>
                <c:pt idx="1336">
                  <c:v>0.2279580908124921</c:v>
                </c:pt>
                <c:pt idx="1337">
                  <c:v>0.22773770087425757</c:v>
                </c:pt>
                <c:pt idx="1338">
                  <c:v>0.22751695853175094</c:v>
                </c:pt>
                <c:pt idx="1339">
                  <c:v>0.22729586385948131</c:v>
                </c:pt>
                <c:pt idx="1340">
                  <c:v>0.22707441693138772</c:v>
                </c:pt>
                <c:pt idx="1341">
                  <c:v>0.22685261782083935</c:v>
                </c:pt>
                <c:pt idx="1342">
                  <c:v>0.22663046660063277</c:v>
                </c:pt>
                <c:pt idx="1343">
                  <c:v>0.22640796334299396</c:v>
                </c:pt>
                <c:pt idx="1344">
                  <c:v>0.22618510811957654</c:v>
                </c:pt>
                <c:pt idx="1345">
                  <c:v>0.22596190100146119</c:v>
                </c:pt>
                <c:pt idx="1346">
                  <c:v>0.2257383420591553</c:v>
                </c:pt>
                <c:pt idx="1347">
                  <c:v>0.22551443136259289</c:v>
                </c:pt>
                <c:pt idx="1348">
                  <c:v>0.22529016898113355</c:v>
                </c:pt>
                <c:pt idx="1349">
                  <c:v>0.22506555498356162</c:v>
                </c:pt>
                <c:pt idx="1350">
                  <c:v>0.22484058943808702</c:v>
                </c:pt>
                <c:pt idx="1351">
                  <c:v>0.22461527241234258</c:v>
                </c:pt>
                <c:pt idx="1352">
                  <c:v>0.22438960397338573</c:v>
                </c:pt>
                <c:pt idx="1353">
                  <c:v>0.22416358418769622</c:v>
                </c:pt>
                <c:pt idx="1354">
                  <c:v>0.22393721312117607</c:v>
                </c:pt>
                <c:pt idx="1355">
                  <c:v>0.22371049083914923</c:v>
                </c:pt>
                <c:pt idx="1356">
                  <c:v>0.22348341740636063</c:v>
                </c:pt>
                <c:pt idx="1357">
                  <c:v>0.22325599288697612</c:v>
                </c:pt>
                <c:pt idx="1358">
                  <c:v>0.22302821734458117</c:v>
                </c:pt>
                <c:pt idx="1359">
                  <c:v>0.22280009084218019</c:v>
                </c:pt>
                <c:pt idx="1360">
                  <c:v>0.22257161344219703</c:v>
                </c:pt>
                <c:pt idx="1361">
                  <c:v>0.22234278520647247</c:v>
                </c:pt>
                <c:pt idx="1362">
                  <c:v>0.22211360619626558</c:v>
                </c:pt>
                <c:pt idx="1363">
                  <c:v>0.22188407647225167</c:v>
                </c:pt>
                <c:pt idx="1364">
                  <c:v>0.22165419609452203</c:v>
                </c:pt>
                <c:pt idx="1365">
                  <c:v>0.2214239651225835</c:v>
                </c:pt>
                <c:pt idx="1366">
                  <c:v>0.22119338361535718</c:v>
                </c:pt>
                <c:pt idx="1367">
                  <c:v>0.22096245163117839</c:v>
                </c:pt>
                <c:pt idx="1368">
                  <c:v>0.22073116922779534</c:v>
                </c:pt>
                <c:pt idx="1369">
                  <c:v>0.22049953646236922</c:v>
                </c:pt>
                <c:pt idx="1370">
                  <c:v>0.22026755339147233</c:v>
                </c:pt>
                <c:pt idx="1371">
                  <c:v>0.22003522007108839</c:v>
                </c:pt>
                <c:pt idx="1372">
                  <c:v>0.21980253655661142</c:v>
                </c:pt>
                <c:pt idx="1373">
                  <c:v>0.21956950290284508</c:v>
                </c:pt>
                <c:pt idx="1374">
                  <c:v>0.21933611916400117</c:v>
                </c:pt>
                <c:pt idx="1375">
                  <c:v>0.21910238539370011</c:v>
                </c:pt>
                <c:pt idx="1376">
                  <c:v>0.21886830164496937</c:v>
                </c:pt>
                <c:pt idx="1377">
                  <c:v>0.21863386797024245</c:v>
                </c:pt>
                <c:pt idx="1378">
                  <c:v>0.21839908442135886</c:v>
                </c:pt>
                <c:pt idx="1379">
                  <c:v>0.21816395104956265</c:v>
                </c:pt>
                <c:pt idx="1380">
                  <c:v>0.21792846790550222</c:v>
                </c:pt>
                <c:pt idx="1381">
                  <c:v>0.21769263503922806</c:v>
                </c:pt>
                <c:pt idx="1382">
                  <c:v>0.21745645250019446</c:v>
                </c:pt>
                <c:pt idx="1383">
                  <c:v>0.21721992033725562</c:v>
                </c:pt>
                <c:pt idx="1384">
                  <c:v>0.2169830385986678</c:v>
                </c:pt>
                <c:pt idx="1385">
                  <c:v>0.21674580733208548</c:v>
                </c:pt>
                <c:pt idx="1386">
                  <c:v>0.21650822658456292</c:v>
                </c:pt>
                <c:pt idx="1387">
                  <c:v>0.21627029640255205</c:v>
                </c:pt>
                <c:pt idx="1388">
                  <c:v>0.2160320168319016</c:v>
                </c:pt>
                <c:pt idx="1389">
                  <c:v>0.21579338791785674</c:v>
                </c:pt>
                <c:pt idx="1390">
                  <c:v>0.21555440970505751</c:v>
                </c:pt>
                <c:pt idx="1391">
                  <c:v>0.21531508223753837</c:v>
                </c:pt>
                <c:pt idx="1392">
                  <c:v>0.21507540555872715</c:v>
                </c:pt>
                <c:pt idx="1393">
                  <c:v>0.21483537971144376</c:v>
                </c:pt>
                <c:pt idx="1394">
                  <c:v>0.21459500473789947</c:v>
                </c:pt>
                <c:pt idx="1395">
                  <c:v>0.21435428067969606</c:v>
                </c:pt>
                <c:pt idx="1396">
                  <c:v>0.21411320757782534</c:v>
                </c:pt>
                <c:pt idx="1397">
                  <c:v>0.21387178547266628</c:v>
                </c:pt>
                <c:pt idx="1398">
                  <c:v>0.21363001440398613</c:v>
                </c:pt>
                <c:pt idx="1399">
                  <c:v>0.21338789441093853</c:v>
                </c:pt>
                <c:pt idx="1400">
                  <c:v>0.2131454255320622</c:v>
                </c:pt>
                <c:pt idx="1401">
                  <c:v>0.21290260780528014</c:v>
                </c:pt>
                <c:pt idx="1402">
                  <c:v>0.21265944126789857</c:v>
                </c:pt>
                <c:pt idx="1403">
                  <c:v>0.21241592595660658</c:v>
                </c:pt>
                <c:pt idx="1404">
                  <c:v>0.21217206190747359</c:v>
                </c:pt>
                <c:pt idx="1405">
                  <c:v>0.21192784915594901</c:v>
                </c:pt>
                <c:pt idx="1406">
                  <c:v>0.21168328773686224</c:v>
                </c:pt>
                <c:pt idx="1407">
                  <c:v>0.2114383776844192</c:v>
                </c:pt>
                <c:pt idx="1408">
                  <c:v>0.21119311903220339</c:v>
                </c:pt>
                <c:pt idx="1409">
                  <c:v>0.21094751181317367</c:v>
                </c:pt>
                <c:pt idx="1410">
                  <c:v>0.21070155605966334</c:v>
                </c:pt>
                <c:pt idx="1411">
                  <c:v>0.21045525180337907</c:v>
                </c:pt>
                <c:pt idx="1412">
                  <c:v>0.21020859907539916</c:v>
                </c:pt>
                <c:pt idx="1413">
                  <c:v>0.20996159790617366</c:v>
                </c:pt>
                <c:pt idx="1414">
                  <c:v>0.20971424832552188</c:v>
                </c:pt>
                <c:pt idx="1415">
                  <c:v>0.20946655036263193</c:v>
                </c:pt>
                <c:pt idx="1416">
                  <c:v>0.2092185040460586</c:v>
                </c:pt>
                <c:pt idx="1417">
                  <c:v>0.20897010940372399</c:v>
                </c:pt>
                <c:pt idx="1418">
                  <c:v>0.20872136646291395</c:v>
                </c:pt>
                <c:pt idx="1419">
                  <c:v>0.2084722752502785</c:v>
                </c:pt>
                <c:pt idx="1420">
                  <c:v>0.2082228357918301</c:v>
                </c:pt>
                <c:pt idx="1421">
                  <c:v>0.20797304811294215</c:v>
                </c:pt>
                <c:pt idx="1422">
                  <c:v>0.20772291223834727</c:v>
                </c:pt>
                <c:pt idx="1423">
                  <c:v>0.20747242819213782</c:v>
                </c:pt>
                <c:pt idx="1424">
                  <c:v>0.20722159599776269</c:v>
                </c:pt>
                <c:pt idx="1425">
                  <c:v>0.20697041567802624</c:v>
                </c:pt>
                <c:pt idx="1426">
                  <c:v>0.20671888725508783</c:v>
                </c:pt>
                <c:pt idx="1427">
                  <c:v>0.20646701075046009</c:v>
                </c:pt>
                <c:pt idx="1428">
                  <c:v>0.20621478618500738</c:v>
                </c:pt>
                <c:pt idx="1429">
                  <c:v>0.20596221357894395</c:v>
                </c:pt>
                <c:pt idx="1430">
                  <c:v>0.20570929295183382</c:v>
                </c:pt>
                <c:pt idx="1431">
                  <c:v>0.2054560243225885</c:v>
                </c:pt>
                <c:pt idx="1432">
                  <c:v>0.20520240770946535</c:v>
                </c:pt>
                <c:pt idx="1433">
                  <c:v>0.20494844313006713</c:v>
                </c:pt>
                <c:pt idx="1434">
                  <c:v>0.20469413060133895</c:v>
                </c:pt>
                <c:pt idx="1435">
                  <c:v>0.20443947013956901</c:v>
                </c:pt>
                <c:pt idx="1436">
                  <c:v>0.20418446176038529</c:v>
                </c:pt>
                <c:pt idx="1437">
                  <c:v>0.20392910547875431</c:v>
                </c:pt>
                <c:pt idx="1438">
                  <c:v>0.20367340130898109</c:v>
                </c:pt>
                <c:pt idx="1439">
                  <c:v>0.20341734926470553</c:v>
                </c:pt>
                <c:pt idx="1440">
                  <c:v>0.20316094935890253</c:v>
                </c:pt>
                <c:pt idx="1441">
                  <c:v>0.20290420160387965</c:v>
                </c:pt>
                <c:pt idx="1442">
                  <c:v>0.20264710601127567</c:v>
                </c:pt>
                <c:pt idx="1443">
                  <c:v>0.20238966259205926</c:v>
                </c:pt>
                <c:pt idx="1444">
                  <c:v>0.20213187135652722</c:v>
                </c:pt>
                <c:pt idx="1445">
                  <c:v>0.20187373231430253</c:v>
                </c:pt>
                <c:pt idx="1446">
                  <c:v>0.20161524547433346</c:v>
                </c:pt>
                <c:pt idx="1447">
                  <c:v>0.20135641084489164</c:v>
                </c:pt>
                <c:pt idx="1448">
                  <c:v>0.20109722843357006</c:v>
                </c:pt>
                <c:pt idx="1449">
                  <c:v>0.20083769824728182</c:v>
                </c:pt>
                <c:pt idx="1450">
                  <c:v>0.20057782029225835</c:v>
                </c:pt>
                <c:pt idx="1451">
                  <c:v>0.2003175945740478</c:v>
                </c:pt>
                <c:pt idx="1452">
                  <c:v>0.20005702109751292</c:v>
                </c:pt>
                <c:pt idx="1453">
                  <c:v>0.19979609986683008</c:v>
                </c:pt>
                <c:pt idx="1454">
                  <c:v>0.19953483088548662</c:v>
                </c:pt>
                <c:pt idx="1455">
                  <c:v>0.1992732141562801</c:v>
                </c:pt>
                <c:pt idx="1456">
                  <c:v>0.19901124968131584</c:v>
                </c:pt>
                <c:pt idx="1457">
                  <c:v>0.19874893746200495</c:v>
                </c:pt>
                <c:pt idx="1458">
                  <c:v>0.19848627749906358</c:v>
                </c:pt>
                <c:pt idx="1459">
                  <c:v>0.19822326979250965</c:v>
                </c:pt>
                <c:pt idx="1460">
                  <c:v>0.19795991434166257</c:v>
                </c:pt>
                <c:pt idx="1461">
                  <c:v>0.19769621114514008</c:v>
                </c:pt>
                <c:pt idx="1462">
                  <c:v>0.19743216020085658</c:v>
                </c:pt>
                <c:pt idx="1463">
                  <c:v>0.1971677615060228</c:v>
                </c:pt>
                <c:pt idx="1464">
                  <c:v>0.19690301505714145</c:v>
                </c:pt>
                <c:pt idx="1465">
                  <c:v>0.19663792085000725</c:v>
                </c:pt>
                <c:pt idx="1466">
                  <c:v>0.19637247887970385</c:v>
                </c:pt>
                <c:pt idx="1467">
                  <c:v>0.19610668914060245</c:v>
                </c:pt>
                <c:pt idx="1468">
                  <c:v>0.19584055162635999</c:v>
                </c:pt>
                <c:pt idx="1469">
                  <c:v>0.19557406632991628</c:v>
                </c:pt>
                <c:pt idx="1470">
                  <c:v>0.19530723324349325</c:v>
                </c:pt>
                <c:pt idx="1471">
                  <c:v>0.19504005235859159</c:v>
                </c:pt>
                <c:pt idx="1472">
                  <c:v>0.19477252366599015</c:v>
                </c:pt>
                <c:pt idx="1473">
                  <c:v>0.19450464715574198</c:v>
                </c:pt>
                <c:pt idx="1474">
                  <c:v>0.1942364228171746</c:v>
                </c:pt>
                <c:pt idx="1475">
                  <c:v>0.19396785063888614</c:v>
                </c:pt>
                <c:pt idx="1476">
                  <c:v>0.19369893060874346</c:v>
                </c:pt>
                <c:pt idx="1477">
                  <c:v>0.19342966271388132</c:v>
                </c:pt>
                <c:pt idx="1478">
                  <c:v>0.1931600469406978</c:v>
                </c:pt>
                <c:pt idx="1479">
                  <c:v>0.19289008327485527</c:v>
                </c:pt>
                <c:pt idx="1480">
                  <c:v>0.19261977170127506</c:v>
                </c:pt>
                <c:pt idx="1481">
                  <c:v>0.19234911220413722</c:v>
                </c:pt>
                <c:pt idx="1482">
                  <c:v>0.19207810476687853</c:v>
                </c:pt>
                <c:pt idx="1483">
                  <c:v>0.19180674937218822</c:v>
                </c:pt>
                <c:pt idx="1484">
                  <c:v>0.19153504600200777</c:v>
                </c:pt>
                <c:pt idx="1485">
                  <c:v>0.19126299463752799</c:v>
                </c:pt>
                <c:pt idx="1486">
                  <c:v>0.1909905952591858</c:v>
                </c:pt>
                <c:pt idx="1487">
                  <c:v>0.19071784784666346</c:v>
                </c:pt>
                <c:pt idx="1488">
                  <c:v>0.19044475237888489</c:v>
                </c:pt>
                <c:pt idx="1489">
                  <c:v>0.19017130883401426</c:v>
                </c:pt>
                <c:pt idx="1490">
                  <c:v>0.189897517189453</c:v>
                </c:pt>
                <c:pt idx="1491">
                  <c:v>0.1896233774218378</c:v>
                </c:pt>
                <c:pt idx="1492">
                  <c:v>0.1893488895070374</c:v>
                </c:pt>
                <c:pt idx="1493">
                  <c:v>0.18907405342015138</c:v>
                </c:pt>
                <c:pt idx="1494">
                  <c:v>0.18879886913550659</c:v>
                </c:pt>
                <c:pt idx="1495">
                  <c:v>0.18852333662665524</c:v>
                </c:pt>
                <c:pt idx="1496">
                  <c:v>0.18824745586637226</c:v>
                </c:pt>
                <c:pt idx="1497">
                  <c:v>0.18797122682665254</c:v>
                </c:pt>
                <c:pt idx="1498">
                  <c:v>0.1876946494787089</c:v>
                </c:pt>
                <c:pt idx="1499">
                  <c:v>0.18741772379296884</c:v>
                </c:pt>
                <c:pt idx="1500">
                  <c:v>0.1871404497390724</c:v>
                </c:pt>
                <c:pt idx="1501">
                  <c:v>0.18686282728586934</c:v>
                </c:pt>
                <c:pt idx="1502">
                  <c:v>0.18658485640141689</c:v>
                </c:pt>
                <c:pt idx="1503">
                  <c:v>0.18630653705297623</c:v>
                </c:pt>
                <c:pt idx="1504">
                  <c:v>0.18602786920701053</c:v>
                </c:pt>
                <c:pt idx="1505">
                  <c:v>0.18574885282918199</c:v>
                </c:pt>
                <c:pt idx="1506">
                  <c:v>0.18546948788434939</c:v>
                </c:pt>
                <c:pt idx="1507">
                  <c:v>0.18518977433656433</c:v>
                </c:pt>
                <c:pt idx="1508">
                  <c:v>0.18490971214907015</c:v>
                </c:pt>
                <c:pt idx="1509">
                  <c:v>0.18462930128429689</c:v>
                </c:pt>
                <c:pt idx="1510">
                  <c:v>0.18434854170386097</c:v>
                </c:pt>
                <c:pt idx="1511">
                  <c:v>0.1840674333685601</c:v>
                </c:pt>
                <c:pt idx="1512">
                  <c:v>0.1837859762383717</c:v>
                </c:pt>
                <c:pt idx="1513">
                  <c:v>0.18350417027244964</c:v>
                </c:pt>
                <c:pt idx="1514">
                  <c:v>0.1832220154291212</c:v>
                </c:pt>
                <c:pt idx="1515">
                  <c:v>0.18293951166588396</c:v>
                </c:pt>
                <c:pt idx="1516">
                  <c:v>0.18265665893940344</c:v>
                </c:pt>
                <c:pt idx="1517">
                  <c:v>0.18237345720550924</c:v>
                </c:pt>
                <c:pt idx="1518">
                  <c:v>0.18208990641919273</c:v>
                </c:pt>
                <c:pt idx="1519">
                  <c:v>0.1818060065346036</c:v>
                </c:pt>
                <c:pt idx="1520">
                  <c:v>0.18152175750504648</c:v>
                </c:pt>
                <c:pt idx="1521">
                  <c:v>0.18123715928297887</c:v>
                </c:pt>
                <c:pt idx="1522">
                  <c:v>0.18095221182000643</c:v>
                </c:pt>
                <c:pt idx="1523">
                  <c:v>0.18066691506688193</c:v>
                </c:pt>
                <c:pt idx="1524">
                  <c:v>0.18038126897349907</c:v>
                </c:pt>
                <c:pt idx="1525">
                  <c:v>0.18009527348889218</c:v>
                </c:pt>
                <c:pt idx="1526">
                  <c:v>0.17980892856123154</c:v>
                </c:pt>
                <c:pt idx="1527">
                  <c:v>0.17952223413781998</c:v>
                </c:pt>
                <c:pt idx="1528">
                  <c:v>0.17923519016508976</c:v>
                </c:pt>
                <c:pt idx="1529">
                  <c:v>0.17894779658860002</c:v>
                </c:pt>
                <c:pt idx="1530">
                  <c:v>0.17866005335303151</c:v>
                </c:pt>
                <c:pt idx="1531">
                  <c:v>0.1783719604021855</c:v>
                </c:pt>
                <c:pt idx="1532">
                  <c:v>0.17808351767897881</c:v>
                </c:pt>
                <c:pt idx="1533">
                  <c:v>0.17779472512544042</c:v>
                </c:pt>
                <c:pt idx="1534">
                  <c:v>0.17750558268270855</c:v>
                </c:pt>
                <c:pt idx="1535">
                  <c:v>0.17721609029102667</c:v>
                </c:pt>
                <c:pt idx="1536">
                  <c:v>0.17692624788974104</c:v>
                </c:pt>
                <c:pt idx="1537">
                  <c:v>0.17663605541729482</c:v>
                </c:pt>
                <c:pt idx="1538">
                  <c:v>0.17634551281122671</c:v>
                </c:pt>
                <c:pt idx="1539">
                  <c:v>0.17605462000816607</c:v>
                </c:pt>
                <c:pt idx="1540">
                  <c:v>0.1757633769438299</c:v>
                </c:pt>
                <c:pt idx="1541">
                  <c:v>0.17547178355301876</c:v>
                </c:pt>
                <c:pt idx="1542">
                  <c:v>0.17517983976961249</c:v>
                </c:pt>
                <c:pt idx="1543">
                  <c:v>0.17488754552656813</c:v>
                </c:pt>
                <c:pt idx="1544">
                  <c:v>0.17459490075591325</c:v>
                </c:pt>
                <c:pt idx="1545">
                  <c:v>0.17430190538874599</c:v>
                </c:pt>
                <c:pt idx="1546">
                  <c:v>0.17400855935522713</c:v>
                </c:pt>
                <c:pt idx="1547">
                  <c:v>0.17371486258457899</c:v>
                </c:pt>
                <c:pt idx="1548">
                  <c:v>0.17342081500507994</c:v>
                </c:pt>
                <c:pt idx="1549">
                  <c:v>0.17312641654406175</c:v>
                </c:pt>
                <c:pt idx="1550">
                  <c:v>0.17283166712790426</c:v>
                </c:pt>
                <c:pt idx="1551">
                  <c:v>0.17253656668203149</c:v>
                </c:pt>
                <c:pt idx="1552">
                  <c:v>0.1722411151309089</c:v>
                </c:pt>
                <c:pt idx="1553">
                  <c:v>0.17194531239803751</c:v>
                </c:pt>
                <c:pt idx="1554">
                  <c:v>0.1716491584059506</c:v>
                </c:pt>
                <c:pt idx="1555">
                  <c:v>0.17135265307620931</c:v>
                </c:pt>
                <c:pt idx="1556">
                  <c:v>0.17105579632939905</c:v>
                </c:pt>
                <c:pt idx="1557">
                  <c:v>0.17075858808512359</c:v>
                </c:pt>
                <c:pt idx="1558">
                  <c:v>0.17046102826200299</c:v>
                </c:pt>
                <c:pt idx="1559">
                  <c:v>0.17016311677766641</c:v>
                </c:pt>
                <c:pt idx="1560">
                  <c:v>0.16986485354875108</c:v>
                </c:pt>
                <c:pt idx="1561">
                  <c:v>0.16956623849089486</c:v>
                </c:pt>
                <c:pt idx="1562">
                  <c:v>0.16926727151873344</c:v>
                </c:pt>
                <c:pt idx="1563">
                  <c:v>0.16896795254589528</c:v>
                </c:pt>
                <c:pt idx="1564">
                  <c:v>0.16866828148499716</c:v>
                </c:pt>
                <c:pt idx="1565">
                  <c:v>0.16836825824763962</c:v>
                </c:pt>
                <c:pt idx="1566">
                  <c:v>0.16806788274440204</c:v>
                </c:pt>
                <c:pt idx="1567">
                  <c:v>0.16776715488483815</c:v>
                </c:pt>
                <c:pt idx="1568">
                  <c:v>0.16746607457747165</c:v>
                </c:pt>
                <c:pt idx="1569">
                  <c:v>0.16716464172979056</c:v>
                </c:pt>
                <c:pt idx="1570">
                  <c:v>0.16686285624824373</c:v>
                </c:pt>
                <c:pt idx="1571">
                  <c:v>0.1665607180382345</c:v>
                </c:pt>
                <c:pt idx="1572">
                  <c:v>0.1662582270041163</c:v>
                </c:pt>
                <c:pt idx="1573">
                  <c:v>0.16595538304918839</c:v>
                </c:pt>
                <c:pt idx="1574">
                  <c:v>0.1656521860756906</c:v>
                </c:pt>
                <c:pt idx="1575">
                  <c:v>0.16534863598479746</c:v>
                </c:pt>
                <c:pt idx="1576">
                  <c:v>0.16504473267661368</c:v>
                </c:pt>
                <c:pt idx="1577">
                  <c:v>0.16474047605016953</c:v>
                </c:pt>
                <c:pt idx="1578">
                  <c:v>0.16443586600341503</c:v>
                </c:pt>
                <c:pt idx="1579">
                  <c:v>0.1641309024332146</c:v>
                </c:pt>
                <c:pt idx="1580">
                  <c:v>0.16382558523534205</c:v>
                </c:pt>
                <c:pt idx="1581">
                  <c:v>0.16351991430447557</c:v>
                </c:pt>
                <c:pt idx="1582">
                  <c:v>0.16321388953419222</c:v>
                </c:pt>
                <c:pt idx="1583">
                  <c:v>0.16290751081696139</c:v>
                </c:pt>
                <c:pt idx="1584">
                  <c:v>0.16260077804414128</c:v>
                </c:pt>
                <c:pt idx="1585">
                  <c:v>0.16229369110597172</c:v>
                </c:pt>
                <c:pt idx="1586">
                  <c:v>0.16198624989156968</c:v>
                </c:pt>
                <c:pt idx="1587">
                  <c:v>0.16167845428892316</c:v>
                </c:pt>
                <c:pt idx="1588">
                  <c:v>0.1613703041848851</c:v>
                </c:pt>
                <c:pt idx="1589">
                  <c:v>0.16106179946516871</c:v>
                </c:pt>
                <c:pt idx="1590">
                  <c:v>0.16075294001434054</c:v>
                </c:pt>
                <c:pt idx="1591">
                  <c:v>0.16044372571581594</c:v>
                </c:pt>
                <c:pt idx="1592">
                  <c:v>0.16013415645185139</c:v>
                </c:pt>
                <c:pt idx="1593">
                  <c:v>0.15982423210354049</c:v>
                </c:pt>
                <c:pt idx="1594">
                  <c:v>0.15951395255080625</c:v>
                </c:pt>
                <c:pt idx="1595">
                  <c:v>0.15920331767239648</c:v>
                </c:pt>
                <c:pt idx="1596">
                  <c:v>0.15889232734587669</c:v>
                </c:pt>
                <c:pt idx="1597">
                  <c:v>0.15858098144762467</c:v>
                </c:pt>
                <c:pt idx="1598">
                  <c:v>0.15826927985282305</c:v>
                </c:pt>
                <c:pt idx="1599">
                  <c:v>0.15795722243545426</c:v>
                </c:pt>
                <c:pt idx="1600">
                  <c:v>0.15764480906829353</c:v>
                </c:pt>
                <c:pt idx="1601">
                  <c:v>0.15733203962290276</c:v>
                </c:pt>
                <c:pt idx="1602">
                  <c:v>0.15701891396962439</c:v>
                </c:pt>
                <c:pt idx="1603">
                  <c:v>0.15670543197757297</c:v>
                </c:pt>
                <c:pt idx="1604">
                  <c:v>0.15639159351463172</c:v>
                </c:pt>
                <c:pt idx="1605">
                  <c:v>0.1560773984474432</c:v>
                </c:pt>
                <c:pt idx="1606">
                  <c:v>0.15576284664140341</c:v>
                </c:pt>
                <c:pt idx="1607">
                  <c:v>0.15544793796065551</c:v>
                </c:pt>
                <c:pt idx="1608">
                  <c:v>0.15513267226808203</c:v>
                </c:pt>
                <c:pt idx="1609">
                  <c:v>0.15481704942529981</c:v>
                </c:pt>
                <c:pt idx="1610">
                  <c:v>0.1545010692926502</c:v>
                </c:pt>
                <c:pt idx="1611">
                  <c:v>0.15418473172919384</c:v>
                </c:pt>
                <c:pt idx="1612">
                  <c:v>0.15386803659270407</c:v>
                </c:pt>
                <c:pt idx="1613">
                  <c:v>0.15355098373965737</c:v>
                </c:pt>
                <c:pt idx="1614">
                  <c:v>0.15323357302522925</c:v>
                </c:pt>
                <c:pt idx="1615">
                  <c:v>0.15291580430328389</c:v>
                </c:pt>
                <c:pt idx="1616">
                  <c:v>0.15259767742636887</c:v>
                </c:pt>
                <c:pt idx="1617">
                  <c:v>0.15227919224570652</c:v>
                </c:pt>
                <c:pt idx="1618">
                  <c:v>0.15196034861118701</c:v>
                </c:pt>
                <c:pt idx="1619">
                  <c:v>0.15164114637136031</c:v>
                </c:pt>
                <c:pt idx="1620">
                  <c:v>0.15132158537342899</c:v>
                </c:pt>
                <c:pt idx="1621">
                  <c:v>0.1510016654632392</c:v>
                </c:pt>
                <c:pt idx="1622">
                  <c:v>0.15068138648527515</c:v>
                </c:pt>
                <c:pt idx="1623">
                  <c:v>0.15036074828264834</c:v>
                </c:pt>
                <c:pt idx="1624">
                  <c:v>0.15003975069709216</c:v>
                </c:pt>
                <c:pt idx="1625">
                  <c:v>0.14971839356895131</c:v>
                </c:pt>
                <c:pt idx="1626">
                  <c:v>0.14939667673717652</c:v>
                </c:pt>
                <c:pt idx="1627">
                  <c:v>0.14907460003931314</c:v>
                </c:pt>
                <c:pt idx="1628">
                  <c:v>0.14875216331149579</c:v>
                </c:pt>
                <c:pt idx="1629">
                  <c:v>0.14842936638843723</c:v>
                </c:pt>
                <c:pt idx="1630">
                  <c:v>0.14810620910342187</c:v>
                </c:pt>
                <c:pt idx="1631">
                  <c:v>0.14778269128829638</c:v>
                </c:pt>
                <c:pt idx="1632">
                  <c:v>0.14745881277346132</c:v>
                </c:pt>
                <c:pt idx="1633">
                  <c:v>0.14713457338786176</c:v>
                </c:pt>
                <c:pt idx="1634">
                  <c:v>0.14680997295897824</c:v>
                </c:pt>
                <c:pt idx="1635">
                  <c:v>0.14648501131282005</c:v>
                </c:pt>
                <c:pt idx="1636">
                  <c:v>0.14615968827391332</c:v>
                </c:pt>
                <c:pt idx="1637">
                  <c:v>0.14583400366529348</c:v>
                </c:pt>
                <c:pt idx="1638">
                  <c:v>0.14550795730849539</c:v>
                </c:pt>
                <c:pt idx="1639">
                  <c:v>0.14518154902354524</c:v>
                </c:pt>
                <c:pt idx="1640">
                  <c:v>0.14485477862894919</c:v>
                </c:pt>
                <c:pt idx="1641">
                  <c:v>0.14452764594168513</c:v>
                </c:pt>
                <c:pt idx="1642">
                  <c:v>0.1442001507771937</c:v>
                </c:pt>
                <c:pt idx="1643">
                  <c:v>0.14387229294936649</c:v>
                </c:pt>
                <c:pt idx="1644">
                  <c:v>0.14354407227053914</c:v>
                </c:pt>
                <c:pt idx="1645">
                  <c:v>0.14321548855147762</c:v>
                </c:pt>
                <c:pt idx="1646">
                  <c:v>0.14288654160137257</c:v>
                </c:pt>
                <c:pt idx="1647">
                  <c:v>0.14255723122782549</c:v>
                </c:pt>
                <c:pt idx="1648">
                  <c:v>0.142227557236841</c:v>
                </c:pt>
                <c:pt idx="1649">
                  <c:v>0.14189751943281487</c:v>
                </c:pt>
                <c:pt idx="1650">
                  <c:v>0.1415671176185252</c:v>
                </c:pt>
                <c:pt idx="1651">
                  <c:v>0.14123635159511974</c:v>
                </c:pt>
                <c:pt idx="1652">
                  <c:v>0.14090522116210735</c:v>
                </c:pt>
                <c:pt idx="1653">
                  <c:v>0.14057372611734653</c:v>
                </c:pt>
                <c:pt idx="1654">
                  <c:v>0.14024186625703308</c:v>
                </c:pt>
                <c:pt idx="1655">
                  <c:v>0.13990964137569281</c:v>
                </c:pt>
                <c:pt idx="1656">
                  <c:v>0.13957705126616457</c:v>
                </c:pt>
                <c:pt idx="1657">
                  <c:v>0.13924409571959537</c:v>
                </c:pt>
                <c:pt idx="1658">
                  <c:v>0.1389107745254245</c:v>
                </c:pt>
                <c:pt idx="1659">
                  <c:v>0.13857708747137548</c:v>
                </c:pt>
                <c:pt idx="1660">
                  <c:v>0.1382430343434399</c:v>
                </c:pt>
                <c:pt idx="1661">
                  <c:v>0.1379086149258707</c:v>
                </c:pt>
                <c:pt idx="1662">
                  <c:v>0.13757382900116724</c:v>
                </c:pt>
                <c:pt idx="1663">
                  <c:v>0.13723867635006426</c:v>
                </c:pt>
                <c:pt idx="1664">
                  <c:v>0.13690315675151951</c:v>
                </c:pt>
                <c:pt idx="1665">
                  <c:v>0.13656726998270102</c:v>
                </c:pt>
                <c:pt idx="1666">
                  <c:v>0.13623101581897787</c:v>
                </c:pt>
                <c:pt idx="1667">
                  <c:v>0.13589439403390136</c:v>
                </c:pt>
                <c:pt idx="1668">
                  <c:v>0.13555740439919942</c:v>
                </c:pt>
                <c:pt idx="1669">
                  <c:v>0.13522004668475929</c:v>
                </c:pt>
                <c:pt idx="1670">
                  <c:v>0.13488232065861586</c:v>
                </c:pt>
                <c:pt idx="1671">
                  <c:v>0.13454422608693845</c:v>
                </c:pt>
                <c:pt idx="1672">
                  <c:v>0.13420576273401832</c:v>
                </c:pt>
                <c:pt idx="1673">
                  <c:v>0.13386693036225461</c:v>
                </c:pt>
                <c:pt idx="1674">
                  <c:v>0.13352772873214</c:v>
                </c:pt>
                <c:pt idx="1675">
                  <c:v>0.13318815760224928</c:v>
                </c:pt>
                <c:pt idx="1676">
                  <c:v>0.13284821672922403</c:v>
                </c:pt>
                <c:pt idx="1677">
                  <c:v>0.1325079058677591</c:v>
                </c:pt>
                <c:pt idx="1678">
                  <c:v>0.13216722477058673</c:v>
                </c:pt>
                <c:pt idx="1679">
                  <c:v>0.13182617318846557</c:v>
                </c:pt>
                <c:pt idx="1680">
                  <c:v>0.13148475087016334</c:v>
                </c:pt>
                <c:pt idx="1681">
                  <c:v>0.13114295756244462</c:v>
                </c:pt>
                <c:pt idx="1682">
                  <c:v>0.1308007930100531</c:v>
                </c:pt>
                <c:pt idx="1683">
                  <c:v>0.13045825695569949</c:v>
                </c:pt>
                <c:pt idx="1684">
                  <c:v>0.13011534914004391</c:v>
                </c:pt>
                <c:pt idx="1685">
                  <c:v>0.12977206930168467</c:v>
                </c:pt>
                <c:pt idx="1686">
                  <c:v>0.1294284171771363</c:v>
                </c:pt>
                <c:pt idx="1687">
                  <c:v>0.12908439250082049</c:v>
                </c:pt>
                <c:pt idx="1688">
                  <c:v>0.12873999500504493</c:v>
                </c:pt>
                <c:pt idx="1689">
                  <c:v>0.12839522441999329</c:v>
                </c:pt>
                <c:pt idx="1690">
                  <c:v>0.12805008047370153</c:v>
                </c:pt>
                <c:pt idx="1691">
                  <c:v>0.12770456289204846</c:v>
                </c:pt>
                <c:pt idx="1692">
                  <c:v>0.1273586713987345</c:v>
                </c:pt>
                <c:pt idx="1693">
                  <c:v>0.12701240571526545</c:v>
                </c:pt>
                <c:pt idx="1694">
                  <c:v>0.12666576556093889</c:v>
                </c:pt>
                <c:pt idx="1695">
                  <c:v>0.12631875065282341</c:v>
                </c:pt>
                <c:pt idx="1696">
                  <c:v>0.125971360705744</c:v>
                </c:pt>
                <c:pt idx="1697">
                  <c:v>0.12562359543226018</c:v>
                </c:pt>
                <c:pt idx="1698">
                  <c:v>0.1252754545426536</c:v>
                </c:pt>
                <c:pt idx="1699">
                  <c:v>0.12492693774490657</c:v>
                </c:pt>
                <c:pt idx="1700">
                  <c:v>0.12457804474468191</c:v>
                </c:pt>
                <c:pt idx="1701">
                  <c:v>0.12422877524531224</c:v>
                </c:pt>
                <c:pt idx="1702">
                  <c:v>0.12387912894777255</c:v>
                </c:pt>
                <c:pt idx="1703">
                  <c:v>0.12352910555066507</c:v>
                </c:pt>
                <c:pt idx="1704">
                  <c:v>0.12317870475020314</c:v>
                </c:pt>
                <c:pt idx="1705">
                  <c:v>0.12282792624018518</c:v>
                </c:pt>
                <c:pt idx="1706">
                  <c:v>0.12247676971198042</c:v>
                </c:pt>
                <c:pt idx="1707">
                  <c:v>0.12212523485450824</c:v>
                </c:pt>
                <c:pt idx="1708">
                  <c:v>0.12177332135421491</c:v>
                </c:pt>
                <c:pt idx="1709">
                  <c:v>0.12142102889505649</c:v>
                </c:pt>
                <c:pt idx="1710">
                  <c:v>0.12106835715847775</c:v>
                </c:pt>
                <c:pt idx="1711">
                  <c:v>0.12071530582338988</c:v>
                </c:pt>
                <c:pt idx="1712">
                  <c:v>0.12036187456615109</c:v>
                </c:pt>
                <c:pt idx="1713">
                  <c:v>0.12000806306054364</c:v>
                </c:pt>
                <c:pt idx="1714">
                  <c:v>0.11965387097775375</c:v>
                </c:pt>
                <c:pt idx="1715">
                  <c:v>0.11929929798634839</c:v>
                </c:pt>
                <c:pt idx="1716">
                  <c:v>0.11894434375225388</c:v>
                </c:pt>
                <c:pt idx="1717">
                  <c:v>0.11858900793873298</c:v>
                </c:pt>
                <c:pt idx="1718">
                  <c:v>0.11823329020636242</c:v>
                </c:pt>
                <c:pt idx="1719">
                  <c:v>0.11787719021300959</c:v>
                </c:pt>
                <c:pt idx="1720">
                  <c:v>0.11752070761380955</c:v>
                </c:pt>
                <c:pt idx="1721">
                  <c:v>0.11716384206114069</c:v>
                </c:pt>
                <c:pt idx="1722">
                  <c:v>0.11680659320460179</c:v>
                </c:pt>
                <c:pt idx="1723">
                  <c:v>0.11644896069098677</c:v>
                </c:pt>
                <c:pt idx="1724">
                  <c:v>0.11609094416426079</c:v>
                </c:pt>
                <c:pt idx="1725">
                  <c:v>0.11573254326553523</c:v>
                </c:pt>
                <c:pt idx="1726">
                  <c:v>0.11537375763304181</c:v>
                </c:pt>
                <c:pt idx="1727">
                  <c:v>0.11501458690210813</c:v>
                </c:pt>
                <c:pt idx="1728">
                  <c:v>0.11465503070513051</c:v>
                </c:pt>
                <c:pt idx="1729">
                  <c:v>0.11429508867154937</c:v>
                </c:pt>
                <c:pt idx="1730">
                  <c:v>0.11393476042782094</c:v>
                </c:pt>
                <c:pt idx="1731">
                  <c:v>0.1135740455973915</c:v>
                </c:pt>
                <c:pt idx="1732">
                  <c:v>0.11321294380066926</c:v>
                </c:pt>
                <c:pt idx="1733">
                  <c:v>0.11285145465499763</c:v>
                </c:pt>
                <c:pt idx="1734">
                  <c:v>0.11248957777462665</c:v>
                </c:pt>
                <c:pt idx="1735">
                  <c:v>0.11212731277068413</c:v>
                </c:pt>
                <c:pt idx="1736">
                  <c:v>0.11176465925114766</c:v>
                </c:pt>
                <c:pt idx="1737">
                  <c:v>0.11140161682081481</c:v>
                </c:pt>
                <c:pt idx="1738">
                  <c:v>0.11103818508127447</c:v>
                </c:pt>
                <c:pt idx="1739">
                  <c:v>0.11067436363087524</c:v>
                </c:pt>
                <c:pt idx="1740">
                  <c:v>0.11031015206469688</c:v>
                </c:pt>
                <c:pt idx="1741">
                  <c:v>0.10994554997451782</c:v>
                </c:pt>
                <c:pt idx="1742">
                  <c:v>0.10958055694878516</c:v>
                </c:pt>
                <c:pt idx="1743">
                  <c:v>0.10921517257258219</c:v>
                </c:pt>
                <c:pt idx="1744">
                  <c:v>0.108849396427597</c:v>
                </c:pt>
                <c:pt idx="1745">
                  <c:v>0.10848322809208881</c:v>
                </c:pt>
                <c:pt idx="1746">
                  <c:v>0.10811666714085624</c:v>
                </c:pt>
                <c:pt idx="1747">
                  <c:v>0.10774971314520256</c:v>
                </c:pt>
                <c:pt idx="1748">
                  <c:v>0.10738236567290263</c:v>
                </c:pt>
                <c:pt idx="1749">
                  <c:v>0.10701462428816834</c:v>
                </c:pt>
                <c:pt idx="1750">
                  <c:v>0.10664648855161286</c:v>
                </c:pt>
                <c:pt idx="1751">
                  <c:v>0.10627795802021615</c:v>
                </c:pt>
                <c:pt idx="1752">
                  <c:v>0.10590903224728841</c:v>
                </c:pt>
                <c:pt idx="1753">
                  <c:v>0.10553971078243415</c:v>
                </c:pt>
                <c:pt idx="1754">
                  <c:v>0.10516999317151433</c:v>
                </c:pt>
                <c:pt idx="1755">
                  <c:v>0.10479987895660971</c:v>
                </c:pt>
                <c:pt idx="1756">
                  <c:v>0.10442936767598193</c:v>
                </c:pt>
                <c:pt idx="1757">
                  <c:v>0.10405845886403571</c:v>
                </c:pt>
                <c:pt idx="1758">
                  <c:v>0.10368715205127904</c:v>
                </c:pt>
                <c:pt idx="1759">
                  <c:v>0.10331544676428338</c:v>
                </c:pt>
                <c:pt idx="1760">
                  <c:v>0.10294334252564362</c:v>
                </c:pt>
                <c:pt idx="1761">
                  <c:v>0.10257083885393659</c:v>
                </c:pt>
                <c:pt idx="1762">
                  <c:v>0.10219793526368008</c:v>
                </c:pt>
                <c:pt idx="1763">
                  <c:v>0.10182463126529054</c:v>
                </c:pt>
                <c:pt idx="1764">
                  <c:v>0.10145092636503895</c:v>
                </c:pt>
                <c:pt idx="1765">
                  <c:v>0.10107682006500904</c:v>
                </c:pt>
                <c:pt idx="1766">
                  <c:v>0.10070231186305245</c:v>
                </c:pt>
                <c:pt idx="1767">
                  <c:v>0.10032740125274321</c:v>
                </c:pt>
                <c:pt idx="1768">
                  <c:v>9.9952087723333236E-2</c:v>
                </c:pt>
                <c:pt idx="1769">
                  <c:v>9.9576370759705671E-2</c:v>
                </c:pt>
                <c:pt idx="1770">
                  <c:v>9.920024984232724E-2</c:v>
                </c:pt>
                <c:pt idx="1771">
                  <c:v>9.8823724447202332E-2</c:v>
                </c:pt>
                <c:pt idx="1772">
                  <c:v>9.8446794045822392E-2</c:v>
                </c:pt>
                <c:pt idx="1773">
                  <c:v>9.8069458105118273E-2</c:v>
                </c:pt>
                <c:pt idx="1774">
                  <c:v>9.76917160874098E-2</c:v>
                </c:pt>
                <c:pt idx="1775">
                  <c:v>9.7313567450354591E-2</c:v>
                </c:pt>
                <c:pt idx="1776">
                  <c:v>9.6935011646898023E-2</c:v>
                </c:pt>
                <c:pt idx="1777">
                  <c:v>9.6556048125218438E-2</c:v>
                </c:pt>
                <c:pt idx="1778">
                  <c:v>9.6176676328676144E-2</c:v>
                </c:pt>
                <c:pt idx="1779">
                  <c:v>9.5796895695757722E-2</c:v>
                </c:pt>
                <c:pt idx="1780">
                  <c:v>9.5416705660022666E-2</c:v>
                </c:pt>
                <c:pt idx="1781">
                  <c:v>9.5036105650046568E-2</c:v>
                </c:pt>
                <c:pt idx="1782">
                  <c:v>9.4655095089363928E-2</c:v>
                </c:pt>
                <c:pt idx="1783">
                  <c:v>9.4273673396411642E-2</c:v>
                </c:pt>
                <c:pt idx="1784">
                  <c:v>9.3891839984469441E-2</c:v>
                </c:pt>
                <c:pt idx="1785">
                  <c:v>9.350959426160145E-2</c:v>
                </c:pt>
                <c:pt idx="1786">
                  <c:v>9.3126935630594293E-2</c:v>
                </c:pt>
                <c:pt idx="1787">
                  <c:v>9.2743863488895947E-2</c:v>
                </c:pt>
                <c:pt idx="1788">
                  <c:v>9.2360377228553822E-2</c:v>
                </c:pt>
                <c:pt idx="1789">
                  <c:v>9.1976476236150545E-2</c:v>
                </c:pt>
                <c:pt idx="1790">
                  <c:v>9.159215989273907E-2</c:v>
                </c:pt>
                <c:pt idx="1791">
                  <c:v>9.1207427573777394E-2</c:v>
                </c:pt>
                <c:pt idx="1792">
                  <c:v>9.0822278649060673E-2</c:v>
                </c:pt>
                <c:pt idx="1793">
                  <c:v>9.0436712482654669E-2</c:v>
                </c:pt>
                <c:pt idx="1794">
                  <c:v>9.0050728432824786E-2</c:v>
                </c:pt>
                <c:pt idx="1795">
                  <c:v>8.9664325851966598E-2</c:v>
                </c:pt>
                <c:pt idx="1796">
                  <c:v>8.927750408653462E-2</c:v>
                </c:pt>
                <c:pt idx="1797">
                  <c:v>8.889026247696781E-2</c:v>
                </c:pt>
                <c:pt idx="1798">
                  <c:v>8.8502600357616729E-2</c:v>
                </c:pt>
                <c:pt idx="1799">
                  <c:v>8.8114517056667591E-2</c:v>
                </c:pt>
                <c:pt idx="1800">
                  <c:v>8.772601189606552E-2</c:v>
                </c:pt>
                <c:pt idx="1801">
                  <c:v>8.7337084191436418E-2</c:v>
                </c:pt>
                <c:pt idx="1802">
                  <c:v>8.6947733252006026E-2</c:v>
                </c:pt>
                <c:pt idx="1803">
                  <c:v>8.6557958380521341E-2</c:v>
                </c:pt>
                <c:pt idx="1804">
                  <c:v>8.6167758873166314E-2</c:v>
                </c:pt>
                <c:pt idx="1805">
                  <c:v>8.5777134019477896E-2</c:v>
                </c:pt>
                <c:pt idx="1806">
                  <c:v>8.5386083102262048E-2</c:v>
                </c:pt>
                <c:pt idx="1807">
                  <c:v>8.4994605397504225E-2</c:v>
                </c:pt>
                <c:pt idx="1808">
                  <c:v>8.4602700174282869E-2</c:v>
                </c:pt>
                <c:pt idx="1809">
                  <c:v>8.4210366694677796E-2</c:v>
                </c:pt>
                <c:pt idx="1810">
                  <c:v>8.3817604213678856E-2</c:v>
                </c:pt>
                <c:pt idx="1811">
                  <c:v>8.3424411979091589E-2</c:v>
                </c:pt>
                <c:pt idx="1812">
                  <c:v>8.3030789231442262E-2</c:v>
                </c:pt>
                <c:pt idx="1813">
                  <c:v>8.2636735203880096E-2</c:v>
                </c:pt>
                <c:pt idx="1814">
                  <c:v>8.224224912207867E-2</c:v>
                </c:pt>
                <c:pt idx="1815">
                  <c:v>8.1847330204134178E-2</c:v>
                </c:pt>
                <c:pt idx="1816">
                  <c:v>8.1451977660463151E-2</c:v>
                </c:pt>
                <c:pt idx="1817">
                  <c:v>8.1056190693697336E-2</c:v>
                </c:pt>
                <c:pt idx="1818">
                  <c:v>8.0659968498576221E-2</c:v>
                </c:pt>
                <c:pt idx="1819">
                  <c:v>8.0263310261837792E-2</c:v>
                </c:pt>
                <c:pt idx="1820">
                  <c:v>7.9866215162108428E-2</c:v>
                </c:pt>
                <c:pt idx="1821">
                  <c:v>7.9468682369789018E-2</c:v>
                </c:pt>
                <c:pt idx="1822">
                  <c:v>7.9070711046938247E-2</c:v>
                </c:pt>
                <c:pt idx="1823">
                  <c:v>7.8672300347155735E-2</c:v>
                </c:pt>
                <c:pt idx="1824">
                  <c:v>7.8273449415462062E-2</c:v>
                </c:pt>
                <c:pt idx="1825">
                  <c:v>7.7874157388174353E-2</c:v>
                </c:pt>
                <c:pt idx="1826">
                  <c:v>7.7474423392782946E-2</c:v>
                </c:pt>
                <c:pt idx="1827">
                  <c:v>7.7074246547821787E-2</c:v>
                </c:pt>
                <c:pt idx="1828">
                  <c:v>7.6673625962739508E-2</c:v>
                </c:pt>
                <c:pt idx="1829">
                  <c:v>7.6272560737766087E-2</c:v>
                </c:pt>
                <c:pt idx="1830">
                  <c:v>7.5871049963775736E-2</c:v>
                </c:pt>
                <c:pt idx="1831">
                  <c:v>7.5469092722148912E-2</c:v>
                </c:pt>
                <c:pt idx="1832">
                  <c:v>7.5066688084632294E-2</c:v>
                </c:pt>
                <c:pt idx="1833">
                  <c:v>7.466383511319144E-2</c:v>
                </c:pt>
                <c:pt idx="1834">
                  <c:v>7.4260532859864711E-2</c:v>
                </c:pt>
                <c:pt idx="1835">
                  <c:v>7.3856780366613015E-2</c:v>
                </c:pt>
                <c:pt idx="1836">
                  <c:v>7.3452576665163666E-2</c:v>
                </c:pt>
                <c:pt idx="1837">
                  <c:v>7.3047920776855485E-2</c:v>
                </c:pt>
                <c:pt idx="1838">
                  <c:v>7.2642811712476232E-2</c:v>
                </c:pt>
                <c:pt idx="1839">
                  <c:v>7.2237248472098517E-2</c:v>
                </c:pt>
                <c:pt idx="1840">
                  <c:v>7.1831230044913263E-2</c:v>
                </c:pt>
                <c:pt idx="1841">
                  <c:v>7.1424755409056045E-2</c:v>
                </c:pt>
                <c:pt idx="1842">
                  <c:v>7.1017823531433474E-2</c:v>
                </c:pt>
                <c:pt idx="1843">
                  <c:v>7.0610433367542316E-2</c:v>
                </c:pt>
                <c:pt idx="1844">
                  <c:v>7.0202583861287304E-2</c:v>
                </c:pt>
                <c:pt idx="1845">
                  <c:v>6.9794273944792609E-2</c:v>
                </c:pt>
                <c:pt idx="1846">
                  <c:v>6.9385502538210728E-2</c:v>
                </c:pt>
                <c:pt idx="1847">
                  <c:v>6.8976268549524683E-2</c:v>
                </c:pt>
                <c:pt idx="1848">
                  <c:v>6.8566570874350224E-2</c:v>
                </c:pt>
                <c:pt idx="1849">
                  <c:v>6.8156408395727397E-2</c:v>
                </c:pt>
                <c:pt idx="1850">
                  <c:v>6.7745779983910626E-2</c:v>
                </c:pt>
                <c:pt idx="1851">
                  <c:v>6.7334684496155678E-2</c:v>
                </c:pt>
                <c:pt idx="1852">
                  <c:v>6.6923120776496675E-2</c:v>
                </c:pt>
                <c:pt idx="1853">
                  <c:v>6.6511087655521842E-2</c:v>
                </c:pt>
                <c:pt idx="1854">
                  <c:v>6.6098583950142217E-2</c:v>
                </c:pt>
                <c:pt idx="1855">
                  <c:v>6.5685608463354819E-2</c:v>
                </c:pt>
                <c:pt idx="1856">
                  <c:v>6.5272159984000863E-2</c:v>
                </c:pt>
                <c:pt idx="1857">
                  <c:v>6.4858237286516018E-2</c:v>
                </c:pt>
                <c:pt idx="1858">
                  <c:v>6.4443839130677721E-2</c:v>
                </c:pt>
                <c:pt idx="1859">
                  <c:v>6.402896426134258E-2</c:v>
                </c:pt>
                <c:pt idx="1860">
                  <c:v>6.3613611408180518E-2</c:v>
                </c:pt>
                <c:pt idx="1861">
                  <c:v>6.3197779285399547E-2</c:v>
                </c:pt>
                <c:pt idx="1862">
                  <c:v>6.2781466591465301E-2</c:v>
                </c:pt>
                <c:pt idx="1863">
                  <c:v>6.2364672008812558E-2</c:v>
                </c:pt>
                <c:pt idx="1864">
                  <c:v>6.194739420354984E-2</c:v>
                </c:pt>
                <c:pt idx="1865">
                  <c:v>6.1529631825155244E-2</c:v>
                </c:pt>
                <c:pt idx="1866">
                  <c:v>6.1111383506166066E-2</c:v>
                </c:pt>
                <c:pt idx="1867">
                  <c:v>6.069264786185892E-2</c:v>
                </c:pt>
                <c:pt idx="1868">
                  <c:v>6.0273423489921589E-2</c:v>
                </c:pt>
                <c:pt idx="1869">
                  <c:v>5.985370897011643E-2</c:v>
                </c:pt>
                <c:pt idx="1870">
                  <c:v>5.9433502863934597E-2</c:v>
                </c:pt>
                <c:pt idx="1871">
                  <c:v>5.9012803714240961E-2</c:v>
                </c:pt>
                <c:pt idx="1872">
                  <c:v>5.8591610044908524E-2</c:v>
                </c:pt>
                <c:pt idx="1873">
                  <c:v>5.816992036044448E-2</c:v>
                </c:pt>
                <c:pt idx="1874">
                  <c:v>5.7747733145604031E-2</c:v>
                </c:pt>
                <c:pt idx="1875">
                  <c:v>5.7325046864994469E-2</c:v>
                </c:pt>
                <c:pt idx="1876">
                  <c:v>5.6901859962667785E-2</c:v>
                </c:pt>
                <c:pt idx="1877">
                  <c:v>5.6478170861701878E-2</c:v>
                </c:pt>
                <c:pt idx="1878">
                  <c:v>5.6053977963769694E-2</c:v>
                </c:pt>
                <c:pt idx="1879">
                  <c:v>5.5629279648695601E-2</c:v>
                </c:pt>
                <c:pt idx="1880">
                  <c:v>5.5204074273998927E-2</c:v>
                </c:pt>
                <c:pt idx="1881">
                  <c:v>5.4778360174424674E-2</c:v>
                </c:pt>
                <c:pt idx="1882">
                  <c:v>5.435213566145989E-2</c:v>
                </c:pt>
                <c:pt idx="1883">
                  <c:v>5.3925399022835489E-2</c:v>
                </c:pt>
                <c:pt idx="1884">
                  <c:v>5.3498148522013275E-2</c:v>
                </c:pt>
                <c:pt idx="1885">
                  <c:v>5.3070382397657254E-2</c:v>
                </c:pt>
                <c:pt idx="1886">
                  <c:v>5.2642098863089043E-2</c:v>
                </c:pt>
                <c:pt idx="1887">
                  <c:v>5.2213296105726052E-2</c:v>
                </c:pt>
                <c:pt idx="1888">
                  <c:v>5.1783972286502604E-2</c:v>
                </c:pt>
                <c:pt idx="1889">
                  <c:v>5.1354125539272252E-2</c:v>
                </c:pt>
                <c:pt idx="1890">
                  <c:v>5.0923753970192082E-2</c:v>
                </c:pt>
                <c:pt idx="1891">
                  <c:v>5.049285565708643E-2</c:v>
                </c:pt>
                <c:pt idx="1892">
                  <c:v>5.0061428648790304E-2</c:v>
                </c:pt>
                <c:pt idx="1893">
                  <c:v>4.9629470964472129E-2</c:v>
                </c:pt>
                <c:pt idx="1894">
                  <c:v>4.9196980592932441E-2</c:v>
                </c:pt>
                <c:pt idx="1895">
                  <c:v>4.876395549188197E-2</c:v>
                </c:pt>
                <c:pt idx="1896">
                  <c:v>4.8330393587192946E-2</c:v>
                </c:pt>
                <c:pt idx="1897">
                  <c:v>4.7896292772126724E-2</c:v>
                </c:pt>
                <c:pt idx="1898">
                  <c:v>4.7461650906534737E-2</c:v>
                </c:pt>
                <c:pt idx="1899">
                  <c:v>4.7026465816030767E-2</c:v>
                </c:pt>
                <c:pt idx="1900">
                  <c:v>4.6590735291136713E-2</c:v>
                </c:pt>
                <c:pt idx="1901">
                  <c:v>4.6154457086396497E-2</c:v>
                </c:pt>
                <c:pt idx="1902">
                  <c:v>4.5717628919458284E-2</c:v>
                </c:pt>
                <c:pt idx="1903">
                  <c:v>4.5280248470126072E-2</c:v>
                </c:pt>
                <c:pt idx="1904">
                  <c:v>4.4842313379374006E-2</c:v>
                </c:pt>
                <c:pt idx="1905">
                  <c:v>4.4403821248327112E-2</c:v>
                </c:pt>
                <c:pt idx="1906">
                  <c:v>4.3964769637202923E-2</c:v>
                </c:pt>
                <c:pt idx="1907">
                  <c:v>4.3525156064214157E-2</c:v>
                </c:pt>
                <c:pt idx="1908">
                  <c:v>4.3084978004429807E-2</c:v>
                </c:pt>
                <c:pt idx="1909">
                  <c:v>4.2644232888592537E-2</c:v>
                </c:pt>
                <c:pt idx="1910">
                  <c:v>4.2202918101891584E-2</c:v>
                </c:pt>
                <c:pt idx="1911">
                  <c:v>4.1761030982686485E-2</c:v>
                </c:pt>
                <c:pt idx="1912">
                  <c:v>4.1318568821180894E-2</c:v>
                </c:pt>
                <c:pt idx="1913">
                  <c:v>4.0875528858044484E-2</c:v>
                </c:pt>
                <c:pt idx="1914">
                  <c:v>4.0431908282978275E-2</c:v>
                </c:pt>
                <c:pt idx="1915">
                  <c:v>3.998770423322158E-2</c:v>
                </c:pt>
                <c:pt idx="1916">
                  <c:v>3.954291379199789E-2</c:v>
                </c:pt>
                <c:pt idx="1917">
                  <c:v>3.9097533986895944E-2</c:v>
                </c:pt>
                <c:pt idx="1918">
                  <c:v>3.8651561788182194E-2</c:v>
                </c:pt>
                <c:pt idx="1919">
                  <c:v>3.8204994107041146E-2</c:v>
                </c:pt>
                <c:pt idx="1920">
                  <c:v>3.7757827793739568E-2</c:v>
                </c:pt>
                <c:pt idx="1921">
                  <c:v>3.7310059635711497E-2</c:v>
                </c:pt>
                <c:pt idx="1922">
                  <c:v>3.6861686355556436E-2</c:v>
                </c:pt>
                <c:pt idx="1923">
                  <c:v>3.6412704608950047E-2</c:v>
                </c:pt>
                <c:pt idx="1924">
                  <c:v>3.5963110982458052E-2</c:v>
                </c:pt>
                <c:pt idx="1925">
                  <c:v>3.5512901991250151E-2</c:v>
                </c:pt>
                <c:pt idx="1926">
                  <c:v>3.5062074076708499E-2</c:v>
                </c:pt>
                <c:pt idx="1927">
                  <c:v>3.4610623603920872E-2</c:v>
                </c:pt>
                <c:pt idx="1928">
                  <c:v>3.4158546859056962E-2</c:v>
                </c:pt>
                <c:pt idx="1929">
                  <c:v>3.3705840046614248E-2</c:v>
                </c:pt>
                <c:pt idx="1930">
                  <c:v>3.3252499286530332E-2</c:v>
                </c:pt>
                <c:pt idx="1931">
                  <c:v>3.279852061115137E-2</c:v>
                </c:pt>
                <c:pt idx="1932">
                  <c:v>3.234389996204564E-2</c:v>
                </c:pt>
                <c:pt idx="1933">
                  <c:v>3.1888633186655246E-2</c:v>
                </c:pt>
                <c:pt idx="1934">
                  <c:v>3.1432716034772427E-2</c:v>
                </c:pt>
                <c:pt idx="1935">
                  <c:v>3.0976144154830354E-2</c:v>
                </c:pt>
                <c:pt idx="1936">
                  <c:v>3.051891308999477E-2</c:v>
                </c:pt>
                <c:pt idx="1937">
                  <c:v>3.0061018274042554E-2</c:v>
                </c:pt>
                <c:pt idx="1938">
                  <c:v>2.9602455027013207E-2</c:v>
                </c:pt>
                <c:pt idx="1939">
                  <c:v>2.9143218550614799E-2</c:v>
                </c:pt>
                <c:pt idx="1940">
                  <c:v>2.8683303923369055E-2</c:v>
                </c:pt>
                <c:pt idx="1941">
                  <c:v>2.822270609547416E-2</c:v>
                </c:pt>
                <c:pt idx="1942">
                  <c:v>2.7761419883364891E-2</c:v>
                </c:pt>
                <c:pt idx="1943">
                  <c:v>2.7299439963946327E-2</c:v>
                </c:pt>
                <c:pt idx="1944">
                  <c:v>2.6836760868476483E-2</c:v>
                </c:pt>
                <c:pt idx="1945">
                  <c:v>2.6373376976068705E-2</c:v>
                </c:pt>
                <c:pt idx="1946">
                  <c:v>2.5909282506784495E-2</c:v>
                </c:pt>
                <c:pt idx="1947">
                  <c:v>2.5444471514281711E-2</c:v>
                </c:pt>
                <c:pt idx="1948">
                  <c:v>2.4978937877981562E-2</c:v>
                </c:pt>
                <c:pt idx="1949">
                  <c:v>2.4512675294713383E-2</c:v>
                </c:pt>
                <c:pt idx="1950">
                  <c:v>2.40456772697915E-2</c:v>
                </c:pt>
                <c:pt idx="1951">
                  <c:v>2.3577937107472954E-2</c:v>
                </c:pt>
                <c:pt idx="1952">
                  <c:v>2.3109447900742056E-2</c:v>
                </c:pt>
                <c:pt idx="1953">
                  <c:v>2.2640202520357141E-2</c:v>
                </c:pt>
                <c:pt idx="1954">
                  <c:v>2.2170193603091637E-2</c:v>
                </c:pt>
                <c:pt idx="1955">
                  <c:v>2.1699413539091533E-2</c:v>
                </c:pt>
                <c:pt idx="1956">
                  <c:v>2.1227854458261315E-2</c:v>
                </c:pt>
                <c:pt idx="1957">
                  <c:v>2.0755508215582457E-2</c:v>
                </c:pt>
                <c:pt idx="1958">
                  <c:v>2.0282366375252627E-2</c:v>
                </c:pt>
                <c:pt idx="1959">
                  <c:v>1.9808420193523628E-2</c:v>
                </c:pt>
                <c:pt idx="1960">
                  <c:v>1.9333660600095642E-2</c:v>
                </c:pt>
                <c:pt idx="1961">
                  <c:v>1.885807817791104E-2</c:v>
                </c:pt>
                <c:pt idx="1962">
                  <c:v>1.8381663141164462E-2</c:v>
                </c:pt>
                <c:pt idx="1963">
                  <c:v>1.7904405311324152E-2</c:v>
                </c:pt>
                <c:pt idx="1964">
                  <c:v>1.7426294090926969E-2</c:v>
                </c:pt>
                <c:pt idx="1965">
                  <c:v>1.6947318434875059E-2</c:v>
                </c:pt>
                <c:pt idx="1966">
                  <c:v>1.6467466818921667E-2</c:v>
                </c:pt>
                <c:pt idx="1967">
                  <c:v>1.5986727204982339E-2</c:v>
                </c:pt>
                <c:pt idx="1968">
                  <c:v>1.5505087002849527E-2</c:v>
                </c:pt>
                <c:pt idx="1969">
                  <c:v>1.5022533027820131E-2</c:v>
                </c:pt>
                <c:pt idx="1970">
                  <c:v>1.4539051453657487E-2</c:v>
                </c:pt>
                <c:pt idx="1971">
                  <c:v>1.4054627760210577E-2</c:v>
                </c:pt>
                <c:pt idx="1972">
                  <c:v>1.3569246674885852E-2</c:v>
                </c:pt>
                <c:pt idx="1973">
                  <c:v>1.3082892107017631E-2</c:v>
                </c:pt>
                <c:pt idx="1974">
                  <c:v>1.2595547073992316E-2</c:v>
                </c:pt>
                <c:pt idx="1975">
                  <c:v>1.2107193617753996E-2</c:v>
                </c:pt>
                <c:pt idx="1976">
                  <c:v>1.1617812710023974E-2</c:v>
                </c:pt>
                <c:pt idx="1977">
                  <c:v>1.1127384144206547E-2</c:v>
                </c:pt>
                <c:pt idx="1978">
                  <c:v>1.0635886411488807E-2</c:v>
                </c:pt>
                <c:pt idx="1979">
                  <c:v>1.0143296558050033E-2</c:v>
                </c:pt>
                <c:pt idx="1980">
                  <c:v>9.6495900195344691E-3</c:v>
                </c:pt>
                <c:pt idx="1981">
                  <c:v>9.1547404279423844E-3</c:v>
                </c:pt>
                <c:pt idx="1982">
                  <c:v>8.6587193847818284E-3</c:v>
                </c:pt>
                <c:pt idx="1983">
                  <c:v>8.1614961925696242E-3</c:v>
                </c:pt>
                <c:pt idx="1984">
                  <c:v>7.6630375344037905E-3</c:v>
                </c:pt>
                <c:pt idx="1985">
                  <c:v>7.1633070880889205E-3</c:v>
                </c:pt>
                <c:pt idx="1986">
                  <c:v>6.662265056798961E-3</c:v>
                </c:pt>
                <c:pt idx="1987">
                  <c:v>6.1598675919259833E-3</c:v>
                </c:pt>
                <c:pt idx="1988">
                  <c:v>5.6560660746982202E-3</c:v>
                </c:pt>
                <c:pt idx="1989">
                  <c:v>5.1508062099836736E-3</c:v>
                </c:pt>
                <c:pt idx="1990">
                  <c:v>4.6440268663106446E-3</c:v>
                </c:pt>
                <c:pt idx="1991">
                  <c:v>4.1356585673661475E-3</c:v>
                </c:pt>
                <c:pt idx="1992">
                  <c:v>3.6256214977632294E-3</c:v>
                </c:pt>
                <c:pt idx="1993">
                  <c:v>3.113822825961374E-3</c:v>
                </c:pt>
                <c:pt idx="1994">
                  <c:v>2.6001530776584465E-3</c:v>
                </c:pt>
                <c:pt idx="1995">
                  <c:v>2.0844812912897237E-3</c:v>
                </c:pt>
                <c:pt idx="1996">
                  <c:v>1.5666492288662569E-3</c:v>
                </c:pt>
                <c:pt idx="1997">
                  <c:v>1.0464691348783552E-3</c:v>
                </c:pt>
                <c:pt idx="1998">
                  <c:v>5.2376690701376883E-4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D7-47F3-9FE9-3603C041F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5990904"/>
        <c:axId val="405996152"/>
      </c:scatterChart>
      <c:valAx>
        <c:axId val="405990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 i="1"/>
                  <a:t>IBNR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996152"/>
        <c:crosses val="autoZero"/>
        <c:crossBetween val="midCat"/>
      </c:valAx>
      <c:valAx>
        <c:axId val="405996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990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12-24 Month Development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25"/>
            <c:backward val="1"/>
            <c:dispRSqr val="0"/>
            <c:dispEq val="0"/>
          </c:trendline>
          <c:xVal>
            <c:numRef>
              <c:f>Sheet1!$B$3:$B$11</c:f>
              <c:numCache>
                <c:formatCode>General</c:formatCode>
                <c:ptCount val="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</c:numCache>
            </c:numRef>
          </c:xVal>
          <c:yVal>
            <c:numRef>
              <c:f>Sheet1!$C$3:$C$11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1B-4C24-817C-433713B60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1028000"/>
        <c:axId val="521029312"/>
      </c:scatterChart>
      <c:valAx>
        <c:axId val="521028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1029312"/>
        <c:crosses val="autoZero"/>
        <c:crossBetween val="midCat"/>
      </c:valAx>
      <c:valAx>
        <c:axId val="52102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1028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LOGNORM.DIST(x,m,v)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'lognorm direct'!$D$4:$D$2002</c:f>
              <c:numCache>
                <c:formatCode>General</c:formatCode>
                <c:ptCount val="1999"/>
                <c:pt idx="0">
                  <c:v>2.2341789107486862</c:v>
                </c:pt>
                <c:pt idx="1">
                  <c:v>2.3560555579048832</c:v>
                </c:pt>
                <c:pt idx="2">
                  <c:v>2.4338454868067974</c:v>
                </c:pt>
                <c:pt idx="3">
                  <c:v>2.4923518094139148</c:v>
                </c:pt>
                <c:pt idx="4">
                  <c:v>2.5398088766384661</c:v>
                </c:pt>
                <c:pt idx="5">
                  <c:v>2.5800316649201962</c:v>
                </c:pt>
                <c:pt idx="6">
                  <c:v>2.615118547510364</c:v>
                </c:pt>
                <c:pt idx="7">
                  <c:v>2.6463542565659379</c:v>
                </c:pt>
                <c:pt idx="8">
                  <c:v>2.6745857071040295</c:v>
                </c:pt>
                <c:pt idx="9">
                  <c:v>2.700402331906957</c:v>
                </c:pt>
                <c:pt idx="10">
                  <c:v>2.7242317969876946</c:v>
                </c:pt>
                <c:pt idx="11">
                  <c:v>2.7463948001870682</c:v>
                </c:pt>
                <c:pt idx="12">
                  <c:v>2.7671383555605447</c:v>
                </c:pt>
                <c:pt idx="13">
                  <c:v>2.7866569950253246</c:v>
                </c:pt>
                <c:pt idx="14">
                  <c:v>2.8051068125740919</c:v>
                </c:pt>
                <c:pt idx="15">
                  <c:v>2.8226150775427192</c:v>
                </c:pt>
                <c:pt idx="16">
                  <c:v>2.8392870011064701</c:v>
                </c:pt>
                <c:pt idx="17">
                  <c:v>2.8552106149022078</c:v>
                </c:pt>
                <c:pt idx="18">
                  <c:v>2.8704603629073597</c:v>
                </c:pt>
                <c:pt idx="19">
                  <c:v>2.8850997950563535</c:v>
                </c:pt>
                <c:pt idx="20">
                  <c:v>2.8991836204249957</c:v>
                </c:pt>
                <c:pt idx="21">
                  <c:v>2.9127592951751935</c:v>
                </c:pt>
                <c:pt idx="22">
                  <c:v>2.9258682668199207</c:v>
                </c:pt>
                <c:pt idx="23">
                  <c:v>2.938546960752094</c:v>
                </c:pt>
                <c:pt idx="24">
                  <c:v>2.9508275708365934</c:v>
                </c:pt>
                <c:pt idx="25">
                  <c:v>2.9627386991894409</c:v>
                </c:pt>
                <c:pt idx="26">
                  <c:v>2.9743058785554131</c:v>
                </c:pt>
                <c:pt idx="27">
                  <c:v>2.9855520023405395</c:v>
                </c:pt>
                <c:pt idx="28">
                  <c:v>2.9964976813117201</c:v>
                </c:pt>
                <c:pt idx="29">
                  <c:v>3.0071615415460524</c:v>
                </c:pt>
                <c:pt idx="30">
                  <c:v>3.0175604749269689</c:v>
                </c:pt>
                <c:pt idx="31">
                  <c:v>3.0277098510203628</c:v>
                </c:pt>
                <c:pt idx="32">
                  <c:v>3.0376236972970236</c:v>
                </c:pt>
                <c:pt idx="33">
                  <c:v>3.0473148532395373</c:v>
                </c:pt>
                <c:pt idx="34">
                  <c:v>3.0567951027696338</c:v>
                </c:pt>
                <c:pt idx="35">
                  <c:v>3.0660752885740812</c:v>
                </c:pt>
                <c:pt idx="36">
                  <c:v>3.0751654112343232</c:v>
                </c:pt>
                <c:pt idx="37">
                  <c:v>3.0840747155334078</c:v>
                </c:pt>
                <c:pt idx="38">
                  <c:v>3.0928117658906595</c:v>
                </c:pt>
                <c:pt idx="39">
                  <c:v>3.101384512535776</c:v>
                </c:pt>
                <c:pt idx="40">
                  <c:v>3.109800349761052</c:v>
                </c:pt>
                <c:pt idx="41">
                  <c:v>3.118066167369113</c:v>
                </c:pt>
                <c:pt idx="42">
                  <c:v>3.1261883962532915</c:v>
                </c:pt>
                <c:pt idx="43">
                  <c:v>3.1341730488999802</c:v>
                </c:pt>
                <c:pt idx="44">
                  <c:v>3.1420257554807152</c:v>
                </c:pt>
                <c:pt idx="45">
                  <c:v>3.1497517961010941</c:v>
                </c:pt>
                <c:pt idx="46">
                  <c:v>3.1573561296900432</c:v>
                </c:pt>
                <c:pt idx="47">
                  <c:v>3.1648434199431645</c:v>
                </c:pt>
                <c:pt idx="48">
                  <c:v>3.1722180586754325</c:v>
                </c:pt>
                <c:pt idx="49">
                  <c:v>3.1794841868893045</c:v>
                </c:pt>
                <c:pt idx="50">
                  <c:v>3.186645713822815</c:v>
                </c:pt>
                <c:pt idx="51">
                  <c:v>3.1937063342069618</c:v>
                </c:pt>
                <c:pt idx="52">
                  <c:v>3.200669543931844</c:v>
                </c:pt>
                <c:pt idx="53">
                  <c:v>3.2075386542953908</c:v>
                </c:pt>
                <c:pt idx="54">
                  <c:v>3.2143168049867326</c:v>
                </c:pt>
                <c:pt idx="55">
                  <c:v>3.2210069759374615</c:v>
                </c:pt>
                <c:pt idx="56">
                  <c:v>3.227611998157895</c:v>
                </c:pt>
                <c:pt idx="57">
                  <c:v>3.2341345636614975</c:v>
                </c:pt>
                <c:pt idx="58">
                  <c:v>3.2405772345685362</c:v>
                </c:pt>
                <c:pt idx="59">
                  <c:v>3.2469424514695868</c:v>
                </c:pt>
                <c:pt idx="60">
                  <c:v>3.2532325411203504</c:v>
                </c:pt>
                <c:pt idx="61">
                  <c:v>3.2594497235313087</c:v>
                </c:pt>
                <c:pt idx="62">
                  <c:v>3.2655961185087845</c:v>
                </c:pt>
                <c:pt idx="63">
                  <c:v>3.2716737516978549</c:v>
                </c:pt>
                <c:pt idx="64">
                  <c:v>3.2776845601722528</c:v>
                </c:pt>
                <c:pt idx="65">
                  <c:v>3.283630397611621</c:v>
                </c:pt>
                <c:pt idx="66">
                  <c:v>3.2895130391023781</c:v>
                </c:pt>
                <c:pt idx="67">
                  <c:v>3.2953341855947516</c:v>
                </c:pt>
                <c:pt idx="68">
                  <c:v>3.30109546804528</c:v>
                </c:pt>
                <c:pt idx="69">
                  <c:v>3.3067984512712241</c:v>
                </c:pt>
                <c:pt idx="70">
                  <c:v>3.312444637540731</c:v>
                </c:pt>
                <c:pt idx="71">
                  <c:v>3.3180354699203281</c:v>
                </c:pt>
                <c:pt idx="72">
                  <c:v>3.3235723353993034</c:v>
                </c:pt>
                <c:pt idx="73">
                  <c:v>3.3290565678086623</c:v>
                </c:pt>
                <c:pt idx="74">
                  <c:v>3.3344894505507874</c:v>
                </c:pt>
                <c:pt idx="75">
                  <c:v>3.3398722191544086</c:v>
                </c:pt>
                <c:pt idx="76">
                  <c:v>3.3452060636682277</c:v>
                </c:pt>
                <c:pt idx="77">
                  <c:v>3.3504921309053408</c:v>
                </c:pt>
                <c:pt idx="78">
                  <c:v>3.3557315265495462</c:v>
                </c:pt>
                <c:pt idx="79">
                  <c:v>3.3609253171336855</c:v>
                </c:pt>
                <c:pt idx="80">
                  <c:v>3.3660745318992857</c:v>
                </c:pt>
                <c:pt idx="81">
                  <c:v>3.3711801645459984</c:v>
                </c:pt>
                <c:pt idx="82">
                  <c:v>3.3762431748786397</c:v>
                </c:pt>
                <c:pt idx="83">
                  <c:v>3.3812644903589701</c:v>
                </c:pt>
                <c:pt idx="84">
                  <c:v>3.386245007568812</c:v>
                </c:pt>
                <c:pt idx="85">
                  <c:v>3.3911855935905262</c:v>
                </c:pt>
                <c:pt idx="86">
                  <c:v>3.3960870873104487</c:v>
                </c:pt>
                <c:pt idx="87">
                  <c:v>3.4009503006504036</c:v>
                </c:pt>
                <c:pt idx="88">
                  <c:v>3.4057760197320395</c:v>
                </c:pt>
                <c:pt idx="89">
                  <c:v>3.4105650059783676</c:v>
                </c:pt>
                <c:pt idx="90">
                  <c:v>3.4153179971565497</c:v>
                </c:pt>
                <c:pt idx="91">
                  <c:v>3.4200357083656696</c:v>
                </c:pt>
                <c:pt idx="92">
                  <c:v>3.4247188329729772</c:v>
                </c:pt>
                <c:pt idx="93">
                  <c:v>3.4293680435017917</c:v>
                </c:pt>
                <c:pt idx="94">
                  <c:v>3.4339839924740727</c:v>
                </c:pt>
                <c:pt idx="95">
                  <c:v>3.4385673132104126</c:v>
                </c:pt>
                <c:pt idx="96">
                  <c:v>3.4431186205900226</c:v>
                </c:pt>
                <c:pt idx="97">
                  <c:v>3.4476385117731079</c:v>
                </c:pt>
                <c:pt idx="98">
                  <c:v>3.4521275668878628</c:v>
                </c:pt>
                <c:pt idx="99">
                  <c:v>3.4565863496841498</c:v>
                </c:pt>
                <c:pt idx="100">
                  <c:v>3.4610154081557987</c:v>
                </c:pt>
                <c:pt idx="101">
                  <c:v>3.4654152751333278</c:v>
                </c:pt>
                <c:pt idx="102">
                  <c:v>3.4697864688487758</c:v>
                </c:pt>
                <c:pt idx="103">
                  <c:v>3.4741294934741993</c:v>
                </c:pt>
                <c:pt idx="104">
                  <c:v>3.478444839635324</c:v>
                </c:pt>
                <c:pt idx="105">
                  <c:v>3.482732984901701</c:v>
                </c:pt>
                <c:pt idx="106">
                  <c:v>3.4869943942546788</c:v>
                </c:pt>
                <c:pt idx="107">
                  <c:v>3.4912295205343673</c:v>
                </c:pt>
                <c:pt idx="108">
                  <c:v>3.4954388048667471</c:v>
                </c:pt>
                <c:pt idx="109">
                  <c:v>3.4996226770719576</c:v>
                </c:pt>
                <c:pt idx="110">
                  <c:v>3.5037815560547743</c:v>
                </c:pt>
                <c:pt idx="111">
                  <c:v>3.5079158501781995</c:v>
                </c:pt>
                <c:pt idx="112">
                  <c:v>3.5120259576210366</c:v>
                </c:pt>
                <c:pt idx="113">
                  <c:v>3.5161122667202749</c:v>
                </c:pt>
                <c:pt idx="114">
                  <c:v>3.5201751562990649</c:v>
                </c:pt>
                <c:pt idx="115">
                  <c:v>3.5242149959809916</c:v>
                </c:pt>
                <c:pt idx="116">
                  <c:v>3.5282321464913493</c:v>
                </c:pt>
                <c:pt idx="117">
                  <c:v>3.5322269599460574</c:v>
                </c:pt>
                <c:pt idx="118">
                  <c:v>3.5361997801288196</c:v>
                </c:pt>
                <c:pt idx="119">
                  <c:v>3.5401509427571032</c:v>
                </c:pt>
                <c:pt idx="120">
                  <c:v>3.5440807757374806</c:v>
                </c:pt>
                <c:pt idx="121">
                  <c:v>3.5479895994108395</c:v>
                </c:pt>
                <c:pt idx="122">
                  <c:v>3.5518777267879496</c:v>
                </c:pt>
                <c:pt idx="123">
                  <c:v>3.5557454637758288</c:v>
                </c:pt>
                <c:pt idx="124">
                  <c:v>3.5595931093953523</c:v>
                </c:pt>
                <c:pt idx="125">
                  <c:v>3.5634209559905066</c:v>
                </c:pt>
                <c:pt idx="126">
                  <c:v>3.5672292894296649</c:v>
                </c:pt>
                <c:pt idx="127">
                  <c:v>3.5710183892992649</c:v>
                </c:pt>
                <c:pt idx="128">
                  <c:v>3.5747885290902146</c:v>
                </c:pt>
                <c:pt idx="129">
                  <c:v>3.5785399763773693</c:v>
                </c:pt>
                <c:pt idx="130">
                  <c:v>3.5822729929923773</c:v>
                </c:pt>
                <c:pt idx="131">
                  <c:v>3.5859878351901964</c:v>
                </c:pt>
                <c:pt idx="132">
                  <c:v>3.5896847538095527</c:v>
                </c:pt>
                <c:pt idx="133">
                  <c:v>3.5933639944276075</c:v>
                </c:pt>
                <c:pt idx="134">
                  <c:v>3.5970257975090902</c:v>
                </c:pt>
                <c:pt idx="135">
                  <c:v>3.6006703985501227</c:v>
                </c:pt>
                <c:pt idx="136">
                  <c:v>3.6042980282169728</c:v>
                </c:pt>
                <c:pt idx="137">
                  <c:v>3.6079089124799411</c:v>
                </c:pt>
                <c:pt idx="138">
                  <c:v>3.6115032727425991</c:v>
                </c:pt>
                <c:pt idx="139">
                  <c:v>3.6150813259665546</c:v>
                </c:pt>
                <c:pt idx="140">
                  <c:v>3.618643284791955</c:v>
                </c:pt>
                <c:pt idx="141">
                  <c:v>3.622189357653872</c:v>
                </c:pt>
                <c:pt idx="142">
                  <c:v>3.6257197488947592</c:v>
                </c:pt>
                <c:pt idx="143">
                  <c:v>3.6292346588731479</c:v>
                </c:pt>
                <c:pt idx="144">
                  <c:v>3.6327342840686958</c:v>
                </c:pt>
                <c:pt idx="145">
                  <c:v>3.6362188171837806</c:v>
                </c:pt>
                <c:pt idx="146">
                  <c:v>3.6396884472417437</c:v>
                </c:pt>
                <c:pt idx="147">
                  <c:v>3.6431433596819263</c:v>
                </c:pt>
                <c:pt idx="148">
                  <c:v>3.6465837364516287</c:v>
                </c:pt>
                <c:pt idx="149">
                  <c:v>3.6500097560951015</c:v>
                </c:pt>
                <c:pt idx="150">
                  <c:v>3.6534215938397012</c:v>
                </c:pt>
                <c:pt idx="151">
                  <c:v>3.6568194216792897</c:v>
                </c:pt>
                <c:pt idx="152">
                  <c:v>3.6602034084550152</c:v>
                </c:pt>
                <c:pt idx="153">
                  <c:v>3.6635737199335559</c:v>
                </c:pt>
                <c:pt idx="154">
                  <c:v>3.6669305188829244</c:v>
                </c:pt>
                <c:pt idx="155">
                  <c:v>3.6702739651459302</c:v>
                </c:pt>
                <c:pt idx="156">
                  <c:v>3.67360421571136</c:v>
                </c:pt>
                <c:pt idx="157">
                  <c:v>3.6769214247830226</c:v>
                </c:pt>
                <c:pt idx="158">
                  <c:v>3.6802257438466603</c:v>
                </c:pt>
                <c:pt idx="159">
                  <c:v>3.683517321734862</c:v>
                </c:pt>
                <c:pt idx="160">
                  <c:v>3.6867963046900183</c:v>
                </c:pt>
                <c:pt idx="161">
                  <c:v>3.6900628364254007</c:v>
                </c:pt>
                <c:pt idx="162">
                  <c:v>3.6933170581844474</c:v>
                </c:pt>
                <c:pt idx="163">
                  <c:v>3.6965591087982843</c:v>
                </c:pt>
                <c:pt idx="164">
                  <c:v>3.6997891247415673</c:v>
                </c:pt>
                <c:pt idx="165">
                  <c:v>3.7030072401867109</c:v>
                </c:pt>
                <c:pt idx="166">
                  <c:v>3.7062135870565385</c:v>
                </c:pt>
                <c:pt idx="167">
                  <c:v>3.7094082950754288</c:v>
                </c:pt>
                <c:pt idx="168">
                  <c:v>3.7125914918189897</c:v>
                </c:pt>
                <c:pt idx="169">
                  <c:v>3.7157633027623351</c:v>
                </c:pt>
                <c:pt idx="170">
                  <c:v>3.7189238513269864</c:v>
                </c:pt>
                <c:pt idx="171">
                  <c:v>3.7220732589264753</c:v>
                </c:pt>
                <c:pt idx="172">
                  <c:v>3.7252116450106509</c:v>
                </c:pt>
                <c:pt idx="173">
                  <c:v>3.72833912710878</c:v>
                </c:pt>
                <c:pt idx="174">
                  <c:v>3.7314558208714468</c:v>
                </c:pt>
                <c:pt idx="175">
                  <c:v>3.7345618401113092</c:v>
                </c:pt>
                <c:pt idx="176">
                  <c:v>3.7376572968427375</c:v>
                </c:pt>
                <c:pt idx="177">
                  <c:v>3.7407423013203887</c:v>
                </c:pt>
                <c:pt idx="178">
                  <c:v>3.743816962076731</c:v>
                </c:pt>
                <c:pt idx="179">
                  <c:v>3.7468813859585697</c:v>
                </c:pt>
                <c:pt idx="180">
                  <c:v>3.7499356781625961</c:v>
                </c:pt>
                <c:pt idx="181">
                  <c:v>3.7529799422699996</c:v>
                </c:pt>
                <c:pt idx="182">
                  <c:v>3.7560142802801519</c:v>
                </c:pt>
                <c:pt idx="183">
                  <c:v>3.7590387926434308</c:v>
                </c:pt>
                <c:pt idx="184">
                  <c:v>3.7620535782931768</c:v>
                </c:pt>
                <c:pt idx="185">
                  <c:v>3.7650587346768067</c:v>
                </c:pt>
                <c:pt idx="186">
                  <c:v>3.7680543577861583</c:v>
                </c:pt>
                <c:pt idx="187">
                  <c:v>3.7710405421870217</c:v>
                </c:pt>
                <c:pt idx="188">
                  <c:v>3.7740173810479449</c:v>
                </c:pt>
                <c:pt idx="189">
                  <c:v>3.7769849661682886</c:v>
                </c:pt>
                <c:pt idx="190">
                  <c:v>3.7799433880055786</c:v>
                </c:pt>
                <c:pt idx="191">
                  <c:v>3.7828927357021835</c:v>
                </c:pt>
                <c:pt idx="192">
                  <c:v>3.7858330971113059</c:v>
                </c:pt>
                <c:pt idx="193">
                  <c:v>3.7887645588223404</c:v>
                </c:pt>
                <c:pt idx="194">
                  <c:v>3.7916872061856006</c:v>
                </c:pt>
                <c:pt idx="195">
                  <c:v>3.7946011233364416</c:v>
                </c:pt>
                <c:pt idx="196">
                  <c:v>3.7975063932187823</c:v>
                </c:pt>
                <c:pt idx="197">
                  <c:v>3.8004030976080743</c:v>
                </c:pt>
                <c:pt idx="198">
                  <c:v>3.8032913171336848</c:v>
                </c:pt>
                <c:pt idx="199">
                  <c:v>3.8061711313007747</c:v>
                </c:pt>
                <c:pt idx="200">
                  <c:v>3.8090426185116226</c:v>
                </c:pt>
                <c:pt idx="201">
                  <c:v>3.8119058560864598</c:v>
                </c:pt>
                <c:pt idx="202">
                  <c:v>3.8147609202837938</c:v>
                </c:pt>
                <c:pt idx="203">
                  <c:v>3.8176078863202694</c:v>
                </c:pt>
                <c:pt idx="204">
                  <c:v>3.8204468283900521</c:v>
                </c:pt>
                <c:pt idx="205">
                  <c:v>3.823277819683756</c:v>
                </c:pt>
                <c:pt idx="206">
                  <c:v>3.8261009324069377</c:v>
                </c:pt>
                <c:pt idx="207">
                  <c:v>3.8289162377981594</c:v>
                </c:pt>
                <c:pt idx="208">
                  <c:v>3.8317238061466372</c:v>
                </c:pt>
                <c:pt idx="209">
                  <c:v>3.8345237068094775</c:v>
                </c:pt>
                <c:pt idx="210">
                  <c:v>3.8373160082285267</c:v>
                </c:pt>
                <c:pt idx="211">
                  <c:v>3.8401007779468395</c:v>
                </c:pt>
                <c:pt idx="212">
                  <c:v>3.8428780826247659</c:v>
                </c:pt>
                <c:pt idx="213">
                  <c:v>3.8456479880556835</c:v>
                </c:pt>
                <c:pt idx="214">
                  <c:v>3.8484105591813789</c:v>
                </c:pt>
                <c:pt idx="215">
                  <c:v>3.8511658601070748</c:v>
                </c:pt>
                <c:pt idx="216">
                  <c:v>3.8539139541161358</c:v>
                </c:pt>
                <c:pt idx="217">
                  <c:v>3.8566549036844431</c:v>
                </c:pt>
                <c:pt idx="218">
                  <c:v>3.8593887704944545</c:v>
                </c:pt>
                <c:pt idx="219">
                  <c:v>3.8621156154489555</c:v>
                </c:pt>
                <c:pt idx="220">
                  <c:v>3.864835498684513</c:v>
                </c:pt>
                <c:pt idx="221">
                  <c:v>3.8675484795846327</c:v>
                </c:pt>
                <c:pt idx="222">
                  <c:v>3.8702546167926397</c:v>
                </c:pt>
                <c:pt idx="223">
                  <c:v>3.8729539682242735</c:v>
                </c:pt>
                <c:pt idx="224">
                  <c:v>3.8756465910800153</c:v>
                </c:pt>
                <c:pt idx="225">
                  <c:v>3.8783325418571679</c:v>
                </c:pt>
                <c:pt idx="226">
                  <c:v>3.8810118763616464</c:v>
                </c:pt>
                <c:pt idx="227">
                  <c:v>3.883684649719557</c:v>
                </c:pt>
                <c:pt idx="228">
                  <c:v>3.8863509163885062</c:v>
                </c:pt>
                <c:pt idx="229">
                  <c:v>3.8890107301686849</c:v>
                </c:pt>
                <c:pt idx="230">
                  <c:v>3.8916641442137143</c:v>
                </c:pt>
                <c:pt idx="231">
                  <c:v>3.8943112110412796</c:v>
                </c:pt>
                <c:pt idx="232">
                  <c:v>3.8969519825435279</c:v>
                </c:pt>
                <c:pt idx="233">
                  <c:v>3.8995865099972624</c:v>
                </c:pt>
                <c:pt idx="234">
                  <c:v>3.9022148440739231</c:v>
                </c:pt>
                <c:pt idx="235">
                  <c:v>3.9048370348493702</c:v>
                </c:pt>
                <c:pt idx="236">
                  <c:v>3.9074531318134587</c:v>
                </c:pt>
                <c:pt idx="237">
                  <c:v>3.91006318387943</c:v>
                </c:pt>
                <c:pt idx="238">
                  <c:v>3.9126672393931043</c:v>
                </c:pt>
                <c:pt idx="239">
                  <c:v>3.9152653461418985</c:v>
                </c:pt>
                <c:pt idx="240">
                  <c:v>3.9178575513636571</c:v>
                </c:pt>
                <c:pt idx="241">
                  <c:v>3.9204439017553079</c:v>
                </c:pt>
                <c:pt idx="242">
                  <c:v>3.9230244434813493</c:v>
                </c:pt>
                <c:pt idx="243">
                  <c:v>3.9255992221821692</c:v>
                </c:pt>
                <c:pt idx="244">
                  <c:v>3.9281682829821984</c:v>
                </c:pt>
                <c:pt idx="245">
                  <c:v>3.9307316704979076</c:v>
                </c:pt>
                <c:pt idx="246">
                  <c:v>3.9332894288456464</c:v>
                </c:pt>
                <c:pt idx="247">
                  <c:v>3.9358416016493312</c:v>
                </c:pt>
                <c:pt idx="248">
                  <c:v>3.9383882320479815</c:v>
                </c:pt>
                <c:pt idx="249">
                  <c:v>3.9409293627031174</c:v>
                </c:pt>
                <c:pt idx="250">
                  <c:v>3.9434650358060113</c:v>
                </c:pt>
                <c:pt idx="251">
                  <c:v>3.9459952930847959</c:v>
                </c:pt>
                <c:pt idx="252">
                  <c:v>3.9485201758114523</c:v>
                </c:pt>
                <c:pt idx="253">
                  <c:v>3.9510397248086471</c:v>
                </c:pt>
                <c:pt idx="254">
                  <c:v>3.9535539804564537</c:v>
                </c:pt>
                <c:pt idx="255">
                  <c:v>3.956062982698942</c:v>
                </c:pt>
                <c:pt idx="256">
                  <c:v>3.9585667710506445</c:v>
                </c:pt>
                <c:pt idx="257">
                  <c:v>3.9610653846029069</c:v>
                </c:pt>
                <c:pt idx="258">
                  <c:v>3.9635588620301117</c:v>
                </c:pt>
                <c:pt idx="259">
                  <c:v>3.9660472415957946</c:v>
                </c:pt>
                <c:pt idx="260">
                  <c:v>3.9685305611586466</c:v>
                </c:pt>
                <c:pt idx="261">
                  <c:v>3.9710088581784029</c:v>
                </c:pt>
                <c:pt idx="262">
                  <c:v>3.9734821697216227</c:v>
                </c:pt>
                <c:pt idx="263">
                  <c:v>3.9759505324673738</c:v>
                </c:pt>
                <c:pt idx="264">
                  <c:v>3.9784139827128016</c:v>
                </c:pt>
                <c:pt idx="265">
                  <c:v>3.980872556378606</c:v>
                </c:pt>
                <c:pt idx="266">
                  <c:v>3.9833262890144114</c:v>
                </c:pt>
                <c:pt idx="267">
                  <c:v>3.9857752158040562</c:v>
                </c:pt>
                <c:pt idx="268">
                  <c:v>3.9882193715707603</c:v>
                </c:pt>
                <c:pt idx="269">
                  <c:v>3.9906587907822355</c:v>
                </c:pt>
                <c:pt idx="270">
                  <c:v>3.9930935075556722</c:v>
                </c:pt>
                <c:pt idx="271">
                  <c:v>3.995523555662662</c:v>
                </c:pt>
                <c:pt idx="272">
                  <c:v>3.9979489685340193</c:v>
                </c:pt>
                <c:pt idx="273">
                  <c:v>4.0003697792645267</c:v>
                </c:pt>
                <c:pt idx="274">
                  <c:v>4.0027860206175863</c:v>
                </c:pt>
                <c:pt idx="275">
                  <c:v>4.0051977250298121</c:v>
                </c:pt>
                <c:pt idx="276">
                  <c:v>4.007604924615511</c:v>
                </c:pt>
                <c:pt idx="277">
                  <c:v>4.0100076511711187</c:v>
                </c:pt>
                <c:pt idx="278">
                  <c:v>4.0124059361795306</c:v>
                </c:pt>
                <c:pt idx="279">
                  <c:v>4.0147998108143836</c:v>
                </c:pt>
                <c:pt idx="280">
                  <c:v>4.0171893059442434</c:v>
                </c:pt>
                <c:pt idx="281">
                  <c:v>4.0195744521367383</c:v>
                </c:pt>
                <c:pt idx="282">
                  <c:v>4.0219552796626044</c:v>
                </c:pt>
                <c:pt idx="283">
                  <c:v>4.0243318184996797</c:v>
                </c:pt>
                <c:pt idx="284">
                  <c:v>4.0267040983368219</c:v>
                </c:pt>
                <c:pt idx="285">
                  <c:v>4.0290721485777592</c:v>
                </c:pt>
                <c:pt idx="286">
                  <c:v>4.0314359983448815</c:v>
                </c:pt>
                <c:pt idx="287">
                  <c:v>4.0337956764829652</c:v>
                </c:pt>
                <c:pt idx="288">
                  <c:v>4.0361512115628351</c:v>
                </c:pt>
                <c:pt idx="289">
                  <c:v>4.0385026318849713</c:v>
                </c:pt>
                <c:pt idx="290">
                  <c:v>4.0408499654830496</c:v>
                </c:pt>
                <c:pt idx="291">
                  <c:v>4.0431932401274251</c:v>
                </c:pt>
                <c:pt idx="292">
                  <c:v>4.0455324833285653</c:v>
                </c:pt>
                <c:pt idx="293">
                  <c:v>4.047867722340424</c:v>
                </c:pt>
                <c:pt idx="294">
                  <c:v>4.0501989841637318</c:v>
                </c:pt>
                <c:pt idx="295">
                  <c:v>4.0525262955493071</c:v>
                </c:pt>
                <c:pt idx="296">
                  <c:v>4.0548496830012333</c:v>
                </c:pt>
                <c:pt idx="297">
                  <c:v>4.0571691727800054</c:v>
                </c:pt>
                <c:pt idx="298">
                  <c:v>4.0594847909056799</c:v>
                </c:pt>
                <c:pt idx="299">
                  <c:v>4.0617965631608959</c:v>
                </c:pt>
                <c:pt idx="300">
                  <c:v>4.0641045150939066</c:v>
                </c:pt>
                <c:pt idx="301">
                  <c:v>4.0664086720215193</c:v>
                </c:pt>
                <c:pt idx="302">
                  <c:v>4.0687090590320336</c:v>
                </c:pt>
                <c:pt idx="303">
                  <c:v>4.0710057009880982</c:v>
                </c:pt>
                <c:pt idx="304">
                  <c:v>4.0732986225295287</c:v>
                </c:pt>
                <c:pt idx="305">
                  <c:v>4.0755878480760845</c:v>
                </c:pt>
                <c:pt idx="306">
                  <c:v>4.0778734018302343</c:v>
                </c:pt>
                <c:pt idx="307">
                  <c:v>4.0801553077798021</c:v>
                </c:pt>
                <c:pt idx="308">
                  <c:v>4.0824335897006616</c:v>
                </c:pt>
                <c:pt idx="309">
                  <c:v>4.0847082711593119</c:v>
                </c:pt>
                <c:pt idx="310">
                  <c:v>4.0869793755154635</c:v>
                </c:pt>
                <c:pt idx="311">
                  <c:v>4.0892469259245807</c:v>
                </c:pt>
                <c:pt idx="312">
                  <c:v>4.0915109453403371</c:v>
                </c:pt>
                <c:pt idx="313">
                  <c:v>4.0937714565171071</c:v>
                </c:pt>
                <c:pt idx="314">
                  <c:v>4.0960284820123523</c:v>
                </c:pt>
                <c:pt idx="315">
                  <c:v>4.098282044189018</c:v>
                </c:pt>
                <c:pt idx="316">
                  <c:v>4.1005321652178681</c:v>
                </c:pt>
                <c:pt idx="317">
                  <c:v>4.1027788670798016</c:v>
                </c:pt>
                <c:pt idx="318">
                  <c:v>4.1050221715681019</c:v>
                </c:pt>
                <c:pt idx="319">
                  <c:v>4.1072621002907113</c:v>
                </c:pt>
                <c:pt idx="320">
                  <c:v>4.109498674672408</c:v>
                </c:pt>
                <c:pt idx="321">
                  <c:v>4.1117319159569838</c:v>
                </c:pt>
                <c:pt idx="322">
                  <c:v>4.113961845209392</c:v>
                </c:pt>
                <c:pt idx="323">
                  <c:v>4.1161884833178499</c:v>
                </c:pt>
                <c:pt idx="324">
                  <c:v>4.1184118509959227</c:v>
                </c:pt>
                <c:pt idx="325">
                  <c:v>4.1206319687845534</c:v>
                </c:pt>
                <c:pt idx="326">
                  <c:v>4.1228488570541035</c:v>
                </c:pt>
                <c:pt idx="327">
                  <c:v>4.1250625360063138</c:v>
                </c:pt>
                <c:pt idx="328">
                  <c:v>4.1272730256762875</c:v>
                </c:pt>
                <c:pt idx="329">
                  <c:v>4.1294803459344065</c:v>
                </c:pt>
                <c:pt idx="330">
                  <c:v>4.1316845164882245</c:v>
                </c:pt>
                <c:pt idx="331">
                  <c:v>4.133885556884362</c:v>
                </c:pt>
                <c:pt idx="332">
                  <c:v>4.1360834865103362</c:v>
                </c:pt>
                <c:pt idx="333">
                  <c:v>4.1382783245963957</c:v>
                </c:pt>
                <c:pt idx="334">
                  <c:v>4.1404700902172911</c:v>
                </c:pt>
                <c:pt idx="335">
                  <c:v>4.1426588022940782</c:v>
                </c:pt>
                <c:pt idx="336">
                  <c:v>4.1448444795958324</c:v>
                </c:pt>
                <c:pt idx="337">
                  <c:v>4.1470271407413817</c:v>
                </c:pt>
                <c:pt idx="338">
                  <c:v>4.149206804200996</c:v>
                </c:pt>
                <c:pt idx="339">
                  <c:v>4.1513834882980634</c:v>
                </c:pt>
                <c:pt idx="340">
                  <c:v>4.1535572112107317</c:v>
                </c:pt>
                <c:pt idx="341">
                  <c:v>4.1557279909735296</c:v>
                </c:pt>
                <c:pt idx="342">
                  <c:v>4.1578958454789836</c:v>
                </c:pt>
                <c:pt idx="343">
                  <c:v>4.1600607924791779</c:v>
                </c:pt>
                <c:pt idx="344">
                  <c:v>4.1622228495873221</c:v>
                </c:pt>
                <c:pt idx="345">
                  <c:v>4.164382034279285</c:v>
                </c:pt>
                <c:pt idx="346">
                  <c:v>4.1665383638951115</c:v>
                </c:pt>
                <c:pt idx="347">
                  <c:v>4.168691855640505</c:v>
                </c:pt>
                <c:pt idx="348">
                  <c:v>4.1708425265883138</c:v>
                </c:pt>
                <c:pt idx="349">
                  <c:v>4.1729903936799779</c:v>
                </c:pt>
                <c:pt idx="350">
                  <c:v>4.1751354737269617</c:v>
                </c:pt>
                <c:pt idx="351">
                  <c:v>4.1772777834121673</c:v>
                </c:pt>
                <c:pt idx="352">
                  <c:v>4.1794173392913248</c:v>
                </c:pt>
                <c:pt idx="353">
                  <c:v>4.1815541577943813</c:v>
                </c:pt>
                <c:pt idx="354">
                  <c:v>4.1836882552268371</c:v>
                </c:pt>
                <c:pt idx="355">
                  <c:v>4.1858196477711047</c:v>
                </c:pt>
                <c:pt idx="356">
                  <c:v>4.1879483514878117</c:v>
                </c:pt>
                <c:pt idx="357">
                  <c:v>4.1900743823171158</c:v>
                </c:pt>
                <c:pt idx="358">
                  <c:v>4.1921977560799846</c:v>
                </c:pt>
                <c:pt idx="359">
                  <c:v>4.194318488479464</c:v>
                </c:pt>
                <c:pt idx="360">
                  <c:v>4.1964365951019351</c:v>
                </c:pt>
                <c:pt idx="361">
                  <c:v>4.1985520914183336</c:v>
                </c:pt>
                <c:pt idx="362">
                  <c:v>4.2006649927853932</c:v>
                </c:pt>
                <c:pt idx="363">
                  <c:v>4.2027753144468267</c:v>
                </c:pt>
                <c:pt idx="364">
                  <c:v>4.2048830715345176</c:v>
                </c:pt>
                <c:pt idx="365">
                  <c:v>4.2069882790696971</c:v>
                </c:pt>
                <c:pt idx="366">
                  <c:v>4.2090909519640984</c:v>
                </c:pt>
                <c:pt idx="367">
                  <c:v>4.2111911050210935</c:v>
                </c:pt>
                <c:pt idx="368">
                  <c:v>4.2132887529368217</c:v>
                </c:pt>
                <c:pt idx="369">
                  <c:v>4.2153839103012993</c:v>
                </c:pt>
                <c:pt idx="370">
                  <c:v>4.2174765915995236</c:v>
                </c:pt>
                <c:pt idx="371">
                  <c:v>4.2195668112125384</c:v>
                </c:pt>
                <c:pt idx="372">
                  <c:v>4.2216545834185331</c:v>
                </c:pt>
                <c:pt idx="373">
                  <c:v>4.2237399223938654</c:v>
                </c:pt>
                <c:pt idx="374">
                  <c:v>4.2258228422141242</c:v>
                </c:pt>
                <c:pt idx="375">
                  <c:v>4.2279033568551503</c:v>
                </c:pt>
                <c:pt idx="376">
                  <c:v>4.2299814801940512</c:v>
                </c:pt>
                <c:pt idx="377">
                  <c:v>4.2320572260102107</c:v>
                </c:pt>
                <c:pt idx="378">
                  <c:v>4.2341306079862742</c:v>
                </c:pt>
                <c:pt idx="379">
                  <c:v>4.2362016397091198</c:v>
                </c:pt>
                <c:pt idx="380">
                  <c:v>4.2382703346708359</c:v>
                </c:pt>
                <c:pt idx="381">
                  <c:v>4.2403367062696669</c:v>
                </c:pt>
                <c:pt idx="382">
                  <c:v>4.2424007678109596</c:v>
                </c:pt>
                <c:pt idx="383">
                  <c:v>4.2444625325080834</c:v>
                </c:pt>
                <c:pt idx="384">
                  <c:v>4.2465220134833555</c:v>
                </c:pt>
                <c:pt idx="385">
                  <c:v>4.2485792237689513</c:v>
                </c:pt>
                <c:pt idx="386">
                  <c:v>4.2506341763077851</c:v>
                </c:pt>
                <c:pt idx="387">
                  <c:v>4.2526868839544125</c:v>
                </c:pt>
                <c:pt idx="388">
                  <c:v>4.2547373594758913</c:v>
                </c:pt>
                <c:pt idx="389">
                  <c:v>4.2567856155526487</c:v>
                </c:pt>
                <c:pt idx="390">
                  <c:v>4.2588316647793309</c:v>
                </c:pt>
                <c:pt idx="391">
                  <c:v>4.2608755196656523</c:v>
                </c:pt>
                <c:pt idx="392">
                  <c:v>4.2629171926372127</c:v>
                </c:pt>
                <c:pt idx="393">
                  <c:v>4.2649566960363394</c:v>
                </c:pt>
                <c:pt idx="394">
                  <c:v>4.2669940421228754</c:v>
                </c:pt>
                <c:pt idx="395">
                  <c:v>4.2690292430749999</c:v>
                </c:pt>
                <c:pt idx="396">
                  <c:v>4.2710623109900068</c:v>
                </c:pt>
                <c:pt idx="397">
                  <c:v>4.273093257885102</c:v>
                </c:pt>
                <c:pt idx="398">
                  <c:v>4.2751220956981593</c:v>
                </c:pt>
                <c:pt idx="399">
                  <c:v>4.2771488362884993</c:v>
                </c:pt>
                <c:pt idx="400">
                  <c:v>4.2791734914376329</c:v>
                </c:pt>
                <c:pt idx="401">
                  <c:v>4.2811960728500154</c:v>
                </c:pt>
                <c:pt idx="402">
                  <c:v>4.2832165921537779</c:v>
                </c:pt>
                <c:pt idx="403">
                  <c:v>4.2852350609014591</c:v>
                </c:pt>
                <c:pt idx="404">
                  <c:v>4.2872514905707204</c:v>
                </c:pt>
                <c:pt idx="405">
                  <c:v>4.2892658925650675</c:v>
                </c:pt>
                <c:pt idx="406">
                  <c:v>4.2912782782145369</c:v>
                </c:pt>
                <c:pt idx="407">
                  <c:v>4.2932886587764063</c:v>
                </c:pt>
                <c:pt idx="408">
                  <c:v>4.2952970454358672</c:v>
                </c:pt>
                <c:pt idx="409">
                  <c:v>4.2973034493067193</c:v>
                </c:pt>
                <c:pt idx="410">
                  <c:v>4.2993078814320267</c:v>
                </c:pt>
                <c:pt idx="411">
                  <c:v>4.3013103527847862</c:v>
                </c:pt>
                <c:pt idx="412">
                  <c:v>4.3033108742685835</c:v>
                </c:pt>
                <c:pt idx="413">
                  <c:v>4.3053094567182395</c:v>
                </c:pt>
                <c:pt idx="414">
                  <c:v>4.307306110900452</c:v>
                </c:pt>
                <c:pt idx="415">
                  <c:v>4.3093008475144252</c:v>
                </c:pt>
                <c:pt idx="416">
                  <c:v>4.3112936771924986</c:v>
                </c:pt>
                <c:pt idx="417">
                  <c:v>4.3132846105007632</c:v>
                </c:pt>
                <c:pt idx="418">
                  <c:v>4.3152736579396764</c:v>
                </c:pt>
                <c:pt idx="419">
                  <c:v>4.317260829944658</c:v>
                </c:pt>
                <c:pt idx="420">
                  <c:v>4.3192461368866981</c:v>
                </c:pt>
                <c:pt idx="421">
                  <c:v>4.3212295890729422</c:v>
                </c:pt>
                <c:pt idx="422">
                  <c:v>4.3232111967472759</c:v>
                </c:pt>
                <c:pt idx="423">
                  <c:v>4.3251909700909037</c:v>
                </c:pt>
                <c:pt idx="424">
                  <c:v>4.3271689192229177</c:v>
                </c:pt>
                <c:pt idx="425">
                  <c:v>4.3291450542008647</c:v>
                </c:pt>
                <c:pt idx="426">
                  <c:v>4.3311193850213048</c:v>
                </c:pt>
                <c:pt idx="427">
                  <c:v>4.3330919216203609</c:v>
                </c:pt>
                <c:pt idx="428">
                  <c:v>4.3350626738742681</c:v>
                </c:pt>
                <c:pt idx="429">
                  <c:v>4.3370316515999097</c:v>
                </c:pt>
                <c:pt idx="430">
                  <c:v>4.3389988645553546</c:v>
                </c:pt>
                <c:pt idx="431">
                  <c:v>4.3409643224403842</c:v>
                </c:pt>
                <c:pt idx="432">
                  <c:v>4.3429280348970138</c:v>
                </c:pt>
                <c:pt idx="433">
                  <c:v>4.3448900115100111</c:v>
                </c:pt>
                <c:pt idx="434">
                  <c:v>4.346850261807405</c:v>
                </c:pt>
                <c:pt idx="435">
                  <c:v>4.3488087952609895</c:v>
                </c:pt>
                <c:pt idx="436">
                  <c:v>4.3507656212868318</c:v>
                </c:pt>
                <c:pt idx="437">
                  <c:v>4.352720749245754</c:v>
                </c:pt>
                <c:pt idx="438">
                  <c:v>4.354674188443834</c:v>
                </c:pt>
                <c:pt idx="439">
                  <c:v>4.3566259481328791</c:v>
                </c:pt>
                <c:pt idx="440">
                  <c:v>4.3585760375109137</c:v>
                </c:pt>
                <c:pt idx="441">
                  <c:v>4.3605244657226461</c:v>
                </c:pt>
                <c:pt idx="442">
                  <c:v>4.3624712418599367</c:v>
                </c:pt>
                <c:pt idx="443">
                  <c:v>4.3644163749622651</c:v>
                </c:pt>
                <c:pt idx="444">
                  <c:v>4.3663598740171894</c:v>
                </c:pt>
                <c:pt idx="445">
                  <c:v>4.3683017479607917</c:v>
                </c:pt>
                <c:pt idx="446">
                  <c:v>4.3702420056781346</c:v>
                </c:pt>
                <c:pt idx="447">
                  <c:v>4.3721806560037022</c:v>
                </c:pt>
                <c:pt idx="448">
                  <c:v>4.3741177077218332</c:v>
                </c:pt>
                <c:pt idx="449">
                  <c:v>4.3760531695671707</c:v>
                </c:pt>
                <c:pt idx="450">
                  <c:v>4.3779870502250757</c:v>
                </c:pt>
                <c:pt idx="451">
                  <c:v>4.3799193583320584</c:v>
                </c:pt>
                <c:pt idx="452">
                  <c:v>4.3818501024762053</c:v>
                </c:pt>
                <c:pt idx="453">
                  <c:v>4.3837792911975839</c:v>
                </c:pt>
                <c:pt idx="454">
                  <c:v>4.385706932988664</c:v>
                </c:pt>
                <c:pt idx="455">
                  <c:v>4.387633036294722</c:v>
                </c:pt>
                <c:pt idx="456">
                  <c:v>4.3895576095142461</c:v>
                </c:pt>
                <c:pt idx="457">
                  <c:v>4.3914806609993322</c:v>
                </c:pt>
                <c:pt idx="458">
                  <c:v>4.393402199056081</c:v>
                </c:pt>
                <c:pt idx="459">
                  <c:v>4.3953222319449932</c:v>
                </c:pt>
                <c:pt idx="460">
                  <c:v>4.3972407678813479</c:v>
                </c:pt>
                <c:pt idx="461">
                  <c:v>4.399157815035597</c:v>
                </c:pt>
                <c:pt idx="462">
                  <c:v>4.4010733815337302</c:v>
                </c:pt>
                <c:pt idx="463">
                  <c:v>4.4029874754576648</c:v>
                </c:pt>
                <c:pt idx="464">
                  <c:v>4.4049001048456091</c:v>
                </c:pt>
                <c:pt idx="465">
                  <c:v>4.4068112776924284</c:v>
                </c:pt>
                <c:pt idx="466">
                  <c:v>4.408721001950016</c:v>
                </c:pt>
                <c:pt idx="467">
                  <c:v>4.4106292855276497</c:v>
                </c:pt>
                <c:pt idx="468">
                  <c:v>4.4125361362923465</c:v>
                </c:pt>
                <c:pt idx="469">
                  <c:v>4.414441562069217</c:v>
                </c:pt>
                <c:pt idx="470">
                  <c:v>4.416345570641818</c:v>
                </c:pt>
                <c:pt idx="471">
                  <c:v>4.4182481697524949</c:v>
                </c:pt>
                <c:pt idx="472">
                  <c:v>4.4201493671027263</c:v>
                </c:pt>
                <c:pt idx="473">
                  <c:v>4.4220491703534588</c:v>
                </c:pt>
                <c:pt idx="474">
                  <c:v>4.423947587125447</c:v>
                </c:pt>
                <c:pt idx="475">
                  <c:v>4.4258446249995886</c:v>
                </c:pt>
                <c:pt idx="476">
                  <c:v>4.4277402915172477</c:v>
                </c:pt>
                <c:pt idx="477">
                  <c:v>4.4296345941805777</c:v>
                </c:pt>
                <c:pt idx="478">
                  <c:v>4.4315275404528549</c:v>
                </c:pt>
                <c:pt idx="479">
                  <c:v>4.433419137758789</c:v>
                </c:pt>
                <c:pt idx="480">
                  <c:v>4.4353093934848431</c:v>
                </c:pt>
                <c:pt idx="481">
                  <c:v>4.4371983149795451</c:v>
                </c:pt>
                <c:pt idx="482">
                  <c:v>4.439085909553798</c:v>
                </c:pt>
                <c:pt idx="483">
                  <c:v>4.440972184481188</c:v>
                </c:pt>
                <c:pt idx="484">
                  <c:v>4.4428571469982865</c:v>
                </c:pt>
                <c:pt idx="485">
                  <c:v>4.4447408043049572</c:v>
                </c:pt>
                <c:pt idx="486">
                  <c:v>4.4466231635646425</c:v>
                </c:pt>
                <c:pt idx="487">
                  <c:v>4.4485042319046721</c:v>
                </c:pt>
                <c:pt idx="488">
                  <c:v>4.450384016416546</c:v>
                </c:pt>
                <c:pt idx="489">
                  <c:v>4.4522625241562279</c:v>
                </c:pt>
                <c:pt idx="490">
                  <c:v>4.4541397621444343</c:v>
                </c:pt>
                <c:pt idx="491">
                  <c:v>4.4560157373669105</c:v>
                </c:pt>
                <c:pt idx="492">
                  <c:v>4.4578904567747211</c:v>
                </c:pt>
                <c:pt idx="493">
                  <c:v>4.4597639272845244</c:v>
                </c:pt>
                <c:pt idx="494">
                  <c:v>4.4616361557788471</c:v>
                </c:pt>
                <c:pt idx="495">
                  <c:v>4.4635071491063592</c:v>
                </c:pt>
                <c:pt idx="496">
                  <c:v>4.4653769140821478</c:v>
                </c:pt>
                <c:pt idx="497">
                  <c:v>4.4672454574879774</c:v>
                </c:pt>
                <c:pt idx="498">
                  <c:v>4.4691127860725652</c:v>
                </c:pt>
                <c:pt idx="499">
                  <c:v>4.4709789065518377</c:v>
                </c:pt>
                <c:pt idx="500">
                  <c:v>4.4728438256091918</c:v>
                </c:pt>
                <c:pt idx="501">
                  <c:v>4.4747075498957578</c:v>
                </c:pt>
                <c:pt idx="502">
                  <c:v>4.476570086030649</c:v>
                </c:pt>
                <c:pt idx="503">
                  <c:v>4.47843144060122</c:v>
                </c:pt>
                <c:pt idx="504">
                  <c:v>4.4802916201633138</c:v>
                </c:pt>
                <c:pt idx="505">
                  <c:v>4.4821506312415158</c:v>
                </c:pt>
                <c:pt idx="506">
                  <c:v>4.4840084803293916</c:v>
                </c:pt>
                <c:pt idx="507">
                  <c:v>4.4858651738897422</c:v>
                </c:pt>
                <c:pt idx="508">
                  <c:v>4.4877207183548364</c:v>
                </c:pt>
                <c:pt idx="509">
                  <c:v>4.4895751201266547</c:v>
                </c:pt>
                <c:pt idx="510">
                  <c:v>4.4914283855771302</c:v>
                </c:pt>
                <c:pt idx="511">
                  <c:v>4.4932805210483746</c:v>
                </c:pt>
                <c:pt idx="512">
                  <c:v>4.4951315328529189</c:v>
                </c:pt>
                <c:pt idx="513">
                  <c:v>4.4969814272739432</c:v>
                </c:pt>
                <c:pt idx="514">
                  <c:v>4.4988302105655036</c:v>
                </c:pt>
                <c:pt idx="515">
                  <c:v>4.5006778889527572</c:v>
                </c:pt>
                <c:pt idx="516">
                  <c:v>4.5025244686321928</c:v>
                </c:pt>
                <c:pt idx="517">
                  <c:v>4.5043699557718524</c:v>
                </c:pt>
                <c:pt idx="518">
                  <c:v>4.5062143565115447</c:v>
                </c:pt>
                <c:pt idx="519">
                  <c:v>4.5080576769630696</c:v>
                </c:pt>
                <c:pt idx="520">
                  <c:v>4.5098999232104386</c:v>
                </c:pt>
                <c:pt idx="521">
                  <c:v>4.5117411013100801</c:v>
                </c:pt>
                <c:pt idx="522">
                  <c:v>4.5135812172910601</c:v>
                </c:pt>
                <c:pt idx="523">
                  <c:v>4.5154202771552905</c:v>
                </c:pt>
                <c:pt idx="524">
                  <c:v>4.5172582868777358</c:v>
                </c:pt>
                <c:pt idx="525">
                  <c:v>4.5190952524066255</c:v>
                </c:pt>
                <c:pt idx="526">
                  <c:v>4.5209311796636529</c:v>
                </c:pt>
                <c:pt idx="527">
                  <c:v>4.5227660745441876</c:v>
                </c:pt>
                <c:pt idx="528">
                  <c:v>4.5245999429174644</c:v>
                </c:pt>
                <c:pt idx="529">
                  <c:v>4.5264327906267994</c:v>
                </c:pt>
                <c:pt idx="530">
                  <c:v>4.528264623489771</c:v>
                </c:pt>
                <c:pt idx="531">
                  <c:v>4.5300954472984323</c:v>
                </c:pt>
                <c:pt idx="532">
                  <c:v>4.5319252678194948</c:v>
                </c:pt>
                <c:pt idx="533">
                  <c:v>4.5337540907945222</c:v>
                </c:pt>
                <c:pt idx="534">
                  <c:v>4.5355819219401328</c:v>
                </c:pt>
                <c:pt idx="535">
                  <c:v>4.5374087669481735</c:v>
                </c:pt>
                <c:pt idx="536">
                  <c:v>4.5392346314859182</c:v>
                </c:pt>
                <c:pt idx="537">
                  <c:v>4.5410595211962521</c:v>
                </c:pt>
                <c:pt idx="538">
                  <c:v>4.5428834416978559</c:v>
                </c:pt>
                <c:pt idx="539">
                  <c:v>4.5447063985853857</c:v>
                </c:pt>
                <c:pt idx="540">
                  <c:v>4.546528397429662</c:v>
                </c:pt>
                <c:pt idx="541">
                  <c:v>4.5483494437778447</c:v>
                </c:pt>
                <c:pt idx="542">
                  <c:v>4.5501695431536096</c:v>
                </c:pt>
                <c:pt idx="543">
                  <c:v>4.551988701057331</c:v>
                </c:pt>
                <c:pt idx="544">
                  <c:v>4.5538069229662543</c:v>
                </c:pt>
                <c:pt idx="545">
                  <c:v>4.5556242143346717</c:v>
                </c:pt>
                <c:pt idx="546">
                  <c:v>4.5574405805940881</c:v>
                </c:pt>
                <c:pt idx="547">
                  <c:v>4.5592560271534026</c:v>
                </c:pt>
                <c:pt idx="548">
                  <c:v>4.561070559399071</c:v>
                </c:pt>
                <c:pt idx="549">
                  <c:v>4.5628841826952744</c:v>
                </c:pt>
                <c:pt idx="550">
                  <c:v>4.5646969023840915</c:v>
                </c:pt>
                <c:pt idx="551">
                  <c:v>4.5665087237856516</c:v>
                </c:pt>
                <c:pt idx="552">
                  <c:v>4.5683196521983174</c:v>
                </c:pt>
                <c:pt idx="553">
                  <c:v>4.5701296928988278</c:v>
                </c:pt>
                <c:pt idx="554">
                  <c:v>4.571938851142475</c:v>
                </c:pt>
                <c:pt idx="555">
                  <c:v>4.5737471321632519</c:v>
                </c:pt>
                <c:pt idx="556">
                  <c:v>4.5755545411740224</c:v>
                </c:pt>
                <c:pt idx="557">
                  <c:v>4.5773610833666671</c:v>
                </c:pt>
                <c:pt idx="558">
                  <c:v>4.5791667639122506</c:v>
                </c:pt>
                <c:pt idx="559">
                  <c:v>4.5809715879611659</c:v>
                </c:pt>
                <c:pt idx="560">
                  <c:v>4.5827755606432925</c:v>
                </c:pt>
                <c:pt idx="561">
                  <c:v>4.5845786870681531</c:v>
                </c:pt>
                <c:pt idx="562">
                  <c:v>4.5863809723250535</c:v>
                </c:pt>
                <c:pt idx="563">
                  <c:v>4.5881824214832445</c:v>
                </c:pt>
                <c:pt idx="564">
                  <c:v>4.5899830395920613</c:v>
                </c:pt>
                <c:pt idx="565">
                  <c:v>4.5917828316810736</c:v>
                </c:pt>
                <c:pt idx="566">
                  <c:v>4.5935818027602329</c:v>
                </c:pt>
                <c:pt idx="567">
                  <c:v>4.5953799578200156</c:v>
                </c:pt>
                <c:pt idx="568">
                  <c:v>4.597177301831568</c:v>
                </c:pt>
                <c:pt idx="569">
                  <c:v>4.5989738397468498</c:v>
                </c:pt>
                <c:pt idx="570">
                  <c:v>4.6007695764987702</c:v>
                </c:pt>
                <c:pt idx="571">
                  <c:v>4.6025645170013361</c:v>
                </c:pt>
                <c:pt idx="572">
                  <c:v>4.6043586661497828</c:v>
                </c:pt>
                <c:pt idx="573">
                  <c:v>4.6061520288207198</c:v>
                </c:pt>
                <c:pt idx="574">
                  <c:v>4.6079446098722627</c:v>
                </c:pt>
                <c:pt idx="575">
                  <c:v>4.6097364141441686</c:v>
                </c:pt>
                <c:pt idx="576">
                  <c:v>4.6115274464579779</c:v>
                </c:pt>
                <c:pt idx="577">
                  <c:v>4.6133177116171353</c:v>
                </c:pt>
                <c:pt idx="578">
                  <c:v>4.6151072144071366</c:v>
                </c:pt>
                <c:pt idx="579">
                  <c:v>4.6168959595956487</c:v>
                </c:pt>
                <c:pt idx="580">
                  <c:v>4.6186839519326499</c:v>
                </c:pt>
                <c:pt idx="581">
                  <c:v>4.6204711961505485</c:v>
                </c:pt>
                <c:pt idx="582">
                  <c:v>4.622257696964323</c:v>
                </c:pt>
                <c:pt idx="583">
                  <c:v>4.6240434590716397</c:v>
                </c:pt>
                <c:pt idx="584">
                  <c:v>4.6258284871529858</c:v>
                </c:pt>
                <c:pt idx="585">
                  <c:v>4.6276127858717908</c:v>
                </c:pt>
                <c:pt idx="586">
                  <c:v>4.629396359874554</c:v>
                </c:pt>
                <c:pt idx="587">
                  <c:v>4.6311792137909666</c:v>
                </c:pt>
                <c:pt idx="588">
                  <c:v>4.6329613522340338</c:v>
                </c:pt>
                <c:pt idx="589">
                  <c:v>4.634742779800197</c:v>
                </c:pt>
                <c:pt idx="590">
                  <c:v>4.6365235010694574</c:v>
                </c:pt>
                <c:pt idx="591">
                  <c:v>4.6383035206054908</c:v>
                </c:pt>
                <c:pt idx="592">
                  <c:v>4.6400828429557697</c:v>
                </c:pt>
                <c:pt idx="593">
                  <c:v>4.6418614726516783</c:v>
                </c:pt>
                <c:pt idx="594">
                  <c:v>4.6436394142086348</c:v>
                </c:pt>
                <c:pt idx="595">
                  <c:v>4.6454166721262045</c:v>
                </c:pt>
                <c:pt idx="596">
                  <c:v>4.647193250888213</c:v>
                </c:pt>
                <c:pt idx="597">
                  <c:v>4.648969154962864</c:v>
                </c:pt>
                <c:pt idx="598">
                  <c:v>4.6507443888028543</c:v>
                </c:pt>
                <c:pt idx="599">
                  <c:v>4.652518956845479</c:v>
                </c:pt>
                <c:pt idx="600">
                  <c:v>4.6542928635127527</c:v>
                </c:pt>
                <c:pt idx="601">
                  <c:v>4.6560661132115158</c:v>
                </c:pt>
                <c:pt idx="602">
                  <c:v>4.6578387103335412</c:v>
                </c:pt>
                <c:pt idx="603">
                  <c:v>4.6596106592556534</c:v>
                </c:pt>
                <c:pt idx="604">
                  <c:v>4.661381964339828</c:v>
                </c:pt>
                <c:pt idx="605">
                  <c:v>4.6631526299333048</c:v>
                </c:pt>
                <c:pt idx="606">
                  <c:v>4.6649226603686911</c:v>
                </c:pt>
                <c:pt idx="607">
                  <c:v>4.6666920599640695</c:v>
                </c:pt>
                <c:pt idx="608">
                  <c:v>4.6684608330231079</c:v>
                </c:pt>
                <c:pt idx="609">
                  <c:v>4.6702289838351536</c:v>
                </c:pt>
                <c:pt idx="610">
                  <c:v>4.6719965166753488</c:v>
                </c:pt>
                <c:pt idx="611">
                  <c:v>4.673763435804724</c:v>
                </c:pt>
                <c:pt idx="612">
                  <c:v>4.6755297454703086</c:v>
                </c:pt>
                <c:pt idx="613">
                  <c:v>4.6772954499052259</c:v>
                </c:pt>
                <c:pt idx="614">
                  <c:v>4.6790605533287968</c:v>
                </c:pt>
                <c:pt idx="615">
                  <c:v>4.6808250599466428</c:v>
                </c:pt>
                <c:pt idx="616">
                  <c:v>4.6825889739507796</c:v>
                </c:pt>
                <c:pt idx="617">
                  <c:v>4.6843522995197198</c:v>
                </c:pt>
                <c:pt idx="618">
                  <c:v>4.6861150408185699</c:v>
                </c:pt>
                <c:pt idx="619">
                  <c:v>4.6878772019991288</c:v>
                </c:pt>
                <c:pt idx="620">
                  <c:v>4.6896387871999794</c:v>
                </c:pt>
                <c:pt idx="621">
                  <c:v>4.691399800546594</c:v>
                </c:pt>
                <c:pt idx="622">
                  <c:v>4.693160246151419</c:v>
                </c:pt>
                <c:pt idx="623">
                  <c:v>4.6949201281139787</c:v>
                </c:pt>
                <c:pt idx="624">
                  <c:v>4.6966794505209615</c:v>
                </c:pt>
                <c:pt idx="625">
                  <c:v>4.6984382174463173</c:v>
                </c:pt>
                <c:pt idx="626">
                  <c:v>4.7001964329513504</c:v>
                </c:pt>
                <c:pt idx="627">
                  <c:v>4.7019541010848105</c:v>
                </c:pt>
                <c:pt idx="628">
                  <c:v>4.7037112258829827</c:v>
                </c:pt>
                <c:pt idx="629">
                  <c:v>4.7054678113697808</c:v>
                </c:pt>
                <c:pt idx="630">
                  <c:v>4.7072238615568356</c:v>
                </c:pt>
                <c:pt idx="631">
                  <c:v>4.7089793804435836</c:v>
                </c:pt>
                <c:pt idx="632">
                  <c:v>4.7107343720173569</c:v>
                </c:pt>
                <c:pt idx="633">
                  <c:v>4.7124888402534735</c:v>
                </c:pt>
                <c:pt idx="634">
                  <c:v>4.7142427891153202</c:v>
                </c:pt>
                <c:pt idx="635">
                  <c:v>4.7159962225544438</c:v>
                </c:pt>
                <c:pt idx="636">
                  <c:v>4.7177491445106341</c:v>
                </c:pt>
                <c:pt idx="637">
                  <c:v>4.719501558912012</c:v>
                </c:pt>
                <c:pt idx="638">
                  <c:v>4.7212534696751156</c:v>
                </c:pt>
                <c:pt idx="639">
                  <c:v>4.7230048807049814</c:v>
                </c:pt>
                <c:pt idx="640">
                  <c:v>4.7247557958952298</c:v>
                </c:pt>
                <c:pt idx="641">
                  <c:v>4.7265062191281499</c:v>
                </c:pt>
                <c:pt idx="642">
                  <c:v>4.7282561542747823</c:v>
                </c:pt>
                <c:pt idx="643">
                  <c:v>4.7300056051949992</c:v>
                </c:pt>
                <c:pt idx="644">
                  <c:v>4.7317545757375878</c:v>
                </c:pt>
                <c:pt idx="645">
                  <c:v>4.7335030697403333</c:v>
                </c:pt>
                <c:pt idx="646">
                  <c:v>4.7352510910300945</c:v>
                </c:pt>
                <c:pt idx="647">
                  <c:v>4.736998643422889</c:v>
                </c:pt>
                <c:pt idx="648">
                  <c:v>4.7387457307239718</c:v>
                </c:pt>
                <c:pt idx="649">
                  <c:v>4.7404923567279118</c:v>
                </c:pt>
                <c:pt idx="650">
                  <c:v>4.7422385252186752</c:v>
                </c:pt>
                <c:pt idx="651">
                  <c:v>4.7439842399696985</c:v>
                </c:pt>
                <c:pt idx="652">
                  <c:v>4.7457295047439683</c:v>
                </c:pt>
                <c:pt idx="653">
                  <c:v>4.7474743232940986</c:v>
                </c:pt>
                <c:pt idx="654">
                  <c:v>4.749218699362407</c:v>
                </c:pt>
                <c:pt idx="655">
                  <c:v>4.7509626366809927</c:v>
                </c:pt>
                <c:pt idx="656">
                  <c:v>4.7527061389718064</c:v>
                </c:pt>
                <c:pt idx="657">
                  <c:v>4.754449209946733</c:v>
                </c:pt>
                <c:pt idx="658">
                  <c:v>4.7561918533076621</c:v>
                </c:pt>
                <c:pt idx="659">
                  <c:v>4.7579340727465596</c:v>
                </c:pt>
                <c:pt idx="660">
                  <c:v>4.7596758719455456</c:v>
                </c:pt>
                <c:pt idx="661">
                  <c:v>4.7614172545769691</c:v>
                </c:pt>
                <c:pt idx="662">
                  <c:v>4.7631582243034742</c:v>
                </c:pt>
                <c:pt idx="663">
                  <c:v>4.7648987847780768</c:v>
                </c:pt>
                <c:pt idx="664">
                  <c:v>4.7666389396442366</c:v>
                </c:pt>
                <c:pt idx="665">
                  <c:v>4.7683786925359257</c:v>
                </c:pt>
                <c:pt idx="666">
                  <c:v>4.7701180470777045</c:v>
                </c:pt>
                <c:pt idx="667">
                  <c:v>4.7718570068847868</c:v>
                </c:pt>
                <c:pt idx="668">
                  <c:v>4.7735955755631094</c:v>
                </c:pt>
                <c:pt idx="669">
                  <c:v>4.7753337567094096</c:v>
                </c:pt>
                <c:pt idx="670">
                  <c:v>4.7770715539112842</c:v>
                </c:pt>
                <c:pt idx="671">
                  <c:v>4.7788089707472654</c:v>
                </c:pt>
                <c:pt idx="672">
                  <c:v>4.7805460107868871</c:v>
                </c:pt>
                <c:pt idx="673">
                  <c:v>4.7822826775907501</c:v>
                </c:pt>
                <c:pt idx="674">
                  <c:v>4.7840189747105937</c:v>
                </c:pt>
                <c:pt idx="675">
                  <c:v>4.7857549056893598</c:v>
                </c:pt>
                <c:pt idx="676">
                  <c:v>4.7874904740612605</c:v>
                </c:pt>
                <c:pt idx="677">
                  <c:v>4.7892256833518454</c:v>
                </c:pt>
                <c:pt idx="678">
                  <c:v>4.7909605370780657</c:v>
                </c:pt>
                <c:pt idx="679">
                  <c:v>4.7926950387483398</c:v>
                </c:pt>
                <c:pt idx="680">
                  <c:v>4.7944291918626201</c:v>
                </c:pt>
                <c:pt idx="681">
                  <c:v>4.7961629999124558</c:v>
                </c:pt>
                <c:pt idx="682">
                  <c:v>4.7978964663810579</c:v>
                </c:pt>
                <c:pt idx="683">
                  <c:v>4.7996295947433634</c:v>
                </c:pt>
                <c:pt idx="684">
                  <c:v>4.8013623884660968</c:v>
                </c:pt>
                <c:pt idx="685">
                  <c:v>4.8030948510078373</c:v>
                </c:pt>
                <c:pt idx="686">
                  <c:v>4.8048269858190755</c:v>
                </c:pt>
                <c:pt idx="687">
                  <c:v>4.8065587963422836</c:v>
                </c:pt>
                <c:pt idx="688">
                  <c:v>4.8082902860119701</c:v>
                </c:pt>
                <c:pt idx="689">
                  <c:v>4.810021458254746</c:v>
                </c:pt>
                <c:pt idx="690">
                  <c:v>4.8117523164893843</c:v>
                </c:pt>
                <c:pt idx="691">
                  <c:v>4.8134828641268799</c:v>
                </c:pt>
                <c:pt idx="692">
                  <c:v>4.815213104570514</c:v>
                </c:pt>
                <c:pt idx="693">
                  <c:v>4.8169430412159091</c:v>
                </c:pt>
                <c:pt idx="694">
                  <c:v>4.8186726774510937</c:v>
                </c:pt>
                <c:pt idx="695">
                  <c:v>4.8204020166565611</c:v>
                </c:pt>
                <c:pt idx="696">
                  <c:v>4.8221310622053224</c:v>
                </c:pt>
                <c:pt idx="697">
                  <c:v>4.8238598174629752</c:v>
                </c:pt>
                <c:pt idx="698">
                  <c:v>4.8255882857877541</c:v>
                </c:pt>
                <c:pt idx="699">
                  <c:v>4.8273164705305955</c:v>
                </c:pt>
                <c:pt idx="700">
                  <c:v>4.8290443750351892</c:v>
                </c:pt>
                <c:pt idx="701">
                  <c:v>4.8307720026380387</c:v>
                </c:pt>
                <c:pt idx="702">
                  <c:v>4.8324993566685208</c:v>
                </c:pt>
                <c:pt idx="703">
                  <c:v>4.8342264404489379</c:v>
                </c:pt>
                <c:pt idx="704">
                  <c:v>4.8359532572945776</c:v>
                </c:pt>
                <c:pt idx="705">
                  <c:v>4.8376798105137713</c:v>
                </c:pt>
                <c:pt idx="706">
                  <c:v>4.8394061034079412</c:v>
                </c:pt>
                <c:pt idx="707">
                  <c:v>4.8411321392716697</c:v>
                </c:pt>
                <c:pt idx="708">
                  <c:v>4.8428579213927394</c:v>
                </c:pt>
                <c:pt idx="709">
                  <c:v>4.8445834530522021</c:v>
                </c:pt>
                <c:pt idx="710">
                  <c:v>4.8463087375244251</c:v>
                </c:pt>
                <c:pt idx="711">
                  <c:v>4.8480337780771459</c:v>
                </c:pt>
                <c:pt idx="712">
                  <c:v>4.8497585779715306</c:v>
                </c:pt>
                <c:pt idx="713">
                  <c:v>4.8514831404622276</c:v>
                </c:pt>
                <c:pt idx="714">
                  <c:v>4.8532074687974163</c:v>
                </c:pt>
                <c:pt idx="715">
                  <c:v>4.8549315662188626</c:v>
                </c:pt>
                <c:pt idx="716">
                  <c:v>4.8566554359619749</c:v>
                </c:pt>
                <c:pt idx="717">
                  <c:v>4.8583790812558556</c:v>
                </c:pt>
                <c:pt idx="718">
                  <c:v>4.8601025053233515</c:v>
                </c:pt>
                <c:pt idx="719">
                  <c:v>4.8618257113811048</c:v>
                </c:pt>
                <c:pt idx="720">
                  <c:v>4.8635487026396111</c:v>
                </c:pt>
                <c:pt idx="721">
                  <c:v>4.8652714823032666</c:v>
                </c:pt>
                <c:pt idx="722">
                  <c:v>4.8669940535704201</c:v>
                </c:pt>
                <c:pt idx="723">
                  <c:v>4.8687164196334241</c:v>
                </c:pt>
                <c:pt idx="724">
                  <c:v>4.8704385836786859</c:v>
                </c:pt>
                <c:pt idx="725">
                  <c:v>4.8721605488867183</c:v>
                </c:pt>
                <c:pt idx="726">
                  <c:v>4.8738823184321909</c:v>
                </c:pt>
                <c:pt idx="727">
                  <c:v>4.8756038954839784</c:v>
                </c:pt>
                <c:pt idx="728">
                  <c:v>4.877325283205213</c:v>
                </c:pt>
                <c:pt idx="729">
                  <c:v>4.8790464847533288</c:v>
                </c:pt>
                <c:pt idx="730">
                  <c:v>4.8807675032801194</c:v>
                </c:pt>
                <c:pt idx="731">
                  <c:v>4.8824883419317793</c:v>
                </c:pt>
                <c:pt idx="732">
                  <c:v>4.884209003848957</c:v>
                </c:pt>
                <c:pt idx="733">
                  <c:v>4.8859294921668024</c:v>
                </c:pt>
                <c:pt idx="734">
                  <c:v>4.8876498100150156</c:v>
                </c:pt>
                <c:pt idx="735">
                  <c:v>4.889369960517894</c:v>
                </c:pt>
                <c:pt idx="736">
                  <c:v>4.8910899467943807</c:v>
                </c:pt>
                <c:pt idx="737">
                  <c:v>4.892809771958115</c:v>
                </c:pt>
                <c:pt idx="738">
                  <c:v>4.8945294391174752</c:v>
                </c:pt>
                <c:pt idx="739">
                  <c:v>4.896248951375628</c:v>
                </c:pt>
                <c:pt idx="740">
                  <c:v>4.8979683118305779</c:v>
                </c:pt>
                <c:pt idx="741">
                  <c:v>4.8996875235752073</c:v>
                </c:pt>
                <c:pt idx="742">
                  <c:v>4.9014065896973324</c:v>
                </c:pt>
                <c:pt idx="743">
                  <c:v>4.9031255132797424</c:v>
                </c:pt>
                <c:pt idx="744">
                  <c:v>4.9048442974002473</c:v>
                </c:pt>
                <c:pt idx="745">
                  <c:v>4.9065629451317232</c:v>
                </c:pt>
                <c:pt idx="746">
                  <c:v>4.908281459542164</c:v>
                </c:pt>
                <c:pt idx="747">
                  <c:v>4.9099998436947185</c:v>
                </c:pt>
                <c:pt idx="748">
                  <c:v>4.9117181006477404</c:v>
                </c:pt>
                <c:pt idx="749">
                  <c:v>4.9134362334548296</c:v>
                </c:pt>
                <c:pt idx="750">
                  <c:v>4.9151542451648842</c:v>
                </c:pt>
                <c:pt idx="751">
                  <c:v>4.9168721388221384</c:v>
                </c:pt>
                <c:pt idx="752">
                  <c:v>4.9185899174662095</c:v>
                </c:pt>
                <c:pt idx="753">
                  <c:v>4.9203075841321429</c:v>
                </c:pt>
                <c:pt idx="754">
                  <c:v>4.9220251418504537</c:v>
                </c:pt>
                <c:pt idx="755">
                  <c:v>4.9237425936471757</c:v>
                </c:pt>
                <c:pt idx="756">
                  <c:v>4.9254599425438963</c:v>
                </c:pt>
                <c:pt idx="757">
                  <c:v>4.92717719155781</c:v>
                </c:pt>
                <c:pt idx="758">
                  <c:v>4.9288943437017574</c:v>
                </c:pt>
                <c:pt idx="759">
                  <c:v>4.9306114019842635</c:v>
                </c:pt>
                <c:pt idx="760">
                  <c:v>4.932328369409591</c:v>
                </c:pt>
                <c:pt idx="761">
                  <c:v>4.9340452489777711</c:v>
                </c:pt>
                <c:pt idx="762">
                  <c:v>4.9357620436846572</c:v>
                </c:pt>
                <c:pt idx="763">
                  <c:v>4.937478756521962</c:v>
                </c:pt>
                <c:pt idx="764">
                  <c:v>4.9391953904772965</c:v>
                </c:pt>
                <c:pt idx="765">
                  <c:v>4.940911948534219</c:v>
                </c:pt>
                <c:pt idx="766">
                  <c:v>4.9426284336722723</c:v>
                </c:pt>
                <c:pt idx="767">
                  <c:v>4.9443448488670292</c:v>
                </c:pt>
                <c:pt idx="768">
                  <c:v>4.9460611970901285</c:v>
                </c:pt>
                <c:pt idx="769">
                  <c:v>4.9477774813093189</c:v>
                </c:pt>
                <c:pt idx="770">
                  <c:v>4.9494937044885052</c:v>
                </c:pt>
                <c:pt idx="771">
                  <c:v>4.9512098695877809</c:v>
                </c:pt>
                <c:pt idx="772">
                  <c:v>4.9529259795634744</c:v>
                </c:pt>
                <c:pt idx="773">
                  <c:v>4.9546420373681901</c:v>
                </c:pt>
                <c:pt idx="774">
                  <c:v>4.9563580459508421</c:v>
                </c:pt>
                <c:pt idx="775">
                  <c:v>4.9580740082567072</c:v>
                </c:pt>
                <c:pt idx="776">
                  <c:v>4.9597899272274528</c:v>
                </c:pt>
                <c:pt idx="777">
                  <c:v>4.9615058058011803</c:v>
                </c:pt>
                <c:pt idx="778">
                  <c:v>4.9632216469124728</c:v>
                </c:pt>
                <c:pt idx="779">
                  <c:v>4.9649374534924222</c:v>
                </c:pt>
                <c:pt idx="780">
                  <c:v>4.9666532284686786</c:v>
                </c:pt>
                <c:pt idx="781">
                  <c:v>4.9683689747654878</c:v>
                </c:pt>
                <c:pt idx="782">
                  <c:v>4.9700846953037248</c:v>
                </c:pt>
                <c:pt idx="783">
                  <c:v>4.971800393000942</c:v>
                </c:pt>
                <c:pt idx="784">
                  <c:v>4.9735160707713995</c:v>
                </c:pt>
                <c:pt idx="785">
                  <c:v>4.9752317315261134</c:v>
                </c:pt>
                <c:pt idx="786">
                  <c:v>4.9769473781728841</c:v>
                </c:pt>
                <c:pt idx="787">
                  <c:v>4.9786630136163419</c:v>
                </c:pt>
                <c:pt idx="788">
                  <c:v>4.9803786407579853</c:v>
                </c:pt>
                <c:pt idx="789">
                  <c:v>4.982094262496215</c:v>
                </c:pt>
                <c:pt idx="790">
                  <c:v>4.9838098817263772</c:v>
                </c:pt>
                <c:pt idx="791">
                  <c:v>4.9855255013407991</c:v>
                </c:pt>
                <c:pt idx="792">
                  <c:v>4.9872411242288228</c:v>
                </c:pt>
                <c:pt idx="793">
                  <c:v>4.9889567532768533</c:v>
                </c:pt>
                <c:pt idx="794">
                  <c:v>4.9906723913683875</c:v>
                </c:pt>
                <c:pt idx="795">
                  <c:v>4.9923880413840527</c:v>
                </c:pt>
                <c:pt idx="796">
                  <c:v>4.9941037062016473</c:v>
                </c:pt>
                <c:pt idx="797">
                  <c:v>4.9958193886961775</c:v>
                </c:pt>
                <c:pt idx="798">
                  <c:v>4.9975350917398913</c:v>
                </c:pt>
                <c:pt idx="799">
                  <c:v>4.9992508182023192</c:v>
                </c:pt>
                <c:pt idx="800">
                  <c:v>5.0009665709503093</c:v>
                </c:pt>
                <c:pt idx="801">
                  <c:v>5.002682352848062</c:v>
                </c:pt>
                <c:pt idx="802">
                  <c:v>5.0043981667571726</c:v>
                </c:pt>
                <c:pt idx="803">
                  <c:v>5.0061140155366619</c:v>
                </c:pt>
                <c:pt idx="804">
                  <c:v>5.0078299020430164</c:v>
                </c:pt>
                <c:pt idx="805">
                  <c:v>5.0095458291302215</c:v>
                </c:pt>
                <c:pt idx="806">
                  <c:v>5.0112617996498017</c:v>
                </c:pt>
                <c:pt idx="807">
                  <c:v>5.0129778164508529</c:v>
                </c:pt>
                <c:pt idx="808">
                  <c:v>5.0146938823800813</c:v>
                </c:pt>
                <c:pt idx="809">
                  <c:v>5.0164100002818346</c:v>
                </c:pt>
                <c:pt idx="810">
                  <c:v>5.0181261729981443</c:v>
                </c:pt>
                <c:pt idx="811">
                  <c:v>5.0198424033687576</c:v>
                </c:pt>
                <c:pt idx="812">
                  <c:v>5.0215586942311736</c:v>
                </c:pt>
                <c:pt idx="813">
                  <c:v>5.0232750484206772</c:v>
                </c:pt>
                <c:pt idx="814">
                  <c:v>5.0249914687703772</c:v>
                </c:pt>
                <c:pt idx="815">
                  <c:v>5.0267079581112402</c:v>
                </c:pt>
                <c:pt idx="816">
                  <c:v>5.0284245192721251</c:v>
                </c:pt>
                <c:pt idx="817">
                  <c:v>5.0301411550798196</c:v>
                </c:pt>
                <c:pt idx="818">
                  <c:v>5.031857868359074</c:v>
                </c:pt>
                <c:pt idx="819">
                  <c:v>5.0335746619326374</c:v>
                </c:pt>
                <c:pt idx="820">
                  <c:v>5.0352915386212889</c:v>
                </c:pt>
                <c:pt idx="821">
                  <c:v>5.0370085012438777</c:v>
                </c:pt>
                <c:pt idx="822">
                  <c:v>5.0387255526173522</c:v>
                </c:pt>
                <c:pt idx="823">
                  <c:v>5.040442695556802</c:v>
                </c:pt>
                <c:pt idx="824">
                  <c:v>5.0421599328754807</c:v>
                </c:pt>
                <c:pt idx="825">
                  <c:v>5.0438772673848513</c:v>
                </c:pt>
                <c:pt idx="826">
                  <c:v>5.0455947018946157</c:v>
                </c:pt>
                <c:pt idx="827">
                  <c:v>5.0473122392127472</c:v>
                </c:pt>
                <c:pt idx="828">
                  <c:v>5.0490298821455282</c:v>
                </c:pt>
                <c:pt idx="829">
                  <c:v>5.0507476334975818</c:v>
                </c:pt>
                <c:pt idx="830">
                  <c:v>5.0524654960719069</c:v>
                </c:pt>
                <c:pt idx="831">
                  <c:v>5.0541834726699095</c:v>
                </c:pt>
                <c:pt idx="832">
                  <c:v>5.0559015660914408</c:v>
                </c:pt>
                <c:pt idx="833">
                  <c:v>5.0576197791348267</c:v>
                </c:pt>
                <c:pt idx="834">
                  <c:v>5.0593381145969021</c:v>
                </c:pt>
                <c:pt idx="835">
                  <c:v>5.0610565752730476</c:v>
                </c:pt>
                <c:pt idx="836">
                  <c:v>5.0627751639572187</c:v>
                </c:pt>
                <c:pt idx="837">
                  <c:v>5.0644938834419824</c:v>
                </c:pt>
                <c:pt idx="838">
                  <c:v>5.066212736518545</c:v>
                </c:pt>
                <c:pt idx="839">
                  <c:v>5.0679317259767958</c:v>
                </c:pt>
                <c:pt idx="840">
                  <c:v>5.0696508546053289</c:v>
                </c:pt>
                <c:pt idx="841">
                  <c:v>5.0713701251914802</c:v>
                </c:pt>
                <c:pt idx="842">
                  <c:v>5.0730895405213623</c:v>
                </c:pt>
                <c:pt idx="843">
                  <c:v>5.0748091033799003</c:v>
                </c:pt>
                <c:pt idx="844">
                  <c:v>5.0765288165508533</c:v>
                </c:pt>
                <c:pt idx="845">
                  <c:v>5.0782486828168594</c:v>
                </c:pt>
                <c:pt idx="846">
                  <c:v>5.0799687049594597</c:v>
                </c:pt>
                <c:pt idx="847">
                  <c:v>5.0816888857591378</c:v>
                </c:pt>
                <c:pt idx="848">
                  <c:v>5.0834092279953476</c:v>
                </c:pt>
                <c:pt idx="849">
                  <c:v>5.0851297344465456</c:v>
                </c:pt>
                <c:pt idx="850">
                  <c:v>5.0868504078902292</c:v>
                </c:pt>
                <c:pt idx="851">
                  <c:v>5.0885712511029588</c:v>
                </c:pt>
                <c:pt idx="852">
                  <c:v>5.090292266860402</c:v>
                </c:pt>
                <c:pt idx="853">
                  <c:v>5.0920134579373544</c:v>
                </c:pt>
                <c:pt idx="854">
                  <c:v>5.0937348271077827</c:v>
                </c:pt>
                <c:pt idx="855">
                  <c:v>5.0954563771448482</c:v>
                </c:pt>
                <c:pt idx="856">
                  <c:v>5.0971781108209422</c:v>
                </c:pt>
                <c:pt idx="857">
                  <c:v>5.0989000309077204</c:v>
                </c:pt>
                <c:pt idx="858">
                  <c:v>5.100622140176128</c:v>
                </c:pt>
                <c:pt idx="859">
                  <c:v>5.1023444413964416</c:v>
                </c:pt>
                <c:pt idx="860">
                  <c:v>5.1040669373382901</c:v>
                </c:pt>
                <c:pt idx="861">
                  <c:v>5.1057896307706967</c:v>
                </c:pt>
                <c:pt idx="862">
                  <c:v>5.1075125244621002</c:v>
                </c:pt>
                <c:pt idx="863">
                  <c:v>5.1092356211804004</c:v>
                </c:pt>
                <c:pt idx="864">
                  <c:v>5.1109589236929738</c:v>
                </c:pt>
                <c:pt idx="865">
                  <c:v>5.1126824347667181</c:v>
                </c:pt>
                <c:pt idx="866">
                  <c:v>5.1144061571680757</c:v>
                </c:pt>
                <c:pt idx="867">
                  <c:v>5.1161300936630711</c:v>
                </c:pt>
                <c:pt idx="868">
                  <c:v>5.1178542470173394</c:v>
                </c:pt>
                <c:pt idx="869">
                  <c:v>5.1195786199961555</c:v>
                </c:pt>
                <c:pt idx="870">
                  <c:v>5.1213032153644704</c:v>
                </c:pt>
                <c:pt idx="871">
                  <c:v>5.1230280358869384</c:v>
                </c:pt>
                <c:pt idx="872">
                  <c:v>5.1247530843279536</c:v>
                </c:pt>
                <c:pt idx="873">
                  <c:v>5.1264783634516746</c:v>
                </c:pt>
                <c:pt idx="874">
                  <c:v>5.1282038760220576</c:v>
                </c:pt>
                <c:pt idx="875">
                  <c:v>5.1299296248028936</c:v>
                </c:pt>
                <c:pt idx="876">
                  <c:v>5.1316556125578323</c:v>
                </c:pt>
                <c:pt idx="877">
                  <c:v>5.133381842050416</c:v>
                </c:pt>
                <c:pt idx="878">
                  <c:v>5.1351083160441089</c:v>
                </c:pt>
                <c:pt idx="879">
                  <c:v>5.1368350373023333</c:v>
                </c:pt>
                <c:pt idx="880">
                  <c:v>5.1385620085884955</c:v>
                </c:pt>
                <c:pt idx="881">
                  <c:v>5.1402892326660163</c:v>
                </c:pt>
                <c:pt idx="882">
                  <c:v>5.1420167122983687</c:v>
                </c:pt>
                <c:pt idx="883">
                  <c:v>5.143744450249101</c:v>
                </c:pt>
                <c:pt idx="884">
                  <c:v>5.1454724492818702</c:v>
                </c:pt>
                <c:pt idx="885">
                  <c:v>5.1472007121604779</c:v>
                </c:pt>
                <c:pt idx="886">
                  <c:v>5.1489292416488937</c:v>
                </c:pt>
                <c:pt idx="887">
                  <c:v>5.1506580405112894</c:v>
                </c:pt>
                <c:pt idx="888">
                  <c:v>5.1523871115120707</c:v>
                </c:pt>
                <c:pt idx="889">
                  <c:v>5.1541164574159062</c:v>
                </c:pt>
                <c:pt idx="890">
                  <c:v>5.1558460809877618</c:v>
                </c:pt>
                <c:pt idx="891">
                  <c:v>5.1575759849929241</c:v>
                </c:pt>
                <c:pt idx="892">
                  <c:v>5.1593061721970406</c:v>
                </c:pt>
                <c:pt idx="893">
                  <c:v>5.1610366453661394</c:v>
                </c:pt>
                <c:pt idx="894">
                  <c:v>5.1627674072666725</c:v>
                </c:pt>
                <c:pt idx="895">
                  <c:v>5.1644984606655351</c:v>
                </c:pt>
                <c:pt idx="896">
                  <c:v>5.1662298083301055</c:v>
                </c:pt>
                <c:pt idx="897">
                  <c:v>5.1679614530282656</c:v>
                </c:pt>
                <c:pt idx="898">
                  <c:v>5.1696933975284427</c:v>
                </c:pt>
                <c:pt idx="899">
                  <c:v>5.1714256445996316</c:v>
                </c:pt>
                <c:pt idx="900">
                  <c:v>5.1731581970114293</c:v>
                </c:pt>
                <c:pt idx="901">
                  <c:v>5.1748910575340643</c:v>
                </c:pt>
                <c:pt idx="902">
                  <c:v>5.1766242289384277</c:v>
                </c:pt>
                <c:pt idx="903">
                  <c:v>5.1783577139961023</c:v>
                </c:pt>
                <c:pt idx="904">
                  <c:v>5.1800915154793969</c:v>
                </c:pt>
                <c:pt idx="905">
                  <c:v>5.1818256361613715</c:v>
                </c:pt>
                <c:pt idx="906">
                  <c:v>5.183560078815872</c:v>
                </c:pt>
                <c:pt idx="907">
                  <c:v>5.1852948462175572</c:v>
                </c:pt>
                <c:pt idx="908">
                  <c:v>5.1870299411419358</c:v>
                </c:pt>
                <c:pt idx="909">
                  <c:v>5.1887653663653888</c:v>
                </c:pt>
                <c:pt idx="910">
                  <c:v>5.1905011246652055</c:v>
                </c:pt>
                <c:pt idx="911">
                  <c:v>5.1922372188196091</c:v>
                </c:pt>
                <c:pt idx="912">
                  <c:v>5.193973651607795</c:v>
                </c:pt>
                <c:pt idx="913">
                  <c:v>5.1957104258099545</c:v>
                </c:pt>
                <c:pt idx="914">
                  <c:v>5.1974475442073063</c:v>
                </c:pt>
                <c:pt idx="915">
                  <c:v>5.1991850095821288</c:v>
                </c:pt>
                <c:pt idx="916">
                  <c:v>5.2009228247177912</c:v>
                </c:pt>
                <c:pt idx="917">
                  <c:v>5.2026609923987808</c:v>
                </c:pt>
                <c:pt idx="918">
                  <c:v>5.2043995154107376</c:v>
                </c:pt>
                <c:pt idx="919">
                  <c:v>5.2061383965404797</c:v>
                </c:pt>
                <c:pt idx="920">
                  <c:v>5.2078776385760399</c:v>
                </c:pt>
                <c:pt idx="921">
                  <c:v>5.2096172443066893</c:v>
                </c:pt>
                <c:pt idx="922">
                  <c:v>5.211357216522976</c:v>
                </c:pt>
                <c:pt idx="923">
                  <c:v>5.2130975580167469</c:v>
                </c:pt>
                <c:pt idx="924">
                  <c:v>5.2148382715811845</c:v>
                </c:pt>
                <c:pt idx="925">
                  <c:v>5.2165793600108374</c:v>
                </c:pt>
                <c:pt idx="926">
                  <c:v>5.2183208261016434</c:v>
                </c:pt>
                <c:pt idx="927">
                  <c:v>5.2200626726509718</c:v>
                </c:pt>
                <c:pt idx="928">
                  <c:v>5.2218049024576425</c:v>
                </c:pt>
                <c:pt idx="929">
                  <c:v>5.2235475183219648</c:v>
                </c:pt>
                <c:pt idx="930">
                  <c:v>5.2252905230457642</c:v>
                </c:pt>
                <c:pt idx="931">
                  <c:v>5.2270339194324134</c:v>
                </c:pt>
                <c:pt idx="932">
                  <c:v>5.228777710286864</c:v>
                </c:pt>
                <c:pt idx="933">
                  <c:v>5.2305218984156756</c:v>
                </c:pt>
                <c:pt idx="934">
                  <c:v>5.232266486627049</c:v>
                </c:pt>
                <c:pt idx="935">
                  <c:v>5.234011477730852</c:v>
                </c:pt>
                <c:pt idx="936">
                  <c:v>5.2357568745386551</c:v>
                </c:pt>
                <c:pt idx="937">
                  <c:v>5.2375026798637618</c:v>
                </c:pt>
                <c:pt idx="938">
                  <c:v>5.2392488965212349</c:v>
                </c:pt>
                <c:pt idx="939">
                  <c:v>5.2409955273279323</c:v>
                </c:pt>
                <c:pt idx="940">
                  <c:v>5.2427425751025352</c:v>
                </c:pt>
                <c:pt idx="941">
                  <c:v>5.2444900426655776</c:v>
                </c:pt>
                <c:pt idx="942">
                  <c:v>5.2462379328394819</c:v>
                </c:pt>
                <c:pt idx="943">
                  <c:v>5.2479862484485853</c:v>
                </c:pt>
                <c:pt idx="944">
                  <c:v>5.2497349923191718</c:v>
                </c:pt>
                <c:pt idx="945">
                  <c:v>5.2514841672795027</c:v>
                </c:pt>
                <c:pt idx="946">
                  <c:v>5.2532337761598491</c:v>
                </c:pt>
                <c:pt idx="947">
                  <c:v>5.254983821792524</c:v>
                </c:pt>
                <c:pt idx="948">
                  <c:v>5.2567343070119064</c:v>
                </c:pt>
                <c:pt idx="949">
                  <c:v>5.2584852346544819</c:v>
                </c:pt>
                <c:pt idx="950">
                  <c:v>5.2602366075588654</c:v>
                </c:pt>
                <c:pt idx="951">
                  <c:v>5.2619884285658367</c:v>
                </c:pt>
                <c:pt idx="952">
                  <c:v>5.2637407005183716</c:v>
                </c:pt>
                <c:pt idx="953">
                  <c:v>5.2654934262616706</c:v>
                </c:pt>
                <c:pt idx="954">
                  <c:v>5.2672466086431937</c:v>
                </c:pt>
                <c:pt idx="955">
                  <c:v>5.2690002505126863</c:v>
                </c:pt>
                <c:pt idx="956">
                  <c:v>5.2707543547222144</c:v>
                </c:pt>
                <c:pt idx="957">
                  <c:v>5.272508924126198</c:v>
                </c:pt>
                <c:pt idx="958">
                  <c:v>5.2742639615814335</c:v>
                </c:pt>
                <c:pt idx="959">
                  <c:v>5.276019469947137</c:v>
                </c:pt>
                <c:pt idx="960">
                  <c:v>5.2777754520849651</c:v>
                </c:pt>
                <c:pt idx="961">
                  <c:v>5.2795319108590526</c:v>
                </c:pt>
                <c:pt idx="962">
                  <c:v>5.2812888491360424</c:v>
                </c:pt>
                <c:pt idx="963">
                  <c:v>5.2830462697851157</c:v>
                </c:pt>
                <c:pt idx="964">
                  <c:v>5.2848041756780262</c:v>
                </c:pt>
                <c:pt idx="965">
                  <c:v>5.2865625696891279</c:v>
                </c:pt>
                <c:pt idx="966">
                  <c:v>5.28832145469541</c:v>
                </c:pt>
                <c:pt idx="967">
                  <c:v>5.2900808335765275</c:v>
                </c:pt>
                <c:pt idx="968">
                  <c:v>5.291840709214835</c:v>
                </c:pt>
                <c:pt idx="969">
                  <c:v>5.2936010844954104</c:v>
                </c:pt>
                <c:pt idx="970">
                  <c:v>5.2953619623061003</c:v>
                </c:pt>
                <c:pt idx="971">
                  <c:v>5.2971233455375382</c:v>
                </c:pt>
                <c:pt idx="972">
                  <c:v>5.2988852370831836</c:v>
                </c:pt>
                <c:pt idx="973">
                  <c:v>5.300647639839358</c:v>
                </c:pt>
                <c:pt idx="974">
                  <c:v>5.3024105567052633</c:v>
                </c:pt>
                <c:pt idx="975">
                  <c:v>5.3041739905830303</c:v>
                </c:pt>
                <c:pt idx="976">
                  <c:v>5.305937944377737</c:v>
                </c:pt>
                <c:pt idx="977">
                  <c:v>5.3077024209974502</c:v>
                </c:pt>
                <c:pt idx="978">
                  <c:v>5.3094674233532517</c:v>
                </c:pt>
                <c:pt idx="979">
                  <c:v>5.3112329543592747</c:v>
                </c:pt>
                <c:pt idx="980">
                  <c:v>5.3129990169327339</c:v>
                </c:pt>
                <c:pt idx="981">
                  <c:v>5.3147656139939592</c:v>
                </c:pt>
                <c:pt idx="982">
                  <c:v>5.3165327484664253</c:v>
                </c:pt>
                <c:pt idx="983">
                  <c:v>5.3183004232767894</c:v>
                </c:pt>
                <c:pt idx="984">
                  <c:v>5.3200686413549176</c:v>
                </c:pt>
                <c:pt idx="985">
                  <c:v>5.3218374056339233</c:v>
                </c:pt>
                <c:pt idx="986">
                  <c:v>5.3236067190501979</c:v>
                </c:pt>
                <c:pt idx="987">
                  <c:v>5.3253765845434389</c:v>
                </c:pt>
                <c:pt idx="988">
                  <c:v>5.3271470050566894</c:v>
                </c:pt>
                <c:pt idx="989">
                  <c:v>5.3289179835363703</c:v>
                </c:pt>
                <c:pt idx="990">
                  <c:v>5.3306895229323077</c:v>
                </c:pt>
                <c:pt idx="991">
                  <c:v>5.3324616261977722</c:v>
                </c:pt>
                <c:pt idx="992">
                  <c:v>5.3342342962895088</c:v>
                </c:pt>
                <c:pt idx="993">
                  <c:v>5.3360075361677692</c:v>
                </c:pt>
                <c:pt idx="994">
                  <c:v>5.3377813487963488</c:v>
                </c:pt>
                <c:pt idx="995">
                  <c:v>5.3395557371426161</c:v>
                </c:pt>
                <c:pt idx="996">
                  <c:v>5.3413307041775484</c:v>
                </c:pt>
                <c:pt idx="997">
                  <c:v>5.3431062528757653</c:v>
                </c:pt>
                <c:pt idx="998">
                  <c:v>5.3448823862155601</c:v>
                </c:pt>
                <c:pt idx="999">
                  <c:v>5.3466591071789358</c:v>
                </c:pt>
                <c:pt idx="1000">
                  <c:v>5.3484364187516356</c:v>
                </c:pt>
                <c:pt idx="1001">
                  <c:v>5.3502143239231827</c:v>
                </c:pt>
                <c:pt idx="1002">
                  <c:v>5.3519928256869091</c:v>
                </c:pt>
                <c:pt idx="1003">
                  <c:v>5.3537719270399879</c:v>
                </c:pt>
                <c:pt idx="1004">
                  <c:v>5.3555516309834728</c:v>
                </c:pt>
                <c:pt idx="1005">
                  <c:v>5.3573319405223279</c:v>
                </c:pt>
                <c:pt idx="1006">
                  <c:v>5.3591128586654673</c:v>
                </c:pt>
                <c:pt idx="1007">
                  <c:v>5.3608943884257796</c:v>
                </c:pt>
                <c:pt idx="1008">
                  <c:v>5.3626765328201715</c:v>
                </c:pt>
                <c:pt idx="1009">
                  <c:v>5.3644592948695982</c:v>
                </c:pt>
                <c:pt idx="1010">
                  <c:v>5.3662426775991001</c:v>
                </c:pt>
                <c:pt idx="1011">
                  <c:v>5.3680266840378339</c:v>
                </c:pt>
                <c:pt idx="1012">
                  <c:v>5.3698113172191082</c:v>
                </c:pt>
                <c:pt idx="1013">
                  <c:v>5.3715965801804231</c:v>
                </c:pt>
                <c:pt idx="1014">
                  <c:v>5.3733824759634956</c:v>
                </c:pt>
                <c:pt idx="1015">
                  <c:v>5.3751690076143053</c:v>
                </c:pt>
                <c:pt idx="1016">
                  <c:v>5.3769561781831214</c:v>
                </c:pt>
                <c:pt idx="1017">
                  <c:v>5.3787439907245407</c:v>
                </c:pt>
                <c:pt idx="1018">
                  <c:v>5.3805324482975259</c:v>
                </c:pt>
                <c:pt idx="1019">
                  <c:v>5.3823215539654337</c:v>
                </c:pt>
                <c:pt idx="1020">
                  <c:v>5.3841113107960554</c:v>
                </c:pt>
                <c:pt idx="1021">
                  <c:v>5.3859017218616527</c:v>
                </c:pt>
                <c:pt idx="1022">
                  <c:v>5.3876927902389902</c:v>
                </c:pt>
                <c:pt idx="1023">
                  <c:v>5.3894845190093754</c:v>
                </c:pt>
                <c:pt idx="1024">
                  <c:v>5.3912769112586902</c:v>
                </c:pt>
                <c:pt idx="1025">
                  <c:v>5.3930699700774261</c:v>
                </c:pt>
                <c:pt idx="1026">
                  <c:v>5.3948636985607266</c:v>
                </c:pt>
                <c:pt idx="1027">
                  <c:v>5.3966580998084188</c:v>
                </c:pt>
                <c:pt idx="1028">
                  <c:v>5.398453176925047</c:v>
                </c:pt>
                <c:pt idx="1029">
                  <c:v>5.4002489330199177</c:v>
                </c:pt>
                <c:pt idx="1030">
                  <c:v>5.402045371207123</c:v>
                </c:pt>
                <c:pt idx="1031">
                  <c:v>5.4038424946055921</c:v>
                </c:pt>
                <c:pt idx="1032">
                  <c:v>5.4056403063391159</c:v>
                </c:pt>
                <c:pt idx="1033">
                  <c:v>5.4074388095363908</c:v>
                </c:pt>
                <c:pt idx="1034">
                  <c:v>5.4092380073310489</c:v>
                </c:pt>
                <c:pt idx="1035">
                  <c:v>5.4110379028617066</c:v>
                </c:pt>
                <c:pt idx="1036">
                  <c:v>5.4128384992719862</c:v>
                </c:pt>
                <c:pt idx="1037">
                  <c:v>5.4146397997105682</c:v>
                </c:pt>
                <c:pt idx="1038">
                  <c:v>5.4164418073312159</c:v>
                </c:pt>
                <c:pt idx="1039">
                  <c:v>5.4182445252928222</c:v>
                </c:pt>
                <c:pt idx="1040">
                  <c:v>5.4200479567594417</c:v>
                </c:pt>
                <c:pt idx="1041">
                  <c:v>5.4218521049003305</c:v>
                </c:pt>
                <c:pt idx="1042">
                  <c:v>5.4236569728899875</c:v>
                </c:pt>
                <c:pt idx="1043">
                  <c:v>5.425462563908181</c:v>
                </c:pt>
                <c:pt idx="1044">
                  <c:v>5.4272688811399989</c:v>
                </c:pt>
                <c:pt idx="1045">
                  <c:v>5.4290759277758847</c:v>
                </c:pt>
                <c:pt idx="1046">
                  <c:v>5.4308837070116667</c:v>
                </c:pt>
                <c:pt idx="1047">
                  <c:v>5.4326922220486082</c:v>
                </c:pt>
                <c:pt idx="1048">
                  <c:v>5.4345014760934394</c:v>
                </c:pt>
                <c:pt idx="1049">
                  <c:v>5.4363114723583976</c:v>
                </c:pt>
                <c:pt idx="1050">
                  <c:v>5.4381222140612637</c:v>
                </c:pt>
                <c:pt idx="1051">
                  <c:v>5.4399337044254086</c:v>
                </c:pt>
                <c:pt idx="1052">
                  <c:v>5.4417459466798217</c:v>
                </c:pt>
                <c:pt idx="1053">
                  <c:v>5.4435589440591583</c:v>
                </c:pt>
                <c:pt idx="1054">
                  <c:v>5.4453726998037739</c:v>
                </c:pt>
                <c:pt idx="1055">
                  <c:v>5.4471872171597706</c:v>
                </c:pt>
                <c:pt idx="1056">
                  <c:v>5.4490024993790263</c:v>
                </c:pt>
                <c:pt idx="1057">
                  <c:v>5.4508185497192425</c:v>
                </c:pt>
                <c:pt idx="1058">
                  <c:v>5.452635371443983</c:v>
                </c:pt>
                <c:pt idx="1059">
                  <c:v>5.4544529678227098</c:v>
                </c:pt>
                <c:pt idx="1060">
                  <c:v>5.4562713421308295</c:v>
                </c:pt>
                <c:pt idx="1061">
                  <c:v>5.4580904976497289</c:v>
                </c:pt>
                <c:pt idx="1062">
                  <c:v>5.4599104376668146</c:v>
                </c:pt>
                <c:pt idx="1063">
                  <c:v>5.4617311654755598</c:v>
                </c:pt>
                <c:pt idx="1064">
                  <c:v>5.4635526843755384</c:v>
                </c:pt>
                <c:pt idx="1065">
                  <c:v>5.4653749976724706</c:v>
                </c:pt>
                <c:pt idx="1066">
                  <c:v>5.4671981086782591</c:v>
                </c:pt>
                <c:pt idx="1067">
                  <c:v>5.4690220207110354</c:v>
                </c:pt>
                <c:pt idx="1068">
                  <c:v>5.4708467370951981</c:v>
                </c:pt>
                <c:pt idx="1069">
                  <c:v>5.4726722611614562</c:v>
                </c:pt>
                <c:pt idx="1070">
                  <c:v>5.4744985962468684</c:v>
                </c:pt>
                <c:pt idx="1071">
                  <c:v>5.4763257456948873</c:v>
                </c:pt>
                <c:pt idx="1072">
                  <c:v>5.4781537128553994</c:v>
                </c:pt>
                <c:pt idx="1073">
                  <c:v>5.4799825010847689</c:v>
                </c:pt>
                <c:pt idx="1074">
                  <c:v>5.48181211374588</c:v>
                </c:pt>
                <c:pt idx="1075">
                  <c:v>5.4836425542081786</c:v>
                </c:pt>
                <c:pt idx="1076">
                  <c:v>5.4854738258477118</c:v>
                </c:pt>
                <c:pt idx="1077">
                  <c:v>5.4873059320471773</c:v>
                </c:pt>
                <c:pt idx="1078">
                  <c:v>5.4891388761959625</c:v>
                </c:pt>
                <c:pt idx="1079">
                  <c:v>5.4909726616901882</c:v>
                </c:pt>
                <c:pt idx="1080">
                  <c:v>5.4928072919327491</c:v>
                </c:pt>
                <c:pt idx="1081">
                  <c:v>5.4946427703333631</c:v>
                </c:pt>
                <c:pt idx="1082">
                  <c:v>5.4964791003086111</c:v>
                </c:pt>
                <c:pt idx="1083">
                  <c:v>5.4983162852819794</c:v>
                </c:pt>
                <c:pt idx="1084">
                  <c:v>5.5001543286839079</c:v>
                </c:pt>
                <c:pt idx="1085">
                  <c:v>5.5019932339518318</c:v>
                </c:pt>
                <c:pt idx="1086">
                  <c:v>5.5038330045302253</c:v>
                </c:pt>
                <c:pt idx="1087">
                  <c:v>5.5056736438706473</c:v>
                </c:pt>
                <c:pt idx="1088">
                  <c:v>5.5075151554317872</c:v>
                </c:pt>
                <c:pt idx="1089">
                  <c:v>5.5093575426795072</c:v>
                </c:pt>
                <c:pt idx="1090">
                  <c:v>5.5112008090868887</c:v>
                </c:pt>
                <c:pt idx="1091">
                  <c:v>5.5130449581342758</c:v>
                </c:pt>
                <c:pt idx="1092">
                  <c:v>5.5148899933093265</c:v>
                </c:pt>
                <c:pt idx="1093">
                  <c:v>5.5167359181070497</c:v>
                </c:pt>
                <c:pt idx="1094">
                  <c:v>5.5185827360298587</c:v>
                </c:pt>
                <c:pt idx="1095">
                  <c:v>5.5204304505876136</c:v>
                </c:pt>
                <c:pt idx="1096">
                  <c:v>5.5222790652976652</c:v>
                </c:pt>
                <c:pt idx="1097">
                  <c:v>5.5241285836849086</c:v>
                </c:pt>
                <c:pt idx="1098">
                  <c:v>5.5259790092818193</c:v>
                </c:pt>
                <c:pt idx="1099">
                  <c:v>5.5278303456285141</c:v>
                </c:pt>
                <c:pt idx="1100">
                  <c:v>5.5296825962727834</c:v>
                </c:pt>
                <c:pt idx="1101">
                  <c:v>5.5315357647701457</c:v>
                </c:pt>
                <c:pt idx="1102">
                  <c:v>5.5333898546838975</c:v>
                </c:pt>
                <c:pt idx="1103">
                  <c:v>5.5352448695851555</c:v>
                </c:pt>
                <c:pt idx="1104">
                  <c:v>5.5371008130529065</c:v>
                </c:pt>
                <c:pt idx="1105">
                  <c:v>5.5389576886740564</c:v>
                </c:pt>
                <c:pt idx="1106">
                  <c:v>5.5408155000434762</c:v>
                </c:pt>
                <c:pt idx="1107">
                  <c:v>5.5426742507640538</c:v>
                </c:pt>
                <c:pt idx="1108">
                  <c:v>5.5445339444467381</c:v>
                </c:pt>
                <c:pt idx="1109">
                  <c:v>5.5463945847105931</c:v>
                </c:pt>
                <c:pt idx="1110">
                  <c:v>5.5482561751828428</c:v>
                </c:pt>
                <c:pt idx="1111">
                  <c:v>5.5501187194989203</c:v>
                </c:pt>
                <c:pt idx="1112">
                  <c:v>5.5519822213025209</c:v>
                </c:pt>
                <c:pt idx="1113">
                  <c:v>5.5538466842456522</c:v>
                </c:pt>
                <c:pt idx="1114">
                  <c:v>5.5557121119886759</c:v>
                </c:pt>
                <c:pt idx="1115">
                  <c:v>5.5575785082003701</c:v>
                </c:pt>
                <c:pt idx="1116">
                  <c:v>5.5594458765579677</c:v>
                </c:pt>
                <c:pt idx="1117">
                  <c:v>5.5613142207472182</c:v>
                </c:pt>
                <c:pt idx="1118">
                  <c:v>5.5631835444624285</c:v>
                </c:pt>
                <c:pt idx="1119">
                  <c:v>5.5650538514065238</c:v>
                </c:pt>
                <c:pt idx="1120">
                  <c:v>5.5669251452910871</c:v>
                </c:pt>
                <c:pt idx="1121">
                  <c:v>5.5687974298364233</c:v>
                </c:pt>
                <c:pt idx="1122">
                  <c:v>5.570670708771603</c:v>
                </c:pt>
                <c:pt idx="1123">
                  <c:v>5.5725449858345177</c:v>
                </c:pt>
                <c:pt idx="1124">
                  <c:v>5.5744202647719296</c:v>
                </c:pt>
                <c:pt idx="1125">
                  <c:v>5.5762965493395278</c:v>
                </c:pt>
                <c:pt idx="1126">
                  <c:v>5.5781738433019763</c:v>
                </c:pt>
                <c:pt idx="1127">
                  <c:v>5.5800521504329721</c:v>
                </c:pt>
                <c:pt idx="1128">
                  <c:v>5.5819314745152946</c:v>
                </c:pt>
                <c:pt idx="1129">
                  <c:v>5.5838118193408626</c:v>
                </c:pt>
                <c:pt idx="1130">
                  <c:v>5.5856931887107848</c:v>
                </c:pt>
                <c:pt idx="1131">
                  <c:v>5.5875755864354151</c:v>
                </c:pt>
                <c:pt idx="1132">
                  <c:v>5.5894590163344073</c:v>
                </c:pt>
                <c:pt idx="1133">
                  <c:v>5.5913434822367707</c:v>
                </c:pt>
                <c:pt idx="1134">
                  <c:v>5.5932289879809201</c:v>
                </c:pt>
                <c:pt idx="1135">
                  <c:v>5.5951155374147392</c:v>
                </c:pt>
                <c:pt idx="1136">
                  <c:v>5.5970031343956279</c:v>
                </c:pt>
                <c:pt idx="1137">
                  <c:v>5.5988917827905604</c:v>
                </c:pt>
                <c:pt idx="1138">
                  <c:v>5.6007814864761469</c:v>
                </c:pt>
                <c:pt idx="1139">
                  <c:v>5.6026722493386778</c:v>
                </c:pt>
                <c:pt idx="1140">
                  <c:v>5.604564075274193</c:v>
                </c:pt>
                <c:pt idx="1141">
                  <c:v>5.6064569681885299</c:v>
                </c:pt>
                <c:pt idx="1142">
                  <c:v>5.6083509319973839</c:v>
                </c:pt>
                <c:pt idx="1143">
                  <c:v>5.6102459706263641</c:v>
                </c:pt>
                <c:pt idx="1144">
                  <c:v>5.612142088011054</c:v>
                </c:pt>
                <c:pt idx="1145">
                  <c:v>5.6140392880970635</c:v>
                </c:pt>
                <c:pt idx="1146">
                  <c:v>5.6159375748400961</c:v>
                </c:pt>
                <c:pt idx="1147">
                  <c:v>5.6178369522059945</c:v>
                </c:pt>
                <c:pt idx="1148">
                  <c:v>5.6197374241708138</c:v>
                </c:pt>
                <c:pt idx="1149">
                  <c:v>5.62163899472087</c:v>
                </c:pt>
                <c:pt idx="1150">
                  <c:v>5.6235416678528036</c:v>
                </c:pt>
                <c:pt idx="1151">
                  <c:v>5.625445447573636</c:v>
                </c:pt>
                <c:pt idx="1152">
                  <c:v>5.6273503379008361</c:v>
                </c:pt>
                <c:pt idx="1153">
                  <c:v>5.6292563428623712</c:v>
                </c:pt>
                <c:pt idx="1154">
                  <c:v>5.6311634664967771</c:v>
                </c:pt>
                <c:pt idx="1155">
                  <c:v>5.6330717128532113</c:v>
                </c:pt>
                <c:pt idx="1156">
                  <c:v>5.6349810859915177</c:v>
                </c:pt>
                <c:pt idx="1157">
                  <c:v>5.6368915899822891</c:v>
                </c:pt>
                <c:pt idx="1158">
                  <c:v>5.6388032289069256</c:v>
                </c:pt>
                <c:pt idx="1159">
                  <c:v>5.6407160068576996</c:v>
                </c:pt>
                <c:pt idx="1160">
                  <c:v>5.642629927937814</c:v>
                </c:pt>
                <c:pt idx="1161">
                  <c:v>5.6445449962614731</c:v>
                </c:pt>
                <c:pt idx="1162">
                  <c:v>5.6464612159539378</c:v>
                </c:pt>
                <c:pt idx="1163">
                  <c:v>5.6483785911515909</c:v>
                </c:pt>
                <c:pt idx="1164">
                  <c:v>5.6502971260020036</c:v>
                </c:pt>
                <c:pt idx="1165">
                  <c:v>5.6522168246639968</c:v>
                </c:pt>
                <c:pt idx="1166">
                  <c:v>5.6541376913077057</c:v>
                </c:pt>
                <c:pt idx="1167">
                  <c:v>5.6560597301146451</c:v>
                </c:pt>
                <c:pt idx="1168">
                  <c:v>5.6579829452777766</c:v>
                </c:pt>
                <c:pt idx="1169">
                  <c:v>5.6599073410015688</c:v>
                </c:pt>
                <c:pt idx="1170">
                  <c:v>5.6618329215020697</c:v>
                </c:pt>
                <c:pt idx="1171">
                  <c:v>5.6637596910069661</c:v>
                </c:pt>
                <c:pt idx="1172">
                  <c:v>5.6656876537556542</c:v>
                </c:pt>
                <c:pt idx="1173">
                  <c:v>5.6676168139993077</c:v>
                </c:pt>
                <c:pt idx="1174">
                  <c:v>5.6695471760009379</c:v>
                </c:pt>
                <c:pt idx="1175">
                  <c:v>5.6714787440354719</c:v>
                </c:pt>
                <c:pt idx="1176">
                  <c:v>5.6734115223898121</c:v>
                </c:pt>
                <c:pt idx="1177">
                  <c:v>5.6753455153629035</c:v>
                </c:pt>
                <c:pt idx="1178">
                  <c:v>5.6772807272658108</c:v>
                </c:pt>
                <c:pt idx="1179">
                  <c:v>5.6792171624217831</c:v>
                </c:pt>
                <c:pt idx="1180">
                  <c:v>5.6811548251663169</c:v>
                </c:pt>
                <c:pt idx="1181">
                  <c:v>5.6830937198472373</c:v>
                </c:pt>
                <c:pt idx="1182">
                  <c:v>5.6850338508247589</c:v>
                </c:pt>
                <c:pt idx="1183">
                  <c:v>5.6869752224715633</c:v>
                </c:pt>
                <c:pt idx="1184">
                  <c:v>5.6889178391728636</c:v>
                </c:pt>
                <c:pt idx="1185">
                  <c:v>5.6908617053264789</c:v>
                </c:pt>
                <c:pt idx="1186">
                  <c:v>5.6928068253429087</c:v>
                </c:pt>
                <c:pt idx="1187">
                  <c:v>5.6947532036453978</c:v>
                </c:pt>
                <c:pt idx="1188">
                  <c:v>5.6967008446700165</c:v>
                </c:pt>
                <c:pt idx="1189">
                  <c:v>5.6986497528657294</c:v>
                </c:pt>
                <c:pt idx="1190">
                  <c:v>5.700599932694467</c:v>
                </c:pt>
                <c:pt idx="1191">
                  <c:v>5.7025513886312051</c:v>
                </c:pt>
                <c:pt idx="1192">
                  <c:v>5.7045041251640347</c:v>
                </c:pt>
                <c:pt idx="1193">
                  <c:v>5.7064581467942359</c:v>
                </c:pt>
                <c:pt idx="1194">
                  <c:v>5.7084134580363566</c:v>
                </c:pt>
                <c:pt idx="1195">
                  <c:v>5.7103700634182823</c:v>
                </c:pt>
                <c:pt idx="1196">
                  <c:v>5.7123279674813192</c:v>
                </c:pt>
                <c:pt idx="1197">
                  <c:v>5.7142871747802637</c:v>
                </c:pt>
                <c:pt idx="1198">
                  <c:v>5.7162476898834838</c:v>
                </c:pt>
                <c:pt idx="1199">
                  <c:v>5.718209517372995</c:v>
                </c:pt>
                <c:pt idx="1200">
                  <c:v>5.720172661844531</c:v>
                </c:pt>
                <c:pt idx="1201">
                  <c:v>5.7221371279076365</c:v>
                </c:pt>
                <c:pt idx="1202">
                  <c:v>5.7241029201857305</c:v>
                </c:pt>
                <c:pt idx="1203">
                  <c:v>5.7260700433161942</c:v>
                </c:pt>
                <c:pt idx="1204">
                  <c:v>5.7280385019504472</c:v>
                </c:pt>
                <c:pt idx="1205">
                  <c:v>5.7300083007540259</c:v>
                </c:pt>
                <c:pt idx="1206">
                  <c:v>5.7319794444066705</c:v>
                </c:pt>
                <c:pt idx="1207">
                  <c:v>5.733951937602396</c:v>
                </c:pt>
                <c:pt idx="1208">
                  <c:v>5.7359257850495791</c:v>
                </c:pt>
                <c:pt idx="1209">
                  <c:v>5.7379009914710419</c:v>
                </c:pt>
                <c:pt idx="1210">
                  <c:v>5.7398775616041267</c:v>
                </c:pt>
                <c:pt idx="1211">
                  <c:v>5.7418555002007876</c:v>
                </c:pt>
                <c:pt idx="1212">
                  <c:v>5.7438348120276643</c:v>
                </c:pt>
                <c:pt idx="1213">
                  <c:v>5.7458155018661712</c:v>
                </c:pt>
                <c:pt idx="1214">
                  <c:v>5.7477975745125853</c:v>
                </c:pt>
                <c:pt idx="1215">
                  <c:v>5.7497810347781186</c:v>
                </c:pt>
                <c:pt idx="1216">
                  <c:v>5.7517658874890181</c:v>
                </c:pt>
                <c:pt idx="1217">
                  <c:v>5.7537521374866367</c:v>
                </c:pt>
                <c:pt idx="1218">
                  <c:v>5.7557397896275306</c:v>
                </c:pt>
                <c:pt idx="1219">
                  <c:v>5.7577288487835414</c:v>
                </c:pt>
                <c:pt idx="1220">
                  <c:v>5.7597193198418815</c:v>
                </c:pt>
                <c:pt idx="1221">
                  <c:v>5.7617112077052264</c:v>
                </c:pt>
                <c:pt idx="1222">
                  <c:v>5.7637045172917949</c:v>
                </c:pt>
                <c:pt idx="1223">
                  <c:v>5.7656992535354474</c:v>
                </c:pt>
                <c:pt idx="1224">
                  <c:v>5.7676954213857714</c:v>
                </c:pt>
                <c:pt idx="1225">
                  <c:v>5.7696930258081656</c:v>
                </c:pt>
                <c:pt idx="1226">
                  <c:v>5.7716920717839377</c:v>
                </c:pt>
                <c:pt idx="1227">
                  <c:v>5.7736925643103927</c:v>
                </c:pt>
                <c:pt idx="1228">
                  <c:v>5.7756945084009228</c:v>
                </c:pt>
                <c:pt idx="1229">
                  <c:v>5.7776979090851004</c:v>
                </c:pt>
                <c:pt idx="1230">
                  <c:v>5.7797027714087719</c:v>
                </c:pt>
                <c:pt idx="1231">
                  <c:v>5.7817091004341465</c:v>
                </c:pt>
                <c:pt idx="1232">
                  <c:v>5.7837169012398943</c:v>
                </c:pt>
                <c:pt idx="1233">
                  <c:v>5.7857261789212417</c:v>
                </c:pt>
                <c:pt idx="1234">
                  <c:v>5.7877369385900588</c:v>
                </c:pt>
                <c:pt idx="1235">
                  <c:v>5.7897491853749585</c:v>
                </c:pt>
                <c:pt idx="1236">
                  <c:v>5.7917629244213993</c:v>
                </c:pt>
                <c:pt idx="1237">
                  <c:v>5.7937781608917671</c:v>
                </c:pt>
                <c:pt idx="1238">
                  <c:v>5.795794899965486</c:v>
                </c:pt>
                <c:pt idx="1239">
                  <c:v>5.7978131468391103</c:v>
                </c:pt>
                <c:pt idx="1240">
                  <c:v>5.7998329067264214</c:v>
                </c:pt>
                <c:pt idx="1241">
                  <c:v>5.8018541848585308</c:v>
                </c:pt>
                <c:pt idx="1242">
                  <c:v>5.8038769864839708</c:v>
                </c:pt>
                <c:pt idx="1243">
                  <c:v>5.8059013168688089</c:v>
                </c:pt>
                <c:pt idx="1244">
                  <c:v>5.807927181296737</c:v>
                </c:pt>
                <c:pt idx="1245">
                  <c:v>5.8099545850691747</c:v>
                </c:pt>
                <c:pt idx="1246">
                  <c:v>5.8119835335053773</c:v>
                </c:pt>
                <c:pt idx="1247">
                  <c:v>5.8140140319425262</c:v>
                </c:pt>
                <c:pt idx="1248">
                  <c:v>5.8160460857358505</c:v>
                </c:pt>
                <c:pt idx="1249">
                  <c:v>5.8180797002587132</c:v>
                </c:pt>
                <c:pt idx="1250">
                  <c:v>5.8201148809027234</c:v>
                </c:pt>
                <c:pt idx="1251">
                  <c:v>5.8221516330778451</c:v>
                </c:pt>
                <c:pt idx="1252">
                  <c:v>5.824189962212496</c:v>
                </c:pt>
                <c:pt idx="1253">
                  <c:v>5.8262298737536558</c:v>
                </c:pt>
                <c:pt idx="1254">
                  <c:v>5.8282713731669809</c:v>
                </c:pt>
                <c:pt idx="1255">
                  <c:v>5.8303144659369002</c:v>
                </c:pt>
                <c:pt idx="1256">
                  <c:v>5.8323591575667324</c:v>
                </c:pt>
                <c:pt idx="1257">
                  <c:v>5.8344054535787944</c:v>
                </c:pt>
                <c:pt idx="1258">
                  <c:v>5.8364533595145049</c:v>
                </c:pt>
                <c:pt idx="1259">
                  <c:v>5.8385028809345068</c:v>
                </c:pt>
                <c:pt idx="1260">
                  <c:v>5.8405540234187647</c:v>
                </c:pt>
                <c:pt idx="1261">
                  <c:v>5.8426067925666896</c:v>
                </c:pt>
                <c:pt idx="1262">
                  <c:v>5.8446611939972426</c:v>
                </c:pt>
                <c:pt idx="1263">
                  <c:v>5.8467172333490547</c:v>
                </c:pt>
                <c:pt idx="1264">
                  <c:v>5.8487749162805382</c:v>
                </c:pt>
                <c:pt idx="1265">
                  <c:v>5.8508342484699973</c:v>
                </c:pt>
                <c:pt idx="1266">
                  <c:v>5.8528952356157591</c:v>
                </c:pt>
                <c:pt idx="1267">
                  <c:v>5.8549578834362697</c:v>
                </c:pt>
                <c:pt idx="1268">
                  <c:v>5.8570221976702266</c:v>
                </c:pt>
                <c:pt idx="1269">
                  <c:v>5.8590881840766924</c:v>
                </c:pt>
                <c:pt idx="1270">
                  <c:v>5.8611558484352102</c:v>
                </c:pt>
                <c:pt idx="1271">
                  <c:v>5.8632251965459288</c:v>
                </c:pt>
                <c:pt idx="1272">
                  <c:v>5.8652962342297199</c:v>
                </c:pt>
                <c:pt idx="1273">
                  <c:v>5.8673689673283</c:v>
                </c:pt>
                <c:pt idx="1274">
                  <c:v>5.8694434017043502</c:v>
                </c:pt>
                <c:pt idx="1275">
                  <c:v>5.8715195432416447</c:v>
                </c:pt>
                <c:pt idx="1276">
                  <c:v>5.8735973978451703</c:v>
                </c:pt>
                <c:pt idx="1277">
                  <c:v>5.8756769714412487</c:v>
                </c:pt>
                <c:pt idx="1278">
                  <c:v>5.8777582699776687</c:v>
                </c:pt>
                <c:pt idx="1279">
                  <c:v>5.8798412994238047</c:v>
                </c:pt>
                <c:pt idx="1280">
                  <c:v>5.8819260657707488</c:v>
                </c:pt>
                <c:pt idx="1281">
                  <c:v>5.884012575031436</c:v>
                </c:pt>
                <c:pt idx="1282">
                  <c:v>5.8861008332407776</c:v>
                </c:pt>
                <c:pt idx="1283">
                  <c:v>5.8881908464557808</c:v>
                </c:pt>
                <c:pt idx="1284">
                  <c:v>5.8902826207556895</c:v>
                </c:pt>
                <c:pt idx="1285">
                  <c:v>5.8923761622421109</c:v>
                </c:pt>
                <c:pt idx="1286">
                  <c:v>5.8944714770391471</c:v>
                </c:pt>
                <c:pt idx="1287">
                  <c:v>5.8965685712935292</c:v>
                </c:pt>
                <c:pt idx="1288">
                  <c:v>5.8986674511747514</c:v>
                </c:pt>
                <c:pt idx="1289">
                  <c:v>5.9007681228752045</c:v>
                </c:pt>
                <c:pt idx="1290">
                  <c:v>5.9028705926103147</c:v>
                </c:pt>
                <c:pt idx="1291">
                  <c:v>5.9049748666186774</c:v>
                </c:pt>
                <c:pt idx="1292">
                  <c:v>5.9070809511621958</c:v>
                </c:pt>
                <c:pt idx="1293">
                  <c:v>5.9091888525262179</c:v>
                </c:pt>
                <c:pt idx="1294">
                  <c:v>5.9112985770196795</c:v>
                </c:pt>
                <c:pt idx="1295">
                  <c:v>5.9134101309752403</c:v>
                </c:pt>
                <c:pt idx="1296">
                  <c:v>5.9155235207494288</c:v>
                </c:pt>
                <c:pt idx="1297">
                  <c:v>5.9176387527227847</c:v>
                </c:pt>
                <c:pt idx="1298">
                  <c:v>5.9197558333</c:v>
                </c:pt>
                <c:pt idx="1299">
                  <c:v>5.9218747689100635</c:v>
                </c:pt>
                <c:pt idx="1300">
                  <c:v>5.9239955660064068</c:v>
                </c:pt>
                <c:pt idx="1301">
                  <c:v>5.9261182310670497</c:v>
                </c:pt>
                <c:pt idx="1302">
                  <c:v>5.9282427705947551</c:v>
                </c:pt>
                <c:pt idx="1303">
                  <c:v>5.9303691911171628</c:v>
                </c:pt>
                <c:pt idx="1304">
                  <c:v>5.9324974991869501</c:v>
                </c:pt>
                <c:pt idx="1305">
                  <c:v>5.9346277013819817</c:v>
                </c:pt>
                <c:pt idx="1306">
                  <c:v>5.9367598043054555</c:v>
                </c:pt>
                <c:pt idx="1307">
                  <c:v>5.9388938145860566</c:v>
                </c:pt>
                <c:pt idx="1308">
                  <c:v>5.9410297388781164</c:v>
                </c:pt>
                <c:pt idx="1309">
                  <c:v>5.9431675838617632</c:v>
                </c:pt>
                <c:pt idx="1310">
                  <c:v>5.9453073562430774</c:v>
                </c:pt>
                <c:pt idx="1311">
                  <c:v>5.9474490627542469</c:v>
                </c:pt>
                <c:pt idx="1312">
                  <c:v>5.9495927101537305</c:v>
                </c:pt>
                <c:pt idx="1313">
                  <c:v>5.9517383052264128</c:v>
                </c:pt>
                <c:pt idx="1314">
                  <c:v>5.9538858547837661</c:v>
                </c:pt>
                <c:pt idx="1315">
                  <c:v>5.9560353656640093</c:v>
                </c:pt>
                <c:pt idx="1316">
                  <c:v>5.9581868447322748</c:v>
                </c:pt>
                <c:pt idx="1317">
                  <c:v>5.9603402988807677</c:v>
                </c:pt>
                <c:pt idx="1318">
                  <c:v>5.9624957350289334</c:v>
                </c:pt>
                <c:pt idx="1319">
                  <c:v>5.9646531601236212</c:v>
                </c:pt>
                <c:pt idx="1320">
                  <c:v>5.9668125811392558</c:v>
                </c:pt>
                <c:pt idx="1321">
                  <c:v>5.9689740050779996</c:v>
                </c:pt>
                <c:pt idx="1322">
                  <c:v>5.9711374389699277</c:v>
                </c:pt>
                <c:pt idx="1323">
                  <c:v>5.9733028898731959</c:v>
                </c:pt>
                <c:pt idx="1324">
                  <c:v>5.9754703648742149</c:v>
                </c:pt>
                <c:pt idx="1325">
                  <c:v>5.9776398710878178</c:v>
                </c:pt>
                <c:pt idx="1326">
                  <c:v>5.9798114156574425</c:v>
                </c:pt>
                <c:pt idx="1327">
                  <c:v>5.9819850057553028</c:v>
                </c:pt>
                <c:pt idx="1328">
                  <c:v>5.9841606485825656</c:v>
                </c:pt>
                <c:pt idx="1329">
                  <c:v>5.9863383513695307</c:v>
                </c:pt>
                <c:pt idx="1330">
                  <c:v>5.9885181213758099</c:v>
                </c:pt>
                <c:pt idx="1331">
                  <c:v>5.9906999658905065</c:v>
                </c:pt>
                <c:pt idx="1332">
                  <c:v>5.9928838922324026</c:v>
                </c:pt>
                <c:pt idx="1333">
                  <c:v>5.9950699077501346</c:v>
                </c:pt>
                <c:pt idx="1334">
                  <c:v>5.9972580198223842</c:v>
                </c:pt>
                <c:pt idx="1335">
                  <c:v>5.9994482358580639</c:v>
                </c:pt>
                <c:pt idx="1336">
                  <c:v>6.0016405632965011</c:v>
                </c:pt>
                <c:pt idx="1337">
                  <c:v>6.0038350096076316</c:v>
                </c:pt>
                <c:pt idx="1338">
                  <c:v>6.0060315822921879</c:v>
                </c:pt>
                <c:pt idx="1339">
                  <c:v>6.008230288881891</c:v>
                </c:pt>
                <c:pt idx="1340">
                  <c:v>6.0104311369396468</c:v>
                </c:pt>
                <c:pt idx="1341">
                  <c:v>6.0126341340597307</c:v>
                </c:pt>
                <c:pt idx="1342">
                  <c:v>6.014839287867999</c:v>
                </c:pt>
                <c:pt idx="1343">
                  <c:v>6.0170466060220749</c:v>
                </c:pt>
                <c:pt idx="1344">
                  <c:v>6.0192560962115484</c:v>
                </c:pt>
                <c:pt idx="1345">
                  <c:v>6.0214677661581835</c:v>
                </c:pt>
                <c:pt idx="1346">
                  <c:v>6.0236816236161141</c:v>
                </c:pt>
                <c:pt idx="1347">
                  <c:v>6.0258976763720522</c:v>
                </c:pt>
                <c:pt idx="1348">
                  <c:v>6.0281159322454876</c:v>
                </c:pt>
                <c:pt idx="1349">
                  <c:v>6.030336399088899</c:v>
                </c:pt>
                <c:pt idx="1350">
                  <c:v>6.032559084787958</c:v>
                </c:pt>
                <c:pt idx="1351">
                  <c:v>6.0347839972617452</c:v>
                </c:pt>
                <c:pt idx="1352">
                  <c:v>6.0370111444629551</c:v>
                </c:pt>
                <c:pt idx="1353">
                  <c:v>6.0392405343781119</c:v>
                </c:pt>
                <c:pt idx="1354">
                  <c:v>6.041472175027784</c:v>
                </c:pt>
                <c:pt idx="1355">
                  <c:v>6.043706074466801</c:v>
                </c:pt>
                <c:pt idx="1356">
                  <c:v>6.045942240784469</c:v>
                </c:pt>
                <c:pt idx="1357">
                  <c:v>6.0481806821047917</c:v>
                </c:pt>
                <c:pt idx="1358">
                  <c:v>6.0504214065866897</c:v>
                </c:pt>
                <c:pt idx="1359">
                  <c:v>6.052664422424229</c:v>
                </c:pt>
                <c:pt idx="1360">
                  <c:v>6.0549097378468364</c:v>
                </c:pt>
                <c:pt idx="1361">
                  <c:v>6.0571573611195371</c:v>
                </c:pt>
                <c:pt idx="1362">
                  <c:v>6.0594073005431692</c:v>
                </c:pt>
                <c:pt idx="1363">
                  <c:v>6.0616595644546241</c:v>
                </c:pt>
                <c:pt idx="1364">
                  <c:v>6.0639141612270775</c:v>
                </c:pt>
                <c:pt idx="1365">
                  <c:v>6.0661710992702123</c:v>
                </c:pt>
                <c:pt idx="1366">
                  <c:v>6.0684303870304683</c:v>
                </c:pt>
                <c:pt idx="1367">
                  <c:v>6.0706920329912677</c:v>
                </c:pt>
                <c:pt idx="1368">
                  <c:v>6.0729560456732612</c:v>
                </c:pt>
                <c:pt idx="1369">
                  <c:v>6.0752224336345613</c:v>
                </c:pt>
                <c:pt idx="1370">
                  <c:v>6.0774912054709933</c:v>
                </c:pt>
                <c:pt idx="1371">
                  <c:v>6.0797623698163328</c:v>
                </c:pt>
                <c:pt idx="1372">
                  <c:v>6.0820359353425557</c:v>
                </c:pt>
                <c:pt idx="1373">
                  <c:v>6.0843119107600856</c:v>
                </c:pt>
                <c:pt idx="1374">
                  <c:v>6.0865903048180421</c:v>
                </c:pt>
                <c:pt idx="1375">
                  <c:v>6.088871126304495</c:v>
                </c:pt>
                <c:pt idx="1376">
                  <c:v>6.0911543840467193</c:v>
                </c:pt>
                <c:pt idx="1377">
                  <c:v>6.0934400869114516</c:v>
                </c:pt>
                <c:pt idx="1378">
                  <c:v>6.0957282438051399</c:v>
                </c:pt>
                <c:pt idx="1379">
                  <c:v>6.0980188636742181</c:v>
                </c:pt>
                <c:pt idx="1380">
                  <c:v>6.1003119555053562</c:v>
                </c:pt>
                <c:pt idx="1381">
                  <c:v>6.1026075283257315</c:v>
                </c:pt>
                <c:pt idx="1382">
                  <c:v>6.1049055912032903</c:v>
                </c:pt>
                <c:pt idx="1383">
                  <c:v>6.107206153247021</c:v>
                </c:pt>
                <c:pt idx="1384">
                  <c:v>6.1095092236072208</c:v>
                </c:pt>
                <c:pt idx="1385">
                  <c:v>6.1118148114757718</c:v>
                </c:pt>
                <c:pt idx="1386">
                  <c:v>6.1141229260864147</c:v>
                </c:pt>
                <c:pt idx="1387">
                  <c:v>6.116433576715024</c:v>
                </c:pt>
                <c:pt idx="1388">
                  <c:v>6.1187467726798923</c:v>
                </c:pt>
                <c:pt idx="1389">
                  <c:v>6.1210625233420073</c:v>
                </c:pt>
                <c:pt idx="1390">
                  <c:v>6.1233808381053381</c:v>
                </c:pt>
                <c:pt idx="1391">
                  <c:v>6.1257017264171223</c:v>
                </c:pt>
                <c:pt idx="1392">
                  <c:v>6.1280251977681521</c:v>
                </c:pt>
                <c:pt idx="1393">
                  <c:v>6.1303512616930664</c:v>
                </c:pt>
                <c:pt idx="1394">
                  <c:v>6.1326799277706474</c:v>
                </c:pt>
                <c:pt idx="1395">
                  <c:v>6.1350112056241093</c:v>
                </c:pt>
                <c:pt idx="1396">
                  <c:v>6.1373451049214012</c:v>
                </c:pt>
                <c:pt idx="1397">
                  <c:v>6.1396816353755099</c:v>
                </c:pt>
                <c:pt idx="1398">
                  <c:v>6.1420208067447586</c:v>
                </c:pt>
                <c:pt idx="1399">
                  <c:v>6.144362628833111</c:v>
                </c:pt>
                <c:pt idx="1400">
                  <c:v>6.1467071114904845</c:v>
                </c:pt>
                <c:pt idx="1401">
                  <c:v>6.1490542646130582</c:v>
                </c:pt>
                <c:pt idx="1402">
                  <c:v>6.151404098143586</c:v>
                </c:pt>
                <c:pt idx="1403">
                  <c:v>6.1537566220717128</c:v>
                </c:pt>
                <c:pt idx="1404">
                  <c:v>6.1561118464342899</c:v>
                </c:pt>
                <c:pt idx="1405">
                  <c:v>6.1584697813157021</c:v>
                </c:pt>
                <c:pt idx="1406">
                  <c:v>6.160830436848185</c:v>
                </c:pt>
                <c:pt idx="1407">
                  <c:v>6.163193823212155</c:v>
                </c:pt>
                <c:pt idx="1408">
                  <c:v>6.1655599506365384</c:v>
                </c:pt>
                <c:pt idx="1409">
                  <c:v>6.1679288293990977</c:v>
                </c:pt>
                <c:pt idx="1410">
                  <c:v>6.1703004698267767</c:v>
                </c:pt>
                <c:pt idx="1411">
                  <c:v>6.1726748822960245</c:v>
                </c:pt>
                <c:pt idx="1412">
                  <c:v>6.1750520772331514</c:v>
                </c:pt>
                <c:pt idx="1413">
                  <c:v>6.1774320651146528</c:v>
                </c:pt>
                <c:pt idx="1414">
                  <c:v>6.1798148564675754</c:v>
                </c:pt>
                <c:pt idx="1415">
                  <c:v>6.1822004618698481</c:v>
                </c:pt>
                <c:pt idx="1416">
                  <c:v>6.18458889195065</c:v>
                </c:pt>
                <c:pt idx="1417">
                  <c:v>6.1869801573907477</c:v>
                </c:pt>
                <c:pt idx="1418">
                  <c:v>6.1893742689228715</c:v>
                </c:pt>
                <c:pt idx="1419">
                  <c:v>6.191771237332059</c:v>
                </c:pt>
                <c:pt idx="1420">
                  <c:v>6.1941710734560331</c:v>
                </c:pt>
                <c:pt idx="1421">
                  <c:v>6.1965737881855603</c:v>
                </c:pt>
                <c:pt idx="1422">
                  <c:v>6.1989793924648238</c:v>
                </c:pt>
                <c:pt idx="1423">
                  <c:v>6.201387897291796</c:v>
                </c:pt>
                <c:pt idx="1424">
                  <c:v>6.2037993137186147</c:v>
                </c:pt>
                <c:pt idx="1425">
                  <c:v>6.2062136528519645</c:v>
                </c:pt>
                <c:pt idx="1426">
                  <c:v>6.2086309258534582</c:v>
                </c:pt>
                <c:pt idx="1427">
                  <c:v>6.2110511439400264</c:v>
                </c:pt>
                <c:pt idx="1428">
                  <c:v>6.2134743183842991</c:v>
                </c:pt>
                <c:pt idx="1429">
                  <c:v>6.2159004605150079</c:v>
                </c:pt>
                <c:pt idx="1430">
                  <c:v>6.2183295817173772</c:v>
                </c:pt>
                <c:pt idx="1431">
                  <c:v>6.2207616934335244</c:v>
                </c:pt>
                <c:pt idx="1432">
                  <c:v>6.2231968071628652</c:v>
                </c:pt>
                <c:pt idx="1433">
                  <c:v>6.2256349344625175</c:v>
                </c:pt>
                <c:pt idx="1434">
                  <c:v>6.2280760869477163</c:v>
                </c:pt>
                <c:pt idx="1435">
                  <c:v>6.2305202762922232</c:v>
                </c:pt>
                <c:pt idx="1436">
                  <c:v>6.2329675142287453</c:v>
                </c:pt>
                <c:pt idx="1437">
                  <c:v>6.2354178125493585</c:v>
                </c:pt>
                <c:pt idx="1438">
                  <c:v>6.237871183105927</c:v>
                </c:pt>
                <c:pt idx="1439">
                  <c:v>6.240327637810541</c:v>
                </c:pt>
                <c:pt idx="1440">
                  <c:v>6.2427871886359423</c:v>
                </c:pt>
                <c:pt idx="1441">
                  <c:v>6.2452498476159581</c:v>
                </c:pt>
                <c:pt idx="1442">
                  <c:v>6.2477156268459515</c:v>
                </c:pt>
                <c:pt idx="1443">
                  <c:v>6.2501845384832571</c:v>
                </c:pt>
                <c:pt idx="1444">
                  <c:v>6.2526565947476298</c:v>
                </c:pt>
                <c:pt idx="1445">
                  <c:v>6.2551318079216998</c:v>
                </c:pt>
                <c:pt idx="1446">
                  <c:v>6.2576101903514303</c:v>
                </c:pt>
                <c:pt idx="1447">
                  <c:v>6.2600917544465693</c:v>
                </c:pt>
                <c:pt idx="1448">
                  <c:v>6.2625765126811244</c:v>
                </c:pt>
                <c:pt idx="1449">
                  <c:v>6.265064477593822</c:v>
                </c:pt>
                <c:pt idx="1450">
                  <c:v>6.2675556617885864</c:v>
                </c:pt>
                <c:pt idx="1451">
                  <c:v>6.2700500779350143</c:v>
                </c:pt>
                <c:pt idx="1452">
                  <c:v>6.272547738768858</c:v>
                </c:pt>
                <c:pt idx="1453">
                  <c:v>6.2750486570925048</c:v>
                </c:pt>
                <c:pt idx="1454">
                  <c:v>6.2775528457754755</c:v>
                </c:pt>
                <c:pt idx="1455">
                  <c:v>6.2800603177549128</c:v>
                </c:pt>
                <c:pt idx="1456">
                  <c:v>6.2825710860360813</c:v>
                </c:pt>
                <c:pt idx="1457">
                  <c:v>6.2850851636928757</c:v>
                </c:pt>
                <c:pt idx="1458">
                  <c:v>6.2876025638683206</c:v>
                </c:pt>
                <c:pt idx="1459">
                  <c:v>6.2901232997750895</c:v>
                </c:pt>
                <c:pt idx="1460">
                  <c:v>6.2926473846960205</c:v>
                </c:pt>
                <c:pt idx="1461">
                  <c:v>6.2951748319846388</c:v>
                </c:pt>
                <c:pt idx="1462">
                  <c:v>6.297705655065684</c:v>
                </c:pt>
                <c:pt idx="1463">
                  <c:v>6.3002398674356392</c:v>
                </c:pt>
                <c:pt idx="1464">
                  <c:v>6.3027774826632683</c:v>
                </c:pt>
                <c:pt idx="1465">
                  <c:v>6.3053185143901658</c:v>
                </c:pt>
                <c:pt idx="1466">
                  <c:v>6.3078629763312914</c:v>
                </c:pt>
                <c:pt idx="1467">
                  <c:v>6.3104108822755283</c:v>
                </c:pt>
                <c:pt idx="1468">
                  <c:v>6.31296224608624</c:v>
                </c:pt>
                <c:pt idx="1469">
                  <c:v>6.3155170817018345</c:v>
                </c:pt>
                <c:pt idx="1470">
                  <c:v>6.3180754031363238</c:v>
                </c:pt>
                <c:pt idx="1471">
                  <c:v>6.3206372244799054</c:v>
                </c:pt>
                <c:pt idx="1472">
                  <c:v>6.3232025598995358</c:v>
                </c:pt>
                <c:pt idx="1473">
                  <c:v>6.3257714236395177</c:v>
                </c:pt>
                <c:pt idx="1474">
                  <c:v>6.3283438300220825</c:v>
                </c:pt>
                <c:pt idx="1475">
                  <c:v>6.3309197934479906</c:v>
                </c:pt>
                <c:pt idx="1476">
                  <c:v>6.3334993283971324</c:v>
                </c:pt>
                <c:pt idx="1477">
                  <c:v>6.3360824494291261</c:v>
                </c:pt>
                <c:pt idx="1478">
                  <c:v>6.3386691711839429</c:v>
                </c:pt>
                <c:pt idx="1479">
                  <c:v>6.3412595083825085</c:v>
                </c:pt>
                <c:pt idx="1480">
                  <c:v>6.3438534758273413</c:v>
                </c:pt>
                <c:pt idx="1481">
                  <c:v>6.3464510884031746</c:v>
                </c:pt>
                <c:pt idx="1482">
                  <c:v>6.3490523610775851</c:v>
                </c:pt>
                <c:pt idx="1483">
                  <c:v>6.3516573089016486</c:v>
                </c:pt>
                <c:pt idx="1484">
                  <c:v>6.3542659470105827</c:v>
                </c:pt>
                <c:pt idx="1485">
                  <c:v>6.3568782906243904</c:v>
                </c:pt>
                <c:pt idx="1486">
                  <c:v>6.359494355048537</c:v>
                </c:pt>
                <c:pt idx="1487">
                  <c:v>6.3621141556746013</c:v>
                </c:pt>
                <c:pt idx="1488">
                  <c:v>6.3647377079809617</c:v>
                </c:pt>
                <c:pt idx="1489">
                  <c:v>6.367365027533463</c:v>
                </c:pt>
                <c:pt idx="1490">
                  <c:v>6.3699961299861156</c:v>
                </c:pt>
                <c:pt idx="1491">
                  <c:v>6.3726310310817746</c:v>
                </c:pt>
                <c:pt idx="1492">
                  <c:v>6.3752697466528536</c:v>
                </c:pt>
                <c:pt idx="1493">
                  <c:v>6.3779122926220184</c:v>
                </c:pt>
                <c:pt idx="1494">
                  <c:v>6.380558685002911</c:v>
                </c:pt>
                <c:pt idx="1495">
                  <c:v>6.38320893990086</c:v>
                </c:pt>
                <c:pt idx="1496">
                  <c:v>6.3858630735136162</c:v>
                </c:pt>
                <c:pt idx="1497">
                  <c:v>6.3885211021320814</c:v>
                </c:pt>
                <c:pt idx="1498">
                  <c:v>6.3911830421410549</c:v>
                </c:pt>
                <c:pt idx="1499">
                  <c:v>6.3938489100199805</c:v>
                </c:pt>
                <c:pt idx="1500">
                  <c:v>6.3965187223437026</c:v>
                </c:pt>
                <c:pt idx="1501">
                  <c:v>6.3991924957832307</c:v>
                </c:pt>
                <c:pt idx="1502">
                  <c:v>6.4018702471065119</c:v>
                </c:pt>
                <c:pt idx="1503">
                  <c:v>6.4045519931792088</c:v>
                </c:pt>
                <c:pt idx="1504">
                  <c:v>6.4072377509654919</c:v>
                </c:pt>
                <c:pt idx="1505">
                  <c:v>6.4099275375288256</c:v>
                </c:pt>
                <c:pt idx="1506">
                  <c:v>6.4126213700327801</c:v>
                </c:pt>
                <c:pt idx="1507">
                  <c:v>6.4153192657418403</c:v>
                </c:pt>
                <c:pt idx="1508">
                  <c:v>6.4180212420222178</c:v>
                </c:pt>
                <c:pt idx="1509">
                  <c:v>6.4207273163426946</c:v>
                </c:pt>
                <c:pt idx="1510">
                  <c:v>6.4234375062754392</c:v>
                </c:pt>
                <c:pt idx="1511">
                  <c:v>6.4261518294968685</c:v>
                </c:pt>
                <c:pt idx="1512">
                  <c:v>6.4288703037884929</c:v>
                </c:pt>
                <c:pt idx="1513">
                  <c:v>6.4315929470377755</c:v>
                </c:pt>
                <c:pt idx="1514">
                  <c:v>6.4343197772390113</c:v>
                </c:pt>
                <c:pt idx="1515">
                  <c:v>6.4370508124941983</c:v>
                </c:pt>
                <c:pt idx="1516">
                  <c:v>6.4397860710139323</c:v>
                </c:pt>
                <c:pt idx="1517">
                  <c:v>6.4425255711183</c:v>
                </c:pt>
                <c:pt idx="1518">
                  <c:v>6.4452693312377916</c:v>
                </c:pt>
                <c:pt idx="1519">
                  <c:v>6.4480173699142087</c:v>
                </c:pt>
                <c:pt idx="1520">
                  <c:v>6.4507697058015996</c:v>
                </c:pt>
                <c:pt idx="1521">
                  <c:v>6.4535263576671857</c:v>
                </c:pt>
                <c:pt idx="1522">
                  <c:v>6.456287344392317</c:v>
                </c:pt>
                <c:pt idx="1523">
                  <c:v>6.459052684973412</c:v>
                </c:pt>
                <c:pt idx="1524">
                  <c:v>6.4618223985229415</c:v>
                </c:pt>
                <c:pt idx="1525">
                  <c:v>6.4645965042703901</c:v>
                </c:pt>
                <c:pt idx="1526">
                  <c:v>6.4673750215632406</c:v>
                </c:pt>
                <c:pt idx="1527">
                  <c:v>6.4701579698679819</c:v>
                </c:pt>
                <c:pt idx="1528">
                  <c:v>6.4729453687711036</c:v>
                </c:pt>
                <c:pt idx="1529">
                  <c:v>6.4757372379801126</c:v>
                </c:pt>
                <c:pt idx="1530">
                  <c:v>6.4785335973245743</c:v>
                </c:pt>
                <c:pt idx="1531">
                  <c:v>6.4813344667571293</c:v>
                </c:pt>
                <c:pt idx="1532">
                  <c:v>6.4841398663545604</c:v>
                </c:pt>
                <c:pt idx="1533">
                  <c:v>6.4869498163188473</c:v>
                </c:pt>
                <c:pt idx="1534">
                  <c:v>6.4897643369782347</c:v>
                </c:pt>
                <c:pt idx="1535">
                  <c:v>6.4925834487883236</c:v>
                </c:pt>
                <c:pt idx="1536">
                  <c:v>6.4954071723331532</c:v>
                </c:pt>
                <c:pt idx="1537">
                  <c:v>6.4982355283263233</c:v>
                </c:pt>
                <c:pt idx="1538">
                  <c:v>6.5010685376121007</c:v>
                </c:pt>
                <c:pt idx="1539">
                  <c:v>6.5039062211665541</c:v>
                </c:pt>
                <c:pt idx="1540">
                  <c:v>6.5067486000987005</c:v>
                </c:pt>
                <c:pt idx="1541">
                  <c:v>6.5095956956516474</c:v>
                </c:pt>
                <c:pt idx="1542">
                  <c:v>6.5124475292037802</c:v>
                </c:pt>
                <c:pt idx="1543">
                  <c:v>6.5153041222699208</c:v>
                </c:pt>
                <c:pt idx="1544">
                  <c:v>6.5181654965025437</c:v>
                </c:pt>
                <c:pt idx="1545">
                  <c:v>6.5210316736929546</c:v>
                </c:pt>
                <c:pt idx="1546">
                  <c:v>6.5239026757725398</c:v>
                </c:pt>
                <c:pt idx="1547">
                  <c:v>6.5267785248139738</c:v>
                </c:pt>
                <c:pt idx="1548">
                  <c:v>6.5296592430324853</c:v>
                </c:pt>
                <c:pt idx="1549">
                  <c:v>6.5325448527870966</c:v>
                </c:pt>
                <c:pt idx="1550">
                  <c:v>6.5354353765819173</c:v>
                </c:pt>
                <c:pt idx="1551">
                  <c:v>6.5383308370674253</c:v>
                </c:pt>
                <c:pt idx="1552">
                  <c:v>6.5412312570417575</c:v>
                </c:pt>
                <c:pt idx="1553">
                  <c:v>6.5441366594520467</c:v>
                </c:pt>
                <c:pt idx="1554">
                  <c:v>6.5470470673957388</c:v>
                </c:pt>
                <c:pt idx="1555">
                  <c:v>6.5499625041219476</c:v>
                </c:pt>
                <c:pt idx="1556">
                  <c:v>6.552882993032803</c:v>
                </c:pt>
                <c:pt idx="1557">
                  <c:v>6.5558085576848475</c:v>
                </c:pt>
                <c:pt idx="1558">
                  <c:v>6.5587392217904092</c:v>
                </c:pt>
                <c:pt idx="1559">
                  <c:v>6.5616750092190257</c:v>
                </c:pt>
                <c:pt idx="1560">
                  <c:v>6.5646159439988532</c:v>
                </c:pt>
                <c:pt idx="1561">
                  <c:v>6.5675620503181174</c:v>
                </c:pt>
                <c:pt idx="1562">
                  <c:v>6.5705133525265627</c:v>
                </c:pt>
                <c:pt idx="1563">
                  <c:v>6.573469875136932</c:v>
                </c:pt>
                <c:pt idx="1564">
                  <c:v>6.5764316428264493</c:v>
                </c:pt>
                <c:pt idx="1565">
                  <c:v>6.5793986804383291</c:v>
                </c:pt>
                <c:pt idx="1566">
                  <c:v>6.5823710129833017</c:v>
                </c:pt>
                <c:pt idx="1567">
                  <c:v>6.5853486656411535</c:v>
                </c:pt>
                <c:pt idx="1568">
                  <c:v>6.5883316637622835</c:v>
                </c:pt>
                <c:pt idx="1569">
                  <c:v>6.5913200328692829</c:v>
                </c:pt>
                <c:pt idx="1570">
                  <c:v>6.5943137986585301</c:v>
                </c:pt>
                <c:pt idx="1571">
                  <c:v>6.597312987001807</c:v>
                </c:pt>
                <c:pt idx="1572">
                  <c:v>6.6003176239479275</c:v>
                </c:pt>
                <c:pt idx="1573">
                  <c:v>6.6033277357243882</c:v>
                </c:pt>
                <c:pt idx="1574">
                  <c:v>6.6063433487390411</c:v>
                </c:pt>
                <c:pt idx="1575">
                  <c:v>6.6093644895817869</c:v>
                </c:pt>
                <c:pt idx="1576">
                  <c:v>6.6123911850262838</c:v>
                </c:pt>
                <c:pt idx="1577">
                  <c:v>6.6154234620316696</c:v>
                </c:pt>
                <c:pt idx="1578">
                  <c:v>6.6184613477443257</c:v>
                </c:pt>
                <c:pt idx="1579">
                  <c:v>6.6215048694996392</c:v>
                </c:pt>
                <c:pt idx="1580">
                  <c:v>6.6245540548237978</c:v>
                </c:pt>
                <c:pt idx="1581">
                  <c:v>6.6276089314356037</c:v>
                </c:pt>
                <c:pt idx="1582">
                  <c:v>6.6306695272483047</c:v>
                </c:pt>
                <c:pt idx="1583">
                  <c:v>6.6337358703714635</c:v>
                </c:pt>
                <c:pt idx="1584">
                  <c:v>6.6368079891128202</c:v>
                </c:pt>
                <c:pt idx="1585">
                  <c:v>6.6398859119802065</c:v>
                </c:pt>
                <c:pt idx="1586">
                  <c:v>6.6429696676834613</c:v>
                </c:pt>
                <c:pt idx="1587">
                  <c:v>6.6460592851363858</c:v>
                </c:pt>
                <c:pt idx="1588">
                  <c:v>6.649154793458715</c:v>
                </c:pt>
                <c:pt idx="1589">
                  <c:v>6.6522562219781021</c:v>
                </c:pt>
                <c:pt idx="1590">
                  <c:v>6.6553636002321532</c:v>
                </c:pt>
                <c:pt idx="1591">
                  <c:v>6.658476957970457</c:v>
                </c:pt>
                <c:pt idx="1592">
                  <c:v>6.6615963251566646</c:v>
                </c:pt>
                <c:pt idx="1593">
                  <c:v>6.664721731970574</c:v>
                </c:pt>
                <c:pt idx="1594">
                  <c:v>6.6678532088102633</c:v>
                </c:pt>
                <c:pt idx="1595">
                  <c:v>6.6709907862942179</c:v>
                </c:pt>
                <c:pt idx="1596">
                  <c:v>6.6741344952635169</c:v>
                </c:pt>
                <c:pt idx="1597">
                  <c:v>6.6772843667840229</c:v>
                </c:pt>
                <c:pt idx="1598">
                  <c:v>6.6804404321486244</c:v>
                </c:pt>
                <c:pt idx="1599">
                  <c:v>6.683602722879467</c:v>
                </c:pt>
                <c:pt idx="1600">
                  <c:v>6.6867712707302509</c:v>
                </c:pt>
                <c:pt idx="1601">
                  <c:v>6.6899461076885345</c:v>
                </c:pt>
                <c:pt idx="1602">
                  <c:v>6.6931272659780747</c:v>
                </c:pt>
                <c:pt idx="1603">
                  <c:v>6.696314778061204</c:v>
                </c:pt>
                <c:pt idx="1604">
                  <c:v>6.6995086766412077</c:v>
                </c:pt>
                <c:pt idx="1605">
                  <c:v>6.7027089946647758</c:v>
                </c:pt>
                <c:pt idx="1606">
                  <c:v>6.7059157653244474</c:v>
                </c:pt>
                <c:pt idx="1607">
                  <c:v>6.7091290220611066</c:v>
                </c:pt>
                <c:pt idx="1608">
                  <c:v>6.7123487985665049</c:v>
                </c:pt>
                <c:pt idx="1609">
                  <c:v>6.7155751287858019</c:v>
                </c:pt>
                <c:pt idx="1610">
                  <c:v>6.7188080469201745</c:v>
                </c:pt>
                <c:pt idx="1611">
                  <c:v>6.7220475874294259</c:v>
                </c:pt>
                <c:pt idx="1612">
                  <c:v>6.7252937850346228</c:v>
                </c:pt>
                <c:pt idx="1613">
                  <c:v>6.7285466747208158</c:v>
                </c:pt>
                <c:pt idx="1614">
                  <c:v>6.7318062917397263</c:v>
                </c:pt>
                <c:pt idx="1615">
                  <c:v>6.7350726716125324</c:v>
                </c:pt>
                <c:pt idx="1616">
                  <c:v>6.7383458501326388</c:v>
                </c:pt>
                <c:pt idx="1617">
                  <c:v>6.741625863368526</c:v>
                </c:pt>
                <c:pt idx="1618">
                  <c:v>6.7449127476665991</c:v>
                </c:pt>
                <c:pt idx="1619">
                  <c:v>6.7482065396540998</c:v>
                </c:pt>
                <c:pt idx="1620">
                  <c:v>6.7515072762420472</c:v>
                </c:pt>
                <c:pt idx="1621">
                  <c:v>6.7548149946282203</c:v>
                </c:pt>
                <c:pt idx="1622">
                  <c:v>6.7581297323001648</c:v>
                </c:pt>
                <c:pt idx="1623">
                  <c:v>6.76145152703827</c:v>
                </c:pt>
                <c:pt idx="1624">
                  <c:v>6.7647804169188506</c:v>
                </c:pt>
                <c:pt idx="1625">
                  <c:v>6.768116440317308</c:v>
                </c:pt>
                <c:pt idx="1626">
                  <c:v>6.7714596359112837</c:v>
                </c:pt>
                <c:pt idx="1627">
                  <c:v>6.7748100426839182</c:v>
                </c:pt>
                <c:pt idx="1628">
                  <c:v>6.7781676999270886</c:v>
                </c:pt>
                <c:pt idx="1629">
                  <c:v>6.7815326472447417</c:v>
                </c:pt>
                <c:pt idx="1630">
                  <c:v>6.7849049245562405</c:v>
                </c:pt>
                <c:pt idx="1631">
                  <c:v>6.7882845720997675</c:v>
                </c:pt>
                <c:pt idx="1632">
                  <c:v>6.7916716304357685</c:v>
                </c:pt>
                <c:pt idx="1633">
                  <c:v>6.7950661404504586</c:v>
                </c:pt>
                <c:pt idx="1634">
                  <c:v>6.7984681433593552</c:v>
                </c:pt>
                <c:pt idx="1635">
                  <c:v>6.8018776807108638</c:v>
                </c:pt>
                <c:pt idx="1636">
                  <c:v>6.8052947943899262</c:v>
                </c:pt>
                <c:pt idx="1637">
                  <c:v>6.8087195266217115</c:v>
                </c:pt>
                <c:pt idx="1638">
                  <c:v>6.8121519199753466</c:v>
                </c:pt>
                <c:pt idx="1639">
                  <c:v>6.8155920173677078</c:v>
                </c:pt>
                <c:pt idx="1640">
                  <c:v>6.8190398620672816</c:v>
                </c:pt>
                <c:pt idx="1641">
                  <c:v>6.8224954976980428</c:v>
                </c:pt>
                <c:pt idx="1642">
                  <c:v>6.8259589682434081</c:v>
                </c:pt>
                <c:pt idx="1643">
                  <c:v>6.8294303180502567</c:v>
                </c:pt>
                <c:pt idx="1644">
                  <c:v>6.8329095918329719</c:v>
                </c:pt>
                <c:pt idx="1645">
                  <c:v>6.8363968346775881</c:v>
                </c:pt>
                <c:pt idx="1646">
                  <c:v>6.8398920920459361</c:v>
                </c:pt>
                <c:pt idx="1647">
                  <c:v>6.843395409779907</c:v>
                </c:pt>
                <c:pt idx="1648">
                  <c:v>6.8469068341057309</c:v>
                </c:pt>
                <c:pt idx="1649">
                  <c:v>6.8504264116383418</c:v>
                </c:pt>
                <c:pt idx="1650">
                  <c:v>6.8539541893857914</c:v>
                </c:pt>
                <c:pt idx="1651">
                  <c:v>6.8574902147537458</c:v>
                </c:pt>
                <c:pt idx="1652">
                  <c:v>6.8610345355500115</c:v>
                </c:pt>
                <c:pt idx="1653">
                  <c:v>6.8645871999891543</c:v>
                </c:pt>
                <c:pt idx="1654">
                  <c:v>6.8681482566971948</c:v>
                </c:pt>
                <c:pt idx="1655">
                  <c:v>6.8717177547163093</c:v>
                </c:pt>
                <c:pt idx="1656">
                  <c:v>6.8752957435097111</c:v>
                </c:pt>
                <c:pt idx="1657">
                  <c:v>6.8788822729664663</c:v>
                </c:pt>
                <c:pt idx="1658">
                  <c:v>6.8824773934064956</c:v>
                </c:pt>
                <c:pt idx="1659">
                  <c:v>6.886081155585563</c:v>
                </c:pt>
                <c:pt idx="1660">
                  <c:v>6.8896936107004301</c:v>
                </c:pt>
                <c:pt idx="1661">
                  <c:v>6.8933148103939788</c:v>
                </c:pt>
                <c:pt idx="1662">
                  <c:v>6.8969448067604873</c:v>
                </c:pt>
                <c:pt idx="1663">
                  <c:v>6.9005836523509645</c:v>
                </c:pt>
                <c:pt idx="1664">
                  <c:v>6.9042314001785483</c:v>
                </c:pt>
                <c:pt idx="1665">
                  <c:v>6.9078881037240096</c:v>
                </c:pt>
                <c:pt idx="1666">
                  <c:v>6.9115538169412805</c:v>
                </c:pt>
                <c:pt idx="1667">
                  <c:v>6.915228594263187</c:v>
                </c:pt>
                <c:pt idx="1668">
                  <c:v>6.9189124906071013</c:v>
                </c:pt>
                <c:pt idx="1669">
                  <c:v>6.9226055613808253</c:v>
                </c:pt>
                <c:pt idx="1670">
                  <c:v>6.9263078624884864</c:v>
                </c:pt>
                <c:pt idx="1671">
                  <c:v>6.9300194503365384</c:v>
                </c:pt>
                <c:pt idx="1672">
                  <c:v>6.9337403818398551</c:v>
                </c:pt>
                <c:pt idx="1673">
                  <c:v>6.9374707144279188</c:v>
                </c:pt>
                <c:pt idx="1674">
                  <c:v>6.9412105060511111</c:v>
                </c:pt>
                <c:pt idx="1675">
                  <c:v>6.9449598151870742</c:v>
                </c:pt>
                <c:pt idx="1676">
                  <c:v>6.9487187008471887</c:v>
                </c:pt>
                <c:pt idx="1677">
                  <c:v>6.9524872225831551</c:v>
                </c:pt>
                <c:pt idx="1678">
                  <c:v>6.956265440493687</c:v>
                </c:pt>
                <c:pt idx="1679">
                  <c:v>6.960053415231255</c:v>
                </c:pt>
                <c:pt idx="1680">
                  <c:v>6.9638512080090047</c:v>
                </c:pt>
                <c:pt idx="1681">
                  <c:v>6.9676588806077246</c:v>
                </c:pt>
                <c:pt idx="1682">
                  <c:v>6.9714764953829818</c:v>
                </c:pt>
                <c:pt idx="1683">
                  <c:v>6.975304115272305</c:v>
                </c:pt>
                <c:pt idx="1684">
                  <c:v>6.979141803802543</c:v>
                </c:pt>
                <c:pt idx="1685">
                  <c:v>6.9829896250972583</c:v>
                </c:pt>
                <c:pt idx="1686">
                  <c:v>6.9868476438843716</c:v>
                </c:pt>
                <c:pt idx="1687">
                  <c:v>6.9907159255037579</c:v>
                </c:pt>
                <c:pt idx="1688">
                  <c:v>6.9945945359151258</c:v>
                </c:pt>
                <c:pt idx="1689">
                  <c:v>6.9984835417058697</c:v>
                </c:pt>
                <c:pt idx="1690">
                  <c:v>7.0023830100992202</c:v>
                </c:pt>
                <c:pt idx="1691">
                  <c:v>7.0062930089623494</c:v>
                </c:pt>
                <c:pt idx="1692">
                  <c:v>7.0102136068147409</c:v>
                </c:pt>
                <c:pt idx="1693">
                  <c:v>7.0141448728366464</c:v>
                </c:pt>
                <c:pt idx="1694">
                  <c:v>7.0180868768776365</c:v>
                </c:pt>
                <c:pt idx="1695">
                  <c:v>7.022039689465374</c:v>
                </c:pt>
                <c:pt idx="1696">
                  <c:v>7.0260033818144603</c:v>
                </c:pt>
                <c:pt idx="1697">
                  <c:v>7.029978025835506</c:v>
                </c:pt>
                <c:pt idx="1698">
                  <c:v>7.0339636941442407</c:v>
                </c:pt>
                <c:pt idx="1699">
                  <c:v>7.0379604600708756</c:v>
                </c:pt>
                <c:pt idx="1700">
                  <c:v>7.0419683976696028</c:v>
                </c:pt>
                <c:pt idx="1701">
                  <c:v>7.0459875817281459</c:v>
                </c:pt>
                <c:pt idx="1702">
                  <c:v>7.0500180877776506</c:v>
                </c:pt>
                <c:pt idx="1703">
                  <c:v>7.0540599921026095</c:v>
                </c:pt>
                <c:pt idx="1704">
                  <c:v>7.0581133717509523</c:v>
                </c:pt>
                <c:pt idx="1705">
                  <c:v>7.0621783045444237</c:v>
                </c:pt>
                <c:pt idx="1706">
                  <c:v>7.066254869088997</c:v>
                </c:pt>
                <c:pt idx="1707">
                  <c:v>7.0703431447855358</c:v>
                </c:pt>
                <c:pt idx="1708">
                  <c:v>7.0744432118406673</c:v>
                </c:pt>
                <c:pt idx="1709">
                  <c:v>7.0785551512777598</c:v>
                </c:pt>
                <c:pt idx="1710">
                  <c:v>7.0826790449481409</c:v>
                </c:pt>
                <c:pt idx="1711">
                  <c:v>7.0868149755425183</c:v>
                </c:pt>
                <c:pt idx="1712">
                  <c:v>7.0909630266025587</c:v>
                </c:pt>
                <c:pt idx="1713">
                  <c:v>7.095123282532704</c:v>
                </c:pt>
                <c:pt idx="1714">
                  <c:v>7.0992958286121688</c:v>
                </c:pt>
                <c:pt idx="1715">
                  <c:v>7.1034807510071616</c:v>
                </c:pt>
                <c:pt idx="1716">
                  <c:v>7.1076781367833153</c:v>
                </c:pt>
                <c:pt idx="1717">
                  <c:v>7.1118880739183394</c:v>
                </c:pt>
                <c:pt idx="1718">
                  <c:v>7.11611065131489</c:v>
                </c:pt>
                <c:pt idx="1719">
                  <c:v>7.120345958813675</c:v>
                </c:pt>
                <c:pt idx="1720">
                  <c:v>7.1245940872067868</c:v>
                </c:pt>
                <c:pt idx="1721">
                  <c:v>7.1288551282512786</c:v>
                </c:pt>
                <c:pt idx="1722">
                  <c:v>7.1331291746829786</c:v>
                </c:pt>
                <c:pt idx="1723">
                  <c:v>7.1374163202305576</c:v>
                </c:pt>
                <c:pt idx="1724">
                  <c:v>7.1417166596298474</c:v>
                </c:pt>
                <c:pt idx="1725">
                  <c:v>7.1460302886384151</c:v>
                </c:pt>
                <c:pt idx="1726">
                  <c:v>7.1503573040504191</c:v>
                </c:pt>
                <c:pt idx="1727">
                  <c:v>7.1546978037117119</c:v>
                </c:pt>
                <c:pt idx="1728">
                  <c:v>7.1590518865352415</c:v>
                </c:pt>
                <c:pt idx="1729">
                  <c:v>7.1634196525167146</c:v>
                </c:pt>
                <c:pt idx="1730">
                  <c:v>7.1678012027505771</c:v>
                </c:pt>
                <c:pt idx="1731">
                  <c:v>7.1721966394462591</c:v>
                </c:pt>
                <c:pt idx="1732">
                  <c:v>7.1766060659447533</c:v>
                </c:pt>
                <c:pt idx="1733">
                  <c:v>7.1810295867354705</c:v>
                </c:pt>
                <c:pt idx="1734">
                  <c:v>7.1854673074734352</c:v>
                </c:pt>
                <c:pt idx="1735">
                  <c:v>7.1899193349968051</c:v>
                </c:pt>
                <c:pt idx="1736">
                  <c:v>7.194385777344702</c:v>
                </c:pt>
                <c:pt idx="1737">
                  <c:v>7.1988667437753957</c:v>
                </c:pt>
                <c:pt idx="1738">
                  <c:v>7.2033623447848276</c:v>
                </c:pt>
                <c:pt idx="1739">
                  <c:v>7.207872692125501</c:v>
                </c:pt>
                <c:pt idx="1740">
                  <c:v>7.2123978988257083</c:v>
                </c:pt>
                <c:pt idx="1741">
                  <c:v>7.2169380792091573</c:v>
                </c:pt>
                <c:pt idx="1742">
                  <c:v>7.2214933489149535</c:v>
                </c:pt>
                <c:pt idx="1743">
                  <c:v>7.2260638249179863</c:v>
                </c:pt>
                <c:pt idx="1744">
                  <c:v>7.2306496255496935</c:v>
                </c:pt>
                <c:pt idx="1745">
                  <c:v>7.2352508705192626</c:v>
                </c:pt>
                <c:pt idx="1746">
                  <c:v>7.2398676809352098</c:v>
                </c:pt>
                <c:pt idx="1747">
                  <c:v>7.2445001793274146</c:v>
                </c:pt>
                <c:pt idx="1748">
                  <c:v>7.2491484896695813</c:v>
                </c:pt>
                <c:pt idx="1749">
                  <c:v>7.2538127374021304</c:v>
                </c:pt>
                <c:pt idx="1750">
                  <c:v>7.2584930494555806</c:v>
                </c:pt>
                <c:pt idx="1751">
                  <c:v>7.2631895542743683</c:v>
                </c:pt>
                <c:pt idx="1752">
                  <c:v>7.2679023818411563</c:v>
                </c:pt>
                <c:pt idx="1753">
                  <c:v>7.2726316637016364</c:v>
                </c:pt>
                <c:pt idx="1754">
                  <c:v>7.2773775329898349</c:v>
                </c:pt>
                <c:pt idx="1755">
                  <c:v>7.2821401244539254</c:v>
                </c:pt>
                <c:pt idx="1756">
                  <c:v>7.2869195744825843</c:v>
                </c:pt>
                <c:pt idx="1757">
                  <c:v>7.2917160211318608</c:v>
                </c:pt>
                <c:pt idx="1758">
                  <c:v>7.2965296041526333</c:v>
                </c:pt>
                <c:pt idx="1759">
                  <c:v>7.3013604650186101</c:v>
                </c:pt>
                <c:pt idx="1760">
                  <c:v>7.30620874695492</c:v>
                </c:pt>
                <c:pt idx="1761">
                  <c:v>7.3110745949673008</c:v>
                </c:pt>
                <c:pt idx="1762">
                  <c:v>7.3159581558718951</c:v>
                </c:pt>
                <c:pt idx="1763">
                  <c:v>7.3208595783256749</c:v>
                </c:pt>
                <c:pt idx="1764">
                  <c:v>7.325779012857522</c:v>
                </c:pt>
                <c:pt idx="1765">
                  <c:v>7.3307166118999367</c:v>
                </c:pt>
                <c:pt idx="1766">
                  <c:v>7.335672529821454</c:v>
                </c:pt>
                <c:pt idx="1767">
                  <c:v>7.3406469229597446</c:v>
                </c:pt>
                <c:pt idx="1768">
                  <c:v>7.3456399496554132</c:v>
                </c:pt>
                <c:pt idx="1769">
                  <c:v>7.3506517702865413</c:v>
                </c:pt>
                <c:pt idx="1770">
                  <c:v>7.3556825473039877</c:v>
                </c:pt>
                <c:pt idx="1771">
                  <c:v>7.3607324452674208</c:v>
                </c:pt>
                <c:pt idx="1772">
                  <c:v>7.3658016308821939</c:v>
                </c:pt>
                <c:pt idx="1773">
                  <c:v>7.3708902730369772</c:v>
                </c:pt>
                <c:pt idx="1774">
                  <c:v>7.3759985428422574</c:v>
                </c:pt>
                <c:pt idx="1775">
                  <c:v>7.3811266136696769</c:v>
                </c:pt>
                <c:pt idx="1776">
                  <c:v>7.3862746611922381</c:v>
                </c:pt>
                <c:pt idx="1777">
                  <c:v>7.3914428634254374</c:v>
                </c:pt>
                <c:pt idx="1778">
                  <c:v>7.3966314007692944</c:v>
                </c:pt>
                <c:pt idx="1779">
                  <c:v>7.401840456051346</c:v>
                </c:pt>
                <c:pt idx="1780">
                  <c:v>7.4070702145705996</c:v>
                </c:pt>
                <c:pt idx="1781">
                  <c:v>7.4123208641425062</c:v>
                </c:pt>
                <c:pt idx="1782">
                  <c:v>7.4175925951449644</c:v>
                </c:pt>
                <c:pt idx="1783">
                  <c:v>7.4228856005653521</c:v>
                </c:pt>
                <c:pt idx="1784">
                  <c:v>7.4282000760486859</c:v>
                </c:pt>
                <c:pt idx="1785">
                  <c:v>7.4335362199468547</c:v>
                </c:pt>
                <c:pt idx="1786">
                  <c:v>7.4388942333690444</c:v>
                </c:pt>
                <c:pt idx="1787">
                  <c:v>7.4442743202333208</c:v>
                </c:pt>
                <c:pt idx="1788">
                  <c:v>7.449676687319414</c:v>
                </c:pt>
                <c:pt idx="1789">
                  <c:v>7.4551015443227788</c:v>
                </c:pt>
                <c:pt idx="1790">
                  <c:v>7.4605491039099263</c:v>
                </c:pt>
                <c:pt idx="1791">
                  <c:v>7.4660195817750754</c:v>
                </c:pt>
                <c:pt idx="1792">
                  <c:v>7.4715131966981723</c:v>
                </c:pt>
                <c:pt idx="1793">
                  <c:v>7.4770301706042828</c:v>
                </c:pt>
                <c:pt idx="1794">
                  <c:v>7.4825707286244683</c:v>
                </c:pt>
                <c:pt idx="1795">
                  <c:v>7.4881350991581046</c:v>
                </c:pt>
                <c:pt idx="1796">
                  <c:v>7.4937235139367298</c:v>
                </c:pt>
                <c:pt idx="1797">
                  <c:v>7.4993362080894972</c:v>
                </c:pt>
                <c:pt idx="1798">
                  <c:v>7.5049734202101934</c:v>
                </c:pt>
                <c:pt idx="1799">
                  <c:v>7.5106353924259626</c:v>
                </c:pt>
                <c:pt idx="1800">
                  <c:v>7.5163223704677211</c:v>
                </c:pt>
                <c:pt idx="1801">
                  <c:v>7.5220346037423456</c:v>
                </c:pt>
                <c:pt idx="1802">
                  <c:v>7.5277723454067065</c:v>
                </c:pt>
                <c:pt idx="1803">
                  <c:v>7.5335358524435136</c:v>
                </c:pt>
                <c:pt idx="1804">
                  <c:v>7.5393253857391604</c:v>
                </c:pt>
                <c:pt idx="1805">
                  <c:v>7.5451412101635338</c:v>
                </c:pt>
                <c:pt idx="1806">
                  <c:v>7.5509835946518518</c:v>
                </c:pt>
                <c:pt idx="1807">
                  <c:v>7.5568528122886836</c:v>
                </c:pt>
                <c:pt idx="1808">
                  <c:v>7.5627491403940779</c:v>
                </c:pt>
                <c:pt idx="1809">
                  <c:v>7.5686728606120033</c:v>
                </c:pt>
                <c:pt idx="1810">
                  <c:v>7.5746242590010686</c:v>
                </c:pt>
                <c:pt idx="1811">
                  <c:v>7.5806036261276812</c:v>
                </c:pt>
                <c:pt idx="1812">
                  <c:v>7.5866112571616338</c:v>
                </c:pt>
                <c:pt idx="1813">
                  <c:v>7.5926474519742921</c:v>
                </c:pt>
                <c:pt idx="1814">
                  <c:v>7.5987125152393649</c:v>
                </c:pt>
                <c:pt idx="1815">
                  <c:v>7.6048067565364503</c:v>
                </c:pt>
                <c:pt idx="1816">
                  <c:v>7.6109304904573412</c:v>
                </c:pt>
                <c:pt idx="1817">
                  <c:v>7.6170840367152621</c:v>
                </c:pt>
                <c:pt idx="1818">
                  <c:v>7.6232677202571031</c:v>
                </c:pt>
                <c:pt idx="1819">
                  <c:v>7.6294818713787382</c:v>
                </c:pt>
                <c:pt idx="1820">
                  <c:v>7.6357268258435349</c:v>
                </c:pt>
                <c:pt idx="1821">
                  <c:v>7.642002925004193</c:v>
                </c:pt>
                <c:pt idx="1822">
                  <c:v>7.6483105159279923</c:v>
                </c:pt>
                <c:pt idx="1823">
                  <c:v>7.6546499515255775</c:v>
                </c:pt>
                <c:pt idx="1824">
                  <c:v>7.6610215906833679</c:v>
                </c:pt>
                <c:pt idx="1825">
                  <c:v>7.6674257983998073</c:v>
                </c:pt>
                <c:pt idx="1826">
                  <c:v>7.6738629459254595</c:v>
                </c:pt>
                <c:pt idx="1827">
                  <c:v>7.6803334109071999</c:v>
                </c:pt>
                <c:pt idx="1828">
                  <c:v>7.6868375775365543</c:v>
                </c:pt>
                <c:pt idx="1829">
                  <c:v>7.693375836702395</c:v>
                </c:pt>
                <c:pt idx="1830">
                  <c:v>7.6999485861481292</c:v>
                </c:pt>
                <c:pt idx="1831">
                  <c:v>7.7065562306335202</c:v>
                </c:pt>
                <c:pt idx="1832">
                  <c:v>7.7131991821012926</c:v>
                </c:pt>
                <c:pt idx="1833">
                  <c:v>7.719877859848796</c:v>
                </c:pt>
                <c:pt idx="1834">
                  <c:v>7.7265926907047664</c:v>
                </c:pt>
                <c:pt idx="1835">
                  <c:v>7.733344109211453</c:v>
                </c:pt>
                <c:pt idx="1836">
                  <c:v>7.7401325578123412</c:v>
                </c:pt>
                <c:pt idx="1837">
                  <c:v>7.7469584870455481</c:v>
                </c:pt>
                <c:pt idx="1838">
                  <c:v>7.7538223557432611</c:v>
                </c:pt>
                <c:pt idx="1839">
                  <c:v>7.7607246312373253</c:v>
                </c:pt>
                <c:pt idx="1840">
                  <c:v>7.7676657895712395</c:v>
                </c:pt>
                <c:pt idx="1841">
                  <c:v>7.7746463157188597</c:v>
                </c:pt>
                <c:pt idx="1842">
                  <c:v>7.781666703809976</c:v>
                </c:pt>
                <c:pt idx="1843">
                  <c:v>7.7887274573631</c:v>
                </c:pt>
                <c:pt idx="1844">
                  <c:v>7.7958290895256841</c:v>
                </c:pt>
                <c:pt idx="1845">
                  <c:v>7.8029721233221085</c:v>
                </c:pt>
                <c:pt idx="1846">
                  <c:v>7.8101570919096988</c:v>
                </c:pt>
                <c:pt idx="1847">
                  <c:v>7.8173845388431404</c:v>
                </c:pt>
                <c:pt idx="1848">
                  <c:v>7.8246550183475092</c:v>
                </c:pt>
                <c:pt idx="1849">
                  <c:v>7.8319690956004413</c:v>
                </c:pt>
                <c:pt idx="1850">
                  <c:v>7.8393273470236542</c:v>
                </c:pt>
                <c:pt idx="1851">
                  <c:v>7.8467303605842078</c:v>
                </c:pt>
                <c:pt idx="1852">
                  <c:v>7.8541787361060376</c:v>
                </c:pt>
                <c:pt idx="1853">
                  <c:v>7.8616730855919945</c:v>
                </c:pt>
                <c:pt idx="1854">
                  <c:v>7.8692140335569594</c:v>
                </c:pt>
                <c:pt idx="1855">
                  <c:v>7.8768022173724246</c:v>
                </c:pt>
                <c:pt idx="1856">
                  <c:v>7.8844382876230403</c:v>
                </c:pt>
                <c:pt idx="1857">
                  <c:v>7.8921229084756535</c:v>
                </c:pt>
                <c:pt idx="1858">
                  <c:v>7.8998567580612811</c:v>
                </c:pt>
                <c:pt idx="1859">
                  <c:v>7.9076405288707079</c:v>
                </c:pt>
                <c:pt idx="1860">
                  <c:v>7.9154749281641372</c:v>
                </c:pt>
                <c:pt idx="1861">
                  <c:v>7.9233606783956416</c:v>
                </c:pt>
                <c:pt idx="1862">
                  <c:v>7.9312985176529525</c:v>
                </c:pt>
                <c:pt idx="1863">
                  <c:v>7.939289200113322</c:v>
                </c:pt>
                <c:pt idx="1864">
                  <c:v>7.947333496516146</c:v>
                </c:pt>
                <c:pt idx="1865">
                  <c:v>7.955432194653107</c:v>
                </c:pt>
                <c:pt idx="1866">
                  <c:v>7.9635860998765873</c:v>
                </c:pt>
                <c:pt idx="1867">
                  <c:v>7.9717960356272179</c:v>
                </c:pt>
                <c:pt idx="1868">
                  <c:v>7.980062843981429</c:v>
                </c:pt>
                <c:pt idx="1869">
                  <c:v>7.9883873862198902</c:v>
                </c:pt>
                <c:pt idx="1870">
                  <c:v>7.9967705434178304</c:v>
                </c:pt>
                <c:pt idx="1871">
                  <c:v>8.0052132170582553</c:v>
                </c:pt>
                <c:pt idx="1872">
                  <c:v>8.0137163296691369</c:v>
                </c:pt>
                <c:pt idx="1873">
                  <c:v>8.0222808254856872</c:v>
                </c:pt>
                <c:pt idx="1874">
                  <c:v>8.0309076711389515</c:v>
                </c:pt>
                <c:pt idx="1875">
                  <c:v>8.039597856371957</c:v>
                </c:pt>
                <c:pt idx="1876">
                  <c:v>8.0483523947847591</c:v>
                </c:pt>
                <c:pt idx="1877">
                  <c:v>8.0571723246097999</c:v>
                </c:pt>
                <c:pt idx="1878">
                  <c:v>8.066058709519071</c:v>
                </c:pt>
                <c:pt idx="1879">
                  <c:v>8.0750126394646706</c:v>
                </c:pt>
                <c:pt idx="1880">
                  <c:v>8.0840352315544131</c:v>
                </c:pt>
                <c:pt idx="1881">
                  <c:v>8.0931276309642595</c:v>
                </c:pt>
                <c:pt idx="1882">
                  <c:v>8.1022910118894558</c:v>
                </c:pt>
                <c:pt idx="1883">
                  <c:v>8.1115265785363757</c:v>
                </c:pt>
                <c:pt idx="1884">
                  <c:v>8.120835566157151</c:v>
                </c:pt>
                <c:pt idx="1885">
                  <c:v>8.1302192421293515</c:v>
                </c:pt>
                <c:pt idx="1886">
                  <c:v>8.1396789070830824</c:v>
                </c:pt>
                <c:pt idx="1887">
                  <c:v>8.1492158960780081</c:v>
                </c:pt>
                <c:pt idx="1888">
                  <c:v>8.1588315798330129</c:v>
                </c:pt>
                <c:pt idx="1889">
                  <c:v>8.1685273660113324</c:v>
                </c:pt>
                <c:pt idx="1890">
                  <c:v>8.178304700564162</c:v>
                </c:pt>
                <c:pt idx="1891">
                  <c:v>8.188165069136037</c:v>
                </c:pt>
                <c:pt idx="1892">
                  <c:v>8.1981099985353616</c:v>
                </c:pt>
                <c:pt idx="1893">
                  <c:v>8.2081410582737657</c:v>
                </c:pt>
                <c:pt idx="1894">
                  <c:v>8.2182598621782308</c:v>
                </c:pt>
                <c:pt idx="1895">
                  <c:v>8.2284680700800834</c:v>
                </c:pt>
                <c:pt idx="1896">
                  <c:v>8.2387673895853855</c:v>
                </c:pt>
                <c:pt idx="1897">
                  <c:v>8.2491595779314082</c:v>
                </c:pt>
                <c:pt idx="1898">
                  <c:v>8.2596464439342974</c:v>
                </c:pt>
                <c:pt idx="1899">
                  <c:v>8.2702298500333935</c:v>
                </c:pt>
                <c:pt idx="1900">
                  <c:v>8.2809117144379236</c:v>
                </c:pt>
                <c:pt idx="1901">
                  <c:v>8.2916940133824184</c:v>
                </c:pt>
                <c:pt idx="1902">
                  <c:v>8.3025787834974487</c:v>
                </c:pt>
                <c:pt idx="1903">
                  <c:v>8.3135681243028206</c:v>
                </c:pt>
                <c:pt idx="1904">
                  <c:v>8.3246642008310072</c:v>
                </c:pt>
                <c:pt idx="1905">
                  <c:v>8.3358692463889472</c:v>
                </c:pt>
                <c:pt idx="1906">
                  <c:v>8.3471855654671625</c:v>
                </c:pt>
                <c:pt idx="1907">
                  <c:v>8.35861553680569</c:v>
                </c:pt>
                <c:pt idx="1908">
                  <c:v>8.3701616166271009</c:v>
                </c:pt>
                <c:pt idx="1909">
                  <c:v>8.3818263420476722</c:v>
                </c:pt>
                <c:pt idx="1910">
                  <c:v>8.3936123346785969</c:v>
                </c:pt>
                <c:pt idx="1911">
                  <c:v>8.4055223044301428</c:v>
                </c:pt>
                <c:pt idx="1912">
                  <c:v>8.4175590535326315</c:v>
                </c:pt>
                <c:pt idx="1913">
                  <c:v>8.4297254807891964</c:v>
                </c:pt>
                <c:pt idx="1914">
                  <c:v>8.4420245860766574</c:v>
                </c:pt>
                <c:pt idx="1915">
                  <c:v>8.4544594751120155</c:v>
                </c:pt>
                <c:pt idx="1916">
                  <c:v>8.4670333645036457</c:v>
                </c:pt>
                <c:pt idx="1917">
                  <c:v>8.4797495871078539</c:v>
                </c:pt>
                <c:pt idx="1918">
                  <c:v>8.4926115977132479</c:v>
                </c:pt>
                <c:pt idx="1919">
                  <c:v>8.5056229790773212</c:v>
                </c:pt>
                <c:pt idx="1920">
                  <c:v>8.5187874483417474</c:v>
                </c:pt>
                <c:pt idx="1921">
                  <c:v>8.5321088638553029</c:v>
                </c:pt>
                <c:pt idx="1922">
                  <c:v>8.5455912324359709</c:v>
                </c:pt>
                <c:pt idx="1923">
                  <c:v>8.5592387171064974</c:v>
                </c:pt>
                <c:pt idx="1924">
                  <c:v>8.5730556453410927</c:v>
                </c:pt>
                <c:pt idx="1925">
                  <c:v>8.5870465178643123</c:v>
                </c:pt>
                <c:pt idx="1926">
                  <c:v>8.6012160180470776</c:v>
                </c:pt>
                <c:pt idx="1927">
                  <c:v>8.6155690219493017</c:v>
                </c:pt>
                <c:pt idx="1928">
                  <c:v>8.6301106090631219</c:v>
                </c:pt>
                <c:pt idx="1929">
                  <c:v>8.6448460738164741</c:v>
                </c:pt>
                <c:pt idx="1930">
                  <c:v>8.6597809379023616</c:v>
                </c:pt>
                <c:pt idx="1931">
                  <c:v>8.6749209635061337</c:v>
                </c:pt>
                <c:pt idx="1932">
                  <c:v>8.6902721675104928</c:v>
                </c:pt>
                <c:pt idx="1933">
                  <c:v>8.7058408367662281</c:v>
                </c:pt>
                <c:pt idx="1934">
                  <c:v>8.7216335445262541</c:v>
                </c:pt>
                <c:pt idx="1935">
                  <c:v>8.7376571681509354</c:v>
                </c:pt>
                <c:pt idx="1936">
                  <c:v>8.7539189082047084</c:v>
                </c:pt>
                <c:pt idx="1937">
                  <c:v>8.7704263090773473</c:v>
                </c:pt>
                <c:pt idx="1938">
                  <c:v>8.7871872812784133</c:v>
                </c:pt>
                <c:pt idx="1939">
                  <c:v>8.8042101255706431</c:v>
                </c:pt>
                <c:pt idx="1940">
                  <c:v>8.8215035591274145</c:v>
                </c:pt>
                <c:pt idx="1941">
                  <c:v>8.8390767439216482</c:v>
                </c:pt>
                <c:pt idx="1942">
                  <c:v>8.856939317578707</c:v>
                </c:pt>
                <c:pt idx="1943">
                  <c:v>8.8751014269546182</c:v>
                </c:pt>
                <c:pt idx="1944">
                  <c:v>8.8935737647338833</c:v>
                </c:pt>
                <c:pt idx="1945">
                  <c:v>8.9123676093789364</c:v>
                </c:pt>
                <c:pt idx="1946">
                  <c:v>8.9314948688066664</c:v>
                </c:pt>
                <c:pt idx="1947">
                  <c:v>8.9509681282175197</c:v>
                </c:pt>
                <c:pt idx="1948">
                  <c:v>8.9708007025604051</c:v>
                </c:pt>
                <c:pt idx="1949">
                  <c:v>8.9910066941836195</c:v>
                </c:pt>
                <c:pt idx="1950">
                  <c:v>9.0116010562997211</c:v>
                </c:pt>
                <c:pt idx="1951">
                  <c:v>9.0325996629829568</c:v>
                </c:pt>
                <c:pt idx="1952">
                  <c:v>9.0540193865234588</c:v>
                </c:pt>
                <c:pt idx="1953">
                  <c:v>9.0758781830867363</c:v>
                </c:pt>
                <c:pt idx="1954">
                  <c:v>9.0981951877725464</c:v>
                </c:pt>
                <c:pt idx="1955">
                  <c:v>9.1209908203394043</c:v>
                </c:pt>
                <c:pt idx="1956">
                  <c:v>9.1442869030646747</c:v>
                </c:pt>
                <c:pt idx="1957">
                  <c:v>9.1681067924520061</c:v>
                </c:pt>
                <c:pt idx="1958">
                  <c:v>9.192475526786767</c:v>
                </c:pt>
                <c:pt idx="1959">
                  <c:v>9.2174199918854622</c:v>
                </c:pt>
                <c:pt idx="1960">
                  <c:v>9.2429691078010681</c:v>
                </c:pt>
                <c:pt idx="1961">
                  <c:v>9.2691540397478942</c:v>
                </c:pt>
                <c:pt idx="1962">
                  <c:v>9.296008437118946</c:v>
                </c:pt>
                <c:pt idx="1963">
                  <c:v>9.3235687052111054</c:v>
                </c:pt>
                <c:pt idx="1964">
                  <c:v>9.3518743151835402</c:v>
                </c:pt>
                <c:pt idx="1965">
                  <c:v>9.380968158895671</c:v>
                </c:pt>
                <c:pt idx="1966">
                  <c:v>9.410896956659613</c:v>
                </c:pt>
                <c:pt idx="1967">
                  <c:v>9.4417117276727947</c:v>
                </c:pt>
                <c:pt idx="1968">
                  <c:v>9.4734683350665865</c:v>
                </c:pt>
                <c:pt idx="1969">
                  <c:v>9.5062281202464725</c:v>
                </c:pt>
                <c:pt idx="1970">
                  <c:v>9.5400586446823485</c:v>
                </c:pt>
                <c:pt idx="1971">
                  <c:v>9.5750345617686072</c:v>
                </c:pt>
                <c:pt idx="1972">
                  <c:v>9.6112386471333764</c:v>
                </c:pt>
                <c:pt idx="1973">
                  <c:v>9.6487630232758175</c:v>
                </c:pt>
                <c:pt idx="1974">
                  <c:v>9.687710624264728</c:v>
                </c:pt>
                <c:pt idx="1975">
                  <c:v>9.7281969593060236</c:v>
                </c:pt>
                <c:pt idx="1976">
                  <c:v>9.7703522515169361</c:v>
                </c:pt>
                <c:pt idx="1977">
                  <c:v>9.8143240520140598</c:v>
                </c:pt>
                <c:pt idx="1978">
                  <c:v>9.8602804620475393</c:v>
                </c:pt>
                <c:pt idx="1979">
                  <c:v>9.9084141412882403</c:v>
                </c:pt>
                <c:pt idx="1980">
                  <c:v>9.9589473443936445</c:v>
                </c:pt>
                <c:pt idx="1981">
                  <c:v>10.01213831973015</c:v>
                </c:pt>
                <c:pt idx="1982">
                  <c:v>10.068289537909175</c:v>
                </c:pt>
                <c:pt idx="1983">
                  <c:v>10.127758416584223</c:v>
                </c:pt>
                <c:pt idx="1984">
                  <c:v>10.190971509611503</c:v>
                </c:pt>
                <c:pt idx="1985">
                  <c:v>10.258443597253224</c:v>
                </c:pt>
                <c:pt idx="1986">
                  <c:v>10.330803861293059</c:v>
                </c:pt>
                <c:pt idx="1987">
                  <c:v>10.408832556196273</c:v>
                </c:pt>
                <c:pt idx="1988">
                  <c:v>10.493513672354549</c:v>
                </c:pt>
                <c:pt idx="1989">
                  <c:v>10.586112769412317</c:v>
                </c:pt>
                <c:pt idx="1990">
                  <c:v>10.688295960162439</c:v>
                </c:pt>
                <c:pt idx="1991">
                  <c:v>10.802319280352336</c:v>
                </c:pt>
                <c:pt idx="1992">
                  <c:v>10.931345210164686</c:v>
                </c:pt>
                <c:pt idx="1993">
                  <c:v>11.080004946070529</c:v>
                </c:pt>
                <c:pt idx="1994">
                  <c:v>11.255478265026744</c:v>
                </c:pt>
                <c:pt idx="1995">
                  <c:v>11.469794713707188</c:v>
                </c:pt>
                <c:pt idx="1996">
                  <c:v>11.74551291906392</c:v>
                </c:pt>
                <c:pt idx="1997">
                  <c:v>12.133314731201487</c:v>
                </c:pt>
                <c:pt idx="1998">
                  <c:v>12.795198929957948</c:v>
                </c:pt>
              </c:numCache>
            </c:numRef>
          </c:xVal>
          <c:yVal>
            <c:numRef>
              <c:f>'lognorm direct'!$E$4:$E$2002</c:f>
              <c:numCache>
                <c:formatCode>General</c:formatCode>
                <c:ptCount val="1999"/>
                <c:pt idx="0">
                  <c:v>2.2379586415147349E-4</c:v>
                </c:pt>
                <c:pt idx="1">
                  <c:v>5.3891510863273576E-3</c:v>
                </c:pt>
                <c:pt idx="2">
                  <c:v>7.5605040896912466E-3</c:v>
                </c:pt>
                <c:pt idx="3">
                  <c:v>9.592775949510508E-3</c:v>
                </c:pt>
                <c:pt idx="4">
                  <c:v>1.1522901081236171E-2</c:v>
                </c:pt>
                <c:pt idx="5">
                  <c:v>1.3372383285591464E-2</c:v>
                </c:pt>
                <c:pt idx="6">
                  <c:v>1.5155305380179739E-2</c:v>
                </c:pt>
                <c:pt idx="7">
                  <c:v>1.6881603877420149E-2</c:v>
                </c:pt>
                <c:pt idx="8">
                  <c:v>1.8558662547884811E-2</c:v>
                </c:pt>
                <c:pt idx="9">
                  <c:v>2.0192182012094703E-2</c:v>
                </c:pt>
                <c:pt idx="10">
                  <c:v>2.1786694785552327E-2</c:v>
                </c:pt>
                <c:pt idx="11">
                  <c:v>2.3345889792617487E-2</c:v>
                </c:pt>
                <c:pt idx="12">
                  <c:v>2.4872826989270024E-2</c:v>
                </c:pt>
                <c:pt idx="13">
                  <c:v>2.637008496691455E-2</c:v>
                </c:pt>
                <c:pt idx="14">
                  <c:v>2.7839865790363887E-2</c:v>
                </c:pt>
                <c:pt idx="15">
                  <c:v>2.9284071502830206E-2</c:v>
                </c:pt>
                <c:pt idx="16">
                  <c:v>3.0704361256552275E-2</c:v>
                </c:pt>
                <c:pt idx="17">
                  <c:v>3.2102194831761938E-2</c:v>
                </c:pt>
                <c:pt idx="18">
                  <c:v>3.3478866366132419E-2</c:v>
                </c:pt>
                <c:pt idx="19">
                  <c:v>3.483553089803243E-2</c:v>
                </c:pt>
                <c:pt idx="20">
                  <c:v>3.6173225538546606E-2</c:v>
                </c:pt>
                <c:pt idx="21">
                  <c:v>3.7492886563925749E-2</c:v>
                </c:pt>
                <c:pt idx="22">
                  <c:v>3.8795363364734971E-2</c:v>
                </c:pt>
                <c:pt idx="23">
                  <c:v>4.0081429941607655E-2</c:v>
                </c:pt>
                <c:pt idx="24">
                  <c:v>4.1351794463577056E-2</c:v>
                </c:pt>
                <c:pt idx="25">
                  <c:v>4.2607107280094272E-2</c:v>
                </c:pt>
                <c:pt idx="26">
                  <c:v>4.384796768684987E-2</c:v>
                </c:pt>
                <c:pt idx="27">
                  <c:v>4.5074929678286753E-2</c:v>
                </c:pt>
                <c:pt idx="28">
                  <c:v>4.6288506869390143E-2</c:v>
                </c:pt>
                <c:pt idx="29">
                  <c:v>4.7489176731270594E-2</c:v>
                </c:pt>
                <c:pt idx="30">
                  <c:v>4.8677384255926645E-2</c:v>
                </c:pt>
                <c:pt idx="31">
                  <c:v>4.9853545143069236E-2</c:v>
                </c:pt>
                <c:pt idx="32">
                  <c:v>5.101804858434518E-2</c:v>
                </c:pt>
                <c:pt idx="33">
                  <c:v>5.2171259706490489E-2</c:v>
                </c:pt>
                <c:pt idx="34">
                  <c:v>5.3313521724009452E-2</c:v>
                </c:pt>
                <c:pt idx="35">
                  <c:v>5.4445157843235795E-2</c:v>
                </c:pt>
                <c:pt idx="36">
                  <c:v>5.5566472952601809E-2</c:v>
                </c:pt>
                <c:pt idx="37">
                  <c:v>5.6677755128257769E-2</c:v>
                </c:pt>
                <c:pt idx="38">
                  <c:v>5.7779276979542937E-2</c:v>
                </c:pt>
                <c:pt idx="39">
                  <c:v>5.887129685501688E-2</c:v>
                </c:pt>
                <c:pt idx="40">
                  <c:v>5.9954059926629923E-2</c:v>
                </c:pt>
                <c:pt idx="41">
                  <c:v>6.1027799167017047E-2</c:v>
                </c:pt>
                <c:pt idx="42">
                  <c:v>6.2092736232751064E-2</c:v>
                </c:pt>
                <c:pt idx="43">
                  <c:v>6.3149082264577092E-2</c:v>
                </c:pt>
                <c:pt idx="44">
                  <c:v>6.4197038614146884E-2</c:v>
                </c:pt>
                <c:pt idx="45">
                  <c:v>6.5236797505484223E-2</c:v>
                </c:pt>
                <c:pt idx="46">
                  <c:v>6.6268542638338035E-2</c:v>
                </c:pt>
                <c:pt idx="47">
                  <c:v>6.7292449739655771E-2</c:v>
                </c:pt>
                <c:pt idx="48">
                  <c:v>6.8308687068627597E-2</c:v>
                </c:pt>
                <c:pt idx="49">
                  <c:v>6.9317415880076699E-2</c:v>
                </c:pt>
                <c:pt idx="50">
                  <c:v>7.031879085039916E-2</c:v>
                </c:pt>
                <c:pt idx="51">
                  <c:v>7.1312960469750802E-2</c:v>
                </c:pt>
                <c:pt idx="52">
                  <c:v>7.230006740375873E-2</c:v>
                </c:pt>
                <c:pt idx="53">
                  <c:v>7.3280248827652189E-2</c:v>
                </c:pt>
                <c:pt idx="54">
                  <c:v>7.425363673539026E-2</c:v>
                </c:pt>
                <c:pt idx="55">
                  <c:v>7.5220358226077269E-2</c:v>
                </c:pt>
                <c:pt idx="56">
                  <c:v>7.6180535769710678E-2</c:v>
                </c:pt>
                <c:pt idx="57">
                  <c:v>7.7134287454089692E-2</c:v>
                </c:pt>
                <c:pt idx="58">
                  <c:v>7.8081727214520738E-2</c:v>
                </c:pt>
                <c:pt idx="59">
                  <c:v>7.9022965047792965E-2</c:v>
                </c:pt>
                <c:pt idx="60">
                  <c:v>7.9958107211740417E-2</c:v>
                </c:pt>
                <c:pt idx="61">
                  <c:v>8.0887256411588046E-2</c:v>
                </c:pt>
                <c:pt idx="62">
                  <c:v>8.1810511974150416E-2</c:v>
                </c:pt>
                <c:pt idx="63">
                  <c:v>8.2727970010858298E-2</c:v>
                </c:pt>
                <c:pt idx="64">
                  <c:v>8.3639723570493971E-2</c:v>
                </c:pt>
                <c:pt idx="65">
                  <c:v>8.4545862782429967E-2</c:v>
                </c:pt>
                <c:pt idx="66">
                  <c:v>8.5446474991099475E-2</c:v>
                </c:pt>
                <c:pt idx="67">
                  <c:v>8.6341644882357405E-2</c:v>
                </c:pt>
                <c:pt idx="68">
                  <c:v>8.7231454602332933E-2</c:v>
                </c:pt>
                <c:pt idx="69">
                  <c:v>8.8115983869321027E-2</c:v>
                </c:pt>
                <c:pt idx="70">
                  <c:v>8.899531007921839E-2</c:v>
                </c:pt>
                <c:pt idx="71">
                  <c:v>8.9869508404955001E-2</c:v>
                </c:pt>
                <c:pt idx="72">
                  <c:v>9.0738651890350075E-2</c:v>
                </c:pt>
                <c:pt idx="73">
                  <c:v>9.1602811538769813E-2</c:v>
                </c:pt>
                <c:pt idx="74">
                  <c:v>9.2462056396946601E-2</c:v>
                </c:pt>
                <c:pt idx="75">
                  <c:v>9.3316453634282245E-2</c:v>
                </c:pt>
                <c:pt idx="76">
                  <c:v>9.4166068617933973E-2</c:v>
                </c:pt>
                <c:pt idx="77">
                  <c:v>9.5010964983962207E-2</c:v>
                </c:pt>
                <c:pt idx="78">
                  <c:v>9.5851204704791831E-2</c:v>
                </c:pt>
                <c:pt idx="79">
                  <c:v>9.6686848153223828E-2</c:v>
                </c:pt>
                <c:pt idx="80">
                  <c:v>9.7517954163213988E-2</c:v>
                </c:pt>
                <c:pt idx="81">
                  <c:v>9.8344580087619274E-2</c:v>
                </c:pt>
                <c:pt idx="82">
                  <c:v>9.9166781853100641E-2</c:v>
                </c:pt>
                <c:pt idx="83">
                  <c:v>9.9984614012350953E-2</c:v>
                </c:pt>
                <c:pt idx="84">
                  <c:v>0.10079812979381356</c:v>
                </c:pt>
                <c:pt idx="85">
                  <c:v>0.10160738114903478</c:v>
                </c:pt>
                <c:pt idx="86">
                  <c:v>0.10241241879779453</c:v>
                </c:pt>
                <c:pt idx="87">
                  <c:v>0.10321329227113905</c:v>
                </c:pt>
                <c:pt idx="88">
                  <c:v>0.10401004995243904</c:v>
                </c:pt>
                <c:pt idx="89">
                  <c:v>0.10480273911658423</c:v>
                </c:pt>
                <c:pt idx="90">
                  <c:v>0.10559140596741741</c:v>
                </c:pt>
                <c:pt idx="91">
                  <c:v>0.10637609567350725</c:v>
                </c:pt>
                <c:pt idx="92">
                  <c:v>0.10715685240235054</c:v>
                </c:pt>
                <c:pt idx="93">
                  <c:v>0.10793371935308761</c:v>
                </c:pt>
                <c:pt idx="94">
                  <c:v>0.10870673878781249</c:v>
                </c:pt>
                <c:pt idx="95">
                  <c:v>0.10947595206155149</c:v>
                </c:pt>
                <c:pt idx="96">
                  <c:v>0.11024139965097987</c:v>
                </c:pt>
                <c:pt idx="97">
                  <c:v>0.11100312118194233</c:v>
                </c:pt>
                <c:pt idx="98">
                  <c:v>0.11176115545583984</c:v>
                </c:pt>
                <c:pt idx="99">
                  <c:v>0.1125155404749386</c:v>
                </c:pt>
                <c:pt idx="100">
                  <c:v>0.11326631346665755</c:v>
                </c:pt>
                <c:pt idx="101">
                  <c:v>0.11401351090688341</c:v>
                </c:pt>
                <c:pt idx="102">
                  <c:v>0.11475716854236334</c:v>
                </c:pt>
                <c:pt idx="103">
                  <c:v>0.11549732141221829</c:v>
                </c:pt>
                <c:pt idx="104">
                  <c:v>0.11623400386862158</c:v>
                </c:pt>
                <c:pt idx="105">
                  <c:v>0.11696724959668088</c:v>
                </c:pt>
                <c:pt idx="106">
                  <c:v>0.11769709163356379</c:v>
                </c:pt>
                <c:pt idx="107">
                  <c:v>0.11842356238689956</c:v>
                </c:pt>
                <c:pt idx="108">
                  <c:v>0.11914669365249464</c:v>
                </c:pt>
                <c:pt idx="109">
                  <c:v>0.11986651663138954</c:v>
                </c:pt>
                <c:pt idx="110">
                  <c:v>0.12058306194629047</c:v>
                </c:pt>
                <c:pt idx="111">
                  <c:v>0.12129635965740318</c:v>
                </c:pt>
                <c:pt idx="112">
                  <c:v>0.12200643927769492</c:v>
                </c:pt>
                <c:pt idx="113">
                  <c:v>0.12271332978761046</c:v>
                </c:pt>
                <c:pt idx="114">
                  <c:v>0.12341705964926875</c:v>
                </c:pt>
                <c:pt idx="115">
                  <c:v>0.12411765682015805</c:v>
                </c:pt>
                <c:pt idx="116">
                  <c:v>0.12481514876635608</c:v>
                </c:pt>
                <c:pt idx="117">
                  <c:v>0.12550956247529291</c:v>
                </c:pt>
                <c:pt idx="118">
                  <c:v>0.12620092446807771</c:v>
                </c:pt>
                <c:pt idx="119">
                  <c:v>0.12688926081140572</c:v>
                </c:pt>
                <c:pt idx="120">
                  <c:v>0.12757459712906538</c:v>
                </c:pt>
                <c:pt idx="121">
                  <c:v>0.12825695861306149</c:v>
                </c:pt>
                <c:pt idx="122">
                  <c:v>0.12893637003436917</c:v>
                </c:pt>
                <c:pt idx="123">
                  <c:v>0.1296128557533355</c:v>
                </c:pt>
                <c:pt idx="124">
                  <c:v>0.13028643972974122</c:v>
                </c:pt>
                <c:pt idx="125">
                  <c:v>0.13095714553253898</c:v>
                </c:pt>
                <c:pt idx="126">
                  <c:v>0.13162499634927755</c:v>
                </c:pt>
                <c:pt idx="127">
                  <c:v>0.13229001499522744</c:v>
                </c:pt>
                <c:pt idx="128">
                  <c:v>0.13295222392221828</c:v>
                </c:pt>
                <c:pt idx="129">
                  <c:v>0.1336116452271994</c:v>
                </c:pt>
                <c:pt idx="130">
                  <c:v>0.1342683006605338</c:v>
                </c:pt>
                <c:pt idx="131">
                  <c:v>0.13492221163403775</c:v>
                </c:pt>
                <c:pt idx="132">
                  <c:v>0.1355733992287734</c:v>
                </c:pt>
                <c:pt idx="133">
                  <c:v>0.13622188420260437</c:v>
                </c:pt>
                <c:pt idx="134">
                  <c:v>0.13686768699752458</c:v>
                </c:pt>
                <c:pt idx="135">
                  <c:v>0.1375108277467674</c:v>
                </c:pt>
                <c:pt idx="136">
                  <c:v>0.13815132628170326</c:v>
                </c:pt>
                <c:pt idx="137">
                  <c:v>0.13878920213853424</c:v>
                </c:pt>
                <c:pt idx="138">
                  <c:v>0.13942447456479304</c:v>
                </c:pt>
                <c:pt idx="139">
                  <c:v>0.14005716252565142</c:v>
                </c:pt>
                <c:pt idx="140">
                  <c:v>0.14068728471005038</c:v>
                </c:pt>
                <c:pt idx="141">
                  <c:v>0.14131485953664977</c:v>
                </c:pt>
                <c:pt idx="142">
                  <c:v>0.141939905159612</c:v>
                </c:pt>
                <c:pt idx="143">
                  <c:v>0.14256243947422256</c:v>
                </c:pt>
                <c:pt idx="144">
                  <c:v>0.14318248012235005</c:v>
                </c:pt>
                <c:pt idx="145">
                  <c:v>0.14380004449775732</c:v>
                </c:pt>
                <c:pt idx="146">
                  <c:v>0.14441514975126385</c:v>
                </c:pt>
                <c:pt idx="147">
                  <c:v>0.14502781279576649</c:v>
                </c:pt>
                <c:pt idx="148">
                  <c:v>0.14563805031112337</c:v>
                </c:pt>
                <c:pt idx="149">
                  <c:v>0.14624587874890543</c:v>
                </c:pt>
                <c:pt idx="150">
                  <c:v>0.14685131433702101</c:v>
                </c:pt>
                <c:pt idx="151">
                  <c:v>0.14745437308421405</c:v>
                </c:pt>
                <c:pt idx="152">
                  <c:v>0.1480550707844451</c:v>
                </c:pt>
                <c:pt idx="153">
                  <c:v>0.14865342302115647</c:v>
                </c:pt>
                <c:pt idx="154">
                  <c:v>0.14924944517142469</c:v>
                </c:pt>
                <c:pt idx="155">
                  <c:v>0.1498431524100059</c:v>
                </c:pt>
                <c:pt idx="156">
                  <c:v>0.15043455971327313</c:v>
                </c:pt>
                <c:pt idx="157">
                  <c:v>0.15102368186305806</c:v>
                </c:pt>
                <c:pt idx="158">
                  <c:v>0.15161053345038952</c:v>
                </c:pt>
                <c:pt idx="159">
                  <c:v>0.15219512887913997</c:v>
                </c:pt>
                <c:pt idx="160">
                  <c:v>0.15277748236957783</c:v>
                </c:pt>
                <c:pt idx="161">
                  <c:v>0.15335760796183143</c:v>
                </c:pt>
                <c:pt idx="162">
                  <c:v>0.15393551951926868</c:v>
                </c:pt>
                <c:pt idx="163">
                  <c:v>0.15451123073178982</c:v>
                </c:pt>
                <c:pt idx="164">
                  <c:v>0.15508475511904024</c:v>
                </c:pt>
                <c:pt idx="165">
                  <c:v>0.15565610603354571</c:v>
                </c:pt>
                <c:pt idx="166">
                  <c:v>0.15622529666376961</c:v>
                </c:pt>
                <c:pt idx="167">
                  <c:v>0.15679234003709838</c:v>
                </c:pt>
                <c:pt idx="168">
                  <c:v>0.15735724902275228</c:v>
                </c:pt>
                <c:pt idx="169">
                  <c:v>0.15792003633462962</c:v>
                </c:pt>
                <c:pt idx="170">
                  <c:v>0.15848071453408055</c:v>
                </c:pt>
                <c:pt idx="171">
                  <c:v>0.15903929603261874</c:v>
                </c:pt>
                <c:pt idx="172">
                  <c:v>0.15959579309456523</c:v>
                </c:pt>
                <c:pt idx="173">
                  <c:v>0.16015021783963451</c:v>
                </c:pt>
                <c:pt idx="174">
                  <c:v>0.16070258224545794</c:v>
                </c:pt>
                <c:pt idx="175">
                  <c:v>0.16125289815004998</c:v>
                </c:pt>
                <c:pt idx="176">
                  <c:v>0.16180117725421769</c:v>
                </c:pt>
                <c:pt idx="177">
                  <c:v>0.16234743112391539</c:v>
                </c:pt>
                <c:pt idx="178">
                  <c:v>0.1628916711925453</c:v>
                </c:pt>
                <c:pt idx="179">
                  <c:v>0.16343390876320715</c:v>
                </c:pt>
                <c:pt idx="180">
                  <c:v>0.16397415501089638</c:v>
                </c:pt>
                <c:pt idx="181">
                  <c:v>0.16451242098465457</c:v>
                </c:pt>
                <c:pt idx="182">
                  <c:v>0.16504871760966996</c:v>
                </c:pt>
                <c:pt idx="183">
                  <c:v>0.16558305568933426</c:v>
                </c:pt>
                <c:pt idx="184">
                  <c:v>0.16611544590725363</c:v>
                </c:pt>
                <c:pt idx="185">
                  <c:v>0.16664589882921199</c:v>
                </c:pt>
                <c:pt idx="186">
                  <c:v>0.16717442490509912</c:v>
                </c:pt>
                <c:pt idx="187">
                  <c:v>0.16770103447078955</c:v>
                </c:pt>
                <c:pt idx="188">
                  <c:v>0.16822573774998667</c:v>
                </c:pt>
                <c:pt idx="189">
                  <c:v>0.16874854485602342</c:v>
                </c:pt>
                <c:pt idx="190">
                  <c:v>0.16926946579362745</c:v>
                </c:pt>
                <c:pt idx="191">
                  <c:v>0.16978851046064808</c:v>
                </c:pt>
                <c:pt idx="192">
                  <c:v>0.17030568864974657</c:v>
                </c:pt>
                <c:pt idx="193">
                  <c:v>0.17082101005005104</c:v>
                </c:pt>
                <c:pt idx="194">
                  <c:v>0.17133448424877751</c:v>
                </c:pt>
                <c:pt idx="195">
                  <c:v>0.17184612073281702</c:v>
                </c:pt>
                <c:pt idx="196">
                  <c:v>0.17235592889028947</c:v>
                </c:pt>
                <c:pt idx="197">
                  <c:v>0.17286391801206788</c:v>
                </c:pt>
                <c:pt idx="198">
                  <c:v>0.17337009729326699</c:v>
                </c:pt>
                <c:pt idx="199">
                  <c:v>0.1738744758347078</c:v>
                </c:pt>
                <c:pt idx="200">
                  <c:v>0.17437706264434696</c:v>
                </c:pt>
                <c:pt idx="201">
                  <c:v>0.17487786663868093</c:v>
                </c:pt>
                <c:pt idx="202">
                  <c:v>0.17537689664411993</c:v>
                </c:pt>
                <c:pt idx="203">
                  <c:v>0.17587416139833639</c:v>
                </c:pt>
                <c:pt idx="204">
                  <c:v>0.17636966955158589</c:v>
                </c:pt>
                <c:pt idx="205">
                  <c:v>0.17686342966800114</c:v>
                </c:pt>
                <c:pt idx="206">
                  <c:v>0.17735545022686211</c:v>
                </c:pt>
                <c:pt idx="207">
                  <c:v>0.17784573962384076</c:v>
                </c:pt>
                <c:pt idx="208">
                  <c:v>0.17833430617222146</c:v>
                </c:pt>
                <c:pt idx="209">
                  <c:v>0.17882115810409793</c:v>
                </c:pt>
                <c:pt idx="210">
                  <c:v>0.17930630357154692</c:v>
                </c:pt>
                <c:pt idx="211">
                  <c:v>0.17978975064778044</c:v>
                </c:pt>
                <c:pt idx="212">
                  <c:v>0.18027150732827454</c:v>
                </c:pt>
                <c:pt idx="213">
                  <c:v>0.18075158153187762</c:v>
                </c:pt>
                <c:pt idx="214">
                  <c:v>0.18122998110189822</c:v>
                </c:pt>
                <c:pt idx="215">
                  <c:v>0.18170671380717127</c:v>
                </c:pt>
                <c:pt idx="216">
                  <c:v>0.18218178734310464</c:v>
                </c:pt>
                <c:pt idx="217">
                  <c:v>0.18265520933270718</c:v>
                </c:pt>
                <c:pt idx="218">
                  <c:v>0.1831269873275968</c:v>
                </c:pt>
                <c:pt idx="219">
                  <c:v>0.1835971288089901</c:v>
                </c:pt>
                <c:pt idx="220">
                  <c:v>0.18406564118867408</c:v>
                </c:pt>
                <c:pt idx="221">
                  <c:v>0.1845325318099599</c:v>
                </c:pt>
                <c:pt idx="222">
                  <c:v>0.18499780794861939</c:v>
                </c:pt>
                <c:pt idx="223">
                  <c:v>0.18546147681380484</c:v>
                </c:pt>
                <c:pt idx="224">
                  <c:v>0.18592354554895052</c:v>
                </c:pt>
                <c:pt idx="225">
                  <c:v>0.18638402123266229</c:v>
                </c:pt>
                <c:pt idx="226">
                  <c:v>0.18684291087958499</c:v>
                </c:pt>
                <c:pt idx="227">
                  <c:v>0.18730022144126077</c:v>
                </c:pt>
                <c:pt idx="228">
                  <c:v>0.18775595980696749</c:v>
                </c:pt>
                <c:pt idx="229">
                  <c:v>0.18821013280454527</c:v>
                </c:pt>
                <c:pt idx="230">
                  <c:v>0.18866274720120599</c:v>
                </c:pt>
                <c:pt idx="231">
                  <c:v>0.1891138097043322</c:v>
                </c:pt>
                <c:pt idx="232">
                  <c:v>0.189563326962258</c:v>
                </c:pt>
                <c:pt idx="233">
                  <c:v>0.19001130556503948</c:v>
                </c:pt>
                <c:pt idx="234">
                  <c:v>0.19045775204520998</c:v>
                </c:pt>
                <c:pt idx="235">
                  <c:v>0.19090267287852422</c:v>
                </c:pt>
                <c:pt idx="236">
                  <c:v>0.19134607448468746</c:v>
                </c:pt>
                <c:pt idx="237">
                  <c:v>0.19178796322807459</c:v>
                </c:pt>
                <c:pt idx="238">
                  <c:v>0.1922283454184342</c:v>
                </c:pt>
                <c:pt idx="239">
                  <c:v>0.19266722731158412</c:v>
                </c:pt>
                <c:pt idx="240">
                  <c:v>0.1931046151100928</c:v>
                </c:pt>
                <c:pt idx="241">
                  <c:v>0.19354051496394953</c:v>
                </c:pt>
                <c:pt idx="242">
                  <c:v>0.19397493297122451</c:v>
                </c:pt>
                <c:pt idx="243">
                  <c:v>0.19440787517871744</c:v>
                </c:pt>
                <c:pt idx="244">
                  <c:v>0.1948393475825948</c:v>
                </c:pt>
                <c:pt idx="245">
                  <c:v>0.19526935612901761</c:v>
                </c:pt>
                <c:pt idx="246">
                  <c:v>0.19569790671475842</c:v>
                </c:pt>
                <c:pt idx="247">
                  <c:v>0.19612500518780801</c:v>
                </c:pt>
                <c:pt idx="248">
                  <c:v>0.19655065734797211</c:v>
                </c:pt>
                <c:pt idx="249">
                  <c:v>0.19697486894745941</c:v>
                </c:pt>
                <c:pt idx="250">
                  <c:v>0.19739764569145932</c:v>
                </c:pt>
                <c:pt idx="251">
                  <c:v>0.19781899323870952</c:v>
                </c:pt>
                <c:pt idx="252">
                  <c:v>0.19823891720205702</c:v>
                </c:pt>
                <c:pt idx="253">
                  <c:v>0.19865742314900764</c:v>
                </c:pt>
                <c:pt idx="254">
                  <c:v>0.19907451660226771</c:v>
                </c:pt>
                <c:pt idx="255">
                  <c:v>0.19949020304027759</c:v>
                </c:pt>
                <c:pt idx="256">
                  <c:v>0.1999044878977364</c:v>
                </c:pt>
                <c:pt idx="257">
                  <c:v>0.20031737656611884</c:v>
                </c:pt>
                <c:pt idx="258">
                  <c:v>0.20072887439418272</c:v>
                </c:pt>
                <c:pt idx="259">
                  <c:v>0.20113898668847066</c:v>
                </c:pt>
                <c:pt idx="260">
                  <c:v>0.201547718713802</c:v>
                </c:pt>
                <c:pt idx="261">
                  <c:v>0.20195507569375828</c:v>
                </c:pt>
                <c:pt idx="262">
                  <c:v>0.20236106281116051</c:v>
                </c:pt>
                <c:pt idx="263">
                  <c:v>0.20276568520854013</c:v>
                </c:pt>
                <c:pt idx="264">
                  <c:v>0.20316894798860136</c:v>
                </c:pt>
                <c:pt idx="265">
                  <c:v>0.20357085621467816</c:v>
                </c:pt>
                <c:pt idx="266">
                  <c:v>0.20397141491118212</c:v>
                </c:pt>
                <c:pt idx="267">
                  <c:v>0.2043706290640466</c:v>
                </c:pt>
                <c:pt idx="268">
                  <c:v>0.20476850362116014</c:v>
                </c:pt>
                <c:pt idx="269">
                  <c:v>0.20516504349279768</c:v>
                </c:pt>
                <c:pt idx="270">
                  <c:v>0.20556025355204202</c:v>
                </c:pt>
                <c:pt idx="271">
                  <c:v>0.20595413863520085</c:v>
                </c:pt>
                <c:pt idx="272">
                  <c:v>0.20634670354221663</c:v>
                </c:pt>
                <c:pt idx="273">
                  <c:v>0.20673795303707121</c:v>
                </c:pt>
                <c:pt idx="274">
                  <c:v>0.20712789184818287</c:v>
                </c:pt>
                <c:pt idx="275">
                  <c:v>0.20751652466880086</c:v>
                </c:pt>
                <c:pt idx="276">
                  <c:v>0.20790385615738954</c:v>
                </c:pt>
                <c:pt idx="277">
                  <c:v>0.20828989093801167</c:v>
                </c:pt>
                <c:pt idx="278">
                  <c:v>0.20867463360070168</c:v>
                </c:pt>
                <c:pt idx="279">
                  <c:v>0.20905808870183765</c:v>
                </c:pt>
                <c:pt idx="280">
                  <c:v>0.20944026076450434</c:v>
                </c:pt>
                <c:pt idx="281">
                  <c:v>0.20982115427885431</c:v>
                </c:pt>
                <c:pt idx="282">
                  <c:v>0.21020077370246065</c:v>
                </c:pt>
                <c:pt idx="283">
                  <c:v>0.21057912346066723</c:v>
                </c:pt>
                <c:pt idx="284">
                  <c:v>0.21095620794693259</c:v>
                </c:pt>
                <c:pt idx="285">
                  <c:v>0.21133203152316959</c:v>
                </c:pt>
                <c:pt idx="286">
                  <c:v>0.21170659852007936</c:v>
                </c:pt>
                <c:pt idx="287">
                  <c:v>0.2120799132374824</c:v>
                </c:pt>
                <c:pt idx="288">
                  <c:v>0.21245197994464254</c:v>
                </c:pt>
                <c:pt idx="289">
                  <c:v>0.21282280288058872</c:v>
                </c:pt>
                <c:pt idx="290">
                  <c:v>0.21319238625443043</c:v>
                </c:pt>
                <c:pt idx="291">
                  <c:v>0.21356073424567021</c:v>
                </c:pt>
                <c:pt idx="292">
                  <c:v>0.21392785100451076</c:v>
                </c:pt>
                <c:pt idx="293">
                  <c:v>0.21429374065216014</c:v>
                </c:pt>
                <c:pt idx="294">
                  <c:v>0.2146584072811252</c:v>
                </c:pt>
                <c:pt idx="295">
                  <c:v>0.21502185495551501</c:v>
                </c:pt>
                <c:pt idx="296">
                  <c:v>0.21538408771132697</c:v>
                </c:pt>
                <c:pt idx="297">
                  <c:v>0.21574510955673129</c:v>
                </c:pt>
                <c:pt idx="298">
                  <c:v>0.21610492447236102</c:v>
                </c:pt>
                <c:pt idx="299">
                  <c:v>0.21646353641158625</c:v>
                </c:pt>
                <c:pt idx="300">
                  <c:v>0.21682094930079221</c:v>
                </c:pt>
                <c:pt idx="301">
                  <c:v>0.21717716703964854</c:v>
                </c:pt>
                <c:pt idx="302">
                  <c:v>0.21753219350138092</c:v>
                </c:pt>
                <c:pt idx="303">
                  <c:v>0.21788603253303446</c:v>
                </c:pt>
                <c:pt idx="304">
                  <c:v>0.21823868795573337</c:v>
                </c:pt>
                <c:pt idx="305">
                  <c:v>0.21859016356493918</c:v>
                </c:pt>
                <c:pt idx="306">
                  <c:v>0.21894046313070867</c:v>
                </c:pt>
                <c:pt idx="307">
                  <c:v>0.21928959039793885</c:v>
                </c:pt>
                <c:pt idx="308">
                  <c:v>0.21963754908662034</c:v>
                </c:pt>
                <c:pt idx="309">
                  <c:v>0.21998434289207766</c:v>
                </c:pt>
                <c:pt idx="310">
                  <c:v>0.22032997548521172</c:v>
                </c:pt>
                <c:pt idx="311">
                  <c:v>0.22067445051274065</c:v>
                </c:pt>
                <c:pt idx="312">
                  <c:v>0.22101777159742986</c:v>
                </c:pt>
                <c:pt idx="313">
                  <c:v>0.22135994233832901</c:v>
                </c:pt>
                <c:pt idx="314">
                  <c:v>0.22170096631099698</c:v>
                </c:pt>
                <c:pt idx="315">
                  <c:v>0.2220408470677305</c:v>
                </c:pt>
                <c:pt idx="316">
                  <c:v>0.22237958813778685</c:v>
                </c:pt>
                <c:pt idx="317">
                  <c:v>0.2227171930276047</c:v>
                </c:pt>
                <c:pt idx="318">
                  <c:v>0.22305366522101844</c:v>
                </c:pt>
                <c:pt idx="319">
                  <c:v>0.22338900817947877</c:v>
                </c:pt>
                <c:pt idx="320">
                  <c:v>0.22372322534226008</c:v>
                </c:pt>
                <c:pt idx="321">
                  <c:v>0.22405632012667098</c:v>
                </c:pt>
                <c:pt idx="322">
                  <c:v>0.22438829592826182</c:v>
                </c:pt>
                <c:pt idx="323">
                  <c:v>0.2247191561210295</c:v>
                </c:pt>
                <c:pt idx="324">
                  <c:v>0.22504890405761763</c:v>
                </c:pt>
                <c:pt idx="325">
                  <c:v>0.22537754306951616</c:v>
                </c:pt>
                <c:pt idx="326">
                  <c:v>0.2257050764672589</c:v>
                </c:pt>
                <c:pt idx="327">
                  <c:v>0.22603150754061641</c:v>
                </c:pt>
                <c:pt idx="328">
                  <c:v>0.22635683955878999</c:v>
                </c:pt>
                <c:pt idx="329">
                  <c:v>0.22668107577059929</c:v>
                </c:pt>
                <c:pt idx="330">
                  <c:v>0.22700421940466911</c:v>
                </c:pt>
                <c:pt idx="331">
                  <c:v>0.22732627366961691</c:v>
                </c:pt>
                <c:pt idx="332">
                  <c:v>0.22764724175423304</c:v>
                </c:pt>
                <c:pt idx="333">
                  <c:v>0.22796712682766326</c:v>
                </c:pt>
                <c:pt idx="334">
                  <c:v>0.22828593203958378</c:v>
                </c:pt>
                <c:pt idx="335">
                  <c:v>0.22860366052038181</c:v>
                </c:pt>
                <c:pt idx="336">
                  <c:v>0.22892031538132585</c:v>
                </c:pt>
                <c:pt idx="337">
                  <c:v>0.22923589971473959</c:v>
                </c:pt>
                <c:pt idx="338">
                  <c:v>0.22955041659417111</c:v>
                </c:pt>
                <c:pt idx="339">
                  <c:v>0.22986386907456105</c:v>
                </c:pt>
                <c:pt idx="340">
                  <c:v>0.23017626019240831</c:v>
                </c:pt>
                <c:pt idx="341">
                  <c:v>0.23048759296593302</c:v>
                </c:pt>
                <c:pt idx="342">
                  <c:v>0.23079787039524097</c:v>
                </c:pt>
                <c:pt idx="343">
                  <c:v>0.23110709546248134</c:v>
                </c:pt>
                <c:pt idx="344">
                  <c:v>0.23141527113200533</c:v>
                </c:pt>
                <c:pt idx="345">
                  <c:v>0.2317224003505233</c:v>
                </c:pt>
                <c:pt idx="346">
                  <c:v>0.2320284860472592</c:v>
                </c:pt>
                <c:pt idx="347">
                  <c:v>0.23233353113410146</c:v>
                </c:pt>
                <c:pt idx="348">
                  <c:v>0.23263753850575669</c:v>
                </c:pt>
                <c:pt idx="349">
                  <c:v>0.23294051103989707</c:v>
                </c:pt>
                <c:pt idx="350">
                  <c:v>0.23324245159730841</c:v>
                </c:pt>
                <c:pt idx="351">
                  <c:v>0.23354336302203535</c:v>
                </c:pt>
                <c:pt idx="352">
                  <c:v>0.23384324814152582</c:v>
                </c:pt>
                <c:pt idx="353">
                  <c:v>0.2341421097667743</c:v>
                </c:pt>
                <c:pt idx="354">
                  <c:v>0.23443995069246107</c:v>
                </c:pt>
                <c:pt idx="355">
                  <c:v>0.23473677369709295</c:v>
                </c:pt>
                <c:pt idx="356">
                  <c:v>0.23503258154313938</c:v>
                </c:pt>
                <c:pt idx="357">
                  <c:v>0.23532737697717007</c:v>
                </c:pt>
                <c:pt idx="358">
                  <c:v>0.23562116272998856</c:v>
                </c:pt>
                <c:pt idx="359">
                  <c:v>0.23591394151676556</c:v>
                </c:pt>
                <c:pt idx="360">
                  <c:v>0.23620571603717092</c:v>
                </c:pt>
                <c:pt idx="361">
                  <c:v>0.23649648897550177</c:v>
                </c:pt>
                <c:pt idx="362">
                  <c:v>0.2367862630008146</c:v>
                </c:pt>
                <c:pt idx="363">
                  <c:v>0.23707504076704972</c:v>
                </c:pt>
                <c:pt idx="364">
                  <c:v>0.23736282491315688</c:v>
                </c:pt>
                <c:pt idx="365">
                  <c:v>0.2376496180632216</c:v>
                </c:pt>
                <c:pt idx="366">
                  <c:v>0.23793542282658706</c:v>
                </c:pt>
                <c:pt idx="367">
                  <c:v>0.23822024179797563</c:v>
                </c:pt>
                <c:pt idx="368">
                  <c:v>0.23850407755760972</c:v>
                </c:pt>
                <c:pt idx="369">
                  <c:v>0.23878693267132958</c:v>
                </c:pt>
                <c:pt idx="370">
                  <c:v>0.23906880969071348</c:v>
                </c:pt>
                <c:pt idx="371">
                  <c:v>0.23934971115319081</c:v>
                </c:pt>
                <c:pt idx="372">
                  <c:v>0.23962963958216113</c:v>
                </c:pt>
                <c:pt idx="373">
                  <c:v>0.23990859748710411</c:v>
                </c:pt>
                <c:pt idx="374">
                  <c:v>0.24018658736369497</c:v>
                </c:pt>
                <c:pt idx="375">
                  <c:v>0.24046361169391503</c:v>
                </c:pt>
                <c:pt idx="376">
                  <c:v>0.24073967294616161</c:v>
                </c:pt>
                <c:pt idx="377">
                  <c:v>0.24101477357535828</c:v>
                </c:pt>
                <c:pt idx="378">
                  <c:v>0.24128891602306185</c:v>
                </c:pt>
                <c:pt idx="379">
                  <c:v>0.24156210271756887</c:v>
                </c:pt>
                <c:pt idx="380">
                  <c:v>0.24183433607402213</c:v>
                </c:pt>
                <c:pt idx="381">
                  <c:v>0.24210561849451487</c:v>
                </c:pt>
                <c:pt idx="382">
                  <c:v>0.24237595236819454</c:v>
                </c:pt>
                <c:pt idx="383">
                  <c:v>0.24264534007136418</c:v>
                </c:pt>
                <c:pt idx="384">
                  <c:v>0.24291378396758428</c:v>
                </c:pt>
                <c:pt idx="385">
                  <c:v>0.24318128640777364</c:v>
                </c:pt>
                <c:pt idx="386">
                  <c:v>0.24344784973030661</c:v>
                </c:pt>
                <c:pt idx="387">
                  <c:v>0.24371347626111348</c:v>
                </c:pt>
                <c:pt idx="388">
                  <c:v>0.24397816831377617</c:v>
                </c:pt>
                <c:pt idx="389">
                  <c:v>0.24424192818962506</c:v>
                </c:pt>
                <c:pt idx="390">
                  <c:v>0.24450475817783227</c:v>
                </c:pt>
                <c:pt idx="391">
                  <c:v>0.24476666055550916</c:v>
                </c:pt>
                <c:pt idx="392">
                  <c:v>0.24502763758779553</c:v>
                </c:pt>
                <c:pt idx="393">
                  <c:v>0.24528769152795529</c:v>
                </c:pt>
                <c:pt idx="394">
                  <c:v>0.24554682461746546</c:v>
                </c:pt>
                <c:pt idx="395">
                  <c:v>0.24580503908610674</c:v>
                </c:pt>
                <c:pt idx="396">
                  <c:v>0.24606233715205383</c:v>
                </c:pt>
                <c:pt idx="397">
                  <c:v>0.24631872102196356</c:v>
                </c:pt>
                <c:pt idx="398">
                  <c:v>0.24657419289106147</c:v>
                </c:pt>
                <c:pt idx="399">
                  <c:v>0.24682875494323014</c:v>
                </c:pt>
                <c:pt idx="400">
                  <c:v>0.24708240935109357</c:v>
                </c:pt>
                <c:pt idx="401">
                  <c:v>0.247335158276103</c:v>
                </c:pt>
                <c:pt idx="402">
                  <c:v>0.24758700386862054</c:v>
                </c:pt>
                <c:pt idx="403">
                  <c:v>0.24783794826800273</c:v>
                </c:pt>
                <c:pt idx="404">
                  <c:v>0.24808799360268224</c:v>
                </c:pt>
                <c:pt idx="405">
                  <c:v>0.24833714199025139</c:v>
                </c:pt>
                <c:pt idx="406">
                  <c:v>0.24858539553754028</c:v>
                </c:pt>
                <c:pt idx="407">
                  <c:v>0.24883275634069846</c:v>
                </c:pt>
                <c:pt idx="408">
                  <c:v>0.24907922648527342</c:v>
                </c:pt>
                <c:pt idx="409">
                  <c:v>0.2493248080462902</c:v>
                </c:pt>
                <c:pt idx="410">
                  <c:v>0.24956950308832751</c:v>
                </c:pt>
                <c:pt idx="411">
                  <c:v>0.24981331366559545</c:v>
                </c:pt>
                <c:pt idx="412">
                  <c:v>0.25005624182201069</c:v>
                </c:pt>
                <c:pt idx="413">
                  <c:v>0.25029828959127376</c:v>
                </c:pt>
                <c:pt idx="414">
                  <c:v>0.25053945899694147</c:v>
                </c:pt>
                <c:pt idx="415">
                  <c:v>0.25077975205250252</c:v>
                </c:pt>
                <c:pt idx="416">
                  <c:v>0.25101917076144953</c:v>
                </c:pt>
                <c:pt idx="417">
                  <c:v>0.25125771711735229</c:v>
                </c:pt>
                <c:pt idx="418">
                  <c:v>0.25149539310392949</c:v>
                </c:pt>
                <c:pt idx="419">
                  <c:v>0.25173220069511892</c:v>
                </c:pt>
                <c:pt idx="420">
                  <c:v>0.25196814185514893</c:v>
                </c:pt>
                <c:pt idx="421">
                  <c:v>0.25220321853860822</c:v>
                </c:pt>
                <c:pt idx="422">
                  <c:v>0.25243743269051372</c:v>
                </c:pt>
                <c:pt idx="423">
                  <c:v>0.2526707862463799</c:v>
                </c:pt>
                <c:pt idx="424">
                  <c:v>0.25290328113228666</c:v>
                </c:pt>
                <c:pt idx="425">
                  <c:v>0.25313491926494647</c:v>
                </c:pt>
                <c:pt idx="426">
                  <c:v>0.25336570255176943</c:v>
                </c:pt>
                <c:pt idx="427">
                  <c:v>0.25359563289093112</c:v>
                </c:pt>
                <c:pt idx="428">
                  <c:v>0.25382471217143709</c:v>
                </c:pt>
                <c:pt idx="429">
                  <c:v>0.25405294227318631</c:v>
                </c:pt>
                <c:pt idx="430">
                  <c:v>0.25428032506703713</c:v>
                </c:pt>
                <c:pt idx="431">
                  <c:v>0.25450686241486892</c:v>
                </c:pt>
                <c:pt idx="432">
                  <c:v>0.25473255616964652</c:v>
                </c:pt>
                <c:pt idx="433">
                  <c:v>0.25495740817548124</c:v>
                </c:pt>
                <c:pt idx="434">
                  <c:v>0.25518142026769247</c:v>
                </c:pt>
                <c:pt idx="435">
                  <c:v>0.25540459427286949</c:v>
                </c:pt>
                <c:pt idx="436">
                  <c:v>0.25562693200893205</c:v>
                </c:pt>
                <c:pt idx="437">
                  <c:v>0.25584843528518925</c:v>
                </c:pt>
                <c:pt idx="438">
                  <c:v>0.25606910590240012</c:v>
                </c:pt>
                <c:pt idx="439">
                  <c:v>0.25628894565283178</c:v>
                </c:pt>
                <c:pt idx="440">
                  <c:v>0.2565079563203177</c:v>
                </c:pt>
                <c:pt idx="441">
                  <c:v>0.25672613968031616</c:v>
                </c:pt>
                <c:pt idx="442">
                  <c:v>0.25694349749996653</c:v>
                </c:pt>
                <c:pt idx="443">
                  <c:v>0.25716003153814676</c:v>
                </c:pt>
                <c:pt idx="444">
                  <c:v>0.25737574354552945</c:v>
                </c:pt>
                <c:pt idx="445">
                  <c:v>0.2575906352646371</c:v>
                </c:pt>
                <c:pt idx="446">
                  <c:v>0.25780470842989783</c:v>
                </c:pt>
                <c:pt idx="447">
                  <c:v>0.25801796476769978</c:v>
                </c:pt>
                <c:pt idx="448">
                  <c:v>0.25823040599644509</c:v>
                </c:pt>
                <c:pt idx="449">
                  <c:v>0.25844203382660486</c:v>
                </c:pt>
                <c:pt idx="450">
                  <c:v>0.25865284996077048</c:v>
                </c:pt>
                <c:pt idx="451">
                  <c:v>0.25886285609370746</c:v>
                </c:pt>
                <c:pt idx="452">
                  <c:v>0.2590720539124084</c:v>
                </c:pt>
                <c:pt idx="453">
                  <c:v>0.25928044509614273</c:v>
                </c:pt>
                <c:pt idx="454">
                  <c:v>0.25948803131650999</c:v>
                </c:pt>
                <c:pt idx="455">
                  <c:v>0.2596948142374903</c:v>
                </c:pt>
                <c:pt idx="456">
                  <c:v>0.25990079551549455</c:v>
                </c:pt>
                <c:pt idx="457">
                  <c:v>0.26010597679941372</c:v>
                </c:pt>
                <c:pt idx="458">
                  <c:v>0.26031035973066974</c:v>
                </c:pt>
                <c:pt idx="459">
                  <c:v>0.26051394594326399</c:v>
                </c:pt>
                <c:pt idx="460">
                  <c:v>0.26071673706382553</c:v>
                </c:pt>
                <c:pt idx="461">
                  <c:v>0.26091873471166072</c:v>
                </c:pt>
                <c:pt idx="462">
                  <c:v>0.26111994049879916</c:v>
                </c:pt>
                <c:pt idx="463">
                  <c:v>0.26132035603004311</c:v>
                </c:pt>
                <c:pt idx="464">
                  <c:v>0.26151998290301298</c:v>
                </c:pt>
                <c:pt idx="465">
                  <c:v>0.2617188227081943</c:v>
                </c:pt>
                <c:pt idx="466">
                  <c:v>0.26191687702898453</c:v>
                </c:pt>
                <c:pt idx="467">
                  <c:v>0.26211414744173855</c:v>
                </c:pt>
                <c:pt idx="468">
                  <c:v>0.26231063551581352</c:v>
                </c:pt>
                <c:pt idx="469">
                  <c:v>0.26250634281361424</c:v>
                </c:pt>
                <c:pt idx="470">
                  <c:v>0.26270127089063866</c:v>
                </c:pt>
                <c:pt idx="471">
                  <c:v>0.2628954212955204</c:v>
                </c:pt>
                <c:pt idx="472">
                  <c:v>0.26308879557007425</c:v>
                </c:pt>
                <c:pt idx="473">
                  <c:v>0.26328139524933813</c:v>
                </c:pt>
                <c:pt idx="474">
                  <c:v>0.26347322186161765</c:v>
                </c:pt>
                <c:pt idx="475">
                  <c:v>0.26366427692852834</c:v>
                </c:pt>
                <c:pt idx="476">
                  <c:v>0.26385456196503759</c:v>
                </c:pt>
                <c:pt idx="477">
                  <c:v>0.26404407847950662</c:v>
                </c:pt>
                <c:pt idx="478">
                  <c:v>0.26423282797373387</c:v>
                </c:pt>
                <c:pt idx="479">
                  <c:v>0.26442081194299327</c:v>
                </c:pt>
                <c:pt idx="480">
                  <c:v>0.2646080318760784</c:v>
                </c:pt>
                <c:pt idx="481">
                  <c:v>0.26479448925534088</c:v>
                </c:pt>
                <c:pt idx="482">
                  <c:v>0.26498018555673158</c:v>
                </c:pt>
                <c:pt idx="483">
                  <c:v>0.26516512224984085</c:v>
                </c:pt>
                <c:pt idx="484">
                  <c:v>0.26534930079793695</c:v>
                </c:pt>
                <c:pt idx="485">
                  <c:v>0.26553272265800687</c:v>
                </c:pt>
                <c:pt idx="486">
                  <c:v>0.26571538928079369</c:v>
                </c:pt>
                <c:pt idx="487">
                  <c:v>0.2658973021108369</c:v>
                </c:pt>
                <c:pt idx="488">
                  <c:v>0.26607846258650975</c:v>
                </c:pt>
                <c:pt idx="489">
                  <c:v>0.2662588721400565</c:v>
                </c:pt>
                <c:pt idx="490">
                  <c:v>0.26643853219763231</c:v>
                </c:pt>
                <c:pt idx="491">
                  <c:v>0.26661744417933797</c:v>
                </c:pt>
                <c:pt idx="492">
                  <c:v>0.26679560949925929</c:v>
                </c:pt>
                <c:pt idx="493">
                  <c:v>0.26697302956550228</c:v>
                </c:pt>
                <c:pt idx="494">
                  <c:v>0.26714970578023073</c:v>
                </c:pt>
                <c:pt idx="495">
                  <c:v>0.26732563953970095</c:v>
                </c:pt>
                <c:pt idx="496">
                  <c:v>0.26750083223429943</c:v>
                </c:pt>
                <c:pt idx="497">
                  <c:v>0.26767528524857698</c:v>
                </c:pt>
                <c:pt idx="498">
                  <c:v>0.26784899996128486</c:v>
                </c:pt>
                <c:pt idx="499">
                  <c:v>0.26802197774540915</c:v>
                </c:pt>
                <c:pt idx="500">
                  <c:v>0.26819421996820636</c:v>
                </c:pt>
                <c:pt idx="501">
                  <c:v>0.26836572799123642</c:v>
                </c:pt>
                <c:pt idx="502">
                  <c:v>0.26853650317039895</c:v>
                </c:pt>
                <c:pt idx="503">
                  <c:v>0.26870654685596457</c:v>
                </c:pt>
                <c:pt idx="504">
                  <c:v>0.26887586039261119</c:v>
                </c:pt>
                <c:pt idx="505">
                  <c:v>0.26904444511945508</c:v>
                </c:pt>
                <c:pt idx="506">
                  <c:v>0.2692123023700852</c:v>
                </c:pt>
                <c:pt idx="507">
                  <c:v>0.2693794334725963</c:v>
                </c:pt>
                <c:pt idx="508">
                  <c:v>0.26954583974961993</c:v>
                </c:pt>
                <c:pt idx="509">
                  <c:v>0.2697115225183585</c:v>
                </c:pt>
                <c:pt idx="510">
                  <c:v>0.26987648309061602</c:v>
                </c:pt>
                <c:pt idx="511">
                  <c:v>0.27004072277283103</c:v>
                </c:pt>
                <c:pt idx="512">
                  <c:v>0.27020424286610706</c:v>
                </c:pt>
                <c:pt idx="513">
                  <c:v>0.27036704466624428</c:v>
                </c:pt>
                <c:pt idx="514">
                  <c:v>0.27052912946377111</c:v>
                </c:pt>
                <c:pt idx="515">
                  <c:v>0.27069049854397398</c:v>
                </c:pt>
                <c:pt idx="516">
                  <c:v>0.27085115318692887</c:v>
                </c:pt>
                <c:pt idx="517">
                  <c:v>0.27101109466753115</c:v>
                </c:pt>
                <c:pt idx="518">
                  <c:v>0.27117032425552534</c:v>
                </c:pt>
                <c:pt idx="519">
                  <c:v>0.27132884321553619</c:v>
                </c:pt>
                <c:pt idx="520">
                  <c:v>0.2714866528070965</c:v>
                </c:pt>
                <c:pt idx="521">
                  <c:v>0.27164375428467774</c:v>
                </c:pt>
                <c:pt idx="522">
                  <c:v>0.27180014889771897</c:v>
                </c:pt>
                <c:pt idx="523">
                  <c:v>0.27195583789065619</c:v>
                </c:pt>
                <c:pt idx="524">
                  <c:v>0.27211082250294977</c:v>
                </c:pt>
                <c:pt idx="525">
                  <c:v>0.27226510396911391</c:v>
                </c:pt>
                <c:pt idx="526">
                  <c:v>0.27241868351874504</c:v>
                </c:pt>
                <c:pt idx="527">
                  <c:v>0.27257156237654961</c:v>
                </c:pt>
                <c:pt idx="528">
                  <c:v>0.27272374176237141</c:v>
                </c:pt>
                <c:pt idx="529">
                  <c:v>0.27287522289121979</c:v>
                </c:pt>
                <c:pt idx="530">
                  <c:v>0.27302600697329732</c:v>
                </c:pt>
                <c:pt idx="531">
                  <c:v>0.27317609521402586</c:v>
                </c:pt>
                <c:pt idx="532">
                  <c:v>0.27332548881407531</c:v>
                </c:pt>
                <c:pt idx="533">
                  <c:v>0.27347418896938847</c:v>
                </c:pt>
                <c:pt idx="534">
                  <c:v>0.27362219687120887</c:v>
                </c:pt>
                <c:pt idx="535">
                  <c:v>0.27376951370610714</c:v>
                </c:pt>
                <c:pt idx="536">
                  <c:v>0.27391614065600622</c:v>
                </c:pt>
                <c:pt idx="537">
                  <c:v>0.27406207889820855</c:v>
                </c:pt>
                <c:pt idx="538">
                  <c:v>0.27420732960542116</c:v>
                </c:pt>
                <c:pt idx="539">
                  <c:v>0.27435189394578147</c:v>
                </c:pt>
                <c:pt idx="540">
                  <c:v>0.27449577308288253</c:v>
                </c:pt>
                <c:pt idx="541">
                  <c:v>0.27463896817579864</c:v>
                </c:pt>
                <c:pt idx="542">
                  <c:v>0.27478148037910971</c:v>
                </c:pt>
                <c:pt idx="543">
                  <c:v>0.27492331084292698</c:v>
                </c:pt>
                <c:pt idx="544">
                  <c:v>0.27506446071291651</c:v>
                </c:pt>
                <c:pt idx="545">
                  <c:v>0.27520493113032551</c:v>
                </c:pt>
                <c:pt idx="546">
                  <c:v>0.27534472323200393</c:v>
                </c:pt>
                <c:pt idx="547">
                  <c:v>0.2754838381504317</c:v>
                </c:pt>
                <c:pt idx="548">
                  <c:v>0.27562227701373943</c:v>
                </c:pt>
                <c:pt idx="549">
                  <c:v>0.27576004094573531</c:v>
                </c:pt>
                <c:pt idx="550">
                  <c:v>0.27589713106592645</c:v>
                </c:pt>
                <c:pt idx="551">
                  <c:v>0.27603354848954287</c:v>
                </c:pt>
                <c:pt idx="552">
                  <c:v>0.27616929432756154</c:v>
                </c:pt>
                <c:pt idx="553">
                  <c:v>0.27630436968672806</c:v>
                </c:pt>
                <c:pt idx="554">
                  <c:v>0.27643877566958069</c:v>
                </c:pt>
                <c:pt idx="555">
                  <c:v>0.27657251337447308</c:v>
                </c:pt>
                <c:pt idx="556">
                  <c:v>0.27670558389559591</c:v>
                </c:pt>
                <c:pt idx="557">
                  <c:v>0.27683798832299966</c:v>
                </c:pt>
                <c:pt idx="558">
                  <c:v>0.27696972774261763</c:v>
                </c:pt>
                <c:pt idx="559">
                  <c:v>0.27710080323628744</c:v>
                </c:pt>
                <c:pt idx="560">
                  <c:v>0.2772312158817723</c:v>
                </c:pt>
                <c:pt idx="561">
                  <c:v>0.27736096675278371</c:v>
                </c:pt>
                <c:pt idx="562">
                  <c:v>0.27749005691900286</c:v>
                </c:pt>
                <c:pt idx="563">
                  <c:v>0.27761848744610201</c:v>
                </c:pt>
                <c:pt idx="564">
                  <c:v>0.27774625939576564</c:v>
                </c:pt>
                <c:pt idx="565">
                  <c:v>0.27787337382571142</c:v>
                </c:pt>
                <c:pt idx="566">
                  <c:v>0.27799983178971216</c:v>
                </c:pt>
                <c:pt idx="567">
                  <c:v>0.27812563433761517</c:v>
                </c:pt>
                <c:pt idx="568">
                  <c:v>0.27825078251536411</c:v>
                </c:pt>
                <c:pt idx="569">
                  <c:v>0.27837527736501955</c:v>
                </c:pt>
                <c:pt idx="570">
                  <c:v>0.27849911992477827</c:v>
                </c:pt>
                <c:pt idx="571">
                  <c:v>0.27862231122899461</c:v>
                </c:pt>
                <c:pt idx="572">
                  <c:v>0.27874485230820045</c:v>
                </c:pt>
                <c:pt idx="573">
                  <c:v>0.27886674418912433</c:v>
                </c:pt>
                <c:pt idx="574">
                  <c:v>0.27898798789471224</c:v>
                </c:pt>
                <c:pt idx="575">
                  <c:v>0.27910858444414699</c:v>
                </c:pt>
                <c:pt idx="576">
                  <c:v>0.27922853485286758</c:v>
                </c:pt>
                <c:pt idx="577">
                  <c:v>0.27934784013258868</c:v>
                </c:pt>
                <c:pt idx="578">
                  <c:v>0.27946650129132006</c:v>
                </c:pt>
                <c:pt idx="579">
                  <c:v>0.27958451933338552</c:v>
                </c:pt>
                <c:pt idx="580">
                  <c:v>0.27970189525944261</c:v>
                </c:pt>
                <c:pt idx="581">
                  <c:v>0.27981863006649971</c:v>
                </c:pt>
                <c:pt idx="582">
                  <c:v>0.27993472474793696</c:v>
                </c:pt>
                <c:pt idx="583">
                  <c:v>0.28005018029352335</c:v>
                </c:pt>
                <c:pt idx="584">
                  <c:v>0.28016499768943626</c:v>
                </c:pt>
                <c:pt idx="585">
                  <c:v>0.28027917791827894</c:v>
                </c:pt>
                <c:pt idx="586">
                  <c:v>0.28039272195909859</c:v>
                </c:pt>
                <c:pt idx="587">
                  <c:v>0.28050563078740604</c:v>
                </c:pt>
                <c:pt idx="588">
                  <c:v>0.28061790537519155</c:v>
                </c:pt>
                <c:pt idx="589">
                  <c:v>0.2807295466909443</c:v>
                </c:pt>
                <c:pt idx="590">
                  <c:v>0.28084055569966959</c:v>
                </c:pt>
                <c:pt idx="591">
                  <c:v>0.28095093336290622</c:v>
                </c:pt>
                <c:pt idx="592">
                  <c:v>0.28106068063874451</c:v>
                </c:pt>
                <c:pt idx="593">
                  <c:v>0.28116979848184265</c:v>
                </c:pt>
                <c:pt idx="594">
                  <c:v>0.28127828784344522</c:v>
                </c:pt>
                <c:pt idx="595">
                  <c:v>0.28138614967139963</c:v>
                </c:pt>
                <c:pt idx="596">
                  <c:v>0.28149338491017317</c:v>
                </c:pt>
                <c:pt idx="597">
                  <c:v>0.28159999450086981</c:v>
                </c:pt>
                <c:pt idx="598">
                  <c:v>0.28170597938124764</c:v>
                </c:pt>
                <c:pt idx="599">
                  <c:v>0.28181134048573414</c:v>
                </c:pt>
                <c:pt idx="600">
                  <c:v>0.28191607874544478</c:v>
                </c:pt>
                <c:pt idx="601">
                  <c:v>0.28202019508819759</c:v>
                </c:pt>
                <c:pt idx="602">
                  <c:v>0.28212369043853031</c:v>
                </c:pt>
                <c:pt idx="603">
                  <c:v>0.28222656571771698</c:v>
                </c:pt>
                <c:pt idx="604">
                  <c:v>0.28232882184378266</c:v>
                </c:pt>
                <c:pt idx="605">
                  <c:v>0.28243045973152131</c:v>
                </c:pt>
                <c:pt idx="606">
                  <c:v>0.28253148029251074</c:v>
                </c:pt>
                <c:pt idx="607">
                  <c:v>0.28263188443512777</c:v>
                </c:pt>
                <c:pt idx="608">
                  <c:v>0.28273167306456504</c:v>
                </c:pt>
                <c:pt idx="609">
                  <c:v>0.28283084708284617</c:v>
                </c:pt>
                <c:pt idx="610">
                  <c:v>0.2829294073888412</c:v>
                </c:pt>
                <c:pt idx="611">
                  <c:v>0.28302735487828157</c:v>
                </c:pt>
                <c:pt idx="612">
                  <c:v>0.28312469044377625</c:v>
                </c:pt>
                <c:pt idx="613">
                  <c:v>0.28322141497482622</c:v>
                </c:pt>
                <c:pt idx="614">
                  <c:v>0.28331752935783999</c:v>
                </c:pt>
                <c:pt idx="615">
                  <c:v>0.28341303447614824</c:v>
                </c:pt>
                <c:pt idx="616">
                  <c:v>0.28350793121001894</c:v>
                </c:pt>
                <c:pt idx="617">
                  <c:v>0.28360222043667144</c:v>
                </c:pt>
                <c:pt idx="618">
                  <c:v>0.28369590303029274</c:v>
                </c:pt>
                <c:pt idx="619">
                  <c:v>0.28378897986204993</c:v>
                </c:pt>
                <c:pt idx="620">
                  <c:v>0.28388145180010677</c:v>
                </c:pt>
                <c:pt idx="621">
                  <c:v>0.28397331970963663</c:v>
                </c:pt>
                <c:pt idx="622">
                  <c:v>0.28406458445283705</c:v>
                </c:pt>
                <c:pt idx="623">
                  <c:v>0.28415524688894461</c:v>
                </c:pt>
                <c:pt idx="624">
                  <c:v>0.28424530787424873</c:v>
                </c:pt>
                <c:pt idx="625">
                  <c:v>0.28433476826210469</c:v>
                </c:pt>
                <c:pt idx="626">
                  <c:v>0.28442362890294903</c:v>
                </c:pt>
                <c:pt idx="627">
                  <c:v>0.28451189064431326</c:v>
                </c:pt>
                <c:pt idx="628">
                  <c:v>0.28459955433083628</c:v>
                </c:pt>
                <c:pt idx="629">
                  <c:v>0.28468662080427914</c:v>
                </c:pt>
                <c:pt idx="630">
                  <c:v>0.28477309090353875</c:v>
                </c:pt>
                <c:pt idx="631">
                  <c:v>0.2848589654646605</c:v>
                </c:pt>
                <c:pt idx="632">
                  <c:v>0.28494424532085255</c:v>
                </c:pt>
                <c:pt idx="633">
                  <c:v>0.28502893130249818</c:v>
                </c:pt>
                <c:pt idx="634">
                  <c:v>0.28511302423717033</c:v>
                </c:pt>
                <c:pt idx="635">
                  <c:v>0.2851965249496432</c:v>
                </c:pt>
                <c:pt idx="636">
                  <c:v>0.28527943426190666</c:v>
                </c:pt>
                <c:pt idx="637">
                  <c:v>0.28536175299317851</c:v>
                </c:pt>
                <c:pt idx="638">
                  <c:v>0.28544348195991737</c:v>
                </c:pt>
                <c:pt idx="639">
                  <c:v>0.28552462197583578</c:v>
                </c:pt>
                <c:pt idx="640">
                  <c:v>0.28560517385191275</c:v>
                </c:pt>
                <c:pt idx="641">
                  <c:v>0.28568513839640619</c:v>
                </c:pt>
                <c:pt idx="642">
                  <c:v>0.28576451641486672</c:v>
                </c:pt>
                <c:pt idx="643">
                  <c:v>0.28584330871014751</c:v>
                </c:pt>
                <c:pt idx="644">
                  <c:v>0.28592151608242</c:v>
                </c:pt>
                <c:pt idx="645">
                  <c:v>0.28599913932918336</c:v>
                </c:pt>
                <c:pt idx="646">
                  <c:v>0.28607617924527878</c:v>
                </c:pt>
                <c:pt idx="647">
                  <c:v>0.28615263662290019</c:v>
                </c:pt>
                <c:pt idx="648">
                  <c:v>0.28622851225160734</c:v>
                </c:pt>
                <c:pt idx="649">
                  <c:v>0.28630380691833768</c:v>
                </c:pt>
                <c:pt idx="650">
                  <c:v>0.2863785214074176</c:v>
                </c:pt>
                <c:pt idx="651">
                  <c:v>0.28645265650057494</c:v>
                </c:pt>
                <c:pt idx="652">
                  <c:v>0.28652621297695119</c:v>
                </c:pt>
                <c:pt idx="653">
                  <c:v>0.28659919161311181</c:v>
                </c:pt>
                <c:pt idx="654">
                  <c:v>0.28667159318305929</c:v>
                </c:pt>
                <c:pt idx="655">
                  <c:v>0.28674341845824436</c:v>
                </c:pt>
                <c:pt idx="656">
                  <c:v>0.28681466820757678</c:v>
                </c:pt>
                <c:pt idx="657">
                  <c:v>0.28688534319743741</c:v>
                </c:pt>
                <c:pt idx="658">
                  <c:v>0.28695544419169006</c:v>
                </c:pt>
                <c:pt idx="659">
                  <c:v>0.2870249719516918</c:v>
                </c:pt>
                <c:pt idx="660">
                  <c:v>0.28709392723630422</c:v>
                </c:pt>
                <c:pt idx="661">
                  <c:v>0.2871623108019058</c:v>
                </c:pt>
                <c:pt idx="662">
                  <c:v>0.2872301234024015</c:v>
                </c:pt>
                <c:pt idx="663">
                  <c:v>0.2872973657892347</c:v>
                </c:pt>
                <c:pt idx="664">
                  <c:v>0.28736403871139754</c:v>
                </c:pt>
                <c:pt idx="665">
                  <c:v>0.28743014291544294</c:v>
                </c:pt>
                <c:pt idx="666">
                  <c:v>0.28749567914549384</c:v>
                </c:pt>
                <c:pt idx="667">
                  <c:v>0.28756064814325477</c:v>
                </c:pt>
                <c:pt idx="668">
                  <c:v>0.28762505064802329</c:v>
                </c:pt>
                <c:pt idx="669">
                  <c:v>0.28768888739669901</c:v>
                </c:pt>
                <c:pt idx="670">
                  <c:v>0.2877521591237952</c:v>
                </c:pt>
                <c:pt idx="671">
                  <c:v>0.28781486656144911</c:v>
                </c:pt>
                <c:pt idx="672">
                  <c:v>0.28787701043943215</c:v>
                </c:pt>
                <c:pt idx="673">
                  <c:v>0.28793859148516088</c:v>
                </c:pt>
                <c:pt idx="674">
                  <c:v>0.28799961042370625</c:v>
                </c:pt>
                <c:pt idx="675">
                  <c:v>0.2880600679778047</c:v>
                </c:pt>
                <c:pt idx="676">
                  <c:v>0.28811996486786856</c:v>
                </c:pt>
                <c:pt idx="677">
                  <c:v>0.28817930181199458</c:v>
                </c:pt>
                <c:pt idx="678">
                  <c:v>0.28823807952597619</c:v>
                </c:pt>
                <c:pt idx="679">
                  <c:v>0.28829629872331192</c:v>
                </c:pt>
                <c:pt idx="680">
                  <c:v>0.28835396011521575</c:v>
                </c:pt>
                <c:pt idx="681">
                  <c:v>0.28841106441062697</c:v>
                </c:pt>
                <c:pt idx="682">
                  <c:v>0.2884676123162207</c:v>
                </c:pt>
                <c:pt idx="683">
                  <c:v>0.28852360453641618</c:v>
                </c:pt>
                <c:pt idx="684">
                  <c:v>0.28857904177338778</c:v>
                </c:pt>
                <c:pt idx="685">
                  <c:v>0.28863392472707422</c:v>
                </c:pt>
                <c:pt idx="686">
                  <c:v>0.28868825409518767</c:v>
                </c:pt>
                <c:pt idx="687">
                  <c:v>0.28874203057322378</c:v>
                </c:pt>
                <c:pt idx="688">
                  <c:v>0.28879525485447188</c:v>
                </c:pt>
                <c:pt idx="689">
                  <c:v>0.28884792763002243</c:v>
                </c:pt>
                <c:pt idx="690">
                  <c:v>0.28890004958877841</c:v>
                </c:pt>
                <c:pt idx="691">
                  <c:v>0.28895162141746289</c:v>
                </c:pt>
                <c:pt idx="692">
                  <c:v>0.28900264380062995</c:v>
                </c:pt>
                <c:pt idx="693">
                  <c:v>0.28905311742067263</c:v>
                </c:pt>
                <c:pt idx="694">
                  <c:v>0.28910304295783229</c:v>
                </c:pt>
                <c:pt idx="695">
                  <c:v>0.28915242109020872</c:v>
                </c:pt>
                <c:pt idx="696">
                  <c:v>0.28920125249376688</c:v>
                </c:pt>
                <c:pt idx="697">
                  <c:v>0.28924953784234902</c:v>
                </c:pt>
                <c:pt idx="698">
                  <c:v>0.28929727780768083</c:v>
                </c:pt>
                <c:pt idx="699">
                  <c:v>0.28934447305938116</c:v>
                </c:pt>
                <c:pt idx="700">
                  <c:v>0.28939112426497227</c:v>
                </c:pt>
                <c:pt idx="701">
                  <c:v>0.28943723208988659</c:v>
                </c:pt>
                <c:pt idx="702">
                  <c:v>0.28948279719747594</c:v>
                </c:pt>
                <c:pt idx="703">
                  <c:v>0.28952782024902102</c:v>
                </c:pt>
                <c:pt idx="704">
                  <c:v>0.28957230190373962</c:v>
                </c:pt>
                <c:pt idx="705">
                  <c:v>0.28961624281879511</c:v>
                </c:pt>
                <c:pt idx="706">
                  <c:v>0.28965964364930413</c:v>
                </c:pt>
                <c:pt idx="707">
                  <c:v>0.2897025050483466</c:v>
                </c:pt>
                <c:pt idx="708">
                  <c:v>0.28974482766697329</c:v>
                </c:pt>
                <c:pt idx="709">
                  <c:v>0.28978661215421414</c:v>
                </c:pt>
                <c:pt idx="710">
                  <c:v>0.28982785915708675</c:v>
                </c:pt>
                <c:pt idx="711">
                  <c:v>0.28986856932060462</c:v>
                </c:pt>
                <c:pt idx="712">
                  <c:v>0.28990874328778526</c:v>
                </c:pt>
                <c:pt idx="713">
                  <c:v>0.28994838169965881</c:v>
                </c:pt>
                <c:pt idx="714">
                  <c:v>0.2899874851952759</c:v>
                </c:pt>
                <c:pt idx="715">
                  <c:v>0.29002605441171486</c:v>
                </c:pt>
                <c:pt idx="716">
                  <c:v>0.29006408998409128</c:v>
                </c:pt>
                <c:pt idx="717">
                  <c:v>0.2901015925455655</c:v>
                </c:pt>
                <c:pt idx="718">
                  <c:v>0.29013856272734967</c:v>
                </c:pt>
                <c:pt idx="719">
                  <c:v>0.29017500115871681</c:v>
                </c:pt>
                <c:pt idx="720">
                  <c:v>0.29021090846700809</c:v>
                </c:pt>
                <c:pt idx="721">
                  <c:v>0.2902462852776404</c:v>
                </c:pt>
                <c:pt idx="722">
                  <c:v>0.29028113221411522</c:v>
                </c:pt>
                <c:pt idx="723">
                  <c:v>0.29031544989802466</c:v>
                </c:pt>
                <c:pt idx="724">
                  <c:v>0.29034923894906078</c:v>
                </c:pt>
                <c:pt idx="725">
                  <c:v>0.29038249998502175</c:v>
                </c:pt>
                <c:pt idx="726">
                  <c:v>0.29041523362182087</c:v>
                </c:pt>
                <c:pt idx="727">
                  <c:v>0.29044744047349341</c:v>
                </c:pt>
                <c:pt idx="728">
                  <c:v>0.29047912115220326</c:v>
                </c:pt>
                <c:pt idx="729">
                  <c:v>0.29051027626825232</c:v>
                </c:pt>
                <c:pt idx="730">
                  <c:v>0.29054090643008634</c:v>
                </c:pt>
                <c:pt idx="731">
                  <c:v>0.29057101224430287</c:v>
                </c:pt>
                <c:pt idx="732">
                  <c:v>0.2906005943156586</c:v>
                </c:pt>
                <c:pt idx="733">
                  <c:v>0.29062965324707646</c:v>
                </c:pt>
                <c:pt idx="734">
                  <c:v>0.29065818963965301</c:v>
                </c:pt>
                <c:pt idx="735">
                  <c:v>0.29068620409266632</c:v>
                </c:pt>
                <c:pt idx="736">
                  <c:v>0.29071369720358109</c:v>
                </c:pt>
                <c:pt idx="737">
                  <c:v>0.29074066956805866</c:v>
                </c:pt>
                <c:pt idx="738">
                  <c:v>0.29076712177996183</c:v>
                </c:pt>
                <c:pt idx="739">
                  <c:v>0.29079305443136272</c:v>
                </c:pt>
                <c:pt idx="740">
                  <c:v>0.2908184681125498</c:v>
                </c:pt>
                <c:pt idx="741">
                  <c:v>0.29084336341203509</c:v>
                </c:pt>
                <c:pt idx="742">
                  <c:v>0.29086774091656065</c:v>
                </c:pt>
                <c:pt idx="743">
                  <c:v>0.29089160121110541</c:v>
                </c:pt>
                <c:pt idx="744">
                  <c:v>0.29091494487889286</c:v>
                </c:pt>
                <c:pt idx="745">
                  <c:v>0.29093777250139646</c:v>
                </c:pt>
                <c:pt idx="746">
                  <c:v>0.29096008465834844</c:v>
                </c:pt>
                <c:pt idx="747">
                  <c:v>0.29098188192774421</c:v>
                </c:pt>
                <c:pt idx="748">
                  <c:v>0.29100316488585076</c:v>
                </c:pt>
                <c:pt idx="749">
                  <c:v>0.29102393410721278</c:v>
                </c:pt>
                <c:pt idx="750">
                  <c:v>0.2910441901646591</c:v>
                </c:pt>
                <c:pt idx="751">
                  <c:v>0.29106393362930982</c:v>
                </c:pt>
                <c:pt idx="752">
                  <c:v>0.29108316507058218</c:v>
                </c:pt>
                <c:pt idx="753">
                  <c:v>0.29110188505619772</c:v>
                </c:pt>
                <c:pt idx="754">
                  <c:v>0.29112009415218826</c:v>
                </c:pt>
                <c:pt idx="755">
                  <c:v>0.29113779292290293</c:v>
                </c:pt>
                <c:pt idx="756">
                  <c:v>0.29115498193101397</c:v>
                </c:pt>
                <c:pt idx="757">
                  <c:v>0.29117166173752329</c:v>
                </c:pt>
                <c:pt idx="758">
                  <c:v>0.29118783290176964</c:v>
                </c:pt>
                <c:pt idx="759">
                  <c:v>0.29120349598143308</c:v>
                </c:pt>
                <c:pt idx="760">
                  <c:v>0.29121865153254312</c:v>
                </c:pt>
                <c:pt idx="761">
                  <c:v>0.29123330010948445</c:v>
                </c:pt>
                <c:pt idx="762">
                  <c:v>0.29124744226500232</c:v>
                </c:pt>
                <c:pt idx="763">
                  <c:v>0.2912610785502095</c:v>
                </c:pt>
                <c:pt idx="764">
                  <c:v>0.29127420951459276</c:v>
                </c:pt>
                <c:pt idx="765">
                  <c:v>0.29128683570601754</c:v>
                </c:pt>
                <c:pt idx="766">
                  <c:v>0.29129895767073599</c:v>
                </c:pt>
                <c:pt idx="767">
                  <c:v>0.29131057595339122</c:v>
                </c:pt>
                <c:pt idx="768">
                  <c:v>0.29132169109702438</c:v>
                </c:pt>
                <c:pt idx="769">
                  <c:v>0.29133230364308021</c:v>
                </c:pt>
                <c:pt idx="770">
                  <c:v>0.29134241413141365</c:v>
                </c:pt>
                <c:pt idx="771">
                  <c:v>0.29135202310029429</c:v>
                </c:pt>
                <c:pt idx="772">
                  <c:v>0.29136113108641393</c:v>
                </c:pt>
                <c:pt idx="773">
                  <c:v>0.29136973862489146</c:v>
                </c:pt>
                <c:pt idx="774">
                  <c:v>0.29137784624927887</c:v>
                </c:pt>
                <c:pt idx="775">
                  <c:v>0.29138545449156728</c:v>
                </c:pt>
                <c:pt idx="776">
                  <c:v>0.29139256388219187</c:v>
                </c:pt>
                <c:pt idx="777">
                  <c:v>0.29139917495003875</c:v>
                </c:pt>
                <c:pt idx="778">
                  <c:v>0.29140528822245054</c:v>
                </c:pt>
                <c:pt idx="779">
                  <c:v>0.29141090422523053</c:v>
                </c:pt>
                <c:pt idx="780">
                  <c:v>0.29141602348265044</c:v>
                </c:pt>
                <c:pt idx="781">
                  <c:v>0.29142064651745453</c:v>
                </c:pt>
                <c:pt idx="782">
                  <c:v>0.29142477385086546</c:v>
                </c:pt>
                <c:pt idx="783">
                  <c:v>0.29142840600259046</c:v>
                </c:pt>
                <c:pt idx="784">
                  <c:v>0.29143154349082639</c:v>
                </c:pt>
                <c:pt idx="785">
                  <c:v>0.29143418683226469</c:v>
                </c:pt>
                <c:pt idx="786">
                  <c:v>0.29143633654209783</c:v>
                </c:pt>
                <c:pt idx="787">
                  <c:v>0.29143799313402469</c:v>
                </c:pt>
                <c:pt idx="788">
                  <c:v>0.29143915712025453</c:v>
                </c:pt>
                <c:pt idx="789">
                  <c:v>0.29143982901151433</c:v>
                </c:pt>
                <c:pt idx="790">
                  <c:v>0.29144000931705288</c:v>
                </c:pt>
                <c:pt idx="791">
                  <c:v>0.29143969854464613</c:v>
                </c:pt>
                <c:pt idx="792">
                  <c:v>0.29143889720060318</c:v>
                </c:pt>
                <c:pt idx="793">
                  <c:v>0.29143760578977135</c:v>
                </c:pt>
                <c:pt idx="794">
                  <c:v>0.2914358248155402</c:v>
                </c:pt>
                <c:pt idx="795">
                  <c:v>0.2914335547798485</c:v>
                </c:pt>
                <c:pt idx="796">
                  <c:v>0.29143079618318868</c:v>
                </c:pt>
                <c:pt idx="797">
                  <c:v>0.29142754952461181</c:v>
                </c:pt>
                <c:pt idx="798">
                  <c:v>0.29142381530173206</c:v>
                </c:pt>
                <c:pt idx="799">
                  <c:v>0.29141959401073364</c:v>
                </c:pt>
                <c:pt idx="800">
                  <c:v>0.29141488614637473</c:v>
                </c:pt>
                <c:pt idx="801">
                  <c:v>0.29140969220199142</c:v>
                </c:pt>
                <c:pt idx="802">
                  <c:v>0.29140401266950516</c:v>
                </c:pt>
                <c:pt idx="803">
                  <c:v>0.29139784803942603</c:v>
                </c:pt>
                <c:pt idx="804">
                  <c:v>0.29139119880085806</c:v>
                </c:pt>
                <c:pt idx="805">
                  <c:v>0.2913840654415043</c:v>
                </c:pt>
                <c:pt idx="806">
                  <c:v>0.29137644844767185</c:v>
                </c:pt>
                <c:pt idx="807">
                  <c:v>0.29136834830427627</c:v>
                </c:pt>
                <c:pt idx="808">
                  <c:v>0.29135976549484688</c:v>
                </c:pt>
                <c:pt idx="809">
                  <c:v>0.29135070050153189</c:v>
                </c:pt>
                <c:pt idx="810">
                  <c:v>0.29134115380510178</c:v>
                </c:pt>
                <c:pt idx="811">
                  <c:v>0.29133112588495647</c:v>
                </c:pt>
                <c:pt idx="812">
                  <c:v>0.29132061721912722</c:v>
                </c:pt>
                <c:pt idx="813">
                  <c:v>0.29130962828428419</c:v>
                </c:pt>
                <c:pt idx="814">
                  <c:v>0.2912981595557389</c:v>
                </c:pt>
                <c:pt idx="815">
                  <c:v>0.29128621150744993</c:v>
                </c:pt>
                <c:pt idx="816">
                  <c:v>0.29127378461202824</c:v>
                </c:pt>
                <c:pt idx="817">
                  <c:v>0.29126087934073974</c:v>
                </c:pt>
                <c:pt idx="818">
                  <c:v>0.29124749616351242</c:v>
                </c:pt>
                <c:pt idx="819">
                  <c:v>0.29123363554893905</c:v>
                </c:pt>
                <c:pt idx="820">
                  <c:v>0.29121929796428242</c:v>
                </c:pt>
                <c:pt idx="821">
                  <c:v>0.2912044838754802</c:v>
                </c:pt>
                <c:pt idx="822">
                  <c:v>0.29118919374714908</c:v>
                </c:pt>
                <c:pt idx="823">
                  <c:v>0.29117342804258928</c:v>
                </c:pt>
                <c:pt idx="824">
                  <c:v>0.29115718722378875</c:v>
                </c:pt>
                <c:pt idx="825">
                  <c:v>0.29114047175142838</c:v>
                </c:pt>
                <c:pt idx="826">
                  <c:v>0.29112328208488547</c:v>
                </c:pt>
                <c:pt idx="827">
                  <c:v>0.29110561868223966</c:v>
                </c:pt>
                <c:pt idx="828">
                  <c:v>0.29108748200027496</c:v>
                </c:pt>
                <c:pt idx="829">
                  <c:v>0.29106887249448643</c:v>
                </c:pt>
                <c:pt idx="830">
                  <c:v>0.2910497906190832</c:v>
                </c:pt>
                <c:pt idx="831">
                  <c:v>0.29103023682699319</c:v>
                </c:pt>
                <c:pt idx="832">
                  <c:v>0.29101021156986717</c:v>
                </c:pt>
                <c:pt idx="833">
                  <c:v>0.29098971529808365</c:v>
                </c:pt>
                <c:pt idx="834">
                  <c:v>0.2909687484607516</c:v>
                </c:pt>
                <c:pt idx="835">
                  <c:v>0.29094731150571734</c:v>
                </c:pt>
                <c:pt idx="836">
                  <c:v>0.2909254048795657</c:v>
                </c:pt>
                <c:pt idx="837">
                  <c:v>0.29090302902762621</c:v>
                </c:pt>
                <c:pt idx="838">
                  <c:v>0.29088018439397745</c:v>
                </c:pt>
                <c:pt idx="839">
                  <c:v>0.29085687142144878</c:v>
                </c:pt>
                <c:pt idx="840">
                  <c:v>0.29083309055162809</c:v>
                </c:pt>
                <c:pt idx="841">
                  <c:v>0.29080884222486236</c:v>
                </c:pt>
                <c:pt idx="842">
                  <c:v>0.29078412688026412</c:v>
                </c:pt>
                <c:pt idx="843">
                  <c:v>0.29075894495571453</c:v>
                </c:pt>
                <c:pt idx="844">
                  <c:v>0.29073329688786748</c:v>
                </c:pt>
                <c:pt idx="845">
                  <c:v>0.2907071831121541</c:v>
                </c:pt>
                <c:pt idx="846">
                  <c:v>0.29068060406278573</c:v>
                </c:pt>
                <c:pt idx="847">
                  <c:v>0.29065356017275923</c:v>
                </c:pt>
                <c:pt idx="848">
                  <c:v>0.29062605187386004</c:v>
                </c:pt>
                <c:pt idx="849">
                  <c:v>0.29059807959666611</c:v>
                </c:pt>
                <c:pt idx="850">
                  <c:v>0.29056964377055228</c:v>
                </c:pt>
                <c:pt idx="851">
                  <c:v>0.29054074482369391</c:v>
                </c:pt>
                <c:pt idx="852">
                  <c:v>0.29051138318307057</c:v>
                </c:pt>
                <c:pt idx="853">
                  <c:v>0.29048155927447039</c:v>
                </c:pt>
                <c:pt idx="854">
                  <c:v>0.29045127352249334</c:v>
                </c:pt>
                <c:pt idx="855">
                  <c:v>0.29042052635055576</c:v>
                </c:pt>
                <c:pt idx="856">
                  <c:v>0.29038931818089331</c:v>
                </c:pt>
                <c:pt idx="857">
                  <c:v>0.29035764943456527</c:v>
                </c:pt>
                <c:pt idx="858">
                  <c:v>0.29032552053145844</c:v>
                </c:pt>
                <c:pt idx="859">
                  <c:v>0.29029293189029026</c:v>
                </c:pt>
                <c:pt idx="860">
                  <c:v>0.29025988392861307</c:v>
                </c:pt>
                <c:pt idx="861">
                  <c:v>0.29022637706281806</c:v>
                </c:pt>
                <c:pt idx="862">
                  <c:v>0.29019241170813809</c:v>
                </c:pt>
                <c:pt idx="863">
                  <c:v>0.29015798827865164</c:v>
                </c:pt>
                <c:pt idx="864">
                  <c:v>0.29012310718728723</c:v>
                </c:pt>
                <c:pt idx="865">
                  <c:v>0.29008776884582627</c:v>
                </c:pt>
                <c:pt idx="866">
                  <c:v>0.29005197366490698</c:v>
                </c:pt>
                <c:pt idx="867">
                  <c:v>0.29001572205402704</c:v>
                </c:pt>
                <c:pt idx="868">
                  <c:v>0.28997901442154933</c:v>
                </c:pt>
                <c:pt idx="869">
                  <c:v>0.28994185117470328</c:v>
                </c:pt>
                <c:pt idx="870">
                  <c:v>0.28990423271958976</c:v>
                </c:pt>
                <c:pt idx="871">
                  <c:v>0.2898661594611836</c:v>
                </c:pt>
                <c:pt idx="872">
                  <c:v>0.28982763180333798</c:v>
                </c:pt>
                <c:pt idx="873">
                  <c:v>0.2897886501487878</c:v>
                </c:pt>
                <c:pt idx="874">
                  <c:v>0.28974921489915262</c:v>
                </c:pt>
                <c:pt idx="875">
                  <c:v>0.28970932645494046</c:v>
                </c:pt>
                <c:pt idx="876">
                  <c:v>0.28966898521555134</c:v>
                </c:pt>
                <c:pt idx="877">
                  <c:v>0.28962819157928044</c:v>
                </c:pt>
                <c:pt idx="878">
                  <c:v>0.28958694594332168</c:v>
                </c:pt>
                <c:pt idx="879">
                  <c:v>0.2895452487037708</c:v>
                </c:pt>
                <c:pt idx="880">
                  <c:v>0.28950310025562936</c:v>
                </c:pt>
                <c:pt idx="881">
                  <c:v>0.28946050099280773</c:v>
                </c:pt>
                <c:pt idx="882">
                  <c:v>0.28941745130812824</c:v>
                </c:pt>
                <c:pt idx="883">
                  <c:v>0.28937395159332874</c:v>
                </c:pt>
                <c:pt idx="884">
                  <c:v>0.2893300022390653</c:v>
                </c:pt>
                <c:pt idx="885">
                  <c:v>0.28928560363491712</c:v>
                </c:pt>
                <c:pt idx="886">
                  <c:v>0.28924075616938777</c:v>
                </c:pt>
                <c:pt idx="887">
                  <c:v>0.28919546022991005</c:v>
                </c:pt>
                <c:pt idx="888">
                  <c:v>0.2891497162028478</c:v>
                </c:pt>
                <c:pt idx="889">
                  <c:v>0.28910352447350063</c:v>
                </c:pt>
                <c:pt idx="890">
                  <c:v>0.28905688542610586</c:v>
                </c:pt>
                <c:pt idx="891">
                  <c:v>0.28900979944384281</c:v>
                </c:pt>
                <c:pt idx="892">
                  <c:v>0.28896226690883475</c:v>
                </c:pt>
                <c:pt idx="893">
                  <c:v>0.28891428820215337</c:v>
                </c:pt>
                <c:pt idx="894">
                  <c:v>0.28886586370382039</c:v>
                </c:pt>
                <c:pt idx="895">
                  <c:v>0.28881699379281228</c:v>
                </c:pt>
                <c:pt idx="896">
                  <c:v>0.28876767884706261</c:v>
                </c:pt>
                <c:pt idx="897">
                  <c:v>0.28871791924346474</c:v>
                </c:pt>
                <c:pt idx="898">
                  <c:v>0.28866771535787583</c:v>
                </c:pt>
                <c:pt idx="899">
                  <c:v>0.28861706756511923</c:v>
                </c:pt>
                <c:pt idx="900">
                  <c:v>0.28856597623898761</c:v>
                </c:pt>
                <c:pt idx="901">
                  <c:v>0.28851444175224622</c:v>
                </c:pt>
                <c:pt idx="902">
                  <c:v>0.28846246447663582</c:v>
                </c:pt>
                <c:pt idx="903">
                  <c:v>0.2884100447828758</c:v>
                </c:pt>
                <c:pt idx="904">
                  <c:v>0.28835718304066671</c:v>
                </c:pt>
                <c:pt idx="905">
                  <c:v>0.28830387961869369</c:v>
                </c:pt>
                <c:pt idx="906">
                  <c:v>0.28825013488462969</c:v>
                </c:pt>
                <c:pt idx="907">
                  <c:v>0.28819594920513769</c:v>
                </c:pt>
                <c:pt idx="908">
                  <c:v>0.28814132294587358</c:v>
                </c:pt>
                <c:pt idx="909">
                  <c:v>0.2880862564714905</c:v>
                </c:pt>
                <c:pt idx="910">
                  <c:v>0.28803075014564</c:v>
                </c:pt>
                <c:pt idx="911">
                  <c:v>0.28797480433097578</c:v>
                </c:pt>
                <c:pt idx="912">
                  <c:v>0.28791841938915663</c:v>
                </c:pt>
                <c:pt idx="913">
                  <c:v>0.28786159568084846</c:v>
                </c:pt>
                <c:pt idx="914">
                  <c:v>0.28780433356572882</c:v>
                </c:pt>
                <c:pt idx="915">
                  <c:v>0.28774663340248791</c:v>
                </c:pt>
                <c:pt idx="916">
                  <c:v>0.28768849554883275</c:v>
                </c:pt>
                <c:pt idx="917">
                  <c:v>0.2876299203614886</c:v>
                </c:pt>
                <c:pt idx="918">
                  <c:v>0.28757090819620384</c:v>
                </c:pt>
                <c:pt idx="919">
                  <c:v>0.28751145940775003</c:v>
                </c:pt>
                <c:pt idx="920">
                  <c:v>0.28745157434992763</c:v>
                </c:pt>
                <c:pt idx="921">
                  <c:v>0.28739125337556587</c:v>
                </c:pt>
                <c:pt idx="922">
                  <c:v>0.287330496836528</c:v>
                </c:pt>
                <c:pt idx="923">
                  <c:v>0.2872693050837124</c:v>
                </c:pt>
                <c:pt idx="924">
                  <c:v>0.28720767846705542</c:v>
                </c:pt>
                <c:pt idx="925">
                  <c:v>0.28714561733553506</c:v>
                </c:pt>
                <c:pt idx="926">
                  <c:v>0.28708312203717284</c:v>
                </c:pt>
                <c:pt idx="927">
                  <c:v>0.28702019291903641</c:v>
                </c:pt>
                <c:pt idx="928">
                  <c:v>0.28695683032724312</c:v>
                </c:pt>
                <c:pt idx="929">
                  <c:v>0.28689303460696108</c:v>
                </c:pt>
                <c:pt idx="930">
                  <c:v>0.28682880610241346</c:v>
                </c:pt>
                <c:pt idx="931">
                  <c:v>0.28676414515688009</c:v>
                </c:pt>
                <c:pt idx="932">
                  <c:v>0.28669905211270014</c:v>
                </c:pt>
                <c:pt idx="933">
                  <c:v>0.28663352731127534</c:v>
                </c:pt>
                <c:pt idx="934">
                  <c:v>0.28656757109307213</c:v>
                </c:pt>
                <c:pt idx="935">
                  <c:v>0.28650118379762346</c:v>
                </c:pt>
                <c:pt idx="936">
                  <c:v>0.28643436576353343</c:v>
                </c:pt>
                <c:pt idx="937">
                  <c:v>0.28636711732847731</c:v>
                </c:pt>
                <c:pt idx="938">
                  <c:v>0.286299438829206</c:v>
                </c:pt>
                <c:pt idx="939">
                  <c:v>0.28623133060154776</c:v>
                </c:pt>
                <c:pt idx="940">
                  <c:v>0.28616279298041036</c:v>
                </c:pt>
                <c:pt idx="941">
                  <c:v>0.2860938262997843</c:v>
                </c:pt>
                <c:pt idx="942">
                  <c:v>0.28602443089274543</c:v>
                </c:pt>
                <c:pt idx="943">
                  <c:v>0.28595460709145609</c:v>
                </c:pt>
                <c:pt idx="944">
                  <c:v>0.28588435522716882</c:v>
                </c:pt>
                <c:pt idx="945">
                  <c:v>0.28581367563022919</c:v>
                </c:pt>
                <c:pt idx="946">
                  <c:v>0.28574256863007602</c:v>
                </c:pt>
                <c:pt idx="947">
                  <c:v>0.28567103455524684</c:v>
                </c:pt>
                <c:pt idx="948">
                  <c:v>0.28559907373337745</c:v>
                </c:pt>
                <c:pt idx="949">
                  <c:v>0.28552668649120644</c:v>
                </c:pt>
                <c:pt idx="950">
                  <c:v>0.28545387315457627</c:v>
                </c:pt>
                <c:pt idx="951">
                  <c:v>0.28538063404843628</c:v>
                </c:pt>
                <c:pt idx="952">
                  <c:v>0.28530696949684475</c:v>
                </c:pt>
                <c:pt idx="953">
                  <c:v>0.2852328798229713</c:v>
                </c:pt>
                <c:pt idx="954">
                  <c:v>0.2851583653491</c:v>
                </c:pt>
                <c:pt idx="955">
                  <c:v>0.28508342639663026</c:v>
                </c:pt>
                <c:pt idx="956">
                  <c:v>0.28500806328607969</c:v>
                </c:pt>
                <c:pt idx="957">
                  <c:v>0.28493227633708756</c:v>
                </c:pt>
                <c:pt idx="958">
                  <c:v>0.28485606586841522</c:v>
                </c:pt>
                <c:pt idx="959">
                  <c:v>0.28477943219794999</c:v>
                </c:pt>
                <c:pt idx="960">
                  <c:v>0.28470237564270579</c:v>
                </c:pt>
                <c:pt idx="961">
                  <c:v>0.28462489651882766</c:v>
                </c:pt>
                <c:pt idx="962">
                  <c:v>0.28454699514159165</c:v>
                </c:pt>
                <c:pt idx="963">
                  <c:v>0.28446867182540836</c:v>
                </c:pt>
                <c:pt idx="964">
                  <c:v>0.28438992688382492</c:v>
                </c:pt>
                <c:pt idx="965">
                  <c:v>0.28431076062952754</c:v>
                </c:pt>
                <c:pt idx="966">
                  <c:v>0.28423117337434317</c:v>
                </c:pt>
                <c:pt idx="967">
                  <c:v>0.2841511654292414</c:v>
                </c:pt>
                <c:pt idx="968">
                  <c:v>0.28407073710433745</c:v>
                </c:pt>
                <c:pt idx="969">
                  <c:v>0.28398988870889452</c:v>
                </c:pt>
                <c:pt idx="970">
                  <c:v>0.28390862055132482</c:v>
                </c:pt>
                <c:pt idx="971">
                  <c:v>0.28382693293919237</c:v>
                </c:pt>
                <c:pt idx="972">
                  <c:v>0.28374482617921554</c:v>
                </c:pt>
                <c:pt idx="973">
                  <c:v>0.28366230057726838</c:v>
                </c:pt>
                <c:pt idx="974">
                  <c:v>0.28357935643838361</c:v>
                </c:pt>
                <c:pt idx="975">
                  <c:v>0.28349599406675308</c:v>
                </c:pt>
                <c:pt idx="976">
                  <c:v>0.28341221376573261</c:v>
                </c:pt>
                <c:pt idx="977">
                  <c:v>0.2833280158378414</c:v>
                </c:pt>
                <c:pt idx="978">
                  <c:v>0.28324340058476555</c:v>
                </c:pt>
                <c:pt idx="979">
                  <c:v>0.2831583683073593</c:v>
                </c:pt>
                <c:pt idx="980">
                  <c:v>0.28307291930564848</c:v>
                </c:pt>
                <c:pt idx="981">
                  <c:v>0.28298705387883094</c:v>
                </c:pt>
                <c:pt idx="982">
                  <c:v>0.28290077232527944</c:v>
                </c:pt>
                <c:pt idx="983">
                  <c:v>0.28281407494254346</c:v>
                </c:pt>
                <c:pt idx="984">
                  <c:v>0.28272696202735143</c:v>
                </c:pt>
                <c:pt idx="985">
                  <c:v>0.28263943387561224</c:v>
                </c:pt>
                <c:pt idx="986">
                  <c:v>0.28255149078241787</c:v>
                </c:pt>
                <c:pt idx="987">
                  <c:v>0.28246313304204518</c:v>
                </c:pt>
                <c:pt idx="988">
                  <c:v>0.28237436094795748</c:v>
                </c:pt>
                <c:pt idx="989">
                  <c:v>0.28228517479280707</c:v>
                </c:pt>
                <c:pt idx="990">
                  <c:v>0.28219557486843633</c:v>
                </c:pt>
                <c:pt idx="991">
                  <c:v>0.28210556146588073</c:v>
                </c:pt>
                <c:pt idx="992">
                  <c:v>0.28201513487537033</c:v>
                </c:pt>
                <c:pt idx="993">
                  <c:v>0.28192429538633162</c:v>
                </c:pt>
                <c:pt idx="994">
                  <c:v>0.28183304328738951</c:v>
                </c:pt>
                <c:pt idx="995">
                  <c:v>0.2817413788663688</c:v>
                </c:pt>
                <c:pt idx="996">
                  <c:v>0.2816493024102969</c:v>
                </c:pt>
                <c:pt idx="997">
                  <c:v>0.28155681420540507</c:v>
                </c:pt>
                <c:pt idx="998">
                  <c:v>0.28146391453713104</c:v>
                </c:pt>
                <c:pt idx="999">
                  <c:v>0.28137060369011935</c:v>
                </c:pt>
                <c:pt idx="1000">
                  <c:v>0.28127688194822542</c:v>
                </c:pt>
                <c:pt idx="1001">
                  <c:v>0.28118274959451517</c:v>
                </c:pt>
                <c:pt idx="1002">
                  <c:v>0.2810882069112684</c:v>
                </c:pt>
                <c:pt idx="1003">
                  <c:v>0.28099325417998039</c:v>
                </c:pt>
                <c:pt idx="1004">
                  <c:v>0.28089789168136281</c:v>
                </c:pt>
                <c:pt idx="1005">
                  <c:v>0.28080211969534663</c:v>
                </c:pt>
                <c:pt idx="1006">
                  <c:v>0.28070593850108311</c:v>
                </c:pt>
                <c:pt idx="1007">
                  <c:v>0.28060934837694618</c:v>
                </c:pt>
                <c:pt idx="1008">
                  <c:v>0.28051234960053417</c:v>
                </c:pt>
                <c:pt idx="1009">
                  <c:v>0.2804149424486711</c:v>
                </c:pt>
                <c:pt idx="1010">
                  <c:v>0.28031712719740842</c:v>
                </c:pt>
                <c:pt idx="1011">
                  <c:v>0.2802189041220281</c:v>
                </c:pt>
                <c:pt idx="1012">
                  <c:v>0.28012027349704233</c:v>
                </c:pt>
                <c:pt idx="1013">
                  <c:v>0.28002123559619718</c:v>
                </c:pt>
                <c:pt idx="1014">
                  <c:v>0.2799217906924728</c:v>
                </c:pt>
                <c:pt idx="1015">
                  <c:v>0.27982193905808594</c:v>
                </c:pt>
                <c:pt idx="1016">
                  <c:v>0.27972168096449185</c:v>
                </c:pt>
                <c:pt idx="1017">
                  <c:v>0.27962101668238543</c:v>
                </c:pt>
                <c:pt idx="1018">
                  <c:v>0.27951994648170281</c:v>
                </c:pt>
                <c:pt idx="1019">
                  <c:v>0.27941847063162412</c:v>
                </c:pt>
                <c:pt idx="1020">
                  <c:v>0.2793165894005738</c:v>
                </c:pt>
                <c:pt idx="1021">
                  <c:v>0.27921430305622352</c:v>
                </c:pt>
                <c:pt idx="1022">
                  <c:v>0.27911161186549227</c:v>
                </c:pt>
                <c:pt idx="1023">
                  <c:v>0.2790085160945498</c:v>
                </c:pt>
                <c:pt idx="1024">
                  <c:v>0.27890501600881684</c:v>
                </c:pt>
                <c:pt idx="1025">
                  <c:v>0.27880111187296791</c:v>
                </c:pt>
                <c:pt idx="1026">
                  <c:v>0.27869680395093216</c:v>
                </c:pt>
                <c:pt idx="1027">
                  <c:v>0.27859209250589467</c:v>
                </c:pt>
                <c:pt idx="1028">
                  <c:v>0.27848697780029918</c:v>
                </c:pt>
                <c:pt idx="1029">
                  <c:v>0.27838146009584896</c:v>
                </c:pt>
                <c:pt idx="1030">
                  <c:v>0.27827553965350821</c:v>
                </c:pt>
                <c:pt idx="1031">
                  <c:v>0.27816921673350414</c:v>
                </c:pt>
                <c:pt idx="1032">
                  <c:v>0.27806249159532836</c:v>
                </c:pt>
                <c:pt idx="1033">
                  <c:v>0.27795536449773883</c:v>
                </c:pt>
                <c:pt idx="1034">
                  <c:v>0.27784783569876037</c:v>
                </c:pt>
                <c:pt idx="1035">
                  <c:v>0.27773990545568711</c:v>
                </c:pt>
                <c:pt idx="1036">
                  <c:v>0.27763157402508404</c:v>
                </c:pt>
                <c:pt idx="1037">
                  <c:v>0.27752284166278801</c:v>
                </c:pt>
                <c:pt idx="1038">
                  <c:v>0.27741370862391002</c:v>
                </c:pt>
                <c:pt idx="1039">
                  <c:v>0.27730417516283534</c:v>
                </c:pt>
                <c:pt idx="1040">
                  <c:v>0.27719424153322691</c:v>
                </c:pt>
                <c:pt idx="1041">
                  <c:v>0.27708390798802562</c:v>
                </c:pt>
                <c:pt idx="1042">
                  <c:v>0.27697317477945149</c:v>
                </c:pt>
                <c:pt idx="1043">
                  <c:v>0.27686204215900684</c:v>
                </c:pt>
                <c:pt idx="1044">
                  <c:v>0.27675051037747539</c:v>
                </c:pt>
                <c:pt idx="1045">
                  <c:v>0.27663857968492567</c:v>
                </c:pt>
                <c:pt idx="1046">
                  <c:v>0.27652625033071221</c:v>
                </c:pt>
                <c:pt idx="1047">
                  <c:v>0.27641352256347579</c:v>
                </c:pt>
                <c:pt idx="1048">
                  <c:v>0.27630039663114608</c:v>
                </c:pt>
                <c:pt idx="1049">
                  <c:v>0.27618687278094273</c:v>
                </c:pt>
                <c:pt idx="1050">
                  <c:v>0.27607295125937681</c:v>
                </c:pt>
                <c:pt idx="1051">
                  <c:v>0.27595863231225137</c:v>
                </c:pt>
                <c:pt idx="1052">
                  <c:v>0.27584391618466531</c:v>
                </c:pt>
                <c:pt idx="1053">
                  <c:v>0.27572880312101122</c:v>
                </c:pt>
                <c:pt idx="1054">
                  <c:v>0.27561329336498058</c:v>
                </c:pt>
                <c:pt idx="1055">
                  <c:v>0.27549738715956151</c:v>
                </c:pt>
                <c:pt idx="1056">
                  <c:v>0.27538108474704326</c:v>
                </c:pt>
                <c:pt idx="1057">
                  <c:v>0.27526438636901568</c:v>
                </c:pt>
                <c:pt idx="1058">
                  <c:v>0.27514729226637108</c:v>
                </c:pt>
                <c:pt idx="1059">
                  <c:v>0.27502980267930599</c:v>
                </c:pt>
                <c:pt idx="1060">
                  <c:v>0.27491191784732188</c:v>
                </c:pt>
                <c:pt idx="1061">
                  <c:v>0.27479363800922696</c:v>
                </c:pt>
                <c:pt idx="1062">
                  <c:v>0.27467496340313752</c:v>
                </c:pt>
                <c:pt idx="1063">
                  <c:v>0.27455589426647853</c:v>
                </c:pt>
                <c:pt idx="1064">
                  <c:v>0.27443643083598634</c:v>
                </c:pt>
                <c:pt idx="1065">
                  <c:v>0.27431657334770887</c:v>
                </c:pt>
                <c:pt idx="1066">
                  <c:v>0.27419632203700706</c:v>
                </c:pt>
                <c:pt idx="1067">
                  <c:v>0.27407567713855652</c:v>
                </c:pt>
                <c:pt idx="1068">
                  <c:v>0.27395463888634852</c:v>
                </c:pt>
                <c:pt idx="1069">
                  <c:v>0.27383320751369183</c:v>
                </c:pt>
                <c:pt idx="1070">
                  <c:v>0.27371138325321337</c:v>
                </c:pt>
                <c:pt idx="1071">
                  <c:v>0.27358916633685937</c:v>
                </c:pt>
                <c:pt idx="1072">
                  <c:v>0.27346655699589789</c:v>
                </c:pt>
                <c:pt idx="1073">
                  <c:v>0.27334355546091782</c:v>
                </c:pt>
                <c:pt idx="1074">
                  <c:v>0.27322016196183246</c:v>
                </c:pt>
                <c:pt idx="1075">
                  <c:v>0.2730963767278799</c:v>
                </c:pt>
                <c:pt idx="1076">
                  <c:v>0.27297219998762312</c:v>
                </c:pt>
                <c:pt idx="1077">
                  <c:v>0.2728476319689534</c:v>
                </c:pt>
                <c:pt idx="1078">
                  <c:v>0.27272267289908936</c:v>
                </c:pt>
                <c:pt idx="1079">
                  <c:v>0.27259732300458006</c:v>
                </c:pt>
                <c:pt idx="1080">
                  <c:v>0.2724715825113046</c:v>
                </c:pt>
                <c:pt idx="1081">
                  <c:v>0.2723454516444746</c:v>
                </c:pt>
                <c:pt idx="1082">
                  <c:v>0.27221893062863417</c:v>
                </c:pt>
                <c:pt idx="1083">
                  <c:v>0.27209201968766289</c:v>
                </c:pt>
                <c:pt idx="1084">
                  <c:v>0.27196471904477437</c:v>
                </c:pt>
                <c:pt idx="1085">
                  <c:v>0.27183702892252032</c:v>
                </c:pt>
                <c:pt idx="1086">
                  <c:v>0.27170894954278979</c:v>
                </c:pt>
                <c:pt idx="1087">
                  <c:v>0.27158048112681016</c:v>
                </c:pt>
                <c:pt idx="1088">
                  <c:v>0.27145162389515032</c:v>
                </c:pt>
                <c:pt idx="1089">
                  <c:v>0.27132237806771919</c:v>
                </c:pt>
                <c:pt idx="1090">
                  <c:v>0.27119274386376901</c:v>
                </c:pt>
                <c:pt idx="1091">
                  <c:v>0.27106272150189531</c:v>
                </c:pt>
                <c:pt idx="1092">
                  <c:v>0.27093231120003802</c:v>
                </c:pt>
                <c:pt idx="1093">
                  <c:v>0.27080151317548379</c:v>
                </c:pt>
                <c:pt idx="1094">
                  <c:v>0.27067032764486526</c:v>
                </c:pt>
                <c:pt idx="1095">
                  <c:v>0.27053875482416345</c:v>
                </c:pt>
                <c:pt idx="1096">
                  <c:v>0.27040679492870834</c:v>
                </c:pt>
                <c:pt idx="1097">
                  <c:v>0.27027444817318086</c:v>
                </c:pt>
                <c:pt idx="1098">
                  <c:v>0.27014171477161236</c:v>
                </c:pt>
                <c:pt idx="1099">
                  <c:v>0.27000859493738688</c:v>
                </c:pt>
                <c:pt idx="1100">
                  <c:v>0.26987508888324185</c:v>
                </c:pt>
                <c:pt idx="1101">
                  <c:v>0.26974119682126951</c:v>
                </c:pt>
                <c:pt idx="1102">
                  <c:v>0.26960691896291761</c:v>
                </c:pt>
                <c:pt idx="1103">
                  <c:v>0.26947225551899001</c:v>
                </c:pt>
                <c:pt idx="1104">
                  <c:v>0.26933720669964861</c:v>
                </c:pt>
                <c:pt idx="1105">
                  <c:v>0.2692017727144142</c:v>
                </c:pt>
                <c:pt idx="1106">
                  <c:v>0.26906595377216669</c:v>
                </c:pt>
                <c:pt idx="1107">
                  <c:v>0.26892975008114733</c:v>
                </c:pt>
                <c:pt idx="1108">
                  <c:v>0.26879316184895907</c:v>
                </c:pt>
                <c:pt idx="1109">
                  <c:v>0.26865618928256718</c:v>
                </c:pt>
                <c:pt idx="1110">
                  <c:v>0.26851883258830084</c:v>
                </c:pt>
                <c:pt idx="1111">
                  <c:v>0.26838109197185456</c:v>
                </c:pt>
                <c:pt idx="1112">
                  <c:v>0.26824296763828775</c:v>
                </c:pt>
                <c:pt idx="1113">
                  <c:v>0.26810445979202718</c:v>
                </c:pt>
                <c:pt idx="1114">
                  <c:v>0.2679655686368671</c:v>
                </c:pt>
                <c:pt idx="1115">
                  <c:v>0.26782629437597055</c:v>
                </c:pt>
                <c:pt idx="1116">
                  <c:v>0.2676866372118698</c:v>
                </c:pt>
                <c:pt idx="1117">
                  <c:v>0.26754659734646824</c:v>
                </c:pt>
                <c:pt idx="1118">
                  <c:v>0.26740617498104075</c:v>
                </c:pt>
                <c:pt idx="1119">
                  <c:v>0.26726537031623443</c:v>
                </c:pt>
                <c:pt idx="1120">
                  <c:v>0.2671241835520699</c:v>
                </c:pt>
                <c:pt idx="1121">
                  <c:v>0.26698261488794228</c:v>
                </c:pt>
                <c:pt idx="1122">
                  <c:v>0.26684066452262184</c:v>
                </c:pt>
                <c:pt idx="1123">
                  <c:v>0.2666983326542553</c:v>
                </c:pt>
                <c:pt idx="1124">
                  <c:v>0.26655561948036577</c:v>
                </c:pt>
                <c:pt idx="1125">
                  <c:v>0.26641252519785552</c:v>
                </c:pt>
                <c:pt idx="1126">
                  <c:v>0.26626905000300483</c:v>
                </c:pt>
                <c:pt idx="1127">
                  <c:v>0.26612519409147395</c:v>
                </c:pt>
                <c:pt idx="1128">
                  <c:v>0.26598095765830421</c:v>
                </c:pt>
                <c:pt idx="1129">
                  <c:v>0.26583634089791824</c:v>
                </c:pt>
                <c:pt idx="1130">
                  <c:v>0.26569134400412109</c:v>
                </c:pt>
                <c:pt idx="1131">
                  <c:v>0.26554596717010126</c:v>
                </c:pt>
                <c:pt idx="1132">
                  <c:v>0.26540021058843111</c:v>
                </c:pt>
                <c:pt idx="1133">
                  <c:v>0.26525407445106858</c:v>
                </c:pt>
                <c:pt idx="1134">
                  <c:v>0.26510755894935684</c:v>
                </c:pt>
                <c:pt idx="1135">
                  <c:v>0.26496066427402648</c:v>
                </c:pt>
                <c:pt idx="1136">
                  <c:v>0.26481339061519527</c:v>
                </c:pt>
                <c:pt idx="1137">
                  <c:v>0.26466573816236916</c:v>
                </c:pt>
                <c:pt idx="1138">
                  <c:v>0.26451770710444389</c:v>
                </c:pt>
                <c:pt idx="1139">
                  <c:v>0.26436929762970446</c:v>
                </c:pt>
                <c:pt idx="1140">
                  <c:v>0.26422050992582735</c:v>
                </c:pt>
                <c:pt idx="1141">
                  <c:v>0.26407134417988043</c:v>
                </c:pt>
                <c:pt idx="1142">
                  <c:v>0.26392180057832404</c:v>
                </c:pt>
                <c:pt idx="1143">
                  <c:v>0.26377187930701207</c:v>
                </c:pt>
                <c:pt idx="1144">
                  <c:v>0.26362158055119161</c:v>
                </c:pt>
                <c:pt idx="1145">
                  <c:v>0.26347090449550514</c:v>
                </c:pt>
                <c:pt idx="1146">
                  <c:v>0.26331985132399094</c:v>
                </c:pt>
                <c:pt idx="1147">
                  <c:v>0.26316842122008322</c:v>
                </c:pt>
                <c:pt idx="1148">
                  <c:v>0.26301661436661306</c:v>
                </c:pt>
                <c:pt idx="1149">
                  <c:v>0.26286443094581008</c:v>
                </c:pt>
                <c:pt idx="1150">
                  <c:v>0.26271187113930189</c:v>
                </c:pt>
                <c:pt idx="1151">
                  <c:v>0.26255893512811596</c:v>
                </c:pt>
                <c:pt idx="1152">
                  <c:v>0.26240562309267951</c:v>
                </c:pt>
                <c:pt idx="1153">
                  <c:v>0.26225193521282036</c:v>
                </c:pt>
                <c:pt idx="1154">
                  <c:v>0.26209787166776866</c:v>
                </c:pt>
                <c:pt idx="1155">
                  <c:v>0.26194343263615588</c:v>
                </c:pt>
                <c:pt idx="1156">
                  <c:v>0.26178861829601741</c:v>
                </c:pt>
                <c:pt idx="1157">
                  <c:v>0.26163342882479118</c:v>
                </c:pt>
                <c:pt idx="1158">
                  <c:v>0.26147786439932058</c:v>
                </c:pt>
                <c:pt idx="1159">
                  <c:v>0.26132192519585357</c:v>
                </c:pt>
                <c:pt idx="1160">
                  <c:v>0.26116561139004379</c:v>
                </c:pt>
                <c:pt idx="1161">
                  <c:v>0.26100892315695146</c:v>
                </c:pt>
                <c:pt idx="1162">
                  <c:v>0.26085186067104399</c:v>
                </c:pt>
                <c:pt idx="1163">
                  <c:v>0.26069442410619637</c:v>
                </c:pt>
                <c:pt idx="1164">
                  <c:v>0.26053661363569236</c:v>
                </c:pt>
                <c:pt idx="1165">
                  <c:v>0.26037842943222445</c:v>
                </c:pt>
                <c:pt idx="1166">
                  <c:v>0.26021987166789518</c:v>
                </c:pt>
                <c:pt idx="1167">
                  <c:v>0.26006094051421769</c:v>
                </c:pt>
                <c:pt idx="1168">
                  <c:v>0.25990163614211531</c:v>
                </c:pt>
                <c:pt idx="1169">
                  <c:v>0.25974195872192413</c:v>
                </c:pt>
                <c:pt idx="1170">
                  <c:v>0.25958190842339152</c:v>
                </c:pt>
                <c:pt idx="1171">
                  <c:v>0.25942148541567883</c:v>
                </c:pt>
                <c:pt idx="1172">
                  <c:v>0.25926068986736039</c:v>
                </c:pt>
                <c:pt idx="1173">
                  <c:v>0.25909952194642433</c:v>
                </c:pt>
                <c:pt idx="1174">
                  <c:v>0.25893798182027444</c:v>
                </c:pt>
                <c:pt idx="1175">
                  <c:v>0.25877606965572925</c:v>
                </c:pt>
                <c:pt idx="1176">
                  <c:v>0.25861378561902287</c:v>
                </c:pt>
                <c:pt idx="1177">
                  <c:v>0.25845112987580721</c:v>
                </c:pt>
                <c:pt idx="1178">
                  <c:v>0.25828810259115015</c:v>
                </c:pt>
                <c:pt idx="1179">
                  <c:v>0.25812470392953762</c:v>
                </c:pt>
                <c:pt idx="1180">
                  <c:v>0.25796093405487397</c:v>
                </c:pt>
                <c:pt idx="1181">
                  <c:v>0.2577967931304822</c:v>
                </c:pt>
                <c:pt idx="1182">
                  <c:v>0.25763228131910493</c:v>
                </c:pt>
                <c:pt idx="1183">
                  <c:v>0.25746739878290431</c:v>
                </c:pt>
                <c:pt idx="1184">
                  <c:v>0.2573021456834631</c:v>
                </c:pt>
                <c:pt idx="1185">
                  <c:v>0.25713652218178534</c:v>
                </c:pt>
                <c:pt idx="1186">
                  <c:v>0.25697052843829665</c:v>
                </c:pt>
                <c:pt idx="1187">
                  <c:v>0.25680416461284411</c:v>
                </c:pt>
                <c:pt idx="1188">
                  <c:v>0.25663743086469815</c:v>
                </c:pt>
                <c:pt idx="1189">
                  <c:v>0.25647032735255149</c:v>
                </c:pt>
                <c:pt idx="1190">
                  <c:v>0.25630285423452148</c:v>
                </c:pt>
                <c:pt idx="1191">
                  <c:v>0.25613501166814889</c:v>
                </c:pt>
                <c:pt idx="1192">
                  <c:v>0.25596679981039888</c:v>
                </c:pt>
                <c:pt idx="1193">
                  <c:v>0.25579821881766251</c:v>
                </c:pt>
                <c:pt idx="1194">
                  <c:v>0.25562926884575599</c:v>
                </c:pt>
                <c:pt idx="1195">
                  <c:v>0.25545995004992172</c:v>
                </c:pt>
                <c:pt idx="1196">
                  <c:v>0.25529026258482834</c:v>
                </c:pt>
                <c:pt idx="1197">
                  <c:v>0.25512020660457208</c:v>
                </c:pt>
                <c:pt idx="1198">
                  <c:v>0.25494978226267617</c:v>
                </c:pt>
                <c:pt idx="1199">
                  <c:v>0.25477898971209162</c:v>
                </c:pt>
                <c:pt idx="1200">
                  <c:v>0.25460782910519847</c:v>
                </c:pt>
                <c:pt idx="1201">
                  <c:v>0.25443630059380529</c:v>
                </c:pt>
                <c:pt idx="1202">
                  <c:v>0.2542644043291496</c:v>
                </c:pt>
                <c:pt idx="1203">
                  <c:v>0.2540921404618991</c:v>
                </c:pt>
                <c:pt idx="1204">
                  <c:v>0.25391950914215106</c:v>
                </c:pt>
                <c:pt idx="1205">
                  <c:v>0.2537465105194342</c:v>
                </c:pt>
                <c:pt idx="1206">
                  <c:v>0.25357314474270726</c:v>
                </c:pt>
                <c:pt idx="1207">
                  <c:v>0.25339941196036087</c:v>
                </c:pt>
                <c:pt idx="1208">
                  <c:v>0.25322531232021722</c:v>
                </c:pt>
                <c:pt idx="1209">
                  <c:v>0.25305084596953037</c:v>
                </c:pt>
                <c:pt idx="1210">
                  <c:v>0.2528760130549878</c:v>
                </c:pt>
                <c:pt idx="1211">
                  <c:v>0.25270081372270925</c:v>
                </c:pt>
                <c:pt idx="1212">
                  <c:v>0.252525248118248</c:v>
                </c:pt>
                <c:pt idx="1213">
                  <c:v>0.25234931638659069</c:v>
                </c:pt>
                <c:pt idx="1214">
                  <c:v>0.25217301867215858</c:v>
                </c:pt>
                <c:pt idx="1215">
                  <c:v>0.25199635511880725</c:v>
                </c:pt>
                <c:pt idx="1216">
                  <c:v>0.2518193258698263</c:v>
                </c:pt>
                <c:pt idx="1217">
                  <c:v>0.25164193106794125</c:v>
                </c:pt>
                <c:pt idx="1218">
                  <c:v>0.25146417085531325</c:v>
                </c:pt>
                <c:pt idx="1219">
                  <c:v>0.25128604537353849</c:v>
                </c:pt>
                <c:pt idx="1220">
                  <c:v>0.25110755476364982</c:v>
                </c:pt>
                <c:pt idx="1221">
                  <c:v>0.25092869916611593</c:v>
                </c:pt>
                <c:pt idx="1222">
                  <c:v>0.25074947872084363</c:v>
                </c:pt>
                <c:pt idx="1223">
                  <c:v>0.25056989356717535</c:v>
                </c:pt>
                <c:pt idx="1224">
                  <c:v>0.25038994384389163</c:v>
                </c:pt>
                <c:pt idx="1225">
                  <c:v>0.25020962968921068</c:v>
                </c:pt>
                <c:pt idx="1226">
                  <c:v>0.25002895124078856</c:v>
                </c:pt>
                <c:pt idx="1227">
                  <c:v>0.24984790863571976</c:v>
                </c:pt>
                <c:pt idx="1228">
                  <c:v>0.24966650201053728</c:v>
                </c:pt>
                <c:pt idx="1229">
                  <c:v>0.24948473150121278</c:v>
                </c:pt>
                <c:pt idx="1230">
                  <c:v>0.24930259724315751</c:v>
                </c:pt>
                <c:pt idx="1231">
                  <c:v>0.24912009937122154</c:v>
                </c:pt>
                <c:pt idx="1232">
                  <c:v>0.24893723801969514</c:v>
                </c:pt>
                <c:pt idx="1233">
                  <c:v>0.24875401332230801</c:v>
                </c:pt>
                <c:pt idx="1234">
                  <c:v>0.24857042541222993</c:v>
                </c:pt>
                <c:pt idx="1235">
                  <c:v>0.24838647442207185</c:v>
                </c:pt>
                <c:pt idx="1236">
                  <c:v>0.24820216048388438</c:v>
                </c:pt>
                <c:pt idx="1237">
                  <c:v>0.24801748372915949</c:v>
                </c:pt>
                <c:pt idx="1238">
                  <c:v>0.24783244428883019</c:v>
                </c:pt>
                <c:pt idx="1239">
                  <c:v>0.24764704229327089</c:v>
                </c:pt>
                <c:pt idx="1240">
                  <c:v>0.24746127787229708</c:v>
                </c:pt>
                <c:pt idx="1241">
                  <c:v>0.24727515115516616</c:v>
                </c:pt>
                <c:pt idx="1242">
                  <c:v>0.24708866227057769</c:v>
                </c:pt>
                <c:pt idx="1243">
                  <c:v>0.24690181134667299</c:v>
                </c:pt>
                <c:pt idx="1244">
                  <c:v>0.24671459851103605</c:v>
                </c:pt>
                <c:pt idx="1245">
                  <c:v>0.24652702389069284</c:v>
                </c:pt>
                <c:pt idx="1246">
                  <c:v>0.24633908761211204</c:v>
                </c:pt>
                <c:pt idx="1247">
                  <c:v>0.24615078980120569</c:v>
                </c:pt>
                <c:pt idx="1248">
                  <c:v>0.24596213058332814</c:v>
                </c:pt>
                <c:pt idx="1249">
                  <c:v>0.24577311008327729</c:v>
                </c:pt>
                <c:pt idx="1250">
                  <c:v>0.24558372842529416</c:v>
                </c:pt>
                <c:pt idx="1251">
                  <c:v>0.24539398573306309</c:v>
                </c:pt>
                <c:pt idx="1252">
                  <c:v>0.24520388212971242</c:v>
                </c:pt>
                <c:pt idx="1253">
                  <c:v>0.24501341773781338</c:v>
                </c:pt>
                <c:pt idx="1254">
                  <c:v>0.24482259267938167</c:v>
                </c:pt>
                <c:pt idx="1255">
                  <c:v>0.24463140707587694</c:v>
                </c:pt>
                <c:pt idx="1256">
                  <c:v>0.24443986104820251</c:v>
                </c:pt>
                <c:pt idx="1257">
                  <c:v>0.24424795471670585</c:v>
                </c:pt>
                <c:pt idx="1258">
                  <c:v>0.24405568820117918</c:v>
                </c:pt>
                <c:pt idx="1259">
                  <c:v>0.24386306162085863</c:v>
                </c:pt>
                <c:pt idx="1260">
                  <c:v>0.2436700750944249</c:v>
                </c:pt>
                <c:pt idx="1261">
                  <c:v>0.24347672874000328</c:v>
                </c:pt>
                <c:pt idx="1262">
                  <c:v>0.24328302267516339</c:v>
                </c:pt>
                <c:pt idx="1263">
                  <c:v>0.24308895701692004</c:v>
                </c:pt>
                <c:pt idx="1264">
                  <c:v>0.24289453188173196</c:v>
                </c:pt>
                <c:pt idx="1265">
                  <c:v>0.2426997473855034</c:v>
                </c:pt>
                <c:pt idx="1266">
                  <c:v>0.24250460364358303</c:v>
                </c:pt>
                <c:pt idx="1267">
                  <c:v>0.24230910077076503</c:v>
                </c:pt>
                <c:pt idx="1268">
                  <c:v>0.24211323888128733</c:v>
                </c:pt>
                <c:pt idx="1269">
                  <c:v>0.24191701808883376</c:v>
                </c:pt>
                <c:pt idx="1270">
                  <c:v>0.24172043850653299</c:v>
                </c:pt>
                <c:pt idx="1271">
                  <c:v>0.24152350024695854</c:v>
                </c:pt>
                <c:pt idx="1272">
                  <c:v>0.24132620342212846</c:v>
                </c:pt>
                <c:pt idx="1273">
                  <c:v>0.24112854814350682</c:v>
                </c:pt>
                <c:pt idx="1274">
                  <c:v>0.24093053452200194</c:v>
                </c:pt>
                <c:pt idx="1275">
                  <c:v>0.24073216266796738</c:v>
                </c:pt>
                <c:pt idx="1276">
                  <c:v>0.2405334326912015</c:v>
                </c:pt>
                <c:pt idx="1277">
                  <c:v>0.24033434470094786</c:v>
                </c:pt>
                <c:pt idx="1278">
                  <c:v>0.24013489880589495</c:v>
                </c:pt>
                <c:pt idx="1279">
                  <c:v>0.23993509511417602</c:v>
                </c:pt>
                <c:pt idx="1280">
                  <c:v>0.23973493373336927</c:v>
                </c:pt>
                <c:pt idx="1281">
                  <c:v>0.23953441477049778</c:v>
                </c:pt>
                <c:pt idx="1282">
                  <c:v>0.23933353833202922</c:v>
                </c:pt>
                <c:pt idx="1283">
                  <c:v>0.23913230452387604</c:v>
                </c:pt>
                <c:pt idx="1284">
                  <c:v>0.23893071345139572</c:v>
                </c:pt>
                <c:pt idx="1285">
                  <c:v>0.2387287652193894</c:v>
                </c:pt>
                <c:pt idx="1286">
                  <c:v>0.2385264599321035</c:v>
                </c:pt>
                <c:pt idx="1287">
                  <c:v>0.23832379769322848</c:v>
                </c:pt>
                <c:pt idx="1288">
                  <c:v>0.23812077860589972</c:v>
                </c:pt>
                <c:pt idx="1289">
                  <c:v>0.23791740277269577</c:v>
                </c:pt>
                <c:pt idx="1290">
                  <c:v>0.23771367029564006</c:v>
                </c:pt>
                <c:pt idx="1291">
                  <c:v>0.23750958127619973</c:v>
                </c:pt>
                <c:pt idx="1292">
                  <c:v>0.23730513581528592</c:v>
                </c:pt>
                <c:pt idx="1293">
                  <c:v>0.23710033401325353</c:v>
                </c:pt>
                <c:pt idx="1294">
                  <c:v>0.23689517596990081</c:v>
                </c:pt>
                <c:pt idx="1295">
                  <c:v>0.23668966178446987</c:v>
                </c:pt>
                <c:pt idx="1296">
                  <c:v>0.236483791555646</c:v>
                </c:pt>
                <c:pt idx="1297">
                  <c:v>0.23627756538155723</c:v>
                </c:pt>
                <c:pt idx="1298">
                  <c:v>0.23607098335977533</c:v>
                </c:pt>
                <c:pt idx="1299">
                  <c:v>0.23586404558731447</c:v>
                </c:pt>
                <c:pt idx="1300">
                  <c:v>0.23565675216063164</c:v>
                </c:pt>
                <c:pt idx="1301">
                  <c:v>0.23544910317562651</c:v>
                </c:pt>
                <c:pt idx="1302">
                  <c:v>0.2352410987276406</c:v>
                </c:pt>
                <c:pt idx="1303">
                  <c:v>0.23503273891145765</c:v>
                </c:pt>
                <c:pt idx="1304">
                  <c:v>0.23482402382130368</c:v>
                </c:pt>
                <c:pt idx="1305">
                  <c:v>0.23461495355084597</c:v>
                </c:pt>
                <c:pt idx="1306">
                  <c:v>0.2344055281931938</c:v>
                </c:pt>
                <c:pt idx="1307">
                  <c:v>0.23419574784089708</c:v>
                </c:pt>
                <c:pt idx="1308">
                  <c:v>0.23398561258594733</c:v>
                </c:pt>
                <c:pt idx="1309">
                  <c:v>0.23377512251977645</c:v>
                </c:pt>
                <c:pt idx="1310">
                  <c:v>0.23356427773325694</c:v>
                </c:pt>
                <c:pt idx="1311">
                  <c:v>0.23335307831670188</c:v>
                </c:pt>
                <c:pt idx="1312">
                  <c:v>0.23314152435986435</c:v>
                </c:pt>
                <c:pt idx="1313">
                  <c:v>0.23292961595193673</c:v>
                </c:pt>
                <c:pt idx="1314">
                  <c:v>0.23271735318155126</c:v>
                </c:pt>
                <c:pt idx="1315">
                  <c:v>0.23250473613677991</c:v>
                </c:pt>
                <c:pt idx="1316">
                  <c:v>0.23229176490513245</c:v>
                </c:pt>
                <c:pt idx="1317">
                  <c:v>0.23207843957355809</c:v>
                </c:pt>
                <c:pt idx="1318">
                  <c:v>0.23186476022844443</c:v>
                </c:pt>
                <c:pt idx="1319">
                  <c:v>0.23165072695561656</c:v>
                </c:pt>
                <c:pt idx="1320">
                  <c:v>0.23143633984033762</c:v>
                </c:pt>
                <c:pt idx="1321">
                  <c:v>0.23122159896730851</c:v>
                </c:pt>
                <c:pt idx="1322">
                  <c:v>0.23100650442066631</c:v>
                </c:pt>
                <c:pt idx="1323">
                  <c:v>0.23079105628398544</c:v>
                </c:pt>
                <c:pt idx="1324">
                  <c:v>0.23057525464027642</c:v>
                </c:pt>
                <c:pt idx="1325">
                  <c:v>0.23035909957198608</c:v>
                </c:pt>
                <c:pt idx="1326">
                  <c:v>0.2301425911609965</c:v>
                </c:pt>
                <c:pt idx="1327">
                  <c:v>0.22992572948862558</c:v>
                </c:pt>
                <c:pt idx="1328">
                  <c:v>0.22970851463562564</c:v>
                </c:pt>
                <c:pt idx="1329">
                  <c:v>0.22949094668218381</c:v>
                </c:pt>
                <c:pt idx="1330">
                  <c:v>0.22927302570792121</c:v>
                </c:pt>
                <c:pt idx="1331">
                  <c:v>0.22905475179189266</c:v>
                </c:pt>
                <c:pt idx="1332">
                  <c:v>0.22883612501258649</c:v>
                </c:pt>
                <c:pt idx="1333">
                  <c:v>0.22861714544792366</c:v>
                </c:pt>
                <c:pt idx="1334">
                  <c:v>0.22839781317525804</c:v>
                </c:pt>
                <c:pt idx="1335">
                  <c:v>0.22817812827137496</c:v>
                </c:pt>
                <c:pt idx="1336">
                  <c:v>0.2279580908124921</c:v>
                </c:pt>
                <c:pt idx="1337">
                  <c:v>0.22773770087425757</c:v>
                </c:pt>
                <c:pt idx="1338">
                  <c:v>0.22751695853175094</c:v>
                </c:pt>
                <c:pt idx="1339">
                  <c:v>0.22729586385948131</c:v>
                </c:pt>
                <c:pt idx="1340">
                  <c:v>0.22707441693138772</c:v>
                </c:pt>
                <c:pt idx="1341">
                  <c:v>0.22685261782083935</c:v>
                </c:pt>
                <c:pt idx="1342">
                  <c:v>0.22663046660063277</c:v>
                </c:pt>
                <c:pt idx="1343">
                  <c:v>0.22640796334299396</c:v>
                </c:pt>
                <c:pt idx="1344">
                  <c:v>0.22618510811957654</c:v>
                </c:pt>
                <c:pt idx="1345">
                  <c:v>0.22596190100146119</c:v>
                </c:pt>
                <c:pt idx="1346">
                  <c:v>0.2257383420591553</c:v>
                </c:pt>
                <c:pt idx="1347">
                  <c:v>0.22551443136259289</c:v>
                </c:pt>
                <c:pt idx="1348">
                  <c:v>0.22529016898113355</c:v>
                </c:pt>
                <c:pt idx="1349">
                  <c:v>0.22506555498356162</c:v>
                </c:pt>
                <c:pt idx="1350">
                  <c:v>0.22484058943808702</c:v>
                </c:pt>
                <c:pt idx="1351">
                  <c:v>0.22461527241234258</c:v>
                </c:pt>
                <c:pt idx="1352">
                  <c:v>0.22438960397338573</c:v>
                </c:pt>
                <c:pt idx="1353">
                  <c:v>0.22416358418769622</c:v>
                </c:pt>
                <c:pt idx="1354">
                  <c:v>0.22393721312117607</c:v>
                </c:pt>
                <c:pt idx="1355">
                  <c:v>0.22371049083914923</c:v>
                </c:pt>
                <c:pt idx="1356">
                  <c:v>0.22348341740636063</c:v>
                </c:pt>
                <c:pt idx="1357">
                  <c:v>0.22325599288697612</c:v>
                </c:pt>
                <c:pt idx="1358">
                  <c:v>0.22302821734458117</c:v>
                </c:pt>
                <c:pt idx="1359">
                  <c:v>0.22280009084218019</c:v>
                </c:pt>
                <c:pt idx="1360">
                  <c:v>0.22257161344219703</c:v>
                </c:pt>
                <c:pt idx="1361">
                  <c:v>0.22234278520647247</c:v>
                </c:pt>
                <c:pt idx="1362">
                  <c:v>0.22211360619626558</c:v>
                </c:pt>
                <c:pt idx="1363">
                  <c:v>0.22188407647225167</c:v>
                </c:pt>
                <c:pt idx="1364">
                  <c:v>0.22165419609452203</c:v>
                </c:pt>
                <c:pt idx="1365">
                  <c:v>0.2214239651225835</c:v>
                </c:pt>
                <c:pt idx="1366">
                  <c:v>0.22119338361535718</c:v>
                </c:pt>
                <c:pt idx="1367">
                  <c:v>0.22096245163117839</c:v>
                </c:pt>
                <c:pt idx="1368">
                  <c:v>0.22073116922779534</c:v>
                </c:pt>
                <c:pt idx="1369">
                  <c:v>0.22049953646236922</c:v>
                </c:pt>
                <c:pt idx="1370">
                  <c:v>0.22026755339147233</c:v>
                </c:pt>
                <c:pt idx="1371">
                  <c:v>0.22003522007108839</c:v>
                </c:pt>
                <c:pt idx="1372">
                  <c:v>0.21980253655661142</c:v>
                </c:pt>
                <c:pt idx="1373">
                  <c:v>0.21956950290284508</c:v>
                </c:pt>
                <c:pt idx="1374">
                  <c:v>0.21933611916400117</c:v>
                </c:pt>
                <c:pt idx="1375">
                  <c:v>0.21910238539370011</c:v>
                </c:pt>
                <c:pt idx="1376">
                  <c:v>0.21886830164496937</c:v>
                </c:pt>
                <c:pt idx="1377">
                  <c:v>0.21863386797024245</c:v>
                </c:pt>
                <c:pt idx="1378">
                  <c:v>0.21839908442135886</c:v>
                </c:pt>
                <c:pt idx="1379">
                  <c:v>0.21816395104956265</c:v>
                </c:pt>
                <c:pt idx="1380">
                  <c:v>0.21792846790550222</c:v>
                </c:pt>
                <c:pt idx="1381">
                  <c:v>0.21769263503922806</c:v>
                </c:pt>
                <c:pt idx="1382">
                  <c:v>0.21745645250019446</c:v>
                </c:pt>
                <c:pt idx="1383">
                  <c:v>0.21721992033725562</c:v>
                </c:pt>
                <c:pt idx="1384">
                  <c:v>0.2169830385986678</c:v>
                </c:pt>
                <c:pt idx="1385">
                  <c:v>0.21674580733208548</c:v>
                </c:pt>
                <c:pt idx="1386">
                  <c:v>0.21650822658456292</c:v>
                </c:pt>
                <c:pt idx="1387">
                  <c:v>0.21627029640255205</c:v>
                </c:pt>
                <c:pt idx="1388">
                  <c:v>0.2160320168319016</c:v>
                </c:pt>
                <c:pt idx="1389">
                  <c:v>0.21579338791785674</c:v>
                </c:pt>
                <c:pt idx="1390">
                  <c:v>0.21555440970505751</c:v>
                </c:pt>
                <c:pt idx="1391">
                  <c:v>0.21531508223753837</c:v>
                </c:pt>
                <c:pt idx="1392">
                  <c:v>0.21507540555872715</c:v>
                </c:pt>
                <c:pt idx="1393">
                  <c:v>0.21483537971144376</c:v>
                </c:pt>
                <c:pt idx="1394">
                  <c:v>0.21459500473789947</c:v>
                </c:pt>
                <c:pt idx="1395">
                  <c:v>0.21435428067969606</c:v>
                </c:pt>
                <c:pt idx="1396">
                  <c:v>0.21411320757782534</c:v>
                </c:pt>
                <c:pt idx="1397">
                  <c:v>0.21387178547266628</c:v>
                </c:pt>
                <c:pt idx="1398">
                  <c:v>0.21363001440398613</c:v>
                </c:pt>
                <c:pt idx="1399">
                  <c:v>0.21338789441093853</c:v>
                </c:pt>
                <c:pt idx="1400">
                  <c:v>0.2131454255320622</c:v>
                </c:pt>
                <c:pt idx="1401">
                  <c:v>0.21290260780528014</c:v>
                </c:pt>
                <c:pt idx="1402">
                  <c:v>0.21265944126789857</c:v>
                </c:pt>
                <c:pt idx="1403">
                  <c:v>0.21241592595660658</c:v>
                </c:pt>
                <c:pt idx="1404">
                  <c:v>0.21217206190747359</c:v>
                </c:pt>
                <c:pt idx="1405">
                  <c:v>0.21192784915594901</c:v>
                </c:pt>
                <c:pt idx="1406">
                  <c:v>0.21168328773686224</c:v>
                </c:pt>
                <c:pt idx="1407">
                  <c:v>0.2114383776844192</c:v>
                </c:pt>
                <c:pt idx="1408">
                  <c:v>0.21119311903220339</c:v>
                </c:pt>
                <c:pt idx="1409">
                  <c:v>0.21094751181317367</c:v>
                </c:pt>
                <c:pt idx="1410">
                  <c:v>0.21070155605966334</c:v>
                </c:pt>
                <c:pt idx="1411">
                  <c:v>0.21045525180337907</c:v>
                </c:pt>
                <c:pt idx="1412">
                  <c:v>0.21020859907539916</c:v>
                </c:pt>
                <c:pt idx="1413">
                  <c:v>0.20996159790617366</c:v>
                </c:pt>
                <c:pt idx="1414">
                  <c:v>0.20971424832552188</c:v>
                </c:pt>
                <c:pt idx="1415">
                  <c:v>0.20946655036263193</c:v>
                </c:pt>
                <c:pt idx="1416">
                  <c:v>0.2092185040460586</c:v>
                </c:pt>
                <c:pt idx="1417">
                  <c:v>0.20897010940372399</c:v>
                </c:pt>
                <c:pt idx="1418">
                  <c:v>0.20872136646291395</c:v>
                </c:pt>
                <c:pt idx="1419">
                  <c:v>0.2084722752502785</c:v>
                </c:pt>
                <c:pt idx="1420">
                  <c:v>0.2082228357918301</c:v>
                </c:pt>
                <c:pt idx="1421">
                  <c:v>0.20797304811294215</c:v>
                </c:pt>
                <c:pt idx="1422">
                  <c:v>0.20772291223834727</c:v>
                </c:pt>
                <c:pt idx="1423">
                  <c:v>0.20747242819213782</c:v>
                </c:pt>
                <c:pt idx="1424">
                  <c:v>0.20722159599776269</c:v>
                </c:pt>
                <c:pt idx="1425">
                  <c:v>0.20697041567802624</c:v>
                </c:pt>
                <c:pt idx="1426">
                  <c:v>0.20671888725508783</c:v>
                </c:pt>
                <c:pt idx="1427">
                  <c:v>0.20646701075046009</c:v>
                </c:pt>
                <c:pt idx="1428">
                  <c:v>0.20621478618500738</c:v>
                </c:pt>
                <c:pt idx="1429">
                  <c:v>0.20596221357894395</c:v>
                </c:pt>
                <c:pt idx="1430">
                  <c:v>0.20570929295183382</c:v>
                </c:pt>
                <c:pt idx="1431">
                  <c:v>0.2054560243225885</c:v>
                </c:pt>
                <c:pt idx="1432">
                  <c:v>0.20520240770946535</c:v>
                </c:pt>
                <c:pt idx="1433">
                  <c:v>0.20494844313006713</c:v>
                </c:pt>
                <c:pt idx="1434">
                  <c:v>0.20469413060133895</c:v>
                </c:pt>
                <c:pt idx="1435">
                  <c:v>0.20443947013956901</c:v>
                </c:pt>
                <c:pt idx="1436">
                  <c:v>0.20418446176038529</c:v>
                </c:pt>
                <c:pt idx="1437">
                  <c:v>0.20392910547875431</c:v>
                </c:pt>
                <c:pt idx="1438">
                  <c:v>0.20367340130898109</c:v>
                </c:pt>
                <c:pt idx="1439">
                  <c:v>0.20341734926470553</c:v>
                </c:pt>
                <c:pt idx="1440">
                  <c:v>0.20316094935890253</c:v>
                </c:pt>
                <c:pt idx="1441">
                  <c:v>0.20290420160387965</c:v>
                </c:pt>
                <c:pt idx="1442">
                  <c:v>0.20264710601127567</c:v>
                </c:pt>
                <c:pt idx="1443">
                  <c:v>0.20238966259205926</c:v>
                </c:pt>
                <c:pt idx="1444">
                  <c:v>0.20213187135652722</c:v>
                </c:pt>
                <c:pt idx="1445">
                  <c:v>0.20187373231430253</c:v>
                </c:pt>
                <c:pt idx="1446">
                  <c:v>0.20161524547433346</c:v>
                </c:pt>
                <c:pt idx="1447">
                  <c:v>0.20135641084489164</c:v>
                </c:pt>
                <c:pt idx="1448">
                  <c:v>0.20109722843357006</c:v>
                </c:pt>
                <c:pt idx="1449">
                  <c:v>0.20083769824728182</c:v>
                </c:pt>
                <c:pt idx="1450">
                  <c:v>0.20057782029225835</c:v>
                </c:pt>
                <c:pt idx="1451">
                  <c:v>0.2003175945740478</c:v>
                </c:pt>
                <c:pt idx="1452">
                  <c:v>0.20005702109751292</c:v>
                </c:pt>
                <c:pt idx="1453">
                  <c:v>0.19979609986683008</c:v>
                </c:pt>
                <c:pt idx="1454">
                  <c:v>0.19953483088548662</c:v>
                </c:pt>
                <c:pt idx="1455">
                  <c:v>0.1992732141562801</c:v>
                </c:pt>
                <c:pt idx="1456">
                  <c:v>0.19901124968131584</c:v>
                </c:pt>
                <c:pt idx="1457">
                  <c:v>0.19874893746200495</c:v>
                </c:pt>
                <c:pt idx="1458">
                  <c:v>0.19848627749906358</c:v>
                </c:pt>
                <c:pt idx="1459">
                  <c:v>0.19822326979250965</c:v>
                </c:pt>
                <c:pt idx="1460">
                  <c:v>0.19795991434166257</c:v>
                </c:pt>
                <c:pt idx="1461">
                  <c:v>0.19769621114514008</c:v>
                </c:pt>
                <c:pt idx="1462">
                  <c:v>0.19743216020085658</c:v>
                </c:pt>
                <c:pt idx="1463">
                  <c:v>0.1971677615060228</c:v>
                </c:pt>
                <c:pt idx="1464">
                  <c:v>0.19690301505714145</c:v>
                </c:pt>
                <c:pt idx="1465">
                  <c:v>0.19663792085000725</c:v>
                </c:pt>
                <c:pt idx="1466">
                  <c:v>0.19637247887970385</c:v>
                </c:pt>
                <c:pt idx="1467">
                  <c:v>0.19610668914060245</c:v>
                </c:pt>
                <c:pt idx="1468">
                  <c:v>0.19584055162635999</c:v>
                </c:pt>
                <c:pt idx="1469">
                  <c:v>0.19557406632991628</c:v>
                </c:pt>
                <c:pt idx="1470">
                  <c:v>0.19530723324349325</c:v>
                </c:pt>
                <c:pt idx="1471">
                  <c:v>0.19504005235859159</c:v>
                </c:pt>
                <c:pt idx="1472">
                  <c:v>0.19477252366599015</c:v>
                </c:pt>
                <c:pt idx="1473">
                  <c:v>0.19450464715574198</c:v>
                </c:pt>
                <c:pt idx="1474">
                  <c:v>0.1942364228171746</c:v>
                </c:pt>
                <c:pt idx="1475">
                  <c:v>0.19396785063888614</c:v>
                </c:pt>
                <c:pt idx="1476">
                  <c:v>0.19369893060874346</c:v>
                </c:pt>
                <c:pt idx="1477">
                  <c:v>0.19342966271388132</c:v>
                </c:pt>
                <c:pt idx="1478">
                  <c:v>0.1931600469406978</c:v>
                </c:pt>
                <c:pt idx="1479">
                  <c:v>0.19289008327485527</c:v>
                </c:pt>
                <c:pt idx="1480">
                  <c:v>0.19261977170127506</c:v>
                </c:pt>
                <c:pt idx="1481">
                  <c:v>0.19234911220413722</c:v>
                </c:pt>
                <c:pt idx="1482">
                  <c:v>0.19207810476687853</c:v>
                </c:pt>
                <c:pt idx="1483">
                  <c:v>0.19180674937218822</c:v>
                </c:pt>
                <c:pt idx="1484">
                  <c:v>0.19153504600200777</c:v>
                </c:pt>
                <c:pt idx="1485">
                  <c:v>0.19126299463752799</c:v>
                </c:pt>
                <c:pt idx="1486">
                  <c:v>0.1909905952591858</c:v>
                </c:pt>
                <c:pt idx="1487">
                  <c:v>0.19071784784666346</c:v>
                </c:pt>
                <c:pt idx="1488">
                  <c:v>0.19044475237888489</c:v>
                </c:pt>
                <c:pt idx="1489">
                  <c:v>0.19017130883401426</c:v>
                </c:pt>
                <c:pt idx="1490">
                  <c:v>0.189897517189453</c:v>
                </c:pt>
                <c:pt idx="1491">
                  <c:v>0.1896233774218378</c:v>
                </c:pt>
                <c:pt idx="1492">
                  <c:v>0.1893488895070374</c:v>
                </c:pt>
                <c:pt idx="1493">
                  <c:v>0.18907405342015138</c:v>
                </c:pt>
                <c:pt idx="1494">
                  <c:v>0.18879886913550659</c:v>
                </c:pt>
                <c:pt idx="1495">
                  <c:v>0.18852333662665524</c:v>
                </c:pt>
                <c:pt idx="1496">
                  <c:v>0.18824745586637226</c:v>
                </c:pt>
                <c:pt idx="1497">
                  <c:v>0.18797122682665254</c:v>
                </c:pt>
                <c:pt idx="1498">
                  <c:v>0.1876946494787089</c:v>
                </c:pt>
                <c:pt idx="1499">
                  <c:v>0.18741772379296884</c:v>
                </c:pt>
                <c:pt idx="1500">
                  <c:v>0.1871404497390724</c:v>
                </c:pt>
                <c:pt idx="1501">
                  <c:v>0.18686282728586934</c:v>
                </c:pt>
                <c:pt idx="1502">
                  <c:v>0.18658485640141689</c:v>
                </c:pt>
                <c:pt idx="1503">
                  <c:v>0.18630653705297623</c:v>
                </c:pt>
                <c:pt idx="1504">
                  <c:v>0.18602786920701053</c:v>
                </c:pt>
                <c:pt idx="1505">
                  <c:v>0.18574885282918199</c:v>
                </c:pt>
                <c:pt idx="1506">
                  <c:v>0.18546948788434939</c:v>
                </c:pt>
                <c:pt idx="1507">
                  <c:v>0.18518977433656433</c:v>
                </c:pt>
                <c:pt idx="1508">
                  <c:v>0.18490971214907015</c:v>
                </c:pt>
                <c:pt idx="1509">
                  <c:v>0.18462930128429689</c:v>
                </c:pt>
                <c:pt idx="1510">
                  <c:v>0.18434854170386097</c:v>
                </c:pt>
                <c:pt idx="1511">
                  <c:v>0.1840674333685601</c:v>
                </c:pt>
                <c:pt idx="1512">
                  <c:v>0.1837859762383717</c:v>
                </c:pt>
                <c:pt idx="1513">
                  <c:v>0.18350417027244964</c:v>
                </c:pt>
                <c:pt idx="1514">
                  <c:v>0.1832220154291212</c:v>
                </c:pt>
                <c:pt idx="1515">
                  <c:v>0.18293951166588396</c:v>
                </c:pt>
                <c:pt idx="1516">
                  <c:v>0.18265665893940344</c:v>
                </c:pt>
                <c:pt idx="1517">
                  <c:v>0.18237345720550924</c:v>
                </c:pt>
                <c:pt idx="1518">
                  <c:v>0.18208990641919273</c:v>
                </c:pt>
                <c:pt idx="1519">
                  <c:v>0.1818060065346036</c:v>
                </c:pt>
                <c:pt idx="1520">
                  <c:v>0.18152175750504648</c:v>
                </c:pt>
                <c:pt idx="1521">
                  <c:v>0.18123715928297887</c:v>
                </c:pt>
                <c:pt idx="1522">
                  <c:v>0.18095221182000643</c:v>
                </c:pt>
                <c:pt idx="1523">
                  <c:v>0.18066691506688193</c:v>
                </c:pt>
                <c:pt idx="1524">
                  <c:v>0.18038126897349907</c:v>
                </c:pt>
                <c:pt idx="1525">
                  <c:v>0.18009527348889218</c:v>
                </c:pt>
                <c:pt idx="1526">
                  <c:v>0.17980892856123154</c:v>
                </c:pt>
                <c:pt idx="1527">
                  <c:v>0.17952223413781998</c:v>
                </c:pt>
                <c:pt idx="1528">
                  <c:v>0.17923519016508976</c:v>
                </c:pt>
                <c:pt idx="1529">
                  <c:v>0.17894779658860002</c:v>
                </c:pt>
                <c:pt idx="1530">
                  <c:v>0.17866005335303151</c:v>
                </c:pt>
                <c:pt idx="1531">
                  <c:v>0.1783719604021855</c:v>
                </c:pt>
                <c:pt idx="1532">
                  <c:v>0.17808351767897881</c:v>
                </c:pt>
                <c:pt idx="1533">
                  <c:v>0.17779472512544042</c:v>
                </c:pt>
                <c:pt idx="1534">
                  <c:v>0.17750558268270855</c:v>
                </c:pt>
                <c:pt idx="1535">
                  <c:v>0.17721609029102667</c:v>
                </c:pt>
                <c:pt idx="1536">
                  <c:v>0.17692624788974104</c:v>
                </c:pt>
                <c:pt idx="1537">
                  <c:v>0.17663605541729482</c:v>
                </c:pt>
                <c:pt idx="1538">
                  <c:v>0.17634551281122671</c:v>
                </c:pt>
                <c:pt idx="1539">
                  <c:v>0.17605462000816607</c:v>
                </c:pt>
                <c:pt idx="1540">
                  <c:v>0.1757633769438299</c:v>
                </c:pt>
                <c:pt idx="1541">
                  <c:v>0.17547178355301876</c:v>
                </c:pt>
                <c:pt idx="1542">
                  <c:v>0.17517983976961249</c:v>
                </c:pt>
                <c:pt idx="1543">
                  <c:v>0.17488754552656813</c:v>
                </c:pt>
                <c:pt idx="1544">
                  <c:v>0.17459490075591325</c:v>
                </c:pt>
                <c:pt idx="1545">
                  <c:v>0.17430190538874599</c:v>
                </c:pt>
                <c:pt idx="1546">
                  <c:v>0.17400855935522713</c:v>
                </c:pt>
                <c:pt idx="1547">
                  <c:v>0.17371486258457899</c:v>
                </c:pt>
                <c:pt idx="1548">
                  <c:v>0.17342081500507994</c:v>
                </c:pt>
                <c:pt idx="1549">
                  <c:v>0.17312641654406175</c:v>
                </c:pt>
                <c:pt idx="1550">
                  <c:v>0.17283166712790426</c:v>
                </c:pt>
                <c:pt idx="1551">
                  <c:v>0.17253656668203149</c:v>
                </c:pt>
                <c:pt idx="1552">
                  <c:v>0.1722411151309089</c:v>
                </c:pt>
                <c:pt idx="1553">
                  <c:v>0.17194531239803751</c:v>
                </c:pt>
                <c:pt idx="1554">
                  <c:v>0.1716491584059506</c:v>
                </c:pt>
                <c:pt idx="1555">
                  <c:v>0.17135265307620931</c:v>
                </c:pt>
                <c:pt idx="1556">
                  <c:v>0.17105579632939905</c:v>
                </c:pt>
                <c:pt idx="1557">
                  <c:v>0.17075858808512359</c:v>
                </c:pt>
                <c:pt idx="1558">
                  <c:v>0.17046102826200299</c:v>
                </c:pt>
                <c:pt idx="1559">
                  <c:v>0.17016311677766641</c:v>
                </c:pt>
                <c:pt idx="1560">
                  <c:v>0.16986485354875108</c:v>
                </c:pt>
                <c:pt idx="1561">
                  <c:v>0.16956623849089486</c:v>
                </c:pt>
                <c:pt idx="1562">
                  <c:v>0.16926727151873344</c:v>
                </c:pt>
                <c:pt idx="1563">
                  <c:v>0.16896795254589528</c:v>
                </c:pt>
                <c:pt idx="1564">
                  <c:v>0.16866828148499716</c:v>
                </c:pt>
                <c:pt idx="1565">
                  <c:v>0.16836825824763962</c:v>
                </c:pt>
                <c:pt idx="1566">
                  <c:v>0.16806788274440204</c:v>
                </c:pt>
                <c:pt idx="1567">
                  <c:v>0.16776715488483815</c:v>
                </c:pt>
                <c:pt idx="1568">
                  <c:v>0.16746607457747165</c:v>
                </c:pt>
                <c:pt idx="1569">
                  <c:v>0.16716464172979056</c:v>
                </c:pt>
                <c:pt idx="1570">
                  <c:v>0.16686285624824373</c:v>
                </c:pt>
                <c:pt idx="1571">
                  <c:v>0.1665607180382345</c:v>
                </c:pt>
                <c:pt idx="1572">
                  <c:v>0.1662582270041163</c:v>
                </c:pt>
                <c:pt idx="1573">
                  <c:v>0.16595538304918839</c:v>
                </c:pt>
                <c:pt idx="1574">
                  <c:v>0.1656521860756906</c:v>
                </c:pt>
                <c:pt idx="1575">
                  <c:v>0.16534863598479746</c:v>
                </c:pt>
                <c:pt idx="1576">
                  <c:v>0.16504473267661368</c:v>
                </c:pt>
                <c:pt idx="1577">
                  <c:v>0.16474047605016953</c:v>
                </c:pt>
                <c:pt idx="1578">
                  <c:v>0.16443586600341503</c:v>
                </c:pt>
                <c:pt idx="1579">
                  <c:v>0.1641309024332146</c:v>
                </c:pt>
                <c:pt idx="1580">
                  <c:v>0.16382558523534205</c:v>
                </c:pt>
                <c:pt idx="1581">
                  <c:v>0.16351991430447557</c:v>
                </c:pt>
                <c:pt idx="1582">
                  <c:v>0.16321388953419222</c:v>
                </c:pt>
                <c:pt idx="1583">
                  <c:v>0.16290751081696139</c:v>
                </c:pt>
                <c:pt idx="1584">
                  <c:v>0.16260077804414128</c:v>
                </c:pt>
                <c:pt idx="1585">
                  <c:v>0.16229369110597172</c:v>
                </c:pt>
                <c:pt idx="1586">
                  <c:v>0.16198624989156968</c:v>
                </c:pt>
                <c:pt idx="1587">
                  <c:v>0.16167845428892316</c:v>
                </c:pt>
                <c:pt idx="1588">
                  <c:v>0.1613703041848851</c:v>
                </c:pt>
                <c:pt idx="1589">
                  <c:v>0.16106179946516871</c:v>
                </c:pt>
                <c:pt idx="1590">
                  <c:v>0.16075294001434054</c:v>
                </c:pt>
                <c:pt idx="1591">
                  <c:v>0.16044372571581594</c:v>
                </c:pt>
                <c:pt idx="1592">
                  <c:v>0.16013415645185139</c:v>
                </c:pt>
                <c:pt idx="1593">
                  <c:v>0.15982423210354049</c:v>
                </c:pt>
                <c:pt idx="1594">
                  <c:v>0.15951395255080625</c:v>
                </c:pt>
                <c:pt idx="1595">
                  <c:v>0.15920331767239648</c:v>
                </c:pt>
                <c:pt idx="1596">
                  <c:v>0.15889232734587669</c:v>
                </c:pt>
                <c:pt idx="1597">
                  <c:v>0.15858098144762467</c:v>
                </c:pt>
                <c:pt idx="1598">
                  <c:v>0.15826927985282305</c:v>
                </c:pt>
                <c:pt idx="1599">
                  <c:v>0.15795722243545426</c:v>
                </c:pt>
                <c:pt idx="1600">
                  <c:v>0.15764480906829353</c:v>
                </c:pt>
                <c:pt idx="1601">
                  <c:v>0.15733203962290276</c:v>
                </c:pt>
                <c:pt idx="1602">
                  <c:v>0.15701891396962439</c:v>
                </c:pt>
                <c:pt idx="1603">
                  <c:v>0.15670543197757297</c:v>
                </c:pt>
                <c:pt idx="1604">
                  <c:v>0.15639159351463172</c:v>
                </c:pt>
                <c:pt idx="1605">
                  <c:v>0.1560773984474432</c:v>
                </c:pt>
                <c:pt idx="1606">
                  <c:v>0.15576284664140341</c:v>
                </c:pt>
                <c:pt idx="1607">
                  <c:v>0.15544793796065551</c:v>
                </c:pt>
                <c:pt idx="1608">
                  <c:v>0.15513267226808203</c:v>
                </c:pt>
                <c:pt idx="1609">
                  <c:v>0.15481704942529981</c:v>
                </c:pt>
                <c:pt idx="1610">
                  <c:v>0.1545010692926502</c:v>
                </c:pt>
                <c:pt idx="1611">
                  <c:v>0.15418473172919384</c:v>
                </c:pt>
                <c:pt idx="1612">
                  <c:v>0.15386803659270407</c:v>
                </c:pt>
                <c:pt idx="1613">
                  <c:v>0.15355098373965737</c:v>
                </c:pt>
                <c:pt idx="1614">
                  <c:v>0.15323357302522925</c:v>
                </c:pt>
                <c:pt idx="1615">
                  <c:v>0.15291580430328389</c:v>
                </c:pt>
                <c:pt idx="1616">
                  <c:v>0.15259767742636887</c:v>
                </c:pt>
                <c:pt idx="1617">
                  <c:v>0.15227919224570652</c:v>
                </c:pt>
                <c:pt idx="1618">
                  <c:v>0.15196034861118701</c:v>
                </c:pt>
                <c:pt idx="1619">
                  <c:v>0.15164114637136031</c:v>
                </c:pt>
                <c:pt idx="1620">
                  <c:v>0.15132158537342899</c:v>
                </c:pt>
                <c:pt idx="1621">
                  <c:v>0.1510016654632392</c:v>
                </c:pt>
                <c:pt idx="1622">
                  <c:v>0.15068138648527515</c:v>
                </c:pt>
                <c:pt idx="1623">
                  <c:v>0.15036074828264834</c:v>
                </c:pt>
                <c:pt idx="1624">
                  <c:v>0.15003975069709216</c:v>
                </c:pt>
                <c:pt idx="1625">
                  <c:v>0.14971839356895131</c:v>
                </c:pt>
                <c:pt idx="1626">
                  <c:v>0.14939667673717652</c:v>
                </c:pt>
                <c:pt idx="1627">
                  <c:v>0.14907460003931314</c:v>
                </c:pt>
                <c:pt idx="1628">
                  <c:v>0.14875216331149579</c:v>
                </c:pt>
                <c:pt idx="1629">
                  <c:v>0.14842936638843723</c:v>
                </c:pt>
                <c:pt idx="1630">
                  <c:v>0.14810620910342187</c:v>
                </c:pt>
                <c:pt idx="1631">
                  <c:v>0.14778269128829638</c:v>
                </c:pt>
                <c:pt idx="1632">
                  <c:v>0.14745881277346132</c:v>
                </c:pt>
                <c:pt idx="1633">
                  <c:v>0.14713457338786176</c:v>
                </c:pt>
                <c:pt idx="1634">
                  <c:v>0.14680997295897824</c:v>
                </c:pt>
                <c:pt idx="1635">
                  <c:v>0.14648501131282005</c:v>
                </c:pt>
                <c:pt idx="1636">
                  <c:v>0.14615968827391332</c:v>
                </c:pt>
                <c:pt idx="1637">
                  <c:v>0.14583400366529348</c:v>
                </c:pt>
                <c:pt idx="1638">
                  <c:v>0.14550795730849539</c:v>
                </c:pt>
                <c:pt idx="1639">
                  <c:v>0.14518154902354524</c:v>
                </c:pt>
                <c:pt idx="1640">
                  <c:v>0.14485477862894919</c:v>
                </c:pt>
                <c:pt idx="1641">
                  <c:v>0.14452764594168513</c:v>
                </c:pt>
                <c:pt idx="1642">
                  <c:v>0.1442001507771937</c:v>
                </c:pt>
                <c:pt idx="1643">
                  <c:v>0.14387229294936649</c:v>
                </c:pt>
                <c:pt idx="1644">
                  <c:v>0.14354407227053914</c:v>
                </c:pt>
                <c:pt idx="1645">
                  <c:v>0.14321548855147762</c:v>
                </c:pt>
                <c:pt idx="1646">
                  <c:v>0.14288654160137257</c:v>
                </c:pt>
                <c:pt idx="1647">
                  <c:v>0.14255723122782549</c:v>
                </c:pt>
                <c:pt idx="1648">
                  <c:v>0.142227557236841</c:v>
                </c:pt>
                <c:pt idx="1649">
                  <c:v>0.14189751943281487</c:v>
                </c:pt>
                <c:pt idx="1650">
                  <c:v>0.1415671176185252</c:v>
                </c:pt>
                <c:pt idx="1651">
                  <c:v>0.14123635159511974</c:v>
                </c:pt>
                <c:pt idx="1652">
                  <c:v>0.14090522116210735</c:v>
                </c:pt>
                <c:pt idx="1653">
                  <c:v>0.14057372611734653</c:v>
                </c:pt>
                <c:pt idx="1654">
                  <c:v>0.14024186625703308</c:v>
                </c:pt>
                <c:pt idx="1655">
                  <c:v>0.13990964137569281</c:v>
                </c:pt>
                <c:pt idx="1656">
                  <c:v>0.13957705126616457</c:v>
                </c:pt>
                <c:pt idx="1657">
                  <c:v>0.13924409571959537</c:v>
                </c:pt>
                <c:pt idx="1658">
                  <c:v>0.1389107745254245</c:v>
                </c:pt>
                <c:pt idx="1659">
                  <c:v>0.13857708747137548</c:v>
                </c:pt>
                <c:pt idx="1660">
                  <c:v>0.1382430343434399</c:v>
                </c:pt>
                <c:pt idx="1661">
                  <c:v>0.1379086149258707</c:v>
                </c:pt>
                <c:pt idx="1662">
                  <c:v>0.13757382900116724</c:v>
                </c:pt>
                <c:pt idx="1663">
                  <c:v>0.13723867635006426</c:v>
                </c:pt>
                <c:pt idx="1664">
                  <c:v>0.13690315675151951</c:v>
                </c:pt>
                <c:pt idx="1665">
                  <c:v>0.13656726998270102</c:v>
                </c:pt>
                <c:pt idx="1666">
                  <c:v>0.13623101581897787</c:v>
                </c:pt>
                <c:pt idx="1667">
                  <c:v>0.13589439403390136</c:v>
                </c:pt>
                <c:pt idx="1668">
                  <c:v>0.13555740439919942</c:v>
                </c:pt>
                <c:pt idx="1669">
                  <c:v>0.13522004668475929</c:v>
                </c:pt>
                <c:pt idx="1670">
                  <c:v>0.13488232065861586</c:v>
                </c:pt>
                <c:pt idx="1671">
                  <c:v>0.13454422608693845</c:v>
                </c:pt>
                <c:pt idx="1672">
                  <c:v>0.13420576273401832</c:v>
                </c:pt>
                <c:pt idx="1673">
                  <c:v>0.13386693036225461</c:v>
                </c:pt>
                <c:pt idx="1674">
                  <c:v>0.13352772873214</c:v>
                </c:pt>
                <c:pt idx="1675">
                  <c:v>0.13318815760224928</c:v>
                </c:pt>
                <c:pt idx="1676">
                  <c:v>0.13284821672922403</c:v>
                </c:pt>
                <c:pt idx="1677">
                  <c:v>0.1325079058677591</c:v>
                </c:pt>
                <c:pt idx="1678">
                  <c:v>0.13216722477058673</c:v>
                </c:pt>
                <c:pt idx="1679">
                  <c:v>0.13182617318846557</c:v>
                </c:pt>
                <c:pt idx="1680">
                  <c:v>0.13148475087016334</c:v>
                </c:pt>
                <c:pt idx="1681">
                  <c:v>0.13114295756244462</c:v>
                </c:pt>
                <c:pt idx="1682">
                  <c:v>0.1308007930100531</c:v>
                </c:pt>
                <c:pt idx="1683">
                  <c:v>0.13045825695569949</c:v>
                </c:pt>
                <c:pt idx="1684">
                  <c:v>0.13011534914004391</c:v>
                </c:pt>
                <c:pt idx="1685">
                  <c:v>0.12977206930168467</c:v>
                </c:pt>
                <c:pt idx="1686">
                  <c:v>0.1294284171771363</c:v>
                </c:pt>
                <c:pt idx="1687">
                  <c:v>0.12908439250082049</c:v>
                </c:pt>
                <c:pt idx="1688">
                  <c:v>0.12873999500504493</c:v>
                </c:pt>
                <c:pt idx="1689">
                  <c:v>0.12839522441999329</c:v>
                </c:pt>
                <c:pt idx="1690">
                  <c:v>0.12805008047370153</c:v>
                </c:pt>
                <c:pt idx="1691">
                  <c:v>0.12770456289204846</c:v>
                </c:pt>
                <c:pt idx="1692">
                  <c:v>0.1273586713987345</c:v>
                </c:pt>
                <c:pt idx="1693">
                  <c:v>0.12701240571526545</c:v>
                </c:pt>
                <c:pt idx="1694">
                  <c:v>0.12666576556093889</c:v>
                </c:pt>
                <c:pt idx="1695">
                  <c:v>0.12631875065282341</c:v>
                </c:pt>
                <c:pt idx="1696">
                  <c:v>0.125971360705744</c:v>
                </c:pt>
                <c:pt idx="1697">
                  <c:v>0.12562359543226018</c:v>
                </c:pt>
                <c:pt idx="1698">
                  <c:v>0.1252754545426536</c:v>
                </c:pt>
                <c:pt idx="1699">
                  <c:v>0.12492693774490657</c:v>
                </c:pt>
                <c:pt idx="1700">
                  <c:v>0.12457804474468191</c:v>
                </c:pt>
                <c:pt idx="1701">
                  <c:v>0.12422877524531224</c:v>
                </c:pt>
                <c:pt idx="1702">
                  <c:v>0.12387912894777255</c:v>
                </c:pt>
                <c:pt idx="1703">
                  <c:v>0.12352910555066507</c:v>
                </c:pt>
                <c:pt idx="1704">
                  <c:v>0.12317870475020314</c:v>
                </c:pt>
                <c:pt idx="1705">
                  <c:v>0.12282792624018518</c:v>
                </c:pt>
                <c:pt idx="1706">
                  <c:v>0.12247676971198042</c:v>
                </c:pt>
                <c:pt idx="1707">
                  <c:v>0.12212523485450824</c:v>
                </c:pt>
                <c:pt idx="1708">
                  <c:v>0.12177332135421491</c:v>
                </c:pt>
                <c:pt idx="1709">
                  <c:v>0.12142102889505649</c:v>
                </c:pt>
                <c:pt idx="1710">
                  <c:v>0.12106835715847775</c:v>
                </c:pt>
                <c:pt idx="1711">
                  <c:v>0.12071530582338988</c:v>
                </c:pt>
                <c:pt idx="1712">
                  <c:v>0.12036187456615109</c:v>
                </c:pt>
                <c:pt idx="1713">
                  <c:v>0.12000806306054364</c:v>
                </c:pt>
                <c:pt idx="1714">
                  <c:v>0.11965387097775375</c:v>
                </c:pt>
                <c:pt idx="1715">
                  <c:v>0.11929929798634839</c:v>
                </c:pt>
                <c:pt idx="1716">
                  <c:v>0.11894434375225388</c:v>
                </c:pt>
                <c:pt idx="1717">
                  <c:v>0.11858900793873298</c:v>
                </c:pt>
                <c:pt idx="1718">
                  <c:v>0.11823329020636242</c:v>
                </c:pt>
                <c:pt idx="1719">
                  <c:v>0.11787719021300959</c:v>
                </c:pt>
                <c:pt idx="1720">
                  <c:v>0.11752070761380955</c:v>
                </c:pt>
                <c:pt idx="1721">
                  <c:v>0.11716384206114069</c:v>
                </c:pt>
                <c:pt idx="1722">
                  <c:v>0.11680659320460179</c:v>
                </c:pt>
                <c:pt idx="1723">
                  <c:v>0.11644896069098677</c:v>
                </c:pt>
                <c:pt idx="1724">
                  <c:v>0.11609094416426079</c:v>
                </c:pt>
                <c:pt idx="1725">
                  <c:v>0.11573254326553523</c:v>
                </c:pt>
                <c:pt idx="1726">
                  <c:v>0.11537375763304181</c:v>
                </c:pt>
                <c:pt idx="1727">
                  <c:v>0.11501458690210813</c:v>
                </c:pt>
                <c:pt idx="1728">
                  <c:v>0.11465503070513051</c:v>
                </c:pt>
                <c:pt idx="1729">
                  <c:v>0.11429508867154937</c:v>
                </c:pt>
                <c:pt idx="1730">
                  <c:v>0.11393476042782094</c:v>
                </c:pt>
                <c:pt idx="1731">
                  <c:v>0.1135740455973915</c:v>
                </c:pt>
                <c:pt idx="1732">
                  <c:v>0.11321294380066926</c:v>
                </c:pt>
                <c:pt idx="1733">
                  <c:v>0.11285145465499763</c:v>
                </c:pt>
                <c:pt idx="1734">
                  <c:v>0.11248957777462665</c:v>
                </c:pt>
                <c:pt idx="1735">
                  <c:v>0.11212731277068413</c:v>
                </c:pt>
                <c:pt idx="1736">
                  <c:v>0.11176465925114766</c:v>
                </c:pt>
                <c:pt idx="1737">
                  <c:v>0.11140161682081481</c:v>
                </c:pt>
                <c:pt idx="1738">
                  <c:v>0.11103818508127447</c:v>
                </c:pt>
                <c:pt idx="1739">
                  <c:v>0.11067436363087524</c:v>
                </c:pt>
                <c:pt idx="1740">
                  <c:v>0.11031015206469688</c:v>
                </c:pt>
                <c:pt idx="1741">
                  <c:v>0.10994554997451782</c:v>
                </c:pt>
                <c:pt idx="1742">
                  <c:v>0.10958055694878516</c:v>
                </c:pt>
                <c:pt idx="1743">
                  <c:v>0.10921517257258219</c:v>
                </c:pt>
                <c:pt idx="1744">
                  <c:v>0.108849396427597</c:v>
                </c:pt>
                <c:pt idx="1745">
                  <c:v>0.10848322809208881</c:v>
                </c:pt>
                <c:pt idx="1746">
                  <c:v>0.10811666714085624</c:v>
                </c:pt>
                <c:pt idx="1747">
                  <c:v>0.10774971314520256</c:v>
                </c:pt>
                <c:pt idx="1748">
                  <c:v>0.10738236567290263</c:v>
                </c:pt>
                <c:pt idx="1749">
                  <c:v>0.10701462428816834</c:v>
                </c:pt>
                <c:pt idx="1750">
                  <c:v>0.10664648855161286</c:v>
                </c:pt>
                <c:pt idx="1751">
                  <c:v>0.10627795802021615</c:v>
                </c:pt>
                <c:pt idx="1752">
                  <c:v>0.10590903224728841</c:v>
                </c:pt>
                <c:pt idx="1753">
                  <c:v>0.10553971078243415</c:v>
                </c:pt>
                <c:pt idx="1754">
                  <c:v>0.10516999317151433</c:v>
                </c:pt>
                <c:pt idx="1755">
                  <c:v>0.10479987895660971</c:v>
                </c:pt>
                <c:pt idx="1756">
                  <c:v>0.10442936767598193</c:v>
                </c:pt>
                <c:pt idx="1757">
                  <c:v>0.10405845886403571</c:v>
                </c:pt>
                <c:pt idx="1758">
                  <c:v>0.10368715205127904</c:v>
                </c:pt>
                <c:pt idx="1759">
                  <c:v>0.10331544676428338</c:v>
                </c:pt>
                <c:pt idx="1760">
                  <c:v>0.10294334252564362</c:v>
                </c:pt>
                <c:pt idx="1761">
                  <c:v>0.10257083885393659</c:v>
                </c:pt>
                <c:pt idx="1762">
                  <c:v>0.10219793526368008</c:v>
                </c:pt>
                <c:pt idx="1763">
                  <c:v>0.10182463126529054</c:v>
                </c:pt>
                <c:pt idx="1764">
                  <c:v>0.10145092636503895</c:v>
                </c:pt>
                <c:pt idx="1765">
                  <c:v>0.10107682006500904</c:v>
                </c:pt>
                <c:pt idx="1766">
                  <c:v>0.10070231186305245</c:v>
                </c:pt>
                <c:pt idx="1767">
                  <c:v>0.10032740125274321</c:v>
                </c:pt>
                <c:pt idx="1768">
                  <c:v>9.9952087723333236E-2</c:v>
                </c:pt>
                <c:pt idx="1769">
                  <c:v>9.9576370759705671E-2</c:v>
                </c:pt>
                <c:pt idx="1770">
                  <c:v>9.920024984232724E-2</c:v>
                </c:pt>
                <c:pt idx="1771">
                  <c:v>9.8823724447202332E-2</c:v>
                </c:pt>
                <c:pt idx="1772">
                  <c:v>9.8446794045822392E-2</c:v>
                </c:pt>
                <c:pt idx="1773">
                  <c:v>9.8069458105118273E-2</c:v>
                </c:pt>
                <c:pt idx="1774">
                  <c:v>9.76917160874098E-2</c:v>
                </c:pt>
                <c:pt idx="1775">
                  <c:v>9.7313567450354591E-2</c:v>
                </c:pt>
                <c:pt idx="1776">
                  <c:v>9.6935011646898023E-2</c:v>
                </c:pt>
                <c:pt idx="1777">
                  <c:v>9.6556048125218438E-2</c:v>
                </c:pt>
                <c:pt idx="1778">
                  <c:v>9.6176676328676144E-2</c:v>
                </c:pt>
                <c:pt idx="1779">
                  <c:v>9.5796895695757722E-2</c:v>
                </c:pt>
                <c:pt idx="1780">
                  <c:v>9.5416705660022666E-2</c:v>
                </c:pt>
                <c:pt idx="1781">
                  <c:v>9.5036105650046568E-2</c:v>
                </c:pt>
                <c:pt idx="1782">
                  <c:v>9.4655095089363928E-2</c:v>
                </c:pt>
                <c:pt idx="1783">
                  <c:v>9.4273673396411642E-2</c:v>
                </c:pt>
                <c:pt idx="1784">
                  <c:v>9.3891839984469441E-2</c:v>
                </c:pt>
                <c:pt idx="1785">
                  <c:v>9.350959426160145E-2</c:v>
                </c:pt>
                <c:pt idx="1786">
                  <c:v>9.3126935630594293E-2</c:v>
                </c:pt>
                <c:pt idx="1787">
                  <c:v>9.2743863488895947E-2</c:v>
                </c:pt>
                <c:pt idx="1788">
                  <c:v>9.2360377228553822E-2</c:v>
                </c:pt>
                <c:pt idx="1789">
                  <c:v>9.1976476236150545E-2</c:v>
                </c:pt>
                <c:pt idx="1790">
                  <c:v>9.159215989273907E-2</c:v>
                </c:pt>
                <c:pt idx="1791">
                  <c:v>9.1207427573777394E-2</c:v>
                </c:pt>
                <c:pt idx="1792">
                  <c:v>9.0822278649060673E-2</c:v>
                </c:pt>
                <c:pt idx="1793">
                  <c:v>9.0436712482654669E-2</c:v>
                </c:pt>
                <c:pt idx="1794">
                  <c:v>9.0050728432824786E-2</c:v>
                </c:pt>
                <c:pt idx="1795">
                  <c:v>8.9664325851966598E-2</c:v>
                </c:pt>
                <c:pt idx="1796">
                  <c:v>8.927750408653462E-2</c:v>
                </c:pt>
                <c:pt idx="1797">
                  <c:v>8.889026247696781E-2</c:v>
                </c:pt>
                <c:pt idx="1798">
                  <c:v>8.8502600357616729E-2</c:v>
                </c:pt>
                <c:pt idx="1799">
                  <c:v>8.8114517056667591E-2</c:v>
                </c:pt>
                <c:pt idx="1800">
                  <c:v>8.772601189606552E-2</c:v>
                </c:pt>
                <c:pt idx="1801">
                  <c:v>8.7337084191436418E-2</c:v>
                </c:pt>
                <c:pt idx="1802">
                  <c:v>8.6947733252006026E-2</c:v>
                </c:pt>
                <c:pt idx="1803">
                  <c:v>8.6557958380521341E-2</c:v>
                </c:pt>
                <c:pt idx="1804">
                  <c:v>8.6167758873166314E-2</c:v>
                </c:pt>
                <c:pt idx="1805">
                  <c:v>8.5777134019477896E-2</c:v>
                </c:pt>
                <c:pt idx="1806">
                  <c:v>8.5386083102262048E-2</c:v>
                </c:pt>
                <c:pt idx="1807">
                  <c:v>8.4994605397504225E-2</c:v>
                </c:pt>
                <c:pt idx="1808">
                  <c:v>8.4602700174282869E-2</c:v>
                </c:pt>
                <c:pt idx="1809">
                  <c:v>8.4210366694677796E-2</c:v>
                </c:pt>
                <c:pt idx="1810">
                  <c:v>8.3817604213678856E-2</c:v>
                </c:pt>
                <c:pt idx="1811">
                  <c:v>8.3424411979091589E-2</c:v>
                </c:pt>
                <c:pt idx="1812">
                  <c:v>8.3030789231442262E-2</c:v>
                </c:pt>
                <c:pt idx="1813">
                  <c:v>8.2636735203880096E-2</c:v>
                </c:pt>
                <c:pt idx="1814">
                  <c:v>8.224224912207867E-2</c:v>
                </c:pt>
                <c:pt idx="1815">
                  <c:v>8.1847330204134178E-2</c:v>
                </c:pt>
                <c:pt idx="1816">
                  <c:v>8.1451977660463151E-2</c:v>
                </c:pt>
                <c:pt idx="1817">
                  <c:v>8.1056190693697336E-2</c:v>
                </c:pt>
                <c:pt idx="1818">
                  <c:v>8.0659968498576221E-2</c:v>
                </c:pt>
                <c:pt idx="1819">
                  <c:v>8.0263310261837792E-2</c:v>
                </c:pt>
                <c:pt idx="1820">
                  <c:v>7.9866215162108428E-2</c:v>
                </c:pt>
                <c:pt idx="1821">
                  <c:v>7.9468682369789018E-2</c:v>
                </c:pt>
                <c:pt idx="1822">
                  <c:v>7.9070711046938247E-2</c:v>
                </c:pt>
                <c:pt idx="1823">
                  <c:v>7.8672300347155735E-2</c:v>
                </c:pt>
                <c:pt idx="1824">
                  <c:v>7.8273449415462062E-2</c:v>
                </c:pt>
                <c:pt idx="1825">
                  <c:v>7.7874157388174353E-2</c:v>
                </c:pt>
                <c:pt idx="1826">
                  <c:v>7.7474423392782946E-2</c:v>
                </c:pt>
                <c:pt idx="1827">
                  <c:v>7.7074246547821787E-2</c:v>
                </c:pt>
                <c:pt idx="1828">
                  <c:v>7.6673625962739508E-2</c:v>
                </c:pt>
                <c:pt idx="1829">
                  <c:v>7.6272560737766087E-2</c:v>
                </c:pt>
                <c:pt idx="1830">
                  <c:v>7.5871049963775736E-2</c:v>
                </c:pt>
                <c:pt idx="1831">
                  <c:v>7.5469092722148912E-2</c:v>
                </c:pt>
                <c:pt idx="1832">
                  <c:v>7.5066688084632294E-2</c:v>
                </c:pt>
                <c:pt idx="1833">
                  <c:v>7.466383511319144E-2</c:v>
                </c:pt>
                <c:pt idx="1834">
                  <c:v>7.4260532859864711E-2</c:v>
                </c:pt>
                <c:pt idx="1835">
                  <c:v>7.3856780366613015E-2</c:v>
                </c:pt>
                <c:pt idx="1836">
                  <c:v>7.3452576665163666E-2</c:v>
                </c:pt>
                <c:pt idx="1837">
                  <c:v>7.3047920776855485E-2</c:v>
                </c:pt>
                <c:pt idx="1838">
                  <c:v>7.2642811712476232E-2</c:v>
                </c:pt>
                <c:pt idx="1839">
                  <c:v>7.2237248472098517E-2</c:v>
                </c:pt>
                <c:pt idx="1840">
                  <c:v>7.1831230044913263E-2</c:v>
                </c:pt>
                <c:pt idx="1841">
                  <c:v>7.1424755409056045E-2</c:v>
                </c:pt>
                <c:pt idx="1842">
                  <c:v>7.1017823531433474E-2</c:v>
                </c:pt>
                <c:pt idx="1843">
                  <c:v>7.0610433367542316E-2</c:v>
                </c:pt>
                <c:pt idx="1844">
                  <c:v>7.0202583861287304E-2</c:v>
                </c:pt>
                <c:pt idx="1845">
                  <c:v>6.9794273944792609E-2</c:v>
                </c:pt>
                <c:pt idx="1846">
                  <c:v>6.9385502538210728E-2</c:v>
                </c:pt>
                <c:pt idx="1847">
                  <c:v>6.8976268549524683E-2</c:v>
                </c:pt>
                <c:pt idx="1848">
                  <c:v>6.8566570874350224E-2</c:v>
                </c:pt>
                <c:pt idx="1849">
                  <c:v>6.8156408395727397E-2</c:v>
                </c:pt>
                <c:pt idx="1850">
                  <c:v>6.7745779983910626E-2</c:v>
                </c:pt>
                <c:pt idx="1851">
                  <c:v>6.7334684496155678E-2</c:v>
                </c:pt>
                <c:pt idx="1852">
                  <c:v>6.6923120776496675E-2</c:v>
                </c:pt>
                <c:pt idx="1853">
                  <c:v>6.6511087655521842E-2</c:v>
                </c:pt>
                <c:pt idx="1854">
                  <c:v>6.6098583950142217E-2</c:v>
                </c:pt>
                <c:pt idx="1855">
                  <c:v>6.5685608463354819E-2</c:v>
                </c:pt>
                <c:pt idx="1856">
                  <c:v>6.5272159984000863E-2</c:v>
                </c:pt>
                <c:pt idx="1857">
                  <c:v>6.4858237286516018E-2</c:v>
                </c:pt>
                <c:pt idx="1858">
                  <c:v>6.4443839130677721E-2</c:v>
                </c:pt>
                <c:pt idx="1859">
                  <c:v>6.402896426134258E-2</c:v>
                </c:pt>
                <c:pt idx="1860">
                  <c:v>6.3613611408180518E-2</c:v>
                </c:pt>
                <c:pt idx="1861">
                  <c:v>6.3197779285399547E-2</c:v>
                </c:pt>
                <c:pt idx="1862">
                  <c:v>6.2781466591465301E-2</c:v>
                </c:pt>
                <c:pt idx="1863">
                  <c:v>6.2364672008812558E-2</c:v>
                </c:pt>
                <c:pt idx="1864">
                  <c:v>6.194739420354984E-2</c:v>
                </c:pt>
                <c:pt idx="1865">
                  <c:v>6.1529631825155244E-2</c:v>
                </c:pt>
                <c:pt idx="1866">
                  <c:v>6.1111383506166066E-2</c:v>
                </c:pt>
                <c:pt idx="1867">
                  <c:v>6.069264786185892E-2</c:v>
                </c:pt>
                <c:pt idx="1868">
                  <c:v>6.0273423489921589E-2</c:v>
                </c:pt>
                <c:pt idx="1869">
                  <c:v>5.985370897011643E-2</c:v>
                </c:pt>
                <c:pt idx="1870">
                  <c:v>5.9433502863934597E-2</c:v>
                </c:pt>
                <c:pt idx="1871">
                  <c:v>5.9012803714240961E-2</c:v>
                </c:pt>
                <c:pt idx="1872">
                  <c:v>5.8591610044908524E-2</c:v>
                </c:pt>
                <c:pt idx="1873">
                  <c:v>5.816992036044448E-2</c:v>
                </c:pt>
                <c:pt idx="1874">
                  <c:v>5.7747733145604031E-2</c:v>
                </c:pt>
                <c:pt idx="1875">
                  <c:v>5.7325046864994469E-2</c:v>
                </c:pt>
                <c:pt idx="1876">
                  <c:v>5.6901859962667785E-2</c:v>
                </c:pt>
                <c:pt idx="1877">
                  <c:v>5.6478170861701878E-2</c:v>
                </c:pt>
                <c:pt idx="1878">
                  <c:v>5.6053977963769694E-2</c:v>
                </c:pt>
                <c:pt idx="1879">
                  <c:v>5.5629279648695601E-2</c:v>
                </c:pt>
                <c:pt idx="1880">
                  <c:v>5.5204074273998927E-2</c:v>
                </c:pt>
                <c:pt idx="1881">
                  <c:v>5.4778360174424674E-2</c:v>
                </c:pt>
                <c:pt idx="1882">
                  <c:v>5.435213566145989E-2</c:v>
                </c:pt>
                <c:pt idx="1883">
                  <c:v>5.3925399022835489E-2</c:v>
                </c:pt>
                <c:pt idx="1884">
                  <c:v>5.3498148522013275E-2</c:v>
                </c:pt>
                <c:pt idx="1885">
                  <c:v>5.3070382397657254E-2</c:v>
                </c:pt>
                <c:pt idx="1886">
                  <c:v>5.2642098863089043E-2</c:v>
                </c:pt>
                <c:pt idx="1887">
                  <c:v>5.2213296105726052E-2</c:v>
                </c:pt>
                <c:pt idx="1888">
                  <c:v>5.1783972286502604E-2</c:v>
                </c:pt>
                <c:pt idx="1889">
                  <c:v>5.1354125539272252E-2</c:v>
                </c:pt>
                <c:pt idx="1890">
                  <c:v>5.0923753970192082E-2</c:v>
                </c:pt>
                <c:pt idx="1891">
                  <c:v>5.049285565708643E-2</c:v>
                </c:pt>
                <c:pt idx="1892">
                  <c:v>5.0061428648790304E-2</c:v>
                </c:pt>
                <c:pt idx="1893">
                  <c:v>4.9629470964472129E-2</c:v>
                </c:pt>
                <c:pt idx="1894">
                  <c:v>4.9196980592932441E-2</c:v>
                </c:pt>
                <c:pt idx="1895">
                  <c:v>4.876395549188197E-2</c:v>
                </c:pt>
                <c:pt idx="1896">
                  <c:v>4.8330393587192946E-2</c:v>
                </c:pt>
                <c:pt idx="1897">
                  <c:v>4.7896292772126724E-2</c:v>
                </c:pt>
                <c:pt idx="1898">
                  <c:v>4.7461650906534737E-2</c:v>
                </c:pt>
                <c:pt idx="1899">
                  <c:v>4.7026465816030767E-2</c:v>
                </c:pt>
                <c:pt idx="1900">
                  <c:v>4.6590735291136713E-2</c:v>
                </c:pt>
                <c:pt idx="1901">
                  <c:v>4.6154457086396497E-2</c:v>
                </c:pt>
                <c:pt idx="1902">
                  <c:v>4.5717628919458284E-2</c:v>
                </c:pt>
                <c:pt idx="1903">
                  <c:v>4.5280248470126072E-2</c:v>
                </c:pt>
                <c:pt idx="1904">
                  <c:v>4.4842313379374006E-2</c:v>
                </c:pt>
                <c:pt idx="1905">
                  <c:v>4.4403821248327112E-2</c:v>
                </c:pt>
                <c:pt idx="1906">
                  <c:v>4.3964769637202923E-2</c:v>
                </c:pt>
                <c:pt idx="1907">
                  <c:v>4.3525156064214157E-2</c:v>
                </c:pt>
                <c:pt idx="1908">
                  <c:v>4.3084978004429807E-2</c:v>
                </c:pt>
                <c:pt idx="1909">
                  <c:v>4.2644232888592537E-2</c:v>
                </c:pt>
                <c:pt idx="1910">
                  <c:v>4.2202918101891584E-2</c:v>
                </c:pt>
                <c:pt idx="1911">
                  <c:v>4.1761030982686485E-2</c:v>
                </c:pt>
                <c:pt idx="1912">
                  <c:v>4.1318568821180894E-2</c:v>
                </c:pt>
                <c:pt idx="1913">
                  <c:v>4.0875528858044484E-2</c:v>
                </c:pt>
                <c:pt idx="1914">
                  <c:v>4.0431908282978275E-2</c:v>
                </c:pt>
                <c:pt idx="1915">
                  <c:v>3.998770423322158E-2</c:v>
                </c:pt>
                <c:pt idx="1916">
                  <c:v>3.954291379199789E-2</c:v>
                </c:pt>
                <c:pt idx="1917">
                  <c:v>3.9097533986895944E-2</c:v>
                </c:pt>
                <c:pt idx="1918">
                  <c:v>3.8651561788182194E-2</c:v>
                </c:pt>
                <c:pt idx="1919">
                  <c:v>3.8204994107041146E-2</c:v>
                </c:pt>
                <c:pt idx="1920">
                  <c:v>3.7757827793739568E-2</c:v>
                </c:pt>
                <c:pt idx="1921">
                  <c:v>3.7310059635711497E-2</c:v>
                </c:pt>
                <c:pt idx="1922">
                  <c:v>3.6861686355556436E-2</c:v>
                </c:pt>
                <c:pt idx="1923">
                  <c:v>3.6412704608950047E-2</c:v>
                </c:pt>
                <c:pt idx="1924">
                  <c:v>3.5963110982458052E-2</c:v>
                </c:pt>
                <c:pt idx="1925">
                  <c:v>3.5512901991250151E-2</c:v>
                </c:pt>
                <c:pt idx="1926">
                  <c:v>3.5062074076708499E-2</c:v>
                </c:pt>
                <c:pt idx="1927">
                  <c:v>3.4610623603920872E-2</c:v>
                </c:pt>
                <c:pt idx="1928">
                  <c:v>3.4158546859056962E-2</c:v>
                </c:pt>
                <c:pt idx="1929">
                  <c:v>3.3705840046614248E-2</c:v>
                </c:pt>
                <c:pt idx="1930">
                  <c:v>3.3252499286530332E-2</c:v>
                </c:pt>
                <c:pt idx="1931">
                  <c:v>3.279852061115137E-2</c:v>
                </c:pt>
                <c:pt idx="1932">
                  <c:v>3.234389996204564E-2</c:v>
                </c:pt>
                <c:pt idx="1933">
                  <c:v>3.1888633186655246E-2</c:v>
                </c:pt>
                <c:pt idx="1934">
                  <c:v>3.1432716034772427E-2</c:v>
                </c:pt>
                <c:pt idx="1935">
                  <c:v>3.0976144154830354E-2</c:v>
                </c:pt>
                <c:pt idx="1936">
                  <c:v>3.051891308999477E-2</c:v>
                </c:pt>
                <c:pt idx="1937">
                  <c:v>3.0061018274042554E-2</c:v>
                </c:pt>
                <c:pt idx="1938">
                  <c:v>2.9602455027013207E-2</c:v>
                </c:pt>
                <c:pt idx="1939">
                  <c:v>2.9143218550614799E-2</c:v>
                </c:pt>
                <c:pt idx="1940">
                  <c:v>2.8683303923369055E-2</c:v>
                </c:pt>
                <c:pt idx="1941">
                  <c:v>2.822270609547416E-2</c:v>
                </c:pt>
                <c:pt idx="1942">
                  <c:v>2.7761419883364891E-2</c:v>
                </c:pt>
                <c:pt idx="1943">
                  <c:v>2.7299439963946327E-2</c:v>
                </c:pt>
                <c:pt idx="1944">
                  <c:v>2.6836760868476483E-2</c:v>
                </c:pt>
                <c:pt idx="1945">
                  <c:v>2.6373376976068705E-2</c:v>
                </c:pt>
                <c:pt idx="1946">
                  <c:v>2.5909282506784495E-2</c:v>
                </c:pt>
                <c:pt idx="1947">
                  <c:v>2.5444471514281711E-2</c:v>
                </c:pt>
                <c:pt idx="1948">
                  <c:v>2.4978937877981562E-2</c:v>
                </c:pt>
                <c:pt idx="1949">
                  <c:v>2.4512675294713383E-2</c:v>
                </c:pt>
                <c:pt idx="1950">
                  <c:v>2.40456772697915E-2</c:v>
                </c:pt>
                <c:pt idx="1951">
                  <c:v>2.3577937107472954E-2</c:v>
                </c:pt>
                <c:pt idx="1952">
                  <c:v>2.3109447900742056E-2</c:v>
                </c:pt>
                <c:pt idx="1953">
                  <c:v>2.2640202520357141E-2</c:v>
                </c:pt>
                <c:pt idx="1954">
                  <c:v>2.2170193603091637E-2</c:v>
                </c:pt>
                <c:pt idx="1955">
                  <c:v>2.1699413539091533E-2</c:v>
                </c:pt>
                <c:pt idx="1956">
                  <c:v>2.1227854458261315E-2</c:v>
                </c:pt>
                <c:pt idx="1957">
                  <c:v>2.0755508215582457E-2</c:v>
                </c:pt>
                <c:pt idx="1958">
                  <c:v>2.0282366375252627E-2</c:v>
                </c:pt>
                <c:pt idx="1959">
                  <c:v>1.9808420193523628E-2</c:v>
                </c:pt>
                <c:pt idx="1960">
                  <c:v>1.9333660600095642E-2</c:v>
                </c:pt>
                <c:pt idx="1961">
                  <c:v>1.885807817791104E-2</c:v>
                </c:pt>
                <c:pt idx="1962">
                  <c:v>1.8381663141164462E-2</c:v>
                </c:pt>
                <c:pt idx="1963">
                  <c:v>1.7904405311324152E-2</c:v>
                </c:pt>
                <c:pt idx="1964">
                  <c:v>1.7426294090926969E-2</c:v>
                </c:pt>
                <c:pt idx="1965">
                  <c:v>1.6947318434875059E-2</c:v>
                </c:pt>
                <c:pt idx="1966">
                  <c:v>1.6467466818921667E-2</c:v>
                </c:pt>
                <c:pt idx="1967">
                  <c:v>1.5986727204982339E-2</c:v>
                </c:pt>
                <c:pt idx="1968">
                  <c:v>1.5505087002849527E-2</c:v>
                </c:pt>
                <c:pt idx="1969">
                  <c:v>1.5022533027820131E-2</c:v>
                </c:pt>
                <c:pt idx="1970">
                  <c:v>1.4539051453657487E-2</c:v>
                </c:pt>
                <c:pt idx="1971">
                  <c:v>1.4054627760210577E-2</c:v>
                </c:pt>
                <c:pt idx="1972">
                  <c:v>1.3569246674885852E-2</c:v>
                </c:pt>
                <c:pt idx="1973">
                  <c:v>1.3082892107017631E-2</c:v>
                </c:pt>
                <c:pt idx="1974">
                  <c:v>1.2595547073992316E-2</c:v>
                </c:pt>
                <c:pt idx="1975">
                  <c:v>1.2107193617753996E-2</c:v>
                </c:pt>
                <c:pt idx="1976">
                  <c:v>1.1617812710023974E-2</c:v>
                </c:pt>
                <c:pt idx="1977">
                  <c:v>1.1127384144206547E-2</c:v>
                </c:pt>
                <c:pt idx="1978">
                  <c:v>1.0635886411488807E-2</c:v>
                </c:pt>
                <c:pt idx="1979">
                  <c:v>1.0143296558050033E-2</c:v>
                </c:pt>
                <c:pt idx="1980">
                  <c:v>9.6495900195344691E-3</c:v>
                </c:pt>
                <c:pt idx="1981">
                  <c:v>9.1547404279423844E-3</c:v>
                </c:pt>
                <c:pt idx="1982">
                  <c:v>8.6587193847818284E-3</c:v>
                </c:pt>
                <c:pt idx="1983">
                  <c:v>8.1614961925696242E-3</c:v>
                </c:pt>
                <c:pt idx="1984">
                  <c:v>7.6630375344037905E-3</c:v>
                </c:pt>
                <c:pt idx="1985">
                  <c:v>7.1633070880889205E-3</c:v>
                </c:pt>
                <c:pt idx="1986">
                  <c:v>6.662265056798961E-3</c:v>
                </c:pt>
                <c:pt idx="1987">
                  <c:v>6.1598675919259833E-3</c:v>
                </c:pt>
                <c:pt idx="1988">
                  <c:v>5.6560660746982202E-3</c:v>
                </c:pt>
                <c:pt idx="1989">
                  <c:v>5.1508062099836736E-3</c:v>
                </c:pt>
                <c:pt idx="1990">
                  <c:v>4.6440268663106446E-3</c:v>
                </c:pt>
                <c:pt idx="1991">
                  <c:v>4.1356585673661475E-3</c:v>
                </c:pt>
                <c:pt idx="1992">
                  <c:v>3.6256214977632294E-3</c:v>
                </c:pt>
                <c:pt idx="1993">
                  <c:v>3.113822825961374E-3</c:v>
                </c:pt>
                <c:pt idx="1994">
                  <c:v>2.6001530776584465E-3</c:v>
                </c:pt>
                <c:pt idx="1995">
                  <c:v>2.0844812912897237E-3</c:v>
                </c:pt>
                <c:pt idx="1996">
                  <c:v>1.5666492288662569E-3</c:v>
                </c:pt>
                <c:pt idx="1997">
                  <c:v>1.0464691348783552E-3</c:v>
                </c:pt>
                <c:pt idx="1998">
                  <c:v>5.2376690701376883E-4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67-4F16-92B7-856DFA408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5990904"/>
        <c:axId val="405996152"/>
      </c:scatterChart>
      <c:valAx>
        <c:axId val="405990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LOGNORM.INV(p,m,v)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996152"/>
        <c:crosses val="autoZero"/>
        <c:crossBetween val="midCat"/>
      </c:valAx>
      <c:valAx>
        <c:axId val="405996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990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LOGNORM.DIST(x,m,v)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'lognorm via norm'!$D$4:$D$2002</c:f>
              <c:numCache>
                <c:formatCode>General</c:formatCode>
                <c:ptCount val="1999"/>
                <c:pt idx="0">
                  <c:v>2.2341789107486862</c:v>
                </c:pt>
                <c:pt idx="1">
                  <c:v>2.3560555579048832</c:v>
                </c:pt>
                <c:pt idx="2">
                  <c:v>2.4338454868067974</c:v>
                </c:pt>
                <c:pt idx="3">
                  <c:v>2.4923518094139148</c:v>
                </c:pt>
                <c:pt idx="4">
                  <c:v>2.5398088766384661</c:v>
                </c:pt>
                <c:pt idx="5">
                  <c:v>2.5800316649201962</c:v>
                </c:pt>
                <c:pt idx="6">
                  <c:v>2.615118547510364</c:v>
                </c:pt>
                <c:pt idx="7">
                  <c:v>2.6463542565659379</c:v>
                </c:pt>
                <c:pt idx="8">
                  <c:v>2.6745857071040295</c:v>
                </c:pt>
                <c:pt idx="9">
                  <c:v>2.700402331906957</c:v>
                </c:pt>
                <c:pt idx="10">
                  <c:v>2.7242317969876946</c:v>
                </c:pt>
                <c:pt idx="11">
                  <c:v>2.7463948001870682</c:v>
                </c:pt>
                <c:pt idx="12">
                  <c:v>2.7671383555605447</c:v>
                </c:pt>
                <c:pt idx="13">
                  <c:v>2.7866569950253246</c:v>
                </c:pt>
                <c:pt idx="14">
                  <c:v>2.8051068125740919</c:v>
                </c:pt>
                <c:pt idx="15">
                  <c:v>2.8226150775427192</c:v>
                </c:pt>
                <c:pt idx="16">
                  <c:v>2.8392870011064701</c:v>
                </c:pt>
                <c:pt idx="17">
                  <c:v>2.8552106149022078</c:v>
                </c:pt>
                <c:pt idx="18">
                  <c:v>2.8704603629073597</c:v>
                </c:pt>
                <c:pt idx="19">
                  <c:v>2.8850997950563535</c:v>
                </c:pt>
                <c:pt idx="20">
                  <c:v>2.8991836204249957</c:v>
                </c:pt>
                <c:pt idx="21">
                  <c:v>2.9127592951751935</c:v>
                </c:pt>
                <c:pt idx="22">
                  <c:v>2.9258682668199207</c:v>
                </c:pt>
                <c:pt idx="23">
                  <c:v>2.938546960752094</c:v>
                </c:pt>
                <c:pt idx="24">
                  <c:v>2.9508275708365934</c:v>
                </c:pt>
                <c:pt idx="25">
                  <c:v>2.9627386991894409</c:v>
                </c:pt>
                <c:pt idx="26">
                  <c:v>2.9743058785554131</c:v>
                </c:pt>
                <c:pt idx="27">
                  <c:v>2.9855520023405395</c:v>
                </c:pt>
                <c:pt idx="28">
                  <c:v>2.9964976813117201</c:v>
                </c:pt>
                <c:pt idx="29">
                  <c:v>3.0071615415460524</c:v>
                </c:pt>
                <c:pt idx="30">
                  <c:v>3.0175604749269689</c:v>
                </c:pt>
                <c:pt idx="31">
                  <c:v>3.0277098510203628</c:v>
                </c:pt>
                <c:pt idx="32">
                  <c:v>3.0376236972970236</c:v>
                </c:pt>
                <c:pt idx="33">
                  <c:v>3.0473148532395373</c:v>
                </c:pt>
                <c:pt idx="34">
                  <c:v>3.0567951027696338</c:v>
                </c:pt>
                <c:pt idx="35">
                  <c:v>3.0660752885740812</c:v>
                </c:pt>
                <c:pt idx="36">
                  <c:v>3.0751654112343232</c:v>
                </c:pt>
                <c:pt idx="37">
                  <c:v>3.0840747155334078</c:v>
                </c:pt>
                <c:pt idx="38">
                  <c:v>3.0928117658906595</c:v>
                </c:pt>
                <c:pt idx="39">
                  <c:v>3.101384512535776</c:v>
                </c:pt>
                <c:pt idx="40">
                  <c:v>3.109800349761052</c:v>
                </c:pt>
                <c:pt idx="41">
                  <c:v>3.118066167369113</c:v>
                </c:pt>
                <c:pt idx="42">
                  <c:v>3.1261883962532915</c:v>
                </c:pt>
                <c:pt idx="43">
                  <c:v>3.1341730488999802</c:v>
                </c:pt>
                <c:pt idx="44">
                  <c:v>3.1420257554807152</c:v>
                </c:pt>
                <c:pt idx="45">
                  <c:v>3.1497517961010941</c:v>
                </c:pt>
                <c:pt idx="46">
                  <c:v>3.1573561296900432</c:v>
                </c:pt>
                <c:pt idx="47">
                  <c:v>3.1648434199431645</c:v>
                </c:pt>
                <c:pt idx="48">
                  <c:v>3.1722180586754325</c:v>
                </c:pt>
                <c:pt idx="49">
                  <c:v>3.1794841868893045</c:v>
                </c:pt>
                <c:pt idx="50">
                  <c:v>3.186645713822815</c:v>
                </c:pt>
                <c:pt idx="51">
                  <c:v>3.1937063342069618</c:v>
                </c:pt>
                <c:pt idx="52">
                  <c:v>3.200669543931844</c:v>
                </c:pt>
                <c:pt idx="53">
                  <c:v>3.2075386542953908</c:v>
                </c:pt>
                <c:pt idx="54">
                  <c:v>3.2143168049867326</c:v>
                </c:pt>
                <c:pt idx="55">
                  <c:v>3.2210069759374615</c:v>
                </c:pt>
                <c:pt idx="56">
                  <c:v>3.227611998157895</c:v>
                </c:pt>
                <c:pt idx="57">
                  <c:v>3.2341345636614975</c:v>
                </c:pt>
                <c:pt idx="58">
                  <c:v>3.2405772345685362</c:v>
                </c:pt>
                <c:pt idx="59">
                  <c:v>3.2469424514695868</c:v>
                </c:pt>
                <c:pt idx="60">
                  <c:v>3.2532325411203504</c:v>
                </c:pt>
                <c:pt idx="61">
                  <c:v>3.2594497235313087</c:v>
                </c:pt>
                <c:pt idx="62">
                  <c:v>3.2655961185087845</c:v>
                </c:pt>
                <c:pt idx="63">
                  <c:v>3.2716737516978549</c:v>
                </c:pt>
                <c:pt idx="64">
                  <c:v>3.2776845601722528</c:v>
                </c:pt>
                <c:pt idx="65">
                  <c:v>3.283630397611621</c:v>
                </c:pt>
                <c:pt idx="66">
                  <c:v>3.2895130391023781</c:v>
                </c:pt>
                <c:pt idx="67">
                  <c:v>3.2953341855947516</c:v>
                </c:pt>
                <c:pt idx="68">
                  <c:v>3.30109546804528</c:v>
                </c:pt>
                <c:pt idx="69">
                  <c:v>3.3067984512712241</c:v>
                </c:pt>
                <c:pt idx="70">
                  <c:v>3.312444637540731</c:v>
                </c:pt>
                <c:pt idx="71">
                  <c:v>3.3180354699203281</c:v>
                </c:pt>
                <c:pt idx="72">
                  <c:v>3.3235723353993034</c:v>
                </c:pt>
                <c:pt idx="73">
                  <c:v>3.3290565678086623</c:v>
                </c:pt>
                <c:pt idx="74">
                  <c:v>3.3344894505507874</c:v>
                </c:pt>
                <c:pt idx="75">
                  <c:v>3.3398722191544086</c:v>
                </c:pt>
                <c:pt idx="76">
                  <c:v>3.3452060636682277</c:v>
                </c:pt>
                <c:pt idx="77">
                  <c:v>3.3504921309053408</c:v>
                </c:pt>
                <c:pt idx="78">
                  <c:v>3.3557315265495462</c:v>
                </c:pt>
                <c:pt idx="79">
                  <c:v>3.3609253171336855</c:v>
                </c:pt>
                <c:pt idx="80">
                  <c:v>3.3660745318992857</c:v>
                </c:pt>
                <c:pt idx="81">
                  <c:v>3.3711801645459984</c:v>
                </c:pt>
                <c:pt idx="82">
                  <c:v>3.3762431748786397</c:v>
                </c:pt>
                <c:pt idx="83">
                  <c:v>3.3812644903589701</c:v>
                </c:pt>
                <c:pt idx="84">
                  <c:v>3.386245007568812</c:v>
                </c:pt>
                <c:pt idx="85">
                  <c:v>3.3911855935905262</c:v>
                </c:pt>
                <c:pt idx="86">
                  <c:v>3.3960870873104487</c:v>
                </c:pt>
                <c:pt idx="87">
                  <c:v>3.4009503006504036</c:v>
                </c:pt>
                <c:pt idx="88">
                  <c:v>3.4057760197320395</c:v>
                </c:pt>
                <c:pt idx="89">
                  <c:v>3.4105650059783676</c:v>
                </c:pt>
                <c:pt idx="90">
                  <c:v>3.4153179971565497</c:v>
                </c:pt>
                <c:pt idx="91">
                  <c:v>3.4200357083656696</c:v>
                </c:pt>
                <c:pt idx="92">
                  <c:v>3.4247188329729772</c:v>
                </c:pt>
                <c:pt idx="93">
                  <c:v>3.4293680435017917</c:v>
                </c:pt>
                <c:pt idx="94">
                  <c:v>3.4339839924740727</c:v>
                </c:pt>
                <c:pt idx="95">
                  <c:v>3.4385673132104126</c:v>
                </c:pt>
                <c:pt idx="96">
                  <c:v>3.4431186205900226</c:v>
                </c:pt>
                <c:pt idx="97">
                  <c:v>3.4476385117731079</c:v>
                </c:pt>
                <c:pt idx="98">
                  <c:v>3.4521275668878628</c:v>
                </c:pt>
                <c:pt idx="99">
                  <c:v>3.4565863496841498</c:v>
                </c:pt>
                <c:pt idx="100">
                  <c:v>3.4610154081557987</c:v>
                </c:pt>
                <c:pt idx="101">
                  <c:v>3.4654152751333278</c:v>
                </c:pt>
                <c:pt idx="102">
                  <c:v>3.4697864688487758</c:v>
                </c:pt>
                <c:pt idx="103">
                  <c:v>3.4741294934741993</c:v>
                </c:pt>
                <c:pt idx="104">
                  <c:v>3.478444839635324</c:v>
                </c:pt>
                <c:pt idx="105">
                  <c:v>3.482732984901701</c:v>
                </c:pt>
                <c:pt idx="106">
                  <c:v>3.4869943942546788</c:v>
                </c:pt>
                <c:pt idx="107">
                  <c:v>3.4912295205343673</c:v>
                </c:pt>
                <c:pt idx="108">
                  <c:v>3.4954388048667471</c:v>
                </c:pt>
                <c:pt idx="109">
                  <c:v>3.4996226770719576</c:v>
                </c:pt>
                <c:pt idx="110">
                  <c:v>3.5037815560547743</c:v>
                </c:pt>
                <c:pt idx="111">
                  <c:v>3.5079158501781995</c:v>
                </c:pt>
                <c:pt idx="112">
                  <c:v>3.5120259576210366</c:v>
                </c:pt>
                <c:pt idx="113">
                  <c:v>3.5161122667202749</c:v>
                </c:pt>
                <c:pt idx="114">
                  <c:v>3.5201751562990649</c:v>
                </c:pt>
                <c:pt idx="115">
                  <c:v>3.5242149959809916</c:v>
                </c:pt>
                <c:pt idx="116">
                  <c:v>3.5282321464913493</c:v>
                </c:pt>
                <c:pt idx="117">
                  <c:v>3.5322269599460574</c:v>
                </c:pt>
                <c:pt idx="118">
                  <c:v>3.5361997801288196</c:v>
                </c:pt>
                <c:pt idx="119">
                  <c:v>3.5401509427571032</c:v>
                </c:pt>
                <c:pt idx="120">
                  <c:v>3.5440807757374806</c:v>
                </c:pt>
                <c:pt idx="121">
                  <c:v>3.5479895994108395</c:v>
                </c:pt>
                <c:pt idx="122">
                  <c:v>3.5518777267879496</c:v>
                </c:pt>
                <c:pt idx="123">
                  <c:v>3.5557454637758288</c:v>
                </c:pt>
                <c:pt idx="124">
                  <c:v>3.5595931093953523</c:v>
                </c:pt>
                <c:pt idx="125">
                  <c:v>3.5634209559905066</c:v>
                </c:pt>
                <c:pt idx="126">
                  <c:v>3.5672292894296649</c:v>
                </c:pt>
                <c:pt idx="127">
                  <c:v>3.5710183892992649</c:v>
                </c:pt>
                <c:pt idx="128">
                  <c:v>3.5747885290902146</c:v>
                </c:pt>
                <c:pt idx="129">
                  <c:v>3.5785399763773693</c:v>
                </c:pt>
                <c:pt idx="130">
                  <c:v>3.5822729929923773</c:v>
                </c:pt>
                <c:pt idx="131">
                  <c:v>3.5859878351901964</c:v>
                </c:pt>
                <c:pt idx="132">
                  <c:v>3.5896847538095527</c:v>
                </c:pt>
                <c:pt idx="133">
                  <c:v>3.5933639944276075</c:v>
                </c:pt>
                <c:pt idx="134">
                  <c:v>3.5970257975090902</c:v>
                </c:pt>
                <c:pt idx="135">
                  <c:v>3.6006703985501227</c:v>
                </c:pt>
                <c:pt idx="136">
                  <c:v>3.6042980282169728</c:v>
                </c:pt>
                <c:pt idx="137">
                  <c:v>3.6079089124799411</c:v>
                </c:pt>
                <c:pt idx="138">
                  <c:v>3.6115032727425991</c:v>
                </c:pt>
                <c:pt idx="139">
                  <c:v>3.6150813259665546</c:v>
                </c:pt>
                <c:pt idx="140">
                  <c:v>3.618643284791955</c:v>
                </c:pt>
                <c:pt idx="141">
                  <c:v>3.622189357653872</c:v>
                </c:pt>
                <c:pt idx="142">
                  <c:v>3.6257197488947592</c:v>
                </c:pt>
                <c:pt idx="143">
                  <c:v>3.6292346588731479</c:v>
                </c:pt>
                <c:pt idx="144">
                  <c:v>3.6327342840686958</c:v>
                </c:pt>
                <c:pt idx="145">
                  <c:v>3.6362188171837806</c:v>
                </c:pt>
                <c:pt idx="146">
                  <c:v>3.6396884472417437</c:v>
                </c:pt>
                <c:pt idx="147">
                  <c:v>3.6431433596819263</c:v>
                </c:pt>
                <c:pt idx="148">
                  <c:v>3.6465837364516287</c:v>
                </c:pt>
                <c:pt idx="149">
                  <c:v>3.6500097560951015</c:v>
                </c:pt>
                <c:pt idx="150">
                  <c:v>3.6534215938397012</c:v>
                </c:pt>
                <c:pt idx="151">
                  <c:v>3.6568194216792897</c:v>
                </c:pt>
                <c:pt idx="152">
                  <c:v>3.6602034084550152</c:v>
                </c:pt>
                <c:pt idx="153">
                  <c:v>3.6635737199335559</c:v>
                </c:pt>
                <c:pt idx="154">
                  <c:v>3.6669305188829244</c:v>
                </c:pt>
                <c:pt idx="155">
                  <c:v>3.6702739651459302</c:v>
                </c:pt>
                <c:pt idx="156">
                  <c:v>3.67360421571136</c:v>
                </c:pt>
                <c:pt idx="157">
                  <c:v>3.6769214247830226</c:v>
                </c:pt>
                <c:pt idx="158">
                  <c:v>3.6802257438466603</c:v>
                </c:pt>
                <c:pt idx="159">
                  <c:v>3.683517321734862</c:v>
                </c:pt>
                <c:pt idx="160">
                  <c:v>3.6867963046900183</c:v>
                </c:pt>
                <c:pt idx="161">
                  <c:v>3.6900628364254007</c:v>
                </c:pt>
                <c:pt idx="162">
                  <c:v>3.6933170581844474</c:v>
                </c:pt>
                <c:pt idx="163">
                  <c:v>3.6965591087982843</c:v>
                </c:pt>
                <c:pt idx="164">
                  <c:v>3.6997891247415673</c:v>
                </c:pt>
                <c:pt idx="165">
                  <c:v>3.7030072401867109</c:v>
                </c:pt>
                <c:pt idx="166">
                  <c:v>3.7062135870565385</c:v>
                </c:pt>
                <c:pt idx="167">
                  <c:v>3.7094082950754288</c:v>
                </c:pt>
                <c:pt idx="168">
                  <c:v>3.7125914918189897</c:v>
                </c:pt>
                <c:pt idx="169">
                  <c:v>3.7157633027623351</c:v>
                </c:pt>
                <c:pt idx="170">
                  <c:v>3.7189238513269864</c:v>
                </c:pt>
                <c:pt idx="171">
                  <c:v>3.7220732589264753</c:v>
                </c:pt>
                <c:pt idx="172">
                  <c:v>3.7252116450106509</c:v>
                </c:pt>
                <c:pt idx="173">
                  <c:v>3.72833912710878</c:v>
                </c:pt>
                <c:pt idx="174">
                  <c:v>3.7314558208714468</c:v>
                </c:pt>
                <c:pt idx="175">
                  <c:v>3.7345618401113092</c:v>
                </c:pt>
                <c:pt idx="176">
                  <c:v>3.7376572968427375</c:v>
                </c:pt>
                <c:pt idx="177">
                  <c:v>3.7407423013203887</c:v>
                </c:pt>
                <c:pt idx="178">
                  <c:v>3.743816962076731</c:v>
                </c:pt>
                <c:pt idx="179">
                  <c:v>3.7468813859585697</c:v>
                </c:pt>
                <c:pt idx="180">
                  <c:v>3.7499356781625961</c:v>
                </c:pt>
                <c:pt idx="181">
                  <c:v>3.7529799422699996</c:v>
                </c:pt>
                <c:pt idx="182">
                  <c:v>3.7560142802801519</c:v>
                </c:pt>
                <c:pt idx="183">
                  <c:v>3.7590387926434308</c:v>
                </c:pt>
                <c:pt idx="184">
                  <c:v>3.7620535782931768</c:v>
                </c:pt>
                <c:pt idx="185">
                  <c:v>3.7650587346768067</c:v>
                </c:pt>
                <c:pt idx="186">
                  <c:v>3.7680543577861583</c:v>
                </c:pt>
                <c:pt idx="187">
                  <c:v>3.7710405421870217</c:v>
                </c:pt>
                <c:pt idx="188">
                  <c:v>3.7740173810479449</c:v>
                </c:pt>
                <c:pt idx="189">
                  <c:v>3.7769849661682886</c:v>
                </c:pt>
                <c:pt idx="190">
                  <c:v>3.7799433880055786</c:v>
                </c:pt>
                <c:pt idx="191">
                  <c:v>3.7828927357021835</c:v>
                </c:pt>
                <c:pt idx="192">
                  <c:v>3.7858330971113059</c:v>
                </c:pt>
                <c:pt idx="193">
                  <c:v>3.7887645588223404</c:v>
                </c:pt>
                <c:pt idx="194">
                  <c:v>3.7916872061856006</c:v>
                </c:pt>
                <c:pt idx="195">
                  <c:v>3.7946011233364416</c:v>
                </c:pt>
                <c:pt idx="196">
                  <c:v>3.7975063932187823</c:v>
                </c:pt>
                <c:pt idx="197">
                  <c:v>3.8004030976080743</c:v>
                </c:pt>
                <c:pt idx="198">
                  <c:v>3.8032913171336848</c:v>
                </c:pt>
                <c:pt idx="199">
                  <c:v>3.8061711313007747</c:v>
                </c:pt>
                <c:pt idx="200">
                  <c:v>3.8090426185116226</c:v>
                </c:pt>
                <c:pt idx="201">
                  <c:v>3.8119058560864598</c:v>
                </c:pt>
                <c:pt idx="202">
                  <c:v>3.8147609202837938</c:v>
                </c:pt>
                <c:pt idx="203">
                  <c:v>3.8176078863202694</c:v>
                </c:pt>
                <c:pt idx="204">
                  <c:v>3.8204468283900521</c:v>
                </c:pt>
                <c:pt idx="205">
                  <c:v>3.823277819683756</c:v>
                </c:pt>
                <c:pt idx="206">
                  <c:v>3.8261009324069377</c:v>
                </c:pt>
                <c:pt idx="207">
                  <c:v>3.8289162377981594</c:v>
                </c:pt>
                <c:pt idx="208">
                  <c:v>3.8317238061466372</c:v>
                </c:pt>
                <c:pt idx="209">
                  <c:v>3.8345237068094775</c:v>
                </c:pt>
                <c:pt idx="210">
                  <c:v>3.8373160082285267</c:v>
                </c:pt>
                <c:pt idx="211">
                  <c:v>3.8401007779468395</c:v>
                </c:pt>
                <c:pt idx="212">
                  <c:v>3.8428780826247659</c:v>
                </c:pt>
                <c:pt idx="213">
                  <c:v>3.8456479880556835</c:v>
                </c:pt>
                <c:pt idx="214">
                  <c:v>3.8484105591813789</c:v>
                </c:pt>
                <c:pt idx="215">
                  <c:v>3.8511658601070748</c:v>
                </c:pt>
                <c:pt idx="216">
                  <c:v>3.8539139541161358</c:v>
                </c:pt>
                <c:pt idx="217">
                  <c:v>3.8566549036844431</c:v>
                </c:pt>
                <c:pt idx="218">
                  <c:v>3.8593887704944545</c:v>
                </c:pt>
                <c:pt idx="219">
                  <c:v>3.8621156154489555</c:v>
                </c:pt>
                <c:pt idx="220">
                  <c:v>3.864835498684513</c:v>
                </c:pt>
                <c:pt idx="221">
                  <c:v>3.8675484795846327</c:v>
                </c:pt>
                <c:pt idx="222">
                  <c:v>3.8702546167926397</c:v>
                </c:pt>
                <c:pt idx="223">
                  <c:v>3.8729539682242735</c:v>
                </c:pt>
                <c:pt idx="224">
                  <c:v>3.8756465910800153</c:v>
                </c:pt>
                <c:pt idx="225">
                  <c:v>3.8783325418571679</c:v>
                </c:pt>
                <c:pt idx="226">
                  <c:v>3.8810118763616464</c:v>
                </c:pt>
                <c:pt idx="227">
                  <c:v>3.883684649719557</c:v>
                </c:pt>
                <c:pt idx="228">
                  <c:v>3.8863509163885062</c:v>
                </c:pt>
                <c:pt idx="229">
                  <c:v>3.8890107301686849</c:v>
                </c:pt>
                <c:pt idx="230">
                  <c:v>3.8916641442137143</c:v>
                </c:pt>
                <c:pt idx="231">
                  <c:v>3.8943112110412796</c:v>
                </c:pt>
                <c:pt idx="232">
                  <c:v>3.8969519825435279</c:v>
                </c:pt>
                <c:pt idx="233">
                  <c:v>3.8995865099972624</c:v>
                </c:pt>
                <c:pt idx="234">
                  <c:v>3.9022148440739231</c:v>
                </c:pt>
                <c:pt idx="235">
                  <c:v>3.9048370348493702</c:v>
                </c:pt>
                <c:pt idx="236">
                  <c:v>3.9074531318134587</c:v>
                </c:pt>
                <c:pt idx="237">
                  <c:v>3.91006318387943</c:v>
                </c:pt>
                <c:pt idx="238">
                  <c:v>3.9126672393931043</c:v>
                </c:pt>
                <c:pt idx="239">
                  <c:v>3.9152653461418985</c:v>
                </c:pt>
                <c:pt idx="240">
                  <c:v>3.9178575513636571</c:v>
                </c:pt>
                <c:pt idx="241">
                  <c:v>3.9204439017553079</c:v>
                </c:pt>
                <c:pt idx="242">
                  <c:v>3.9230244434813493</c:v>
                </c:pt>
                <c:pt idx="243">
                  <c:v>3.9255992221821692</c:v>
                </c:pt>
                <c:pt idx="244">
                  <c:v>3.9281682829821984</c:v>
                </c:pt>
                <c:pt idx="245">
                  <c:v>3.9307316704979076</c:v>
                </c:pt>
                <c:pt idx="246">
                  <c:v>3.9332894288456464</c:v>
                </c:pt>
                <c:pt idx="247">
                  <c:v>3.9358416016493312</c:v>
                </c:pt>
                <c:pt idx="248">
                  <c:v>3.9383882320479815</c:v>
                </c:pt>
                <c:pt idx="249">
                  <c:v>3.9409293627031174</c:v>
                </c:pt>
                <c:pt idx="250">
                  <c:v>3.9434650358060113</c:v>
                </c:pt>
                <c:pt idx="251">
                  <c:v>3.9459952930847959</c:v>
                </c:pt>
                <c:pt idx="252">
                  <c:v>3.9485201758114523</c:v>
                </c:pt>
                <c:pt idx="253">
                  <c:v>3.9510397248086471</c:v>
                </c:pt>
                <c:pt idx="254">
                  <c:v>3.9535539804564537</c:v>
                </c:pt>
                <c:pt idx="255">
                  <c:v>3.956062982698942</c:v>
                </c:pt>
                <c:pt idx="256">
                  <c:v>3.9585667710506445</c:v>
                </c:pt>
                <c:pt idx="257">
                  <c:v>3.9610653846029069</c:v>
                </c:pt>
                <c:pt idx="258">
                  <c:v>3.9635588620301117</c:v>
                </c:pt>
                <c:pt idx="259">
                  <c:v>3.9660472415957946</c:v>
                </c:pt>
                <c:pt idx="260">
                  <c:v>3.9685305611586466</c:v>
                </c:pt>
                <c:pt idx="261">
                  <c:v>3.9710088581784029</c:v>
                </c:pt>
                <c:pt idx="262">
                  <c:v>3.9734821697216227</c:v>
                </c:pt>
                <c:pt idx="263">
                  <c:v>3.9759505324673738</c:v>
                </c:pt>
                <c:pt idx="264">
                  <c:v>3.9784139827128016</c:v>
                </c:pt>
                <c:pt idx="265">
                  <c:v>3.980872556378606</c:v>
                </c:pt>
                <c:pt idx="266">
                  <c:v>3.9833262890144114</c:v>
                </c:pt>
                <c:pt idx="267">
                  <c:v>3.9857752158040562</c:v>
                </c:pt>
                <c:pt idx="268">
                  <c:v>3.9882193715707603</c:v>
                </c:pt>
                <c:pt idx="269">
                  <c:v>3.9906587907822355</c:v>
                </c:pt>
                <c:pt idx="270">
                  <c:v>3.9930935075556722</c:v>
                </c:pt>
                <c:pt idx="271">
                  <c:v>3.995523555662662</c:v>
                </c:pt>
                <c:pt idx="272">
                  <c:v>3.9979489685340193</c:v>
                </c:pt>
                <c:pt idx="273">
                  <c:v>4.0003697792645267</c:v>
                </c:pt>
                <c:pt idx="274">
                  <c:v>4.0027860206175863</c:v>
                </c:pt>
                <c:pt idx="275">
                  <c:v>4.0051977250298121</c:v>
                </c:pt>
                <c:pt idx="276">
                  <c:v>4.007604924615511</c:v>
                </c:pt>
                <c:pt idx="277">
                  <c:v>4.0100076511711187</c:v>
                </c:pt>
                <c:pt idx="278">
                  <c:v>4.0124059361795306</c:v>
                </c:pt>
                <c:pt idx="279">
                  <c:v>4.0147998108143836</c:v>
                </c:pt>
                <c:pt idx="280">
                  <c:v>4.0171893059442434</c:v>
                </c:pt>
                <c:pt idx="281">
                  <c:v>4.0195744521367383</c:v>
                </c:pt>
                <c:pt idx="282">
                  <c:v>4.0219552796626044</c:v>
                </c:pt>
                <c:pt idx="283">
                  <c:v>4.0243318184996797</c:v>
                </c:pt>
                <c:pt idx="284">
                  <c:v>4.0267040983368219</c:v>
                </c:pt>
                <c:pt idx="285">
                  <c:v>4.0290721485777592</c:v>
                </c:pt>
                <c:pt idx="286">
                  <c:v>4.0314359983448815</c:v>
                </c:pt>
                <c:pt idx="287">
                  <c:v>4.0337956764829652</c:v>
                </c:pt>
                <c:pt idx="288">
                  <c:v>4.0361512115628351</c:v>
                </c:pt>
                <c:pt idx="289">
                  <c:v>4.0385026318849713</c:v>
                </c:pt>
                <c:pt idx="290">
                  <c:v>4.0408499654830496</c:v>
                </c:pt>
                <c:pt idx="291">
                  <c:v>4.0431932401274251</c:v>
                </c:pt>
                <c:pt idx="292">
                  <c:v>4.0455324833285653</c:v>
                </c:pt>
                <c:pt idx="293">
                  <c:v>4.047867722340424</c:v>
                </c:pt>
                <c:pt idx="294">
                  <c:v>4.0501989841637318</c:v>
                </c:pt>
                <c:pt idx="295">
                  <c:v>4.0525262955493071</c:v>
                </c:pt>
                <c:pt idx="296">
                  <c:v>4.0548496830012333</c:v>
                </c:pt>
                <c:pt idx="297">
                  <c:v>4.0571691727800054</c:v>
                </c:pt>
                <c:pt idx="298">
                  <c:v>4.0594847909056799</c:v>
                </c:pt>
                <c:pt idx="299">
                  <c:v>4.0617965631608959</c:v>
                </c:pt>
                <c:pt idx="300">
                  <c:v>4.0641045150939066</c:v>
                </c:pt>
                <c:pt idx="301">
                  <c:v>4.0664086720215193</c:v>
                </c:pt>
                <c:pt idx="302">
                  <c:v>4.0687090590320336</c:v>
                </c:pt>
                <c:pt idx="303">
                  <c:v>4.0710057009880982</c:v>
                </c:pt>
                <c:pt idx="304">
                  <c:v>4.0732986225295287</c:v>
                </c:pt>
                <c:pt idx="305">
                  <c:v>4.0755878480760845</c:v>
                </c:pt>
                <c:pt idx="306">
                  <c:v>4.0778734018302343</c:v>
                </c:pt>
                <c:pt idx="307">
                  <c:v>4.0801553077798021</c:v>
                </c:pt>
                <c:pt idx="308">
                  <c:v>4.0824335897006616</c:v>
                </c:pt>
                <c:pt idx="309">
                  <c:v>4.0847082711593119</c:v>
                </c:pt>
                <c:pt idx="310">
                  <c:v>4.0869793755154635</c:v>
                </c:pt>
                <c:pt idx="311">
                  <c:v>4.0892469259245807</c:v>
                </c:pt>
                <c:pt idx="312">
                  <c:v>4.0915109453403371</c:v>
                </c:pt>
                <c:pt idx="313">
                  <c:v>4.0937714565171071</c:v>
                </c:pt>
                <c:pt idx="314">
                  <c:v>4.0960284820123523</c:v>
                </c:pt>
                <c:pt idx="315">
                  <c:v>4.098282044189018</c:v>
                </c:pt>
                <c:pt idx="316">
                  <c:v>4.1005321652178681</c:v>
                </c:pt>
                <c:pt idx="317">
                  <c:v>4.1027788670798016</c:v>
                </c:pt>
                <c:pt idx="318">
                  <c:v>4.1050221715681019</c:v>
                </c:pt>
                <c:pt idx="319">
                  <c:v>4.1072621002907113</c:v>
                </c:pt>
                <c:pt idx="320">
                  <c:v>4.109498674672408</c:v>
                </c:pt>
                <c:pt idx="321">
                  <c:v>4.1117319159569838</c:v>
                </c:pt>
                <c:pt idx="322">
                  <c:v>4.113961845209392</c:v>
                </c:pt>
                <c:pt idx="323">
                  <c:v>4.1161884833178499</c:v>
                </c:pt>
                <c:pt idx="324">
                  <c:v>4.1184118509959227</c:v>
                </c:pt>
                <c:pt idx="325">
                  <c:v>4.1206319687845534</c:v>
                </c:pt>
                <c:pt idx="326">
                  <c:v>4.1228488570541035</c:v>
                </c:pt>
                <c:pt idx="327">
                  <c:v>4.1250625360063138</c:v>
                </c:pt>
                <c:pt idx="328">
                  <c:v>4.1272730256762875</c:v>
                </c:pt>
                <c:pt idx="329">
                  <c:v>4.1294803459344065</c:v>
                </c:pt>
                <c:pt idx="330">
                  <c:v>4.1316845164882245</c:v>
                </c:pt>
                <c:pt idx="331">
                  <c:v>4.133885556884362</c:v>
                </c:pt>
                <c:pt idx="332">
                  <c:v>4.1360834865103362</c:v>
                </c:pt>
                <c:pt idx="333">
                  <c:v>4.1382783245963957</c:v>
                </c:pt>
                <c:pt idx="334">
                  <c:v>4.1404700902172911</c:v>
                </c:pt>
                <c:pt idx="335">
                  <c:v>4.1426588022940782</c:v>
                </c:pt>
                <c:pt idx="336">
                  <c:v>4.1448444795958324</c:v>
                </c:pt>
                <c:pt idx="337">
                  <c:v>4.1470271407413817</c:v>
                </c:pt>
                <c:pt idx="338">
                  <c:v>4.149206804200996</c:v>
                </c:pt>
                <c:pt idx="339">
                  <c:v>4.1513834882980634</c:v>
                </c:pt>
                <c:pt idx="340">
                  <c:v>4.1535572112107317</c:v>
                </c:pt>
                <c:pt idx="341">
                  <c:v>4.1557279909735296</c:v>
                </c:pt>
                <c:pt idx="342">
                  <c:v>4.1578958454789836</c:v>
                </c:pt>
                <c:pt idx="343">
                  <c:v>4.1600607924791779</c:v>
                </c:pt>
                <c:pt idx="344">
                  <c:v>4.1622228495873221</c:v>
                </c:pt>
                <c:pt idx="345">
                  <c:v>4.164382034279285</c:v>
                </c:pt>
                <c:pt idx="346">
                  <c:v>4.1665383638951115</c:v>
                </c:pt>
                <c:pt idx="347">
                  <c:v>4.168691855640505</c:v>
                </c:pt>
                <c:pt idx="348">
                  <c:v>4.1708425265883138</c:v>
                </c:pt>
                <c:pt idx="349">
                  <c:v>4.1729903936799779</c:v>
                </c:pt>
                <c:pt idx="350">
                  <c:v>4.1751354737269617</c:v>
                </c:pt>
                <c:pt idx="351">
                  <c:v>4.1772777834121673</c:v>
                </c:pt>
                <c:pt idx="352">
                  <c:v>4.1794173392913248</c:v>
                </c:pt>
                <c:pt idx="353">
                  <c:v>4.1815541577943813</c:v>
                </c:pt>
                <c:pt idx="354">
                  <c:v>4.1836882552268371</c:v>
                </c:pt>
                <c:pt idx="355">
                  <c:v>4.1858196477711047</c:v>
                </c:pt>
                <c:pt idx="356">
                  <c:v>4.1879483514878117</c:v>
                </c:pt>
                <c:pt idx="357">
                  <c:v>4.1900743823171158</c:v>
                </c:pt>
                <c:pt idx="358">
                  <c:v>4.1921977560799846</c:v>
                </c:pt>
                <c:pt idx="359">
                  <c:v>4.194318488479464</c:v>
                </c:pt>
                <c:pt idx="360">
                  <c:v>4.1964365951019351</c:v>
                </c:pt>
                <c:pt idx="361">
                  <c:v>4.1985520914183336</c:v>
                </c:pt>
                <c:pt idx="362">
                  <c:v>4.2006649927853932</c:v>
                </c:pt>
                <c:pt idx="363">
                  <c:v>4.2027753144468267</c:v>
                </c:pt>
                <c:pt idx="364">
                  <c:v>4.2048830715345176</c:v>
                </c:pt>
                <c:pt idx="365">
                  <c:v>4.2069882790696971</c:v>
                </c:pt>
                <c:pt idx="366">
                  <c:v>4.2090909519640984</c:v>
                </c:pt>
                <c:pt idx="367">
                  <c:v>4.2111911050210935</c:v>
                </c:pt>
                <c:pt idx="368">
                  <c:v>4.2132887529368217</c:v>
                </c:pt>
                <c:pt idx="369">
                  <c:v>4.2153839103012993</c:v>
                </c:pt>
                <c:pt idx="370">
                  <c:v>4.2174765915995236</c:v>
                </c:pt>
                <c:pt idx="371">
                  <c:v>4.2195668112125384</c:v>
                </c:pt>
                <c:pt idx="372">
                  <c:v>4.2216545834185331</c:v>
                </c:pt>
                <c:pt idx="373">
                  <c:v>4.2237399223938654</c:v>
                </c:pt>
                <c:pt idx="374">
                  <c:v>4.2258228422141242</c:v>
                </c:pt>
                <c:pt idx="375">
                  <c:v>4.2279033568551503</c:v>
                </c:pt>
                <c:pt idx="376">
                  <c:v>4.2299814801940512</c:v>
                </c:pt>
                <c:pt idx="377">
                  <c:v>4.2320572260102107</c:v>
                </c:pt>
                <c:pt idx="378">
                  <c:v>4.2341306079862742</c:v>
                </c:pt>
                <c:pt idx="379">
                  <c:v>4.2362016397091198</c:v>
                </c:pt>
                <c:pt idx="380">
                  <c:v>4.2382703346708359</c:v>
                </c:pt>
                <c:pt idx="381">
                  <c:v>4.2403367062696669</c:v>
                </c:pt>
                <c:pt idx="382">
                  <c:v>4.2424007678109596</c:v>
                </c:pt>
                <c:pt idx="383">
                  <c:v>4.2444625325080834</c:v>
                </c:pt>
                <c:pt idx="384">
                  <c:v>4.2465220134833555</c:v>
                </c:pt>
                <c:pt idx="385">
                  <c:v>4.2485792237689513</c:v>
                </c:pt>
                <c:pt idx="386">
                  <c:v>4.2506341763077851</c:v>
                </c:pt>
                <c:pt idx="387">
                  <c:v>4.2526868839544125</c:v>
                </c:pt>
                <c:pt idx="388">
                  <c:v>4.2547373594758913</c:v>
                </c:pt>
                <c:pt idx="389">
                  <c:v>4.2567856155526487</c:v>
                </c:pt>
                <c:pt idx="390">
                  <c:v>4.2588316647793309</c:v>
                </c:pt>
                <c:pt idx="391">
                  <c:v>4.2608755196656523</c:v>
                </c:pt>
                <c:pt idx="392">
                  <c:v>4.2629171926372127</c:v>
                </c:pt>
                <c:pt idx="393">
                  <c:v>4.2649566960363394</c:v>
                </c:pt>
                <c:pt idx="394">
                  <c:v>4.2669940421228754</c:v>
                </c:pt>
                <c:pt idx="395">
                  <c:v>4.2690292430749999</c:v>
                </c:pt>
                <c:pt idx="396">
                  <c:v>4.2710623109900068</c:v>
                </c:pt>
                <c:pt idx="397">
                  <c:v>4.273093257885102</c:v>
                </c:pt>
                <c:pt idx="398">
                  <c:v>4.2751220956981593</c:v>
                </c:pt>
                <c:pt idx="399">
                  <c:v>4.2771488362884993</c:v>
                </c:pt>
                <c:pt idx="400">
                  <c:v>4.2791734914376329</c:v>
                </c:pt>
                <c:pt idx="401">
                  <c:v>4.2811960728500154</c:v>
                </c:pt>
                <c:pt idx="402">
                  <c:v>4.2832165921537779</c:v>
                </c:pt>
                <c:pt idx="403">
                  <c:v>4.2852350609014591</c:v>
                </c:pt>
                <c:pt idx="404">
                  <c:v>4.2872514905707204</c:v>
                </c:pt>
                <c:pt idx="405">
                  <c:v>4.2892658925650675</c:v>
                </c:pt>
                <c:pt idx="406">
                  <c:v>4.2912782782145369</c:v>
                </c:pt>
                <c:pt idx="407">
                  <c:v>4.2932886587764063</c:v>
                </c:pt>
                <c:pt idx="408">
                  <c:v>4.2952970454358672</c:v>
                </c:pt>
                <c:pt idx="409">
                  <c:v>4.2973034493067193</c:v>
                </c:pt>
                <c:pt idx="410">
                  <c:v>4.2993078814320267</c:v>
                </c:pt>
                <c:pt idx="411">
                  <c:v>4.3013103527847862</c:v>
                </c:pt>
                <c:pt idx="412">
                  <c:v>4.3033108742685835</c:v>
                </c:pt>
                <c:pt idx="413">
                  <c:v>4.3053094567182395</c:v>
                </c:pt>
                <c:pt idx="414">
                  <c:v>4.307306110900452</c:v>
                </c:pt>
                <c:pt idx="415">
                  <c:v>4.3093008475144252</c:v>
                </c:pt>
                <c:pt idx="416">
                  <c:v>4.3112936771924986</c:v>
                </c:pt>
                <c:pt idx="417">
                  <c:v>4.3132846105007632</c:v>
                </c:pt>
                <c:pt idx="418">
                  <c:v>4.3152736579396764</c:v>
                </c:pt>
                <c:pt idx="419">
                  <c:v>4.317260829944658</c:v>
                </c:pt>
                <c:pt idx="420">
                  <c:v>4.3192461368866981</c:v>
                </c:pt>
                <c:pt idx="421">
                  <c:v>4.3212295890729422</c:v>
                </c:pt>
                <c:pt idx="422">
                  <c:v>4.3232111967472759</c:v>
                </c:pt>
                <c:pt idx="423">
                  <c:v>4.3251909700909037</c:v>
                </c:pt>
                <c:pt idx="424">
                  <c:v>4.3271689192229177</c:v>
                </c:pt>
                <c:pt idx="425">
                  <c:v>4.3291450542008647</c:v>
                </c:pt>
                <c:pt idx="426">
                  <c:v>4.3311193850213048</c:v>
                </c:pt>
                <c:pt idx="427">
                  <c:v>4.3330919216203609</c:v>
                </c:pt>
                <c:pt idx="428">
                  <c:v>4.3350626738742681</c:v>
                </c:pt>
                <c:pt idx="429">
                  <c:v>4.3370316515999097</c:v>
                </c:pt>
                <c:pt idx="430">
                  <c:v>4.3389988645553546</c:v>
                </c:pt>
                <c:pt idx="431">
                  <c:v>4.3409643224403842</c:v>
                </c:pt>
                <c:pt idx="432">
                  <c:v>4.3429280348970138</c:v>
                </c:pt>
                <c:pt idx="433">
                  <c:v>4.3448900115100111</c:v>
                </c:pt>
                <c:pt idx="434">
                  <c:v>4.346850261807405</c:v>
                </c:pt>
                <c:pt idx="435">
                  <c:v>4.3488087952609895</c:v>
                </c:pt>
                <c:pt idx="436">
                  <c:v>4.3507656212868318</c:v>
                </c:pt>
                <c:pt idx="437">
                  <c:v>4.352720749245754</c:v>
                </c:pt>
                <c:pt idx="438">
                  <c:v>4.354674188443834</c:v>
                </c:pt>
                <c:pt idx="439">
                  <c:v>4.3566259481328791</c:v>
                </c:pt>
                <c:pt idx="440">
                  <c:v>4.3585760375109137</c:v>
                </c:pt>
                <c:pt idx="441">
                  <c:v>4.3605244657226461</c:v>
                </c:pt>
                <c:pt idx="442">
                  <c:v>4.3624712418599367</c:v>
                </c:pt>
                <c:pt idx="443">
                  <c:v>4.3644163749622651</c:v>
                </c:pt>
                <c:pt idx="444">
                  <c:v>4.3663598740171894</c:v>
                </c:pt>
                <c:pt idx="445">
                  <c:v>4.3683017479607917</c:v>
                </c:pt>
                <c:pt idx="446">
                  <c:v>4.3702420056781346</c:v>
                </c:pt>
                <c:pt idx="447">
                  <c:v>4.3721806560037022</c:v>
                </c:pt>
                <c:pt idx="448">
                  <c:v>4.3741177077218332</c:v>
                </c:pt>
                <c:pt idx="449">
                  <c:v>4.3760531695671707</c:v>
                </c:pt>
                <c:pt idx="450">
                  <c:v>4.3779870502250757</c:v>
                </c:pt>
                <c:pt idx="451">
                  <c:v>4.3799193583320584</c:v>
                </c:pt>
                <c:pt idx="452">
                  <c:v>4.3818501024762053</c:v>
                </c:pt>
                <c:pt idx="453">
                  <c:v>4.3837792911975839</c:v>
                </c:pt>
                <c:pt idx="454">
                  <c:v>4.385706932988664</c:v>
                </c:pt>
                <c:pt idx="455">
                  <c:v>4.387633036294722</c:v>
                </c:pt>
                <c:pt idx="456">
                  <c:v>4.3895576095142461</c:v>
                </c:pt>
                <c:pt idx="457">
                  <c:v>4.3914806609993322</c:v>
                </c:pt>
                <c:pt idx="458">
                  <c:v>4.393402199056081</c:v>
                </c:pt>
                <c:pt idx="459">
                  <c:v>4.3953222319449932</c:v>
                </c:pt>
                <c:pt idx="460">
                  <c:v>4.3972407678813479</c:v>
                </c:pt>
                <c:pt idx="461">
                  <c:v>4.399157815035597</c:v>
                </c:pt>
                <c:pt idx="462">
                  <c:v>4.4010733815337302</c:v>
                </c:pt>
                <c:pt idx="463">
                  <c:v>4.4029874754576648</c:v>
                </c:pt>
                <c:pt idx="464">
                  <c:v>4.4049001048456091</c:v>
                </c:pt>
                <c:pt idx="465">
                  <c:v>4.4068112776924284</c:v>
                </c:pt>
                <c:pt idx="466">
                  <c:v>4.408721001950016</c:v>
                </c:pt>
                <c:pt idx="467">
                  <c:v>4.4106292855276497</c:v>
                </c:pt>
                <c:pt idx="468">
                  <c:v>4.4125361362923465</c:v>
                </c:pt>
                <c:pt idx="469">
                  <c:v>4.414441562069217</c:v>
                </c:pt>
                <c:pt idx="470">
                  <c:v>4.416345570641818</c:v>
                </c:pt>
                <c:pt idx="471">
                  <c:v>4.4182481697524949</c:v>
                </c:pt>
                <c:pt idx="472">
                  <c:v>4.4201493671027263</c:v>
                </c:pt>
                <c:pt idx="473">
                  <c:v>4.4220491703534588</c:v>
                </c:pt>
                <c:pt idx="474">
                  <c:v>4.423947587125447</c:v>
                </c:pt>
                <c:pt idx="475">
                  <c:v>4.4258446249995886</c:v>
                </c:pt>
                <c:pt idx="476">
                  <c:v>4.4277402915172477</c:v>
                </c:pt>
                <c:pt idx="477">
                  <c:v>4.4296345941805777</c:v>
                </c:pt>
                <c:pt idx="478">
                  <c:v>4.4315275404528549</c:v>
                </c:pt>
                <c:pt idx="479">
                  <c:v>4.433419137758789</c:v>
                </c:pt>
                <c:pt idx="480">
                  <c:v>4.4353093934848431</c:v>
                </c:pt>
                <c:pt idx="481">
                  <c:v>4.4371983149795451</c:v>
                </c:pt>
                <c:pt idx="482">
                  <c:v>4.439085909553798</c:v>
                </c:pt>
                <c:pt idx="483">
                  <c:v>4.440972184481188</c:v>
                </c:pt>
                <c:pt idx="484">
                  <c:v>4.4428571469982865</c:v>
                </c:pt>
                <c:pt idx="485">
                  <c:v>4.4447408043049572</c:v>
                </c:pt>
                <c:pt idx="486">
                  <c:v>4.4466231635646425</c:v>
                </c:pt>
                <c:pt idx="487">
                  <c:v>4.4485042319046721</c:v>
                </c:pt>
                <c:pt idx="488">
                  <c:v>4.450384016416546</c:v>
                </c:pt>
                <c:pt idx="489">
                  <c:v>4.4522625241562279</c:v>
                </c:pt>
                <c:pt idx="490">
                  <c:v>4.4541397621444343</c:v>
                </c:pt>
                <c:pt idx="491">
                  <c:v>4.4560157373669105</c:v>
                </c:pt>
                <c:pt idx="492">
                  <c:v>4.4578904567747211</c:v>
                </c:pt>
                <c:pt idx="493">
                  <c:v>4.4597639272845244</c:v>
                </c:pt>
                <c:pt idx="494">
                  <c:v>4.4616361557788471</c:v>
                </c:pt>
                <c:pt idx="495">
                  <c:v>4.4635071491063592</c:v>
                </c:pt>
                <c:pt idx="496">
                  <c:v>4.4653769140821478</c:v>
                </c:pt>
                <c:pt idx="497">
                  <c:v>4.4672454574879774</c:v>
                </c:pt>
                <c:pt idx="498">
                  <c:v>4.4691127860725652</c:v>
                </c:pt>
                <c:pt idx="499">
                  <c:v>4.4709789065518377</c:v>
                </c:pt>
                <c:pt idx="500">
                  <c:v>4.4728438256091918</c:v>
                </c:pt>
                <c:pt idx="501">
                  <c:v>4.4747075498957578</c:v>
                </c:pt>
                <c:pt idx="502">
                  <c:v>4.476570086030649</c:v>
                </c:pt>
                <c:pt idx="503">
                  <c:v>4.47843144060122</c:v>
                </c:pt>
                <c:pt idx="504">
                  <c:v>4.4802916201633138</c:v>
                </c:pt>
                <c:pt idx="505">
                  <c:v>4.4821506312415158</c:v>
                </c:pt>
                <c:pt idx="506">
                  <c:v>4.4840084803293916</c:v>
                </c:pt>
                <c:pt idx="507">
                  <c:v>4.4858651738897422</c:v>
                </c:pt>
                <c:pt idx="508">
                  <c:v>4.4877207183548364</c:v>
                </c:pt>
                <c:pt idx="509">
                  <c:v>4.4895751201266547</c:v>
                </c:pt>
                <c:pt idx="510">
                  <c:v>4.4914283855771302</c:v>
                </c:pt>
                <c:pt idx="511">
                  <c:v>4.4932805210483746</c:v>
                </c:pt>
                <c:pt idx="512">
                  <c:v>4.4951315328529189</c:v>
                </c:pt>
                <c:pt idx="513">
                  <c:v>4.4969814272739432</c:v>
                </c:pt>
                <c:pt idx="514">
                  <c:v>4.4988302105655036</c:v>
                </c:pt>
                <c:pt idx="515">
                  <c:v>4.5006778889527572</c:v>
                </c:pt>
                <c:pt idx="516">
                  <c:v>4.5025244686321928</c:v>
                </c:pt>
                <c:pt idx="517">
                  <c:v>4.5043699557718524</c:v>
                </c:pt>
                <c:pt idx="518">
                  <c:v>4.5062143565115447</c:v>
                </c:pt>
                <c:pt idx="519">
                  <c:v>4.5080576769630696</c:v>
                </c:pt>
                <c:pt idx="520">
                  <c:v>4.5098999232104386</c:v>
                </c:pt>
                <c:pt idx="521">
                  <c:v>4.5117411013100801</c:v>
                </c:pt>
                <c:pt idx="522">
                  <c:v>4.5135812172910601</c:v>
                </c:pt>
                <c:pt idx="523">
                  <c:v>4.5154202771552905</c:v>
                </c:pt>
                <c:pt idx="524">
                  <c:v>4.5172582868777358</c:v>
                </c:pt>
                <c:pt idx="525">
                  <c:v>4.5190952524066255</c:v>
                </c:pt>
                <c:pt idx="526">
                  <c:v>4.5209311796636529</c:v>
                </c:pt>
                <c:pt idx="527">
                  <c:v>4.5227660745441876</c:v>
                </c:pt>
                <c:pt idx="528">
                  <c:v>4.5245999429174644</c:v>
                </c:pt>
                <c:pt idx="529">
                  <c:v>4.5264327906267994</c:v>
                </c:pt>
                <c:pt idx="530">
                  <c:v>4.528264623489771</c:v>
                </c:pt>
                <c:pt idx="531">
                  <c:v>4.5300954472984323</c:v>
                </c:pt>
                <c:pt idx="532">
                  <c:v>4.5319252678194948</c:v>
                </c:pt>
                <c:pt idx="533">
                  <c:v>4.5337540907945222</c:v>
                </c:pt>
                <c:pt idx="534">
                  <c:v>4.5355819219401328</c:v>
                </c:pt>
                <c:pt idx="535">
                  <c:v>4.5374087669481735</c:v>
                </c:pt>
                <c:pt idx="536">
                  <c:v>4.5392346314859182</c:v>
                </c:pt>
                <c:pt idx="537">
                  <c:v>4.5410595211962521</c:v>
                </c:pt>
                <c:pt idx="538">
                  <c:v>4.5428834416978559</c:v>
                </c:pt>
                <c:pt idx="539">
                  <c:v>4.5447063985853857</c:v>
                </c:pt>
                <c:pt idx="540">
                  <c:v>4.546528397429662</c:v>
                </c:pt>
                <c:pt idx="541">
                  <c:v>4.5483494437778447</c:v>
                </c:pt>
                <c:pt idx="542">
                  <c:v>4.5501695431536096</c:v>
                </c:pt>
                <c:pt idx="543">
                  <c:v>4.551988701057331</c:v>
                </c:pt>
                <c:pt idx="544">
                  <c:v>4.5538069229662543</c:v>
                </c:pt>
                <c:pt idx="545">
                  <c:v>4.5556242143346717</c:v>
                </c:pt>
                <c:pt idx="546">
                  <c:v>4.5574405805940881</c:v>
                </c:pt>
                <c:pt idx="547">
                  <c:v>4.5592560271534026</c:v>
                </c:pt>
                <c:pt idx="548">
                  <c:v>4.561070559399071</c:v>
                </c:pt>
                <c:pt idx="549">
                  <c:v>4.5628841826952744</c:v>
                </c:pt>
                <c:pt idx="550">
                  <c:v>4.5646969023840915</c:v>
                </c:pt>
                <c:pt idx="551">
                  <c:v>4.5665087237856516</c:v>
                </c:pt>
                <c:pt idx="552">
                  <c:v>4.5683196521983174</c:v>
                </c:pt>
                <c:pt idx="553">
                  <c:v>4.5701296928988278</c:v>
                </c:pt>
                <c:pt idx="554">
                  <c:v>4.571938851142475</c:v>
                </c:pt>
                <c:pt idx="555">
                  <c:v>4.5737471321632519</c:v>
                </c:pt>
                <c:pt idx="556">
                  <c:v>4.5755545411740224</c:v>
                </c:pt>
                <c:pt idx="557">
                  <c:v>4.5773610833666671</c:v>
                </c:pt>
                <c:pt idx="558">
                  <c:v>4.5791667639122506</c:v>
                </c:pt>
                <c:pt idx="559">
                  <c:v>4.5809715879611659</c:v>
                </c:pt>
                <c:pt idx="560">
                  <c:v>4.5827755606432925</c:v>
                </c:pt>
                <c:pt idx="561">
                  <c:v>4.5845786870681531</c:v>
                </c:pt>
                <c:pt idx="562">
                  <c:v>4.5863809723250535</c:v>
                </c:pt>
                <c:pt idx="563">
                  <c:v>4.5881824214832445</c:v>
                </c:pt>
                <c:pt idx="564">
                  <c:v>4.5899830395920613</c:v>
                </c:pt>
                <c:pt idx="565">
                  <c:v>4.5917828316810736</c:v>
                </c:pt>
                <c:pt idx="566">
                  <c:v>4.5935818027602329</c:v>
                </c:pt>
                <c:pt idx="567">
                  <c:v>4.5953799578200156</c:v>
                </c:pt>
                <c:pt idx="568">
                  <c:v>4.597177301831568</c:v>
                </c:pt>
                <c:pt idx="569">
                  <c:v>4.5989738397468498</c:v>
                </c:pt>
                <c:pt idx="570">
                  <c:v>4.6007695764987702</c:v>
                </c:pt>
                <c:pt idx="571">
                  <c:v>4.6025645170013361</c:v>
                </c:pt>
                <c:pt idx="572">
                  <c:v>4.6043586661497828</c:v>
                </c:pt>
                <c:pt idx="573">
                  <c:v>4.6061520288207198</c:v>
                </c:pt>
                <c:pt idx="574">
                  <c:v>4.6079446098722627</c:v>
                </c:pt>
                <c:pt idx="575">
                  <c:v>4.6097364141441686</c:v>
                </c:pt>
                <c:pt idx="576">
                  <c:v>4.6115274464579779</c:v>
                </c:pt>
                <c:pt idx="577">
                  <c:v>4.6133177116171353</c:v>
                </c:pt>
                <c:pt idx="578">
                  <c:v>4.6151072144071366</c:v>
                </c:pt>
                <c:pt idx="579">
                  <c:v>4.6168959595956487</c:v>
                </c:pt>
                <c:pt idx="580">
                  <c:v>4.6186839519326499</c:v>
                </c:pt>
                <c:pt idx="581">
                  <c:v>4.6204711961505485</c:v>
                </c:pt>
                <c:pt idx="582">
                  <c:v>4.622257696964323</c:v>
                </c:pt>
                <c:pt idx="583">
                  <c:v>4.6240434590716397</c:v>
                </c:pt>
                <c:pt idx="584">
                  <c:v>4.6258284871529858</c:v>
                </c:pt>
                <c:pt idx="585">
                  <c:v>4.6276127858717908</c:v>
                </c:pt>
                <c:pt idx="586">
                  <c:v>4.629396359874554</c:v>
                </c:pt>
                <c:pt idx="587">
                  <c:v>4.6311792137909666</c:v>
                </c:pt>
                <c:pt idx="588">
                  <c:v>4.6329613522340338</c:v>
                </c:pt>
                <c:pt idx="589">
                  <c:v>4.634742779800197</c:v>
                </c:pt>
                <c:pt idx="590">
                  <c:v>4.6365235010694574</c:v>
                </c:pt>
                <c:pt idx="591">
                  <c:v>4.6383035206054908</c:v>
                </c:pt>
                <c:pt idx="592">
                  <c:v>4.6400828429557697</c:v>
                </c:pt>
                <c:pt idx="593">
                  <c:v>4.6418614726516783</c:v>
                </c:pt>
                <c:pt idx="594">
                  <c:v>4.6436394142086348</c:v>
                </c:pt>
                <c:pt idx="595">
                  <c:v>4.6454166721262045</c:v>
                </c:pt>
                <c:pt idx="596">
                  <c:v>4.647193250888213</c:v>
                </c:pt>
                <c:pt idx="597">
                  <c:v>4.648969154962864</c:v>
                </c:pt>
                <c:pt idx="598">
                  <c:v>4.6507443888028543</c:v>
                </c:pt>
                <c:pt idx="599">
                  <c:v>4.652518956845479</c:v>
                </c:pt>
                <c:pt idx="600">
                  <c:v>4.6542928635127527</c:v>
                </c:pt>
                <c:pt idx="601">
                  <c:v>4.6560661132115158</c:v>
                </c:pt>
                <c:pt idx="602">
                  <c:v>4.6578387103335412</c:v>
                </c:pt>
                <c:pt idx="603">
                  <c:v>4.6596106592556534</c:v>
                </c:pt>
                <c:pt idx="604">
                  <c:v>4.661381964339828</c:v>
                </c:pt>
                <c:pt idx="605">
                  <c:v>4.6631526299333048</c:v>
                </c:pt>
                <c:pt idx="606">
                  <c:v>4.6649226603686911</c:v>
                </c:pt>
                <c:pt idx="607">
                  <c:v>4.6666920599640695</c:v>
                </c:pt>
                <c:pt idx="608">
                  <c:v>4.6684608330231079</c:v>
                </c:pt>
                <c:pt idx="609">
                  <c:v>4.6702289838351536</c:v>
                </c:pt>
                <c:pt idx="610">
                  <c:v>4.6719965166753488</c:v>
                </c:pt>
                <c:pt idx="611">
                  <c:v>4.673763435804724</c:v>
                </c:pt>
                <c:pt idx="612">
                  <c:v>4.6755297454703086</c:v>
                </c:pt>
                <c:pt idx="613">
                  <c:v>4.6772954499052259</c:v>
                </c:pt>
                <c:pt idx="614">
                  <c:v>4.6790605533287968</c:v>
                </c:pt>
                <c:pt idx="615">
                  <c:v>4.6808250599466428</c:v>
                </c:pt>
                <c:pt idx="616">
                  <c:v>4.6825889739507796</c:v>
                </c:pt>
                <c:pt idx="617">
                  <c:v>4.6843522995197198</c:v>
                </c:pt>
                <c:pt idx="618">
                  <c:v>4.6861150408185699</c:v>
                </c:pt>
                <c:pt idx="619">
                  <c:v>4.6878772019991288</c:v>
                </c:pt>
                <c:pt idx="620">
                  <c:v>4.6896387871999794</c:v>
                </c:pt>
                <c:pt idx="621">
                  <c:v>4.691399800546594</c:v>
                </c:pt>
                <c:pt idx="622">
                  <c:v>4.693160246151419</c:v>
                </c:pt>
                <c:pt idx="623">
                  <c:v>4.6949201281139787</c:v>
                </c:pt>
                <c:pt idx="624">
                  <c:v>4.6966794505209615</c:v>
                </c:pt>
                <c:pt idx="625">
                  <c:v>4.6984382174463173</c:v>
                </c:pt>
                <c:pt idx="626">
                  <c:v>4.7001964329513504</c:v>
                </c:pt>
                <c:pt idx="627">
                  <c:v>4.7019541010848105</c:v>
                </c:pt>
                <c:pt idx="628">
                  <c:v>4.7037112258829827</c:v>
                </c:pt>
                <c:pt idx="629">
                  <c:v>4.7054678113697808</c:v>
                </c:pt>
                <c:pt idx="630">
                  <c:v>4.7072238615568356</c:v>
                </c:pt>
                <c:pt idx="631">
                  <c:v>4.7089793804435836</c:v>
                </c:pt>
                <c:pt idx="632">
                  <c:v>4.7107343720173569</c:v>
                </c:pt>
                <c:pt idx="633">
                  <c:v>4.7124888402534735</c:v>
                </c:pt>
                <c:pt idx="634">
                  <c:v>4.7142427891153202</c:v>
                </c:pt>
                <c:pt idx="635">
                  <c:v>4.7159962225544438</c:v>
                </c:pt>
                <c:pt idx="636">
                  <c:v>4.7177491445106341</c:v>
                </c:pt>
                <c:pt idx="637">
                  <c:v>4.719501558912012</c:v>
                </c:pt>
                <c:pt idx="638">
                  <c:v>4.7212534696751156</c:v>
                </c:pt>
                <c:pt idx="639">
                  <c:v>4.7230048807049814</c:v>
                </c:pt>
                <c:pt idx="640">
                  <c:v>4.7247557958952298</c:v>
                </c:pt>
                <c:pt idx="641">
                  <c:v>4.7265062191281499</c:v>
                </c:pt>
                <c:pt idx="642">
                  <c:v>4.7282561542747823</c:v>
                </c:pt>
                <c:pt idx="643">
                  <c:v>4.7300056051949992</c:v>
                </c:pt>
                <c:pt idx="644">
                  <c:v>4.7317545757375878</c:v>
                </c:pt>
                <c:pt idx="645">
                  <c:v>4.7335030697403333</c:v>
                </c:pt>
                <c:pt idx="646">
                  <c:v>4.7352510910300945</c:v>
                </c:pt>
                <c:pt idx="647">
                  <c:v>4.736998643422889</c:v>
                </c:pt>
                <c:pt idx="648">
                  <c:v>4.7387457307239718</c:v>
                </c:pt>
                <c:pt idx="649">
                  <c:v>4.7404923567279118</c:v>
                </c:pt>
                <c:pt idx="650">
                  <c:v>4.7422385252186752</c:v>
                </c:pt>
                <c:pt idx="651">
                  <c:v>4.7439842399696985</c:v>
                </c:pt>
                <c:pt idx="652">
                  <c:v>4.7457295047439683</c:v>
                </c:pt>
                <c:pt idx="653">
                  <c:v>4.7474743232940986</c:v>
                </c:pt>
                <c:pt idx="654">
                  <c:v>4.749218699362407</c:v>
                </c:pt>
                <c:pt idx="655">
                  <c:v>4.7509626366809927</c:v>
                </c:pt>
                <c:pt idx="656">
                  <c:v>4.7527061389718064</c:v>
                </c:pt>
                <c:pt idx="657">
                  <c:v>4.754449209946733</c:v>
                </c:pt>
                <c:pt idx="658">
                  <c:v>4.7561918533076621</c:v>
                </c:pt>
                <c:pt idx="659">
                  <c:v>4.7579340727465596</c:v>
                </c:pt>
                <c:pt idx="660">
                  <c:v>4.7596758719455456</c:v>
                </c:pt>
                <c:pt idx="661">
                  <c:v>4.7614172545769691</c:v>
                </c:pt>
                <c:pt idx="662">
                  <c:v>4.7631582243034742</c:v>
                </c:pt>
                <c:pt idx="663">
                  <c:v>4.7648987847780768</c:v>
                </c:pt>
                <c:pt idx="664">
                  <c:v>4.7666389396442366</c:v>
                </c:pt>
                <c:pt idx="665">
                  <c:v>4.7683786925359257</c:v>
                </c:pt>
                <c:pt idx="666">
                  <c:v>4.7701180470777045</c:v>
                </c:pt>
                <c:pt idx="667">
                  <c:v>4.7718570068847868</c:v>
                </c:pt>
                <c:pt idx="668">
                  <c:v>4.7735955755631094</c:v>
                </c:pt>
                <c:pt idx="669">
                  <c:v>4.7753337567094096</c:v>
                </c:pt>
                <c:pt idx="670">
                  <c:v>4.7770715539112842</c:v>
                </c:pt>
                <c:pt idx="671">
                  <c:v>4.7788089707472654</c:v>
                </c:pt>
                <c:pt idx="672">
                  <c:v>4.7805460107868871</c:v>
                </c:pt>
                <c:pt idx="673">
                  <c:v>4.7822826775907501</c:v>
                </c:pt>
                <c:pt idx="674">
                  <c:v>4.7840189747105937</c:v>
                </c:pt>
                <c:pt idx="675">
                  <c:v>4.7857549056893598</c:v>
                </c:pt>
                <c:pt idx="676">
                  <c:v>4.7874904740612605</c:v>
                </c:pt>
                <c:pt idx="677">
                  <c:v>4.7892256833518454</c:v>
                </c:pt>
                <c:pt idx="678">
                  <c:v>4.7909605370780657</c:v>
                </c:pt>
                <c:pt idx="679">
                  <c:v>4.7926950387483398</c:v>
                </c:pt>
                <c:pt idx="680">
                  <c:v>4.7944291918626201</c:v>
                </c:pt>
                <c:pt idx="681">
                  <c:v>4.7961629999124558</c:v>
                </c:pt>
                <c:pt idx="682">
                  <c:v>4.7978964663810579</c:v>
                </c:pt>
                <c:pt idx="683">
                  <c:v>4.7996295947433634</c:v>
                </c:pt>
                <c:pt idx="684">
                  <c:v>4.8013623884660968</c:v>
                </c:pt>
                <c:pt idx="685">
                  <c:v>4.8030948510078373</c:v>
                </c:pt>
                <c:pt idx="686">
                  <c:v>4.8048269858190755</c:v>
                </c:pt>
                <c:pt idx="687">
                  <c:v>4.8065587963422836</c:v>
                </c:pt>
                <c:pt idx="688">
                  <c:v>4.8082902860119701</c:v>
                </c:pt>
                <c:pt idx="689">
                  <c:v>4.810021458254746</c:v>
                </c:pt>
                <c:pt idx="690">
                  <c:v>4.8117523164893843</c:v>
                </c:pt>
                <c:pt idx="691">
                  <c:v>4.8134828641268799</c:v>
                </c:pt>
                <c:pt idx="692">
                  <c:v>4.815213104570514</c:v>
                </c:pt>
                <c:pt idx="693">
                  <c:v>4.8169430412159091</c:v>
                </c:pt>
                <c:pt idx="694">
                  <c:v>4.8186726774510937</c:v>
                </c:pt>
                <c:pt idx="695">
                  <c:v>4.8204020166565611</c:v>
                </c:pt>
                <c:pt idx="696">
                  <c:v>4.8221310622053224</c:v>
                </c:pt>
                <c:pt idx="697">
                  <c:v>4.8238598174629752</c:v>
                </c:pt>
                <c:pt idx="698">
                  <c:v>4.8255882857877541</c:v>
                </c:pt>
                <c:pt idx="699">
                  <c:v>4.8273164705305955</c:v>
                </c:pt>
                <c:pt idx="700">
                  <c:v>4.8290443750351892</c:v>
                </c:pt>
                <c:pt idx="701">
                  <c:v>4.8307720026380387</c:v>
                </c:pt>
                <c:pt idx="702">
                  <c:v>4.8324993566685208</c:v>
                </c:pt>
                <c:pt idx="703">
                  <c:v>4.8342264404489379</c:v>
                </c:pt>
                <c:pt idx="704">
                  <c:v>4.8359532572945776</c:v>
                </c:pt>
                <c:pt idx="705">
                  <c:v>4.8376798105137713</c:v>
                </c:pt>
                <c:pt idx="706">
                  <c:v>4.8394061034079412</c:v>
                </c:pt>
                <c:pt idx="707">
                  <c:v>4.8411321392716697</c:v>
                </c:pt>
                <c:pt idx="708">
                  <c:v>4.8428579213927394</c:v>
                </c:pt>
                <c:pt idx="709">
                  <c:v>4.8445834530522021</c:v>
                </c:pt>
                <c:pt idx="710">
                  <c:v>4.8463087375244251</c:v>
                </c:pt>
                <c:pt idx="711">
                  <c:v>4.8480337780771459</c:v>
                </c:pt>
                <c:pt idx="712">
                  <c:v>4.8497585779715306</c:v>
                </c:pt>
                <c:pt idx="713">
                  <c:v>4.8514831404622276</c:v>
                </c:pt>
                <c:pt idx="714">
                  <c:v>4.8532074687974163</c:v>
                </c:pt>
                <c:pt idx="715">
                  <c:v>4.8549315662188626</c:v>
                </c:pt>
                <c:pt idx="716">
                  <c:v>4.8566554359619749</c:v>
                </c:pt>
                <c:pt idx="717">
                  <c:v>4.8583790812558556</c:v>
                </c:pt>
                <c:pt idx="718">
                  <c:v>4.8601025053233515</c:v>
                </c:pt>
                <c:pt idx="719">
                  <c:v>4.8618257113811048</c:v>
                </c:pt>
                <c:pt idx="720">
                  <c:v>4.8635487026396111</c:v>
                </c:pt>
                <c:pt idx="721">
                  <c:v>4.8652714823032666</c:v>
                </c:pt>
                <c:pt idx="722">
                  <c:v>4.8669940535704201</c:v>
                </c:pt>
                <c:pt idx="723">
                  <c:v>4.8687164196334241</c:v>
                </c:pt>
                <c:pt idx="724">
                  <c:v>4.8704385836786859</c:v>
                </c:pt>
                <c:pt idx="725">
                  <c:v>4.8721605488867183</c:v>
                </c:pt>
                <c:pt idx="726">
                  <c:v>4.8738823184321909</c:v>
                </c:pt>
                <c:pt idx="727">
                  <c:v>4.8756038954839784</c:v>
                </c:pt>
                <c:pt idx="728">
                  <c:v>4.877325283205213</c:v>
                </c:pt>
                <c:pt idx="729">
                  <c:v>4.8790464847533288</c:v>
                </c:pt>
                <c:pt idx="730">
                  <c:v>4.8807675032801194</c:v>
                </c:pt>
                <c:pt idx="731">
                  <c:v>4.8824883419317793</c:v>
                </c:pt>
                <c:pt idx="732">
                  <c:v>4.884209003848957</c:v>
                </c:pt>
                <c:pt idx="733">
                  <c:v>4.8859294921668024</c:v>
                </c:pt>
                <c:pt idx="734">
                  <c:v>4.8876498100150156</c:v>
                </c:pt>
                <c:pt idx="735">
                  <c:v>4.889369960517894</c:v>
                </c:pt>
                <c:pt idx="736">
                  <c:v>4.8910899467943807</c:v>
                </c:pt>
                <c:pt idx="737">
                  <c:v>4.892809771958115</c:v>
                </c:pt>
                <c:pt idx="738">
                  <c:v>4.8945294391174752</c:v>
                </c:pt>
                <c:pt idx="739">
                  <c:v>4.896248951375628</c:v>
                </c:pt>
                <c:pt idx="740">
                  <c:v>4.8979683118305779</c:v>
                </c:pt>
                <c:pt idx="741">
                  <c:v>4.8996875235752073</c:v>
                </c:pt>
                <c:pt idx="742">
                  <c:v>4.9014065896973324</c:v>
                </c:pt>
                <c:pt idx="743">
                  <c:v>4.9031255132797424</c:v>
                </c:pt>
                <c:pt idx="744">
                  <c:v>4.9048442974002473</c:v>
                </c:pt>
                <c:pt idx="745">
                  <c:v>4.9065629451317232</c:v>
                </c:pt>
                <c:pt idx="746">
                  <c:v>4.908281459542164</c:v>
                </c:pt>
                <c:pt idx="747">
                  <c:v>4.9099998436947185</c:v>
                </c:pt>
                <c:pt idx="748">
                  <c:v>4.9117181006477404</c:v>
                </c:pt>
                <c:pt idx="749">
                  <c:v>4.9134362334548296</c:v>
                </c:pt>
                <c:pt idx="750">
                  <c:v>4.9151542451648842</c:v>
                </c:pt>
                <c:pt idx="751">
                  <c:v>4.9168721388221384</c:v>
                </c:pt>
                <c:pt idx="752">
                  <c:v>4.9185899174662095</c:v>
                </c:pt>
                <c:pt idx="753">
                  <c:v>4.9203075841321429</c:v>
                </c:pt>
                <c:pt idx="754">
                  <c:v>4.9220251418504537</c:v>
                </c:pt>
                <c:pt idx="755">
                  <c:v>4.9237425936471757</c:v>
                </c:pt>
                <c:pt idx="756">
                  <c:v>4.9254599425438963</c:v>
                </c:pt>
                <c:pt idx="757">
                  <c:v>4.92717719155781</c:v>
                </c:pt>
                <c:pt idx="758">
                  <c:v>4.9288943437017574</c:v>
                </c:pt>
                <c:pt idx="759">
                  <c:v>4.9306114019842635</c:v>
                </c:pt>
                <c:pt idx="760">
                  <c:v>4.932328369409591</c:v>
                </c:pt>
                <c:pt idx="761">
                  <c:v>4.9340452489777711</c:v>
                </c:pt>
                <c:pt idx="762">
                  <c:v>4.9357620436846572</c:v>
                </c:pt>
                <c:pt idx="763">
                  <c:v>4.937478756521962</c:v>
                </c:pt>
                <c:pt idx="764">
                  <c:v>4.9391953904772965</c:v>
                </c:pt>
                <c:pt idx="765">
                  <c:v>4.940911948534219</c:v>
                </c:pt>
                <c:pt idx="766">
                  <c:v>4.9426284336722723</c:v>
                </c:pt>
                <c:pt idx="767">
                  <c:v>4.9443448488670292</c:v>
                </c:pt>
                <c:pt idx="768">
                  <c:v>4.9460611970901285</c:v>
                </c:pt>
                <c:pt idx="769">
                  <c:v>4.9477774813093189</c:v>
                </c:pt>
                <c:pt idx="770">
                  <c:v>4.9494937044885052</c:v>
                </c:pt>
                <c:pt idx="771">
                  <c:v>4.9512098695877809</c:v>
                </c:pt>
                <c:pt idx="772">
                  <c:v>4.9529259795634744</c:v>
                </c:pt>
                <c:pt idx="773">
                  <c:v>4.9546420373681901</c:v>
                </c:pt>
                <c:pt idx="774">
                  <c:v>4.9563580459508421</c:v>
                </c:pt>
                <c:pt idx="775">
                  <c:v>4.9580740082567072</c:v>
                </c:pt>
                <c:pt idx="776">
                  <c:v>4.9597899272274528</c:v>
                </c:pt>
                <c:pt idx="777">
                  <c:v>4.9615058058011803</c:v>
                </c:pt>
                <c:pt idx="778">
                  <c:v>4.9632216469124728</c:v>
                </c:pt>
                <c:pt idx="779">
                  <c:v>4.9649374534924222</c:v>
                </c:pt>
                <c:pt idx="780">
                  <c:v>4.9666532284686786</c:v>
                </c:pt>
                <c:pt idx="781">
                  <c:v>4.9683689747654878</c:v>
                </c:pt>
                <c:pt idx="782">
                  <c:v>4.9700846953037248</c:v>
                </c:pt>
                <c:pt idx="783">
                  <c:v>4.971800393000942</c:v>
                </c:pt>
                <c:pt idx="784">
                  <c:v>4.9735160707713995</c:v>
                </c:pt>
                <c:pt idx="785">
                  <c:v>4.9752317315261134</c:v>
                </c:pt>
                <c:pt idx="786">
                  <c:v>4.9769473781728841</c:v>
                </c:pt>
                <c:pt idx="787">
                  <c:v>4.9786630136163419</c:v>
                </c:pt>
                <c:pt idx="788">
                  <c:v>4.9803786407579853</c:v>
                </c:pt>
                <c:pt idx="789">
                  <c:v>4.982094262496215</c:v>
                </c:pt>
                <c:pt idx="790">
                  <c:v>4.9838098817263772</c:v>
                </c:pt>
                <c:pt idx="791">
                  <c:v>4.9855255013407991</c:v>
                </c:pt>
                <c:pt idx="792">
                  <c:v>4.9872411242288228</c:v>
                </c:pt>
                <c:pt idx="793">
                  <c:v>4.9889567532768533</c:v>
                </c:pt>
                <c:pt idx="794">
                  <c:v>4.9906723913683875</c:v>
                </c:pt>
                <c:pt idx="795">
                  <c:v>4.9923880413840527</c:v>
                </c:pt>
                <c:pt idx="796">
                  <c:v>4.9941037062016473</c:v>
                </c:pt>
                <c:pt idx="797">
                  <c:v>4.9958193886961775</c:v>
                </c:pt>
                <c:pt idx="798">
                  <c:v>4.9975350917398913</c:v>
                </c:pt>
                <c:pt idx="799">
                  <c:v>4.9992508182023192</c:v>
                </c:pt>
                <c:pt idx="800">
                  <c:v>5.0009665709503093</c:v>
                </c:pt>
                <c:pt idx="801">
                  <c:v>5.002682352848062</c:v>
                </c:pt>
                <c:pt idx="802">
                  <c:v>5.0043981667571726</c:v>
                </c:pt>
                <c:pt idx="803">
                  <c:v>5.0061140155366619</c:v>
                </c:pt>
                <c:pt idx="804">
                  <c:v>5.0078299020430164</c:v>
                </c:pt>
                <c:pt idx="805">
                  <c:v>5.0095458291302215</c:v>
                </c:pt>
                <c:pt idx="806">
                  <c:v>5.0112617996498017</c:v>
                </c:pt>
                <c:pt idx="807">
                  <c:v>5.0129778164508529</c:v>
                </c:pt>
                <c:pt idx="808">
                  <c:v>5.0146938823800813</c:v>
                </c:pt>
                <c:pt idx="809">
                  <c:v>5.0164100002818346</c:v>
                </c:pt>
                <c:pt idx="810">
                  <c:v>5.0181261729981443</c:v>
                </c:pt>
                <c:pt idx="811">
                  <c:v>5.0198424033687576</c:v>
                </c:pt>
                <c:pt idx="812">
                  <c:v>5.0215586942311736</c:v>
                </c:pt>
                <c:pt idx="813">
                  <c:v>5.0232750484206772</c:v>
                </c:pt>
                <c:pt idx="814">
                  <c:v>5.0249914687703772</c:v>
                </c:pt>
                <c:pt idx="815">
                  <c:v>5.0267079581112402</c:v>
                </c:pt>
                <c:pt idx="816">
                  <c:v>5.0284245192721251</c:v>
                </c:pt>
                <c:pt idx="817">
                  <c:v>5.0301411550798196</c:v>
                </c:pt>
                <c:pt idx="818">
                  <c:v>5.031857868359074</c:v>
                </c:pt>
                <c:pt idx="819">
                  <c:v>5.0335746619326374</c:v>
                </c:pt>
                <c:pt idx="820">
                  <c:v>5.0352915386212889</c:v>
                </c:pt>
                <c:pt idx="821">
                  <c:v>5.0370085012438777</c:v>
                </c:pt>
                <c:pt idx="822">
                  <c:v>5.0387255526173522</c:v>
                </c:pt>
                <c:pt idx="823">
                  <c:v>5.040442695556802</c:v>
                </c:pt>
                <c:pt idx="824">
                  <c:v>5.0421599328754807</c:v>
                </c:pt>
                <c:pt idx="825">
                  <c:v>5.0438772673848513</c:v>
                </c:pt>
                <c:pt idx="826">
                  <c:v>5.0455947018946157</c:v>
                </c:pt>
                <c:pt idx="827">
                  <c:v>5.0473122392127472</c:v>
                </c:pt>
                <c:pt idx="828">
                  <c:v>5.0490298821455282</c:v>
                </c:pt>
                <c:pt idx="829">
                  <c:v>5.0507476334975818</c:v>
                </c:pt>
                <c:pt idx="830">
                  <c:v>5.0524654960719069</c:v>
                </c:pt>
                <c:pt idx="831">
                  <c:v>5.0541834726699095</c:v>
                </c:pt>
                <c:pt idx="832">
                  <c:v>5.0559015660914408</c:v>
                </c:pt>
                <c:pt idx="833">
                  <c:v>5.0576197791348267</c:v>
                </c:pt>
                <c:pt idx="834">
                  <c:v>5.0593381145969021</c:v>
                </c:pt>
                <c:pt idx="835">
                  <c:v>5.0610565752730476</c:v>
                </c:pt>
                <c:pt idx="836">
                  <c:v>5.0627751639572187</c:v>
                </c:pt>
                <c:pt idx="837">
                  <c:v>5.0644938834419824</c:v>
                </c:pt>
                <c:pt idx="838">
                  <c:v>5.066212736518545</c:v>
                </c:pt>
                <c:pt idx="839">
                  <c:v>5.0679317259767958</c:v>
                </c:pt>
                <c:pt idx="840">
                  <c:v>5.0696508546053289</c:v>
                </c:pt>
                <c:pt idx="841">
                  <c:v>5.0713701251914802</c:v>
                </c:pt>
                <c:pt idx="842">
                  <c:v>5.0730895405213623</c:v>
                </c:pt>
                <c:pt idx="843">
                  <c:v>5.0748091033799003</c:v>
                </c:pt>
                <c:pt idx="844">
                  <c:v>5.0765288165508533</c:v>
                </c:pt>
                <c:pt idx="845">
                  <c:v>5.0782486828168594</c:v>
                </c:pt>
                <c:pt idx="846">
                  <c:v>5.0799687049594597</c:v>
                </c:pt>
                <c:pt idx="847">
                  <c:v>5.0816888857591378</c:v>
                </c:pt>
                <c:pt idx="848">
                  <c:v>5.0834092279953476</c:v>
                </c:pt>
                <c:pt idx="849">
                  <c:v>5.0851297344465456</c:v>
                </c:pt>
                <c:pt idx="850">
                  <c:v>5.0868504078902292</c:v>
                </c:pt>
                <c:pt idx="851">
                  <c:v>5.0885712511029588</c:v>
                </c:pt>
                <c:pt idx="852">
                  <c:v>5.090292266860402</c:v>
                </c:pt>
                <c:pt idx="853">
                  <c:v>5.0920134579373544</c:v>
                </c:pt>
                <c:pt idx="854">
                  <c:v>5.0937348271077827</c:v>
                </c:pt>
                <c:pt idx="855">
                  <c:v>5.0954563771448482</c:v>
                </c:pt>
                <c:pt idx="856">
                  <c:v>5.0971781108209422</c:v>
                </c:pt>
                <c:pt idx="857">
                  <c:v>5.0989000309077204</c:v>
                </c:pt>
                <c:pt idx="858">
                  <c:v>5.100622140176128</c:v>
                </c:pt>
                <c:pt idx="859">
                  <c:v>5.1023444413964416</c:v>
                </c:pt>
                <c:pt idx="860">
                  <c:v>5.1040669373382901</c:v>
                </c:pt>
                <c:pt idx="861">
                  <c:v>5.1057896307706967</c:v>
                </c:pt>
                <c:pt idx="862">
                  <c:v>5.1075125244621002</c:v>
                </c:pt>
                <c:pt idx="863">
                  <c:v>5.1092356211804004</c:v>
                </c:pt>
                <c:pt idx="864">
                  <c:v>5.1109589236929738</c:v>
                </c:pt>
                <c:pt idx="865">
                  <c:v>5.1126824347667181</c:v>
                </c:pt>
                <c:pt idx="866">
                  <c:v>5.1144061571680757</c:v>
                </c:pt>
                <c:pt idx="867">
                  <c:v>5.1161300936630711</c:v>
                </c:pt>
                <c:pt idx="868">
                  <c:v>5.1178542470173394</c:v>
                </c:pt>
                <c:pt idx="869">
                  <c:v>5.1195786199961555</c:v>
                </c:pt>
                <c:pt idx="870">
                  <c:v>5.1213032153644704</c:v>
                </c:pt>
                <c:pt idx="871">
                  <c:v>5.1230280358869384</c:v>
                </c:pt>
                <c:pt idx="872">
                  <c:v>5.1247530843279536</c:v>
                </c:pt>
                <c:pt idx="873">
                  <c:v>5.1264783634516746</c:v>
                </c:pt>
                <c:pt idx="874">
                  <c:v>5.1282038760220576</c:v>
                </c:pt>
                <c:pt idx="875">
                  <c:v>5.1299296248028936</c:v>
                </c:pt>
                <c:pt idx="876">
                  <c:v>5.1316556125578323</c:v>
                </c:pt>
                <c:pt idx="877">
                  <c:v>5.133381842050416</c:v>
                </c:pt>
                <c:pt idx="878">
                  <c:v>5.1351083160441089</c:v>
                </c:pt>
                <c:pt idx="879">
                  <c:v>5.1368350373023333</c:v>
                </c:pt>
                <c:pt idx="880">
                  <c:v>5.1385620085884955</c:v>
                </c:pt>
                <c:pt idx="881">
                  <c:v>5.1402892326660163</c:v>
                </c:pt>
                <c:pt idx="882">
                  <c:v>5.1420167122983687</c:v>
                </c:pt>
                <c:pt idx="883">
                  <c:v>5.143744450249101</c:v>
                </c:pt>
                <c:pt idx="884">
                  <c:v>5.1454724492818702</c:v>
                </c:pt>
                <c:pt idx="885">
                  <c:v>5.1472007121604779</c:v>
                </c:pt>
                <c:pt idx="886">
                  <c:v>5.1489292416488937</c:v>
                </c:pt>
                <c:pt idx="887">
                  <c:v>5.1506580405112894</c:v>
                </c:pt>
                <c:pt idx="888">
                  <c:v>5.1523871115120707</c:v>
                </c:pt>
                <c:pt idx="889">
                  <c:v>5.1541164574159062</c:v>
                </c:pt>
                <c:pt idx="890">
                  <c:v>5.1558460809877618</c:v>
                </c:pt>
                <c:pt idx="891">
                  <c:v>5.1575759849929241</c:v>
                </c:pt>
                <c:pt idx="892">
                  <c:v>5.1593061721970406</c:v>
                </c:pt>
                <c:pt idx="893">
                  <c:v>5.1610366453661394</c:v>
                </c:pt>
                <c:pt idx="894">
                  <c:v>5.1627674072666725</c:v>
                </c:pt>
                <c:pt idx="895">
                  <c:v>5.1644984606655351</c:v>
                </c:pt>
                <c:pt idx="896">
                  <c:v>5.1662298083301055</c:v>
                </c:pt>
                <c:pt idx="897">
                  <c:v>5.1679614530282656</c:v>
                </c:pt>
                <c:pt idx="898">
                  <c:v>5.1696933975284427</c:v>
                </c:pt>
                <c:pt idx="899">
                  <c:v>5.1714256445996316</c:v>
                </c:pt>
                <c:pt idx="900">
                  <c:v>5.1731581970114293</c:v>
                </c:pt>
                <c:pt idx="901">
                  <c:v>5.1748910575340643</c:v>
                </c:pt>
                <c:pt idx="902">
                  <c:v>5.1766242289384277</c:v>
                </c:pt>
                <c:pt idx="903">
                  <c:v>5.1783577139961023</c:v>
                </c:pt>
                <c:pt idx="904">
                  <c:v>5.1800915154793969</c:v>
                </c:pt>
                <c:pt idx="905">
                  <c:v>5.1818256361613715</c:v>
                </c:pt>
                <c:pt idx="906">
                  <c:v>5.183560078815872</c:v>
                </c:pt>
                <c:pt idx="907">
                  <c:v>5.1852948462175572</c:v>
                </c:pt>
                <c:pt idx="908">
                  <c:v>5.1870299411419358</c:v>
                </c:pt>
                <c:pt idx="909">
                  <c:v>5.1887653663653888</c:v>
                </c:pt>
                <c:pt idx="910">
                  <c:v>5.1905011246652055</c:v>
                </c:pt>
                <c:pt idx="911">
                  <c:v>5.1922372188196091</c:v>
                </c:pt>
                <c:pt idx="912">
                  <c:v>5.193973651607795</c:v>
                </c:pt>
                <c:pt idx="913">
                  <c:v>5.1957104258099545</c:v>
                </c:pt>
                <c:pt idx="914">
                  <c:v>5.1974475442073063</c:v>
                </c:pt>
                <c:pt idx="915">
                  <c:v>5.1991850095821288</c:v>
                </c:pt>
                <c:pt idx="916">
                  <c:v>5.2009228247177912</c:v>
                </c:pt>
                <c:pt idx="917">
                  <c:v>5.2026609923987808</c:v>
                </c:pt>
                <c:pt idx="918">
                  <c:v>5.2043995154107376</c:v>
                </c:pt>
                <c:pt idx="919">
                  <c:v>5.2061383965404797</c:v>
                </c:pt>
                <c:pt idx="920">
                  <c:v>5.2078776385760399</c:v>
                </c:pt>
                <c:pt idx="921">
                  <c:v>5.2096172443066893</c:v>
                </c:pt>
                <c:pt idx="922">
                  <c:v>5.211357216522976</c:v>
                </c:pt>
                <c:pt idx="923">
                  <c:v>5.2130975580167469</c:v>
                </c:pt>
                <c:pt idx="924">
                  <c:v>5.2148382715811845</c:v>
                </c:pt>
                <c:pt idx="925">
                  <c:v>5.2165793600108374</c:v>
                </c:pt>
                <c:pt idx="926">
                  <c:v>5.2183208261016434</c:v>
                </c:pt>
                <c:pt idx="927">
                  <c:v>5.2200626726509718</c:v>
                </c:pt>
                <c:pt idx="928">
                  <c:v>5.2218049024576425</c:v>
                </c:pt>
                <c:pt idx="929">
                  <c:v>5.2235475183219648</c:v>
                </c:pt>
                <c:pt idx="930">
                  <c:v>5.2252905230457642</c:v>
                </c:pt>
                <c:pt idx="931">
                  <c:v>5.2270339194324134</c:v>
                </c:pt>
                <c:pt idx="932">
                  <c:v>5.228777710286864</c:v>
                </c:pt>
                <c:pt idx="933">
                  <c:v>5.2305218984156756</c:v>
                </c:pt>
                <c:pt idx="934">
                  <c:v>5.232266486627049</c:v>
                </c:pt>
                <c:pt idx="935">
                  <c:v>5.234011477730852</c:v>
                </c:pt>
                <c:pt idx="936">
                  <c:v>5.2357568745386551</c:v>
                </c:pt>
                <c:pt idx="937">
                  <c:v>5.2375026798637618</c:v>
                </c:pt>
                <c:pt idx="938">
                  <c:v>5.2392488965212349</c:v>
                </c:pt>
                <c:pt idx="939">
                  <c:v>5.2409955273279323</c:v>
                </c:pt>
                <c:pt idx="940">
                  <c:v>5.2427425751025352</c:v>
                </c:pt>
                <c:pt idx="941">
                  <c:v>5.2444900426655776</c:v>
                </c:pt>
                <c:pt idx="942">
                  <c:v>5.2462379328394819</c:v>
                </c:pt>
                <c:pt idx="943">
                  <c:v>5.2479862484485853</c:v>
                </c:pt>
                <c:pt idx="944">
                  <c:v>5.2497349923191718</c:v>
                </c:pt>
                <c:pt idx="945">
                  <c:v>5.2514841672795027</c:v>
                </c:pt>
                <c:pt idx="946">
                  <c:v>5.2532337761598491</c:v>
                </c:pt>
                <c:pt idx="947">
                  <c:v>5.254983821792524</c:v>
                </c:pt>
                <c:pt idx="948">
                  <c:v>5.2567343070119064</c:v>
                </c:pt>
                <c:pt idx="949">
                  <c:v>5.2584852346544819</c:v>
                </c:pt>
                <c:pt idx="950">
                  <c:v>5.2602366075588654</c:v>
                </c:pt>
                <c:pt idx="951">
                  <c:v>5.2619884285658367</c:v>
                </c:pt>
                <c:pt idx="952">
                  <c:v>5.2637407005183716</c:v>
                </c:pt>
                <c:pt idx="953">
                  <c:v>5.2654934262616706</c:v>
                </c:pt>
                <c:pt idx="954">
                  <c:v>5.2672466086431937</c:v>
                </c:pt>
                <c:pt idx="955">
                  <c:v>5.2690002505126863</c:v>
                </c:pt>
                <c:pt idx="956">
                  <c:v>5.2707543547222144</c:v>
                </c:pt>
                <c:pt idx="957">
                  <c:v>5.272508924126198</c:v>
                </c:pt>
                <c:pt idx="958">
                  <c:v>5.2742639615814335</c:v>
                </c:pt>
                <c:pt idx="959">
                  <c:v>5.276019469947137</c:v>
                </c:pt>
                <c:pt idx="960">
                  <c:v>5.2777754520849651</c:v>
                </c:pt>
                <c:pt idx="961">
                  <c:v>5.2795319108590526</c:v>
                </c:pt>
                <c:pt idx="962">
                  <c:v>5.2812888491360424</c:v>
                </c:pt>
                <c:pt idx="963">
                  <c:v>5.2830462697851157</c:v>
                </c:pt>
                <c:pt idx="964">
                  <c:v>5.2848041756780262</c:v>
                </c:pt>
                <c:pt idx="965">
                  <c:v>5.2865625696891279</c:v>
                </c:pt>
                <c:pt idx="966">
                  <c:v>5.28832145469541</c:v>
                </c:pt>
                <c:pt idx="967">
                  <c:v>5.2900808335765275</c:v>
                </c:pt>
                <c:pt idx="968">
                  <c:v>5.291840709214835</c:v>
                </c:pt>
                <c:pt idx="969">
                  <c:v>5.2936010844954104</c:v>
                </c:pt>
                <c:pt idx="970">
                  <c:v>5.2953619623061003</c:v>
                </c:pt>
                <c:pt idx="971">
                  <c:v>5.2971233455375382</c:v>
                </c:pt>
                <c:pt idx="972">
                  <c:v>5.2988852370831836</c:v>
                </c:pt>
                <c:pt idx="973">
                  <c:v>5.300647639839358</c:v>
                </c:pt>
                <c:pt idx="974">
                  <c:v>5.3024105567052633</c:v>
                </c:pt>
                <c:pt idx="975">
                  <c:v>5.3041739905830303</c:v>
                </c:pt>
                <c:pt idx="976">
                  <c:v>5.305937944377737</c:v>
                </c:pt>
                <c:pt idx="977">
                  <c:v>5.3077024209974502</c:v>
                </c:pt>
                <c:pt idx="978">
                  <c:v>5.3094674233532517</c:v>
                </c:pt>
                <c:pt idx="979">
                  <c:v>5.3112329543592747</c:v>
                </c:pt>
                <c:pt idx="980">
                  <c:v>5.3129990169327339</c:v>
                </c:pt>
                <c:pt idx="981">
                  <c:v>5.3147656139939592</c:v>
                </c:pt>
                <c:pt idx="982">
                  <c:v>5.3165327484664253</c:v>
                </c:pt>
                <c:pt idx="983">
                  <c:v>5.3183004232767894</c:v>
                </c:pt>
                <c:pt idx="984">
                  <c:v>5.3200686413549176</c:v>
                </c:pt>
                <c:pt idx="985">
                  <c:v>5.3218374056339233</c:v>
                </c:pt>
                <c:pt idx="986">
                  <c:v>5.3236067190501979</c:v>
                </c:pt>
                <c:pt idx="987">
                  <c:v>5.3253765845434389</c:v>
                </c:pt>
                <c:pt idx="988">
                  <c:v>5.3271470050566894</c:v>
                </c:pt>
                <c:pt idx="989">
                  <c:v>5.3289179835363703</c:v>
                </c:pt>
                <c:pt idx="990">
                  <c:v>5.3306895229323077</c:v>
                </c:pt>
                <c:pt idx="991">
                  <c:v>5.3324616261977722</c:v>
                </c:pt>
                <c:pt idx="992">
                  <c:v>5.3342342962895088</c:v>
                </c:pt>
                <c:pt idx="993">
                  <c:v>5.3360075361677692</c:v>
                </c:pt>
                <c:pt idx="994">
                  <c:v>5.3377813487963488</c:v>
                </c:pt>
                <c:pt idx="995">
                  <c:v>5.3395557371426161</c:v>
                </c:pt>
                <c:pt idx="996">
                  <c:v>5.3413307041775484</c:v>
                </c:pt>
                <c:pt idx="997">
                  <c:v>5.3431062528757653</c:v>
                </c:pt>
                <c:pt idx="998">
                  <c:v>5.3448823862155601</c:v>
                </c:pt>
                <c:pt idx="999">
                  <c:v>5.3466591071789358</c:v>
                </c:pt>
                <c:pt idx="1000">
                  <c:v>5.3484364187516356</c:v>
                </c:pt>
                <c:pt idx="1001">
                  <c:v>5.3502143239231827</c:v>
                </c:pt>
                <c:pt idx="1002">
                  <c:v>5.3519928256869091</c:v>
                </c:pt>
                <c:pt idx="1003">
                  <c:v>5.3537719270399879</c:v>
                </c:pt>
                <c:pt idx="1004">
                  <c:v>5.3555516309834728</c:v>
                </c:pt>
                <c:pt idx="1005">
                  <c:v>5.3573319405223279</c:v>
                </c:pt>
                <c:pt idx="1006">
                  <c:v>5.3591128586654673</c:v>
                </c:pt>
                <c:pt idx="1007">
                  <c:v>5.3608943884257796</c:v>
                </c:pt>
                <c:pt idx="1008">
                  <c:v>5.3626765328201715</c:v>
                </c:pt>
                <c:pt idx="1009">
                  <c:v>5.3644592948695982</c:v>
                </c:pt>
                <c:pt idx="1010">
                  <c:v>5.3662426775991001</c:v>
                </c:pt>
                <c:pt idx="1011">
                  <c:v>5.3680266840378339</c:v>
                </c:pt>
                <c:pt idx="1012">
                  <c:v>5.3698113172191082</c:v>
                </c:pt>
                <c:pt idx="1013">
                  <c:v>5.3715965801804231</c:v>
                </c:pt>
                <c:pt idx="1014">
                  <c:v>5.3733824759634956</c:v>
                </c:pt>
                <c:pt idx="1015">
                  <c:v>5.3751690076143053</c:v>
                </c:pt>
                <c:pt idx="1016">
                  <c:v>5.3769561781831214</c:v>
                </c:pt>
                <c:pt idx="1017">
                  <c:v>5.3787439907245407</c:v>
                </c:pt>
                <c:pt idx="1018">
                  <c:v>5.3805324482975259</c:v>
                </c:pt>
                <c:pt idx="1019">
                  <c:v>5.3823215539654337</c:v>
                </c:pt>
                <c:pt idx="1020">
                  <c:v>5.3841113107960554</c:v>
                </c:pt>
                <c:pt idx="1021">
                  <c:v>5.3859017218616527</c:v>
                </c:pt>
                <c:pt idx="1022">
                  <c:v>5.3876927902389902</c:v>
                </c:pt>
                <c:pt idx="1023">
                  <c:v>5.3894845190093754</c:v>
                </c:pt>
                <c:pt idx="1024">
                  <c:v>5.3912769112586902</c:v>
                </c:pt>
                <c:pt idx="1025">
                  <c:v>5.3930699700774261</c:v>
                </c:pt>
                <c:pt idx="1026">
                  <c:v>5.3948636985607266</c:v>
                </c:pt>
                <c:pt idx="1027">
                  <c:v>5.3966580998084188</c:v>
                </c:pt>
                <c:pt idx="1028">
                  <c:v>5.398453176925047</c:v>
                </c:pt>
                <c:pt idx="1029">
                  <c:v>5.4002489330199177</c:v>
                </c:pt>
                <c:pt idx="1030">
                  <c:v>5.402045371207123</c:v>
                </c:pt>
                <c:pt idx="1031">
                  <c:v>5.4038424946055921</c:v>
                </c:pt>
                <c:pt idx="1032">
                  <c:v>5.4056403063391159</c:v>
                </c:pt>
                <c:pt idx="1033">
                  <c:v>5.4074388095363908</c:v>
                </c:pt>
                <c:pt idx="1034">
                  <c:v>5.4092380073310489</c:v>
                </c:pt>
                <c:pt idx="1035">
                  <c:v>5.4110379028617066</c:v>
                </c:pt>
                <c:pt idx="1036">
                  <c:v>5.4128384992719862</c:v>
                </c:pt>
                <c:pt idx="1037">
                  <c:v>5.4146397997105682</c:v>
                </c:pt>
                <c:pt idx="1038">
                  <c:v>5.4164418073312159</c:v>
                </c:pt>
                <c:pt idx="1039">
                  <c:v>5.4182445252928222</c:v>
                </c:pt>
                <c:pt idx="1040">
                  <c:v>5.4200479567594417</c:v>
                </c:pt>
                <c:pt idx="1041">
                  <c:v>5.4218521049003305</c:v>
                </c:pt>
                <c:pt idx="1042">
                  <c:v>5.4236569728899875</c:v>
                </c:pt>
                <c:pt idx="1043">
                  <c:v>5.425462563908181</c:v>
                </c:pt>
                <c:pt idx="1044">
                  <c:v>5.4272688811399989</c:v>
                </c:pt>
                <c:pt idx="1045">
                  <c:v>5.4290759277758847</c:v>
                </c:pt>
                <c:pt idx="1046">
                  <c:v>5.4308837070116667</c:v>
                </c:pt>
                <c:pt idx="1047">
                  <c:v>5.4326922220486082</c:v>
                </c:pt>
                <c:pt idx="1048">
                  <c:v>5.4345014760934394</c:v>
                </c:pt>
                <c:pt idx="1049">
                  <c:v>5.4363114723583976</c:v>
                </c:pt>
                <c:pt idx="1050">
                  <c:v>5.4381222140612637</c:v>
                </c:pt>
                <c:pt idx="1051">
                  <c:v>5.4399337044254086</c:v>
                </c:pt>
                <c:pt idx="1052">
                  <c:v>5.4417459466798217</c:v>
                </c:pt>
                <c:pt idx="1053">
                  <c:v>5.4435589440591583</c:v>
                </c:pt>
                <c:pt idx="1054">
                  <c:v>5.4453726998037739</c:v>
                </c:pt>
                <c:pt idx="1055">
                  <c:v>5.4471872171597706</c:v>
                </c:pt>
                <c:pt idx="1056">
                  <c:v>5.4490024993790263</c:v>
                </c:pt>
                <c:pt idx="1057">
                  <c:v>5.4508185497192425</c:v>
                </c:pt>
                <c:pt idx="1058">
                  <c:v>5.452635371443983</c:v>
                </c:pt>
                <c:pt idx="1059">
                  <c:v>5.4544529678227098</c:v>
                </c:pt>
                <c:pt idx="1060">
                  <c:v>5.4562713421308295</c:v>
                </c:pt>
                <c:pt idx="1061">
                  <c:v>5.4580904976497289</c:v>
                </c:pt>
                <c:pt idx="1062">
                  <c:v>5.4599104376668146</c:v>
                </c:pt>
                <c:pt idx="1063">
                  <c:v>5.4617311654755598</c:v>
                </c:pt>
                <c:pt idx="1064">
                  <c:v>5.4635526843755384</c:v>
                </c:pt>
                <c:pt idx="1065">
                  <c:v>5.4653749976724706</c:v>
                </c:pt>
                <c:pt idx="1066">
                  <c:v>5.4671981086782591</c:v>
                </c:pt>
                <c:pt idx="1067">
                  <c:v>5.4690220207110354</c:v>
                </c:pt>
                <c:pt idx="1068">
                  <c:v>5.4708467370951981</c:v>
                </c:pt>
                <c:pt idx="1069">
                  <c:v>5.4726722611614562</c:v>
                </c:pt>
                <c:pt idx="1070">
                  <c:v>5.4744985962468684</c:v>
                </c:pt>
                <c:pt idx="1071">
                  <c:v>5.4763257456948873</c:v>
                </c:pt>
                <c:pt idx="1072">
                  <c:v>5.4781537128553994</c:v>
                </c:pt>
                <c:pt idx="1073">
                  <c:v>5.4799825010847689</c:v>
                </c:pt>
                <c:pt idx="1074">
                  <c:v>5.48181211374588</c:v>
                </c:pt>
                <c:pt idx="1075">
                  <c:v>5.4836425542081786</c:v>
                </c:pt>
                <c:pt idx="1076">
                  <c:v>5.4854738258477118</c:v>
                </c:pt>
                <c:pt idx="1077">
                  <c:v>5.4873059320471773</c:v>
                </c:pt>
                <c:pt idx="1078">
                  <c:v>5.4891388761959625</c:v>
                </c:pt>
                <c:pt idx="1079">
                  <c:v>5.4909726616901882</c:v>
                </c:pt>
                <c:pt idx="1080">
                  <c:v>5.4928072919327491</c:v>
                </c:pt>
                <c:pt idx="1081">
                  <c:v>5.4946427703333631</c:v>
                </c:pt>
                <c:pt idx="1082">
                  <c:v>5.4964791003086111</c:v>
                </c:pt>
                <c:pt idx="1083">
                  <c:v>5.4983162852819794</c:v>
                </c:pt>
                <c:pt idx="1084">
                  <c:v>5.5001543286839079</c:v>
                </c:pt>
                <c:pt idx="1085">
                  <c:v>5.5019932339518318</c:v>
                </c:pt>
                <c:pt idx="1086">
                  <c:v>5.5038330045302253</c:v>
                </c:pt>
                <c:pt idx="1087">
                  <c:v>5.5056736438706473</c:v>
                </c:pt>
                <c:pt idx="1088">
                  <c:v>5.5075151554317872</c:v>
                </c:pt>
                <c:pt idx="1089">
                  <c:v>5.5093575426795072</c:v>
                </c:pt>
                <c:pt idx="1090">
                  <c:v>5.5112008090868887</c:v>
                </c:pt>
                <c:pt idx="1091">
                  <c:v>5.5130449581342758</c:v>
                </c:pt>
                <c:pt idx="1092">
                  <c:v>5.5148899933093265</c:v>
                </c:pt>
                <c:pt idx="1093">
                  <c:v>5.5167359181070497</c:v>
                </c:pt>
                <c:pt idx="1094">
                  <c:v>5.5185827360298587</c:v>
                </c:pt>
                <c:pt idx="1095">
                  <c:v>5.5204304505876136</c:v>
                </c:pt>
                <c:pt idx="1096">
                  <c:v>5.5222790652976652</c:v>
                </c:pt>
                <c:pt idx="1097">
                  <c:v>5.5241285836849086</c:v>
                </c:pt>
                <c:pt idx="1098">
                  <c:v>5.5259790092818193</c:v>
                </c:pt>
                <c:pt idx="1099">
                  <c:v>5.5278303456285141</c:v>
                </c:pt>
                <c:pt idx="1100">
                  <c:v>5.5296825962727834</c:v>
                </c:pt>
                <c:pt idx="1101">
                  <c:v>5.5315357647701457</c:v>
                </c:pt>
                <c:pt idx="1102">
                  <c:v>5.5333898546838975</c:v>
                </c:pt>
                <c:pt idx="1103">
                  <c:v>5.5352448695851555</c:v>
                </c:pt>
                <c:pt idx="1104">
                  <c:v>5.5371008130529065</c:v>
                </c:pt>
                <c:pt idx="1105">
                  <c:v>5.5389576886740564</c:v>
                </c:pt>
                <c:pt idx="1106">
                  <c:v>5.5408155000434762</c:v>
                </c:pt>
                <c:pt idx="1107">
                  <c:v>5.5426742507640538</c:v>
                </c:pt>
                <c:pt idx="1108">
                  <c:v>5.5445339444467381</c:v>
                </c:pt>
                <c:pt idx="1109">
                  <c:v>5.5463945847105931</c:v>
                </c:pt>
                <c:pt idx="1110">
                  <c:v>5.5482561751828428</c:v>
                </c:pt>
                <c:pt idx="1111">
                  <c:v>5.5501187194989203</c:v>
                </c:pt>
                <c:pt idx="1112">
                  <c:v>5.5519822213025209</c:v>
                </c:pt>
                <c:pt idx="1113">
                  <c:v>5.5538466842456522</c:v>
                </c:pt>
                <c:pt idx="1114">
                  <c:v>5.5557121119886759</c:v>
                </c:pt>
                <c:pt idx="1115">
                  <c:v>5.5575785082003701</c:v>
                </c:pt>
                <c:pt idx="1116">
                  <c:v>5.5594458765579677</c:v>
                </c:pt>
                <c:pt idx="1117">
                  <c:v>5.5613142207472182</c:v>
                </c:pt>
                <c:pt idx="1118">
                  <c:v>5.5631835444624285</c:v>
                </c:pt>
                <c:pt idx="1119">
                  <c:v>5.5650538514065238</c:v>
                </c:pt>
                <c:pt idx="1120">
                  <c:v>5.5669251452910871</c:v>
                </c:pt>
                <c:pt idx="1121">
                  <c:v>5.5687974298364233</c:v>
                </c:pt>
                <c:pt idx="1122">
                  <c:v>5.570670708771603</c:v>
                </c:pt>
                <c:pt idx="1123">
                  <c:v>5.5725449858345177</c:v>
                </c:pt>
                <c:pt idx="1124">
                  <c:v>5.5744202647719296</c:v>
                </c:pt>
                <c:pt idx="1125">
                  <c:v>5.5762965493395278</c:v>
                </c:pt>
                <c:pt idx="1126">
                  <c:v>5.5781738433019763</c:v>
                </c:pt>
                <c:pt idx="1127">
                  <c:v>5.5800521504329721</c:v>
                </c:pt>
                <c:pt idx="1128">
                  <c:v>5.5819314745152946</c:v>
                </c:pt>
                <c:pt idx="1129">
                  <c:v>5.5838118193408626</c:v>
                </c:pt>
                <c:pt idx="1130">
                  <c:v>5.5856931887107848</c:v>
                </c:pt>
                <c:pt idx="1131">
                  <c:v>5.5875755864354151</c:v>
                </c:pt>
                <c:pt idx="1132">
                  <c:v>5.5894590163344073</c:v>
                </c:pt>
                <c:pt idx="1133">
                  <c:v>5.5913434822367707</c:v>
                </c:pt>
                <c:pt idx="1134">
                  <c:v>5.5932289879809201</c:v>
                </c:pt>
                <c:pt idx="1135">
                  <c:v>5.5951155374147392</c:v>
                </c:pt>
                <c:pt idx="1136">
                  <c:v>5.5970031343956279</c:v>
                </c:pt>
                <c:pt idx="1137">
                  <c:v>5.5988917827905604</c:v>
                </c:pt>
                <c:pt idx="1138">
                  <c:v>5.6007814864761469</c:v>
                </c:pt>
                <c:pt idx="1139">
                  <c:v>5.6026722493386778</c:v>
                </c:pt>
                <c:pt idx="1140">
                  <c:v>5.604564075274193</c:v>
                </c:pt>
                <c:pt idx="1141">
                  <c:v>5.6064569681885299</c:v>
                </c:pt>
                <c:pt idx="1142">
                  <c:v>5.6083509319973839</c:v>
                </c:pt>
                <c:pt idx="1143">
                  <c:v>5.6102459706263641</c:v>
                </c:pt>
                <c:pt idx="1144">
                  <c:v>5.612142088011054</c:v>
                </c:pt>
                <c:pt idx="1145">
                  <c:v>5.6140392880970635</c:v>
                </c:pt>
                <c:pt idx="1146">
                  <c:v>5.6159375748400961</c:v>
                </c:pt>
                <c:pt idx="1147">
                  <c:v>5.6178369522059945</c:v>
                </c:pt>
                <c:pt idx="1148">
                  <c:v>5.6197374241708138</c:v>
                </c:pt>
                <c:pt idx="1149">
                  <c:v>5.62163899472087</c:v>
                </c:pt>
                <c:pt idx="1150">
                  <c:v>5.6235416678528036</c:v>
                </c:pt>
                <c:pt idx="1151">
                  <c:v>5.625445447573636</c:v>
                </c:pt>
                <c:pt idx="1152">
                  <c:v>5.6273503379008361</c:v>
                </c:pt>
                <c:pt idx="1153">
                  <c:v>5.6292563428623712</c:v>
                </c:pt>
                <c:pt idx="1154">
                  <c:v>5.6311634664967771</c:v>
                </c:pt>
                <c:pt idx="1155">
                  <c:v>5.6330717128532113</c:v>
                </c:pt>
                <c:pt idx="1156">
                  <c:v>5.6349810859915177</c:v>
                </c:pt>
                <c:pt idx="1157">
                  <c:v>5.6368915899822891</c:v>
                </c:pt>
                <c:pt idx="1158">
                  <c:v>5.6388032289069256</c:v>
                </c:pt>
                <c:pt idx="1159">
                  <c:v>5.6407160068576996</c:v>
                </c:pt>
                <c:pt idx="1160">
                  <c:v>5.642629927937814</c:v>
                </c:pt>
                <c:pt idx="1161">
                  <c:v>5.6445449962614731</c:v>
                </c:pt>
                <c:pt idx="1162">
                  <c:v>5.6464612159539378</c:v>
                </c:pt>
                <c:pt idx="1163">
                  <c:v>5.6483785911515909</c:v>
                </c:pt>
                <c:pt idx="1164">
                  <c:v>5.6502971260020036</c:v>
                </c:pt>
                <c:pt idx="1165">
                  <c:v>5.6522168246639968</c:v>
                </c:pt>
                <c:pt idx="1166">
                  <c:v>5.6541376913077057</c:v>
                </c:pt>
                <c:pt idx="1167">
                  <c:v>5.6560597301146451</c:v>
                </c:pt>
                <c:pt idx="1168">
                  <c:v>5.6579829452777766</c:v>
                </c:pt>
                <c:pt idx="1169">
                  <c:v>5.6599073410015688</c:v>
                </c:pt>
                <c:pt idx="1170">
                  <c:v>5.6618329215020697</c:v>
                </c:pt>
                <c:pt idx="1171">
                  <c:v>5.6637596910069661</c:v>
                </c:pt>
                <c:pt idx="1172">
                  <c:v>5.6656876537556542</c:v>
                </c:pt>
                <c:pt idx="1173">
                  <c:v>5.6676168139993077</c:v>
                </c:pt>
                <c:pt idx="1174">
                  <c:v>5.6695471760009379</c:v>
                </c:pt>
                <c:pt idx="1175">
                  <c:v>5.6714787440354719</c:v>
                </c:pt>
                <c:pt idx="1176">
                  <c:v>5.6734115223898121</c:v>
                </c:pt>
                <c:pt idx="1177">
                  <c:v>5.6753455153629035</c:v>
                </c:pt>
                <c:pt idx="1178">
                  <c:v>5.6772807272658108</c:v>
                </c:pt>
                <c:pt idx="1179">
                  <c:v>5.6792171624217831</c:v>
                </c:pt>
                <c:pt idx="1180">
                  <c:v>5.6811548251663169</c:v>
                </c:pt>
                <c:pt idx="1181">
                  <c:v>5.6830937198472373</c:v>
                </c:pt>
                <c:pt idx="1182">
                  <c:v>5.6850338508247589</c:v>
                </c:pt>
                <c:pt idx="1183">
                  <c:v>5.6869752224715633</c:v>
                </c:pt>
                <c:pt idx="1184">
                  <c:v>5.6889178391728636</c:v>
                </c:pt>
                <c:pt idx="1185">
                  <c:v>5.6908617053264789</c:v>
                </c:pt>
                <c:pt idx="1186">
                  <c:v>5.6928068253429087</c:v>
                </c:pt>
                <c:pt idx="1187">
                  <c:v>5.6947532036453978</c:v>
                </c:pt>
                <c:pt idx="1188">
                  <c:v>5.6967008446700165</c:v>
                </c:pt>
                <c:pt idx="1189">
                  <c:v>5.6986497528657294</c:v>
                </c:pt>
                <c:pt idx="1190">
                  <c:v>5.700599932694467</c:v>
                </c:pt>
                <c:pt idx="1191">
                  <c:v>5.7025513886312051</c:v>
                </c:pt>
                <c:pt idx="1192">
                  <c:v>5.7045041251640347</c:v>
                </c:pt>
                <c:pt idx="1193">
                  <c:v>5.7064581467942359</c:v>
                </c:pt>
                <c:pt idx="1194">
                  <c:v>5.7084134580363566</c:v>
                </c:pt>
                <c:pt idx="1195">
                  <c:v>5.7103700634182823</c:v>
                </c:pt>
                <c:pt idx="1196">
                  <c:v>5.7123279674813192</c:v>
                </c:pt>
                <c:pt idx="1197">
                  <c:v>5.7142871747802637</c:v>
                </c:pt>
                <c:pt idx="1198">
                  <c:v>5.7162476898834838</c:v>
                </c:pt>
                <c:pt idx="1199">
                  <c:v>5.718209517372995</c:v>
                </c:pt>
                <c:pt idx="1200">
                  <c:v>5.720172661844531</c:v>
                </c:pt>
                <c:pt idx="1201">
                  <c:v>5.7221371279076365</c:v>
                </c:pt>
                <c:pt idx="1202">
                  <c:v>5.7241029201857305</c:v>
                </c:pt>
                <c:pt idx="1203">
                  <c:v>5.7260700433161942</c:v>
                </c:pt>
                <c:pt idx="1204">
                  <c:v>5.7280385019504472</c:v>
                </c:pt>
                <c:pt idx="1205">
                  <c:v>5.7300083007540259</c:v>
                </c:pt>
                <c:pt idx="1206">
                  <c:v>5.7319794444066705</c:v>
                </c:pt>
                <c:pt idx="1207">
                  <c:v>5.733951937602396</c:v>
                </c:pt>
                <c:pt idx="1208">
                  <c:v>5.7359257850495791</c:v>
                </c:pt>
                <c:pt idx="1209">
                  <c:v>5.7379009914710419</c:v>
                </c:pt>
                <c:pt idx="1210">
                  <c:v>5.7398775616041267</c:v>
                </c:pt>
                <c:pt idx="1211">
                  <c:v>5.7418555002007876</c:v>
                </c:pt>
                <c:pt idx="1212">
                  <c:v>5.7438348120276643</c:v>
                </c:pt>
                <c:pt idx="1213">
                  <c:v>5.7458155018661712</c:v>
                </c:pt>
                <c:pt idx="1214">
                  <c:v>5.7477975745125853</c:v>
                </c:pt>
                <c:pt idx="1215">
                  <c:v>5.7497810347781186</c:v>
                </c:pt>
                <c:pt idx="1216">
                  <c:v>5.7517658874890181</c:v>
                </c:pt>
                <c:pt idx="1217">
                  <c:v>5.7537521374866367</c:v>
                </c:pt>
                <c:pt idx="1218">
                  <c:v>5.7557397896275306</c:v>
                </c:pt>
                <c:pt idx="1219">
                  <c:v>5.7577288487835414</c:v>
                </c:pt>
                <c:pt idx="1220">
                  <c:v>5.7597193198418815</c:v>
                </c:pt>
                <c:pt idx="1221">
                  <c:v>5.7617112077052264</c:v>
                </c:pt>
                <c:pt idx="1222">
                  <c:v>5.7637045172917949</c:v>
                </c:pt>
                <c:pt idx="1223">
                  <c:v>5.7656992535354474</c:v>
                </c:pt>
                <c:pt idx="1224">
                  <c:v>5.7676954213857714</c:v>
                </c:pt>
                <c:pt idx="1225">
                  <c:v>5.7696930258081656</c:v>
                </c:pt>
                <c:pt idx="1226">
                  <c:v>5.7716920717839377</c:v>
                </c:pt>
                <c:pt idx="1227">
                  <c:v>5.7736925643103927</c:v>
                </c:pt>
                <c:pt idx="1228">
                  <c:v>5.7756945084009228</c:v>
                </c:pt>
                <c:pt idx="1229">
                  <c:v>5.7776979090851004</c:v>
                </c:pt>
                <c:pt idx="1230">
                  <c:v>5.7797027714087719</c:v>
                </c:pt>
                <c:pt idx="1231">
                  <c:v>5.7817091004341465</c:v>
                </c:pt>
                <c:pt idx="1232">
                  <c:v>5.7837169012398943</c:v>
                </c:pt>
                <c:pt idx="1233">
                  <c:v>5.7857261789212417</c:v>
                </c:pt>
                <c:pt idx="1234">
                  <c:v>5.7877369385900588</c:v>
                </c:pt>
                <c:pt idx="1235">
                  <c:v>5.7897491853749585</c:v>
                </c:pt>
                <c:pt idx="1236">
                  <c:v>5.7917629244213993</c:v>
                </c:pt>
                <c:pt idx="1237">
                  <c:v>5.7937781608917671</c:v>
                </c:pt>
                <c:pt idx="1238">
                  <c:v>5.795794899965486</c:v>
                </c:pt>
                <c:pt idx="1239">
                  <c:v>5.7978131468391103</c:v>
                </c:pt>
                <c:pt idx="1240">
                  <c:v>5.7998329067264214</c:v>
                </c:pt>
                <c:pt idx="1241">
                  <c:v>5.8018541848585308</c:v>
                </c:pt>
                <c:pt idx="1242">
                  <c:v>5.8038769864839708</c:v>
                </c:pt>
                <c:pt idx="1243">
                  <c:v>5.8059013168688089</c:v>
                </c:pt>
                <c:pt idx="1244">
                  <c:v>5.807927181296737</c:v>
                </c:pt>
                <c:pt idx="1245">
                  <c:v>5.8099545850691747</c:v>
                </c:pt>
                <c:pt idx="1246">
                  <c:v>5.8119835335053773</c:v>
                </c:pt>
                <c:pt idx="1247">
                  <c:v>5.8140140319425262</c:v>
                </c:pt>
                <c:pt idx="1248">
                  <c:v>5.8160460857358505</c:v>
                </c:pt>
                <c:pt idx="1249">
                  <c:v>5.8180797002587132</c:v>
                </c:pt>
                <c:pt idx="1250">
                  <c:v>5.8201148809027234</c:v>
                </c:pt>
                <c:pt idx="1251">
                  <c:v>5.8221516330778451</c:v>
                </c:pt>
                <c:pt idx="1252">
                  <c:v>5.824189962212496</c:v>
                </c:pt>
                <c:pt idx="1253">
                  <c:v>5.8262298737536558</c:v>
                </c:pt>
                <c:pt idx="1254">
                  <c:v>5.8282713731669809</c:v>
                </c:pt>
                <c:pt idx="1255">
                  <c:v>5.8303144659369002</c:v>
                </c:pt>
                <c:pt idx="1256">
                  <c:v>5.8323591575667324</c:v>
                </c:pt>
                <c:pt idx="1257">
                  <c:v>5.8344054535787944</c:v>
                </c:pt>
                <c:pt idx="1258">
                  <c:v>5.8364533595145049</c:v>
                </c:pt>
                <c:pt idx="1259">
                  <c:v>5.8385028809345068</c:v>
                </c:pt>
                <c:pt idx="1260">
                  <c:v>5.8405540234187647</c:v>
                </c:pt>
                <c:pt idx="1261">
                  <c:v>5.8426067925666896</c:v>
                </c:pt>
                <c:pt idx="1262">
                  <c:v>5.8446611939972426</c:v>
                </c:pt>
                <c:pt idx="1263">
                  <c:v>5.8467172333490547</c:v>
                </c:pt>
                <c:pt idx="1264">
                  <c:v>5.8487749162805382</c:v>
                </c:pt>
                <c:pt idx="1265">
                  <c:v>5.8508342484699973</c:v>
                </c:pt>
                <c:pt idx="1266">
                  <c:v>5.8528952356157591</c:v>
                </c:pt>
                <c:pt idx="1267">
                  <c:v>5.8549578834362697</c:v>
                </c:pt>
                <c:pt idx="1268">
                  <c:v>5.8570221976702266</c:v>
                </c:pt>
                <c:pt idx="1269">
                  <c:v>5.8590881840766924</c:v>
                </c:pt>
                <c:pt idx="1270">
                  <c:v>5.8611558484352102</c:v>
                </c:pt>
                <c:pt idx="1271">
                  <c:v>5.8632251965459288</c:v>
                </c:pt>
                <c:pt idx="1272">
                  <c:v>5.8652962342297199</c:v>
                </c:pt>
                <c:pt idx="1273">
                  <c:v>5.8673689673283</c:v>
                </c:pt>
                <c:pt idx="1274">
                  <c:v>5.8694434017043502</c:v>
                </c:pt>
                <c:pt idx="1275">
                  <c:v>5.8715195432416447</c:v>
                </c:pt>
                <c:pt idx="1276">
                  <c:v>5.8735973978451703</c:v>
                </c:pt>
                <c:pt idx="1277">
                  <c:v>5.8756769714412487</c:v>
                </c:pt>
                <c:pt idx="1278">
                  <c:v>5.8777582699776687</c:v>
                </c:pt>
                <c:pt idx="1279">
                  <c:v>5.8798412994238047</c:v>
                </c:pt>
                <c:pt idx="1280">
                  <c:v>5.8819260657707488</c:v>
                </c:pt>
                <c:pt idx="1281">
                  <c:v>5.884012575031436</c:v>
                </c:pt>
                <c:pt idx="1282">
                  <c:v>5.8861008332407776</c:v>
                </c:pt>
                <c:pt idx="1283">
                  <c:v>5.8881908464557808</c:v>
                </c:pt>
                <c:pt idx="1284">
                  <c:v>5.8902826207556895</c:v>
                </c:pt>
                <c:pt idx="1285">
                  <c:v>5.8923761622421109</c:v>
                </c:pt>
                <c:pt idx="1286">
                  <c:v>5.8944714770391471</c:v>
                </c:pt>
                <c:pt idx="1287">
                  <c:v>5.8965685712935292</c:v>
                </c:pt>
                <c:pt idx="1288">
                  <c:v>5.8986674511747514</c:v>
                </c:pt>
                <c:pt idx="1289">
                  <c:v>5.9007681228752045</c:v>
                </c:pt>
                <c:pt idx="1290">
                  <c:v>5.9028705926103147</c:v>
                </c:pt>
                <c:pt idx="1291">
                  <c:v>5.9049748666186774</c:v>
                </c:pt>
                <c:pt idx="1292">
                  <c:v>5.9070809511621958</c:v>
                </c:pt>
                <c:pt idx="1293">
                  <c:v>5.9091888525262179</c:v>
                </c:pt>
                <c:pt idx="1294">
                  <c:v>5.9112985770196795</c:v>
                </c:pt>
                <c:pt idx="1295">
                  <c:v>5.9134101309752403</c:v>
                </c:pt>
                <c:pt idx="1296">
                  <c:v>5.9155235207494288</c:v>
                </c:pt>
                <c:pt idx="1297">
                  <c:v>5.9176387527227847</c:v>
                </c:pt>
                <c:pt idx="1298">
                  <c:v>5.9197558333</c:v>
                </c:pt>
                <c:pt idx="1299">
                  <c:v>5.9218747689100635</c:v>
                </c:pt>
                <c:pt idx="1300">
                  <c:v>5.9239955660064068</c:v>
                </c:pt>
                <c:pt idx="1301">
                  <c:v>5.9261182310670497</c:v>
                </c:pt>
                <c:pt idx="1302">
                  <c:v>5.9282427705947551</c:v>
                </c:pt>
                <c:pt idx="1303">
                  <c:v>5.9303691911171628</c:v>
                </c:pt>
                <c:pt idx="1304">
                  <c:v>5.9324974991869501</c:v>
                </c:pt>
                <c:pt idx="1305">
                  <c:v>5.9346277013819817</c:v>
                </c:pt>
                <c:pt idx="1306">
                  <c:v>5.9367598043054555</c:v>
                </c:pt>
                <c:pt idx="1307">
                  <c:v>5.9388938145860566</c:v>
                </c:pt>
                <c:pt idx="1308">
                  <c:v>5.9410297388781164</c:v>
                </c:pt>
                <c:pt idx="1309">
                  <c:v>5.9431675838617632</c:v>
                </c:pt>
                <c:pt idx="1310">
                  <c:v>5.9453073562430774</c:v>
                </c:pt>
                <c:pt idx="1311">
                  <c:v>5.9474490627542469</c:v>
                </c:pt>
                <c:pt idx="1312">
                  <c:v>5.9495927101537305</c:v>
                </c:pt>
                <c:pt idx="1313">
                  <c:v>5.9517383052264128</c:v>
                </c:pt>
                <c:pt idx="1314">
                  <c:v>5.9538858547837661</c:v>
                </c:pt>
                <c:pt idx="1315">
                  <c:v>5.9560353656640093</c:v>
                </c:pt>
                <c:pt idx="1316">
                  <c:v>5.9581868447322748</c:v>
                </c:pt>
                <c:pt idx="1317">
                  <c:v>5.9603402988807677</c:v>
                </c:pt>
                <c:pt idx="1318">
                  <c:v>5.9624957350289334</c:v>
                </c:pt>
                <c:pt idx="1319">
                  <c:v>5.9646531601236212</c:v>
                </c:pt>
                <c:pt idx="1320">
                  <c:v>5.9668125811392558</c:v>
                </c:pt>
                <c:pt idx="1321">
                  <c:v>5.9689740050779996</c:v>
                </c:pt>
                <c:pt idx="1322">
                  <c:v>5.9711374389699277</c:v>
                </c:pt>
                <c:pt idx="1323">
                  <c:v>5.9733028898731959</c:v>
                </c:pt>
                <c:pt idx="1324">
                  <c:v>5.9754703648742149</c:v>
                </c:pt>
                <c:pt idx="1325">
                  <c:v>5.9776398710878178</c:v>
                </c:pt>
                <c:pt idx="1326">
                  <c:v>5.9798114156574425</c:v>
                </c:pt>
                <c:pt idx="1327">
                  <c:v>5.9819850057553028</c:v>
                </c:pt>
                <c:pt idx="1328">
                  <c:v>5.9841606485825656</c:v>
                </c:pt>
                <c:pt idx="1329">
                  <c:v>5.9863383513695307</c:v>
                </c:pt>
                <c:pt idx="1330">
                  <c:v>5.9885181213758099</c:v>
                </c:pt>
                <c:pt idx="1331">
                  <c:v>5.9906999658905065</c:v>
                </c:pt>
                <c:pt idx="1332">
                  <c:v>5.9928838922324026</c:v>
                </c:pt>
                <c:pt idx="1333">
                  <c:v>5.9950699077501346</c:v>
                </c:pt>
                <c:pt idx="1334">
                  <c:v>5.9972580198223842</c:v>
                </c:pt>
                <c:pt idx="1335">
                  <c:v>5.9994482358580639</c:v>
                </c:pt>
                <c:pt idx="1336">
                  <c:v>6.0016405632965011</c:v>
                </c:pt>
                <c:pt idx="1337">
                  <c:v>6.0038350096076316</c:v>
                </c:pt>
                <c:pt idx="1338">
                  <c:v>6.0060315822921879</c:v>
                </c:pt>
                <c:pt idx="1339">
                  <c:v>6.008230288881891</c:v>
                </c:pt>
                <c:pt idx="1340">
                  <c:v>6.0104311369396468</c:v>
                </c:pt>
                <c:pt idx="1341">
                  <c:v>6.0126341340597307</c:v>
                </c:pt>
                <c:pt idx="1342">
                  <c:v>6.014839287867999</c:v>
                </c:pt>
                <c:pt idx="1343">
                  <c:v>6.0170466060220749</c:v>
                </c:pt>
                <c:pt idx="1344">
                  <c:v>6.0192560962115484</c:v>
                </c:pt>
                <c:pt idx="1345">
                  <c:v>6.0214677661581835</c:v>
                </c:pt>
                <c:pt idx="1346">
                  <c:v>6.0236816236161141</c:v>
                </c:pt>
                <c:pt idx="1347">
                  <c:v>6.0258976763720522</c:v>
                </c:pt>
                <c:pt idx="1348">
                  <c:v>6.0281159322454876</c:v>
                </c:pt>
                <c:pt idx="1349">
                  <c:v>6.030336399088899</c:v>
                </c:pt>
                <c:pt idx="1350">
                  <c:v>6.032559084787958</c:v>
                </c:pt>
                <c:pt idx="1351">
                  <c:v>6.0347839972617452</c:v>
                </c:pt>
                <c:pt idx="1352">
                  <c:v>6.0370111444629551</c:v>
                </c:pt>
                <c:pt idx="1353">
                  <c:v>6.0392405343781119</c:v>
                </c:pt>
                <c:pt idx="1354">
                  <c:v>6.041472175027784</c:v>
                </c:pt>
                <c:pt idx="1355">
                  <c:v>6.043706074466801</c:v>
                </c:pt>
                <c:pt idx="1356">
                  <c:v>6.045942240784469</c:v>
                </c:pt>
                <c:pt idx="1357">
                  <c:v>6.0481806821047917</c:v>
                </c:pt>
                <c:pt idx="1358">
                  <c:v>6.0504214065866897</c:v>
                </c:pt>
                <c:pt idx="1359">
                  <c:v>6.052664422424229</c:v>
                </c:pt>
                <c:pt idx="1360">
                  <c:v>6.0549097378468364</c:v>
                </c:pt>
                <c:pt idx="1361">
                  <c:v>6.0571573611195371</c:v>
                </c:pt>
                <c:pt idx="1362">
                  <c:v>6.0594073005431692</c:v>
                </c:pt>
                <c:pt idx="1363">
                  <c:v>6.0616595644546241</c:v>
                </c:pt>
                <c:pt idx="1364">
                  <c:v>6.0639141612270775</c:v>
                </c:pt>
                <c:pt idx="1365">
                  <c:v>6.0661710992702123</c:v>
                </c:pt>
                <c:pt idx="1366">
                  <c:v>6.0684303870304683</c:v>
                </c:pt>
                <c:pt idx="1367">
                  <c:v>6.0706920329912677</c:v>
                </c:pt>
                <c:pt idx="1368">
                  <c:v>6.0729560456732612</c:v>
                </c:pt>
                <c:pt idx="1369">
                  <c:v>6.0752224336345613</c:v>
                </c:pt>
                <c:pt idx="1370">
                  <c:v>6.0774912054709933</c:v>
                </c:pt>
                <c:pt idx="1371">
                  <c:v>6.0797623698163328</c:v>
                </c:pt>
                <c:pt idx="1372">
                  <c:v>6.0820359353425557</c:v>
                </c:pt>
                <c:pt idx="1373">
                  <c:v>6.0843119107600856</c:v>
                </c:pt>
                <c:pt idx="1374">
                  <c:v>6.0865903048180421</c:v>
                </c:pt>
                <c:pt idx="1375">
                  <c:v>6.088871126304495</c:v>
                </c:pt>
                <c:pt idx="1376">
                  <c:v>6.0911543840467193</c:v>
                </c:pt>
                <c:pt idx="1377">
                  <c:v>6.0934400869114516</c:v>
                </c:pt>
                <c:pt idx="1378">
                  <c:v>6.0957282438051399</c:v>
                </c:pt>
                <c:pt idx="1379">
                  <c:v>6.0980188636742181</c:v>
                </c:pt>
                <c:pt idx="1380">
                  <c:v>6.1003119555053562</c:v>
                </c:pt>
                <c:pt idx="1381">
                  <c:v>6.1026075283257315</c:v>
                </c:pt>
                <c:pt idx="1382">
                  <c:v>6.1049055912032903</c:v>
                </c:pt>
                <c:pt idx="1383">
                  <c:v>6.107206153247021</c:v>
                </c:pt>
                <c:pt idx="1384">
                  <c:v>6.1095092236072208</c:v>
                </c:pt>
                <c:pt idx="1385">
                  <c:v>6.1118148114757718</c:v>
                </c:pt>
                <c:pt idx="1386">
                  <c:v>6.1141229260864147</c:v>
                </c:pt>
                <c:pt idx="1387">
                  <c:v>6.116433576715024</c:v>
                </c:pt>
                <c:pt idx="1388">
                  <c:v>6.1187467726798923</c:v>
                </c:pt>
                <c:pt idx="1389">
                  <c:v>6.1210625233420073</c:v>
                </c:pt>
                <c:pt idx="1390">
                  <c:v>6.1233808381053381</c:v>
                </c:pt>
                <c:pt idx="1391">
                  <c:v>6.1257017264171223</c:v>
                </c:pt>
                <c:pt idx="1392">
                  <c:v>6.1280251977681521</c:v>
                </c:pt>
                <c:pt idx="1393">
                  <c:v>6.1303512616930664</c:v>
                </c:pt>
                <c:pt idx="1394">
                  <c:v>6.1326799277706474</c:v>
                </c:pt>
                <c:pt idx="1395">
                  <c:v>6.1350112056241093</c:v>
                </c:pt>
                <c:pt idx="1396">
                  <c:v>6.1373451049214012</c:v>
                </c:pt>
                <c:pt idx="1397">
                  <c:v>6.1396816353755099</c:v>
                </c:pt>
                <c:pt idx="1398">
                  <c:v>6.1420208067447586</c:v>
                </c:pt>
                <c:pt idx="1399">
                  <c:v>6.144362628833111</c:v>
                </c:pt>
                <c:pt idx="1400">
                  <c:v>6.1467071114904845</c:v>
                </c:pt>
                <c:pt idx="1401">
                  <c:v>6.1490542646130582</c:v>
                </c:pt>
                <c:pt idx="1402">
                  <c:v>6.151404098143586</c:v>
                </c:pt>
                <c:pt idx="1403">
                  <c:v>6.1537566220717128</c:v>
                </c:pt>
                <c:pt idx="1404">
                  <c:v>6.1561118464342899</c:v>
                </c:pt>
                <c:pt idx="1405">
                  <c:v>6.1584697813157021</c:v>
                </c:pt>
                <c:pt idx="1406">
                  <c:v>6.160830436848185</c:v>
                </c:pt>
                <c:pt idx="1407">
                  <c:v>6.163193823212155</c:v>
                </c:pt>
                <c:pt idx="1408">
                  <c:v>6.1655599506365384</c:v>
                </c:pt>
                <c:pt idx="1409">
                  <c:v>6.1679288293990977</c:v>
                </c:pt>
                <c:pt idx="1410">
                  <c:v>6.1703004698267767</c:v>
                </c:pt>
                <c:pt idx="1411">
                  <c:v>6.1726748822960245</c:v>
                </c:pt>
                <c:pt idx="1412">
                  <c:v>6.1750520772331514</c:v>
                </c:pt>
                <c:pt idx="1413">
                  <c:v>6.1774320651146528</c:v>
                </c:pt>
                <c:pt idx="1414">
                  <c:v>6.1798148564675754</c:v>
                </c:pt>
                <c:pt idx="1415">
                  <c:v>6.1822004618698481</c:v>
                </c:pt>
                <c:pt idx="1416">
                  <c:v>6.18458889195065</c:v>
                </c:pt>
                <c:pt idx="1417">
                  <c:v>6.1869801573907477</c:v>
                </c:pt>
                <c:pt idx="1418">
                  <c:v>6.1893742689228715</c:v>
                </c:pt>
                <c:pt idx="1419">
                  <c:v>6.191771237332059</c:v>
                </c:pt>
                <c:pt idx="1420">
                  <c:v>6.1941710734560331</c:v>
                </c:pt>
                <c:pt idx="1421">
                  <c:v>6.1965737881855603</c:v>
                </c:pt>
                <c:pt idx="1422">
                  <c:v>6.1989793924648238</c:v>
                </c:pt>
                <c:pt idx="1423">
                  <c:v>6.201387897291796</c:v>
                </c:pt>
                <c:pt idx="1424">
                  <c:v>6.2037993137186147</c:v>
                </c:pt>
                <c:pt idx="1425">
                  <c:v>6.2062136528519645</c:v>
                </c:pt>
                <c:pt idx="1426">
                  <c:v>6.2086309258534582</c:v>
                </c:pt>
                <c:pt idx="1427">
                  <c:v>6.2110511439400264</c:v>
                </c:pt>
                <c:pt idx="1428">
                  <c:v>6.2134743183842991</c:v>
                </c:pt>
                <c:pt idx="1429">
                  <c:v>6.2159004605150079</c:v>
                </c:pt>
                <c:pt idx="1430">
                  <c:v>6.2183295817173772</c:v>
                </c:pt>
                <c:pt idx="1431">
                  <c:v>6.2207616934335244</c:v>
                </c:pt>
                <c:pt idx="1432">
                  <c:v>6.2231968071628652</c:v>
                </c:pt>
                <c:pt idx="1433">
                  <c:v>6.2256349344625175</c:v>
                </c:pt>
                <c:pt idx="1434">
                  <c:v>6.2280760869477163</c:v>
                </c:pt>
                <c:pt idx="1435">
                  <c:v>6.2305202762922232</c:v>
                </c:pt>
                <c:pt idx="1436">
                  <c:v>6.2329675142287453</c:v>
                </c:pt>
                <c:pt idx="1437">
                  <c:v>6.2354178125493585</c:v>
                </c:pt>
                <c:pt idx="1438">
                  <c:v>6.237871183105927</c:v>
                </c:pt>
                <c:pt idx="1439">
                  <c:v>6.240327637810541</c:v>
                </c:pt>
                <c:pt idx="1440">
                  <c:v>6.2427871886359423</c:v>
                </c:pt>
                <c:pt idx="1441">
                  <c:v>6.2452498476159581</c:v>
                </c:pt>
                <c:pt idx="1442">
                  <c:v>6.2477156268459515</c:v>
                </c:pt>
                <c:pt idx="1443">
                  <c:v>6.2501845384832571</c:v>
                </c:pt>
                <c:pt idx="1444">
                  <c:v>6.2526565947476298</c:v>
                </c:pt>
                <c:pt idx="1445">
                  <c:v>6.2551318079216998</c:v>
                </c:pt>
                <c:pt idx="1446">
                  <c:v>6.2576101903514303</c:v>
                </c:pt>
                <c:pt idx="1447">
                  <c:v>6.2600917544465693</c:v>
                </c:pt>
                <c:pt idx="1448">
                  <c:v>6.2625765126811244</c:v>
                </c:pt>
                <c:pt idx="1449">
                  <c:v>6.265064477593822</c:v>
                </c:pt>
                <c:pt idx="1450">
                  <c:v>6.2675556617885864</c:v>
                </c:pt>
                <c:pt idx="1451">
                  <c:v>6.2700500779350143</c:v>
                </c:pt>
                <c:pt idx="1452">
                  <c:v>6.272547738768858</c:v>
                </c:pt>
                <c:pt idx="1453">
                  <c:v>6.2750486570925048</c:v>
                </c:pt>
                <c:pt idx="1454">
                  <c:v>6.2775528457754755</c:v>
                </c:pt>
                <c:pt idx="1455">
                  <c:v>6.2800603177549128</c:v>
                </c:pt>
                <c:pt idx="1456">
                  <c:v>6.2825710860360813</c:v>
                </c:pt>
                <c:pt idx="1457">
                  <c:v>6.2850851636928757</c:v>
                </c:pt>
                <c:pt idx="1458">
                  <c:v>6.2876025638683206</c:v>
                </c:pt>
                <c:pt idx="1459">
                  <c:v>6.2901232997750895</c:v>
                </c:pt>
                <c:pt idx="1460">
                  <c:v>6.2926473846960205</c:v>
                </c:pt>
                <c:pt idx="1461">
                  <c:v>6.2951748319846388</c:v>
                </c:pt>
                <c:pt idx="1462">
                  <c:v>6.297705655065684</c:v>
                </c:pt>
                <c:pt idx="1463">
                  <c:v>6.3002398674356392</c:v>
                </c:pt>
                <c:pt idx="1464">
                  <c:v>6.3027774826632683</c:v>
                </c:pt>
                <c:pt idx="1465">
                  <c:v>6.3053185143901658</c:v>
                </c:pt>
                <c:pt idx="1466">
                  <c:v>6.3078629763312914</c:v>
                </c:pt>
                <c:pt idx="1467">
                  <c:v>6.3104108822755283</c:v>
                </c:pt>
                <c:pt idx="1468">
                  <c:v>6.31296224608624</c:v>
                </c:pt>
                <c:pt idx="1469">
                  <c:v>6.3155170817018345</c:v>
                </c:pt>
                <c:pt idx="1470">
                  <c:v>6.3180754031363238</c:v>
                </c:pt>
                <c:pt idx="1471">
                  <c:v>6.3206372244799054</c:v>
                </c:pt>
                <c:pt idx="1472">
                  <c:v>6.3232025598995358</c:v>
                </c:pt>
                <c:pt idx="1473">
                  <c:v>6.3257714236395177</c:v>
                </c:pt>
                <c:pt idx="1474">
                  <c:v>6.3283438300220825</c:v>
                </c:pt>
                <c:pt idx="1475">
                  <c:v>6.3309197934479906</c:v>
                </c:pt>
                <c:pt idx="1476">
                  <c:v>6.3334993283971324</c:v>
                </c:pt>
                <c:pt idx="1477">
                  <c:v>6.3360824494291261</c:v>
                </c:pt>
                <c:pt idx="1478">
                  <c:v>6.3386691711839429</c:v>
                </c:pt>
                <c:pt idx="1479">
                  <c:v>6.3412595083825085</c:v>
                </c:pt>
                <c:pt idx="1480">
                  <c:v>6.3438534758273413</c:v>
                </c:pt>
                <c:pt idx="1481">
                  <c:v>6.3464510884031746</c:v>
                </c:pt>
                <c:pt idx="1482">
                  <c:v>6.3490523610775851</c:v>
                </c:pt>
                <c:pt idx="1483">
                  <c:v>6.3516573089016486</c:v>
                </c:pt>
                <c:pt idx="1484">
                  <c:v>6.3542659470105827</c:v>
                </c:pt>
                <c:pt idx="1485">
                  <c:v>6.3568782906243904</c:v>
                </c:pt>
                <c:pt idx="1486">
                  <c:v>6.359494355048537</c:v>
                </c:pt>
                <c:pt idx="1487">
                  <c:v>6.3621141556746013</c:v>
                </c:pt>
                <c:pt idx="1488">
                  <c:v>6.3647377079809617</c:v>
                </c:pt>
                <c:pt idx="1489">
                  <c:v>6.367365027533463</c:v>
                </c:pt>
                <c:pt idx="1490">
                  <c:v>6.3699961299861156</c:v>
                </c:pt>
                <c:pt idx="1491">
                  <c:v>6.3726310310817746</c:v>
                </c:pt>
                <c:pt idx="1492">
                  <c:v>6.3752697466528536</c:v>
                </c:pt>
                <c:pt idx="1493">
                  <c:v>6.3779122926220184</c:v>
                </c:pt>
                <c:pt idx="1494">
                  <c:v>6.380558685002911</c:v>
                </c:pt>
                <c:pt idx="1495">
                  <c:v>6.38320893990086</c:v>
                </c:pt>
                <c:pt idx="1496">
                  <c:v>6.3858630735136162</c:v>
                </c:pt>
                <c:pt idx="1497">
                  <c:v>6.3885211021320814</c:v>
                </c:pt>
                <c:pt idx="1498">
                  <c:v>6.3911830421410549</c:v>
                </c:pt>
                <c:pt idx="1499">
                  <c:v>6.3938489100199805</c:v>
                </c:pt>
                <c:pt idx="1500">
                  <c:v>6.3965187223437026</c:v>
                </c:pt>
                <c:pt idx="1501">
                  <c:v>6.3991924957832307</c:v>
                </c:pt>
                <c:pt idx="1502">
                  <c:v>6.4018702471065119</c:v>
                </c:pt>
                <c:pt idx="1503">
                  <c:v>6.4045519931792088</c:v>
                </c:pt>
                <c:pt idx="1504">
                  <c:v>6.4072377509654919</c:v>
                </c:pt>
                <c:pt idx="1505">
                  <c:v>6.4099275375288256</c:v>
                </c:pt>
                <c:pt idx="1506">
                  <c:v>6.4126213700327801</c:v>
                </c:pt>
                <c:pt idx="1507">
                  <c:v>6.4153192657418403</c:v>
                </c:pt>
                <c:pt idx="1508">
                  <c:v>6.4180212420222178</c:v>
                </c:pt>
                <c:pt idx="1509">
                  <c:v>6.4207273163426946</c:v>
                </c:pt>
                <c:pt idx="1510">
                  <c:v>6.4234375062754392</c:v>
                </c:pt>
                <c:pt idx="1511">
                  <c:v>6.4261518294968685</c:v>
                </c:pt>
                <c:pt idx="1512">
                  <c:v>6.4288703037884929</c:v>
                </c:pt>
                <c:pt idx="1513">
                  <c:v>6.4315929470377755</c:v>
                </c:pt>
                <c:pt idx="1514">
                  <c:v>6.4343197772390113</c:v>
                </c:pt>
                <c:pt idx="1515">
                  <c:v>6.4370508124941983</c:v>
                </c:pt>
                <c:pt idx="1516">
                  <c:v>6.4397860710139323</c:v>
                </c:pt>
                <c:pt idx="1517">
                  <c:v>6.4425255711183</c:v>
                </c:pt>
                <c:pt idx="1518">
                  <c:v>6.4452693312377916</c:v>
                </c:pt>
                <c:pt idx="1519">
                  <c:v>6.4480173699142087</c:v>
                </c:pt>
                <c:pt idx="1520">
                  <c:v>6.4507697058015996</c:v>
                </c:pt>
                <c:pt idx="1521">
                  <c:v>6.4535263576671857</c:v>
                </c:pt>
                <c:pt idx="1522">
                  <c:v>6.456287344392317</c:v>
                </c:pt>
                <c:pt idx="1523">
                  <c:v>6.459052684973412</c:v>
                </c:pt>
                <c:pt idx="1524">
                  <c:v>6.4618223985229415</c:v>
                </c:pt>
                <c:pt idx="1525">
                  <c:v>6.4645965042703901</c:v>
                </c:pt>
                <c:pt idx="1526">
                  <c:v>6.4673750215632406</c:v>
                </c:pt>
                <c:pt idx="1527">
                  <c:v>6.4701579698679819</c:v>
                </c:pt>
                <c:pt idx="1528">
                  <c:v>6.4729453687711036</c:v>
                </c:pt>
                <c:pt idx="1529">
                  <c:v>6.4757372379801126</c:v>
                </c:pt>
                <c:pt idx="1530">
                  <c:v>6.4785335973245743</c:v>
                </c:pt>
                <c:pt idx="1531">
                  <c:v>6.4813344667571293</c:v>
                </c:pt>
                <c:pt idx="1532">
                  <c:v>6.4841398663545604</c:v>
                </c:pt>
                <c:pt idx="1533">
                  <c:v>6.4869498163188473</c:v>
                </c:pt>
                <c:pt idx="1534">
                  <c:v>6.4897643369782347</c:v>
                </c:pt>
                <c:pt idx="1535">
                  <c:v>6.4925834487883236</c:v>
                </c:pt>
                <c:pt idx="1536">
                  <c:v>6.4954071723331532</c:v>
                </c:pt>
                <c:pt idx="1537">
                  <c:v>6.4982355283263233</c:v>
                </c:pt>
                <c:pt idx="1538">
                  <c:v>6.5010685376121007</c:v>
                </c:pt>
                <c:pt idx="1539">
                  <c:v>6.5039062211665541</c:v>
                </c:pt>
                <c:pt idx="1540">
                  <c:v>6.5067486000987005</c:v>
                </c:pt>
                <c:pt idx="1541">
                  <c:v>6.5095956956516474</c:v>
                </c:pt>
                <c:pt idx="1542">
                  <c:v>6.5124475292037802</c:v>
                </c:pt>
                <c:pt idx="1543">
                  <c:v>6.5153041222699208</c:v>
                </c:pt>
                <c:pt idx="1544">
                  <c:v>6.5181654965025437</c:v>
                </c:pt>
                <c:pt idx="1545">
                  <c:v>6.5210316736929546</c:v>
                </c:pt>
                <c:pt idx="1546">
                  <c:v>6.5239026757725398</c:v>
                </c:pt>
                <c:pt idx="1547">
                  <c:v>6.5267785248139738</c:v>
                </c:pt>
                <c:pt idx="1548">
                  <c:v>6.5296592430324853</c:v>
                </c:pt>
                <c:pt idx="1549">
                  <c:v>6.5325448527870966</c:v>
                </c:pt>
                <c:pt idx="1550">
                  <c:v>6.5354353765819173</c:v>
                </c:pt>
                <c:pt idx="1551">
                  <c:v>6.5383308370674253</c:v>
                </c:pt>
                <c:pt idx="1552">
                  <c:v>6.5412312570417575</c:v>
                </c:pt>
                <c:pt idx="1553">
                  <c:v>6.5441366594520467</c:v>
                </c:pt>
                <c:pt idx="1554">
                  <c:v>6.5470470673957388</c:v>
                </c:pt>
                <c:pt idx="1555">
                  <c:v>6.5499625041219476</c:v>
                </c:pt>
                <c:pt idx="1556">
                  <c:v>6.552882993032803</c:v>
                </c:pt>
                <c:pt idx="1557">
                  <c:v>6.5558085576848475</c:v>
                </c:pt>
                <c:pt idx="1558">
                  <c:v>6.5587392217904092</c:v>
                </c:pt>
                <c:pt idx="1559">
                  <c:v>6.5616750092190257</c:v>
                </c:pt>
                <c:pt idx="1560">
                  <c:v>6.5646159439988532</c:v>
                </c:pt>
                <c:pt idx="1561">
                  <c:v>6.5675620503181174</c:v>
                </c:pt>
                <c:pt idx="1562">
                  <c:v>6.5705133525265627</c:v>
                </c:pt>
                <c:pt idx="1563">
                  <c:v>6.573469875136932</c:v>
                </c:pt>
                <c:pt idx="1564">
                  <c:v>6.5764316428264493</c:v>
                </c:pt>
                <c:pt idx="1565">
                  <c:v>6.5793986804383291</c:v>
                </c:pt>
                <c:pt idx="1566">
                  <c:v>6.5823710129833017</c:v>
                </c:pt>
                <c:pt idx="1567">
                  <c:v>6.5853486656411535</c:v>
                </c:pt>
                <c:pt idx="1568">
                  <c:v>6.5883316637622835</c:v>
                </c:pt>
                <c:pt idx="1569">
                  <c:v>6.5913200328692829</c:v>
                </c:pt>
                <c:pt idx="1570">
                  <c:v>6.5943137986585301</c:v>
                </c:pt>
                <c:pt idx="1571">
                  <c:v>6.597312987001807</c:v>
                </c:pt>
                <c:pt idx="1572">
                  <c:v>6.6003176239479275</c:v>
                </c:pt>
                <c:pt idx="1573">
                  <c:v>6.6033277357243882</c:v>
                </c:pt>
                <c:pt idx="1574">
                  <c:v>6.6063433487390411</c:v>
                </c:pt>
                <c:pt idx="1575">
                  <c:v>6.6093644895817869</c:v>
                </c:pt>
                <c:pt idx="1576">
                  <c:v>6.6123911850262838</c:v>
                </c:pt>
                <c:pt idx="1577">
                  <c:v>6.6154234620316696</c:v>
                </c:pt>
                <c:pt idx="1578">
                  <c:v>6.6184613477443257</c:v>
                </c:pt>
                <c:pt idx="1579">
                  <c:v>6.6215048694996392</c:v>
                </c:pt>
                <c:pt idx="1580">
                  <c:v>6.6245540548237978</c:v>
                </c:pt>
                <c:pt idx="1581">
                  <c:v>6.6276089314356037</c:v>
                </c:pt>
                <c:pt idx="1582">
                  <c:v>6.6306695272483047</c:v>
                </c:pt>
                <c:pt idx="1583">
                  <c:v>6.6337358703714635</c:v>
                </c:pt>
                <c:pt idx="1584">
                  <c:v>6.6368079891128202</c:v>
                </c:pt>
                <c:pt idx="1585">
                  <c:v>6.6398859119802065</c:v>
                </c:pt>
                <c:pt idx="1586">
                  <c:v>6.6429696676834613</c:v>
                </c:pt>
                <c:pt idx="1587">
                  <c:v>6.6460592851363858</c:v>
                </c:pt>
                <c:pt idx="1588">
                  <c:v>6.649154793458715</c:v>
                </c:pt>
                <c:pt idx="1589">
                  <c:v>6.6522562219781021</c:v>
                </c:pt>
                <c:pt idx="1590">
                  <c:v>6.6553636002321532</c:v>
                </c:pt>
                <c:pt idx="1591">
                  <c:v>6.658476957970457</c:v>
                </c:pt>
                <c:pt idx="1592">
                  <c:v>6.6615963251566646</c:v>
                </c:pt>
                <c:pt idx="1593">
                  <c:v>6.664721731970574</c:v>
                </c:pt>
                <c:pt idx="1594">
                  <c:v>6.6678532088102633</c:v>
                </c:pt>
                <c:pt idx="1595">
                  <c:v>6.6709907862942179</c:v>
                </c:pt>
                <c:pt idx="1596">
                  <c:v>6.6741344952635169</c:v>
                </c:pt>
                <c:pt idx="1597">
                  <c:v>6.6772843667840229</c:v>
                </c:pt>
                <c:pt idx="1598">
                  <c:v>6.6804404321486244</c:v>
                </c:pt>
                <c:pt idx="1599">
                  <c:v>6.683602722879467</c:v>
                </c:pt>
                <c:pt idx="1600">
                  <c:v>6.6867712707302509</c:v>
                </c:pt>
                <c:pt idx="1601">
                  <c:v>6.6899461076885345</c:v>
                </c:pt>
                <c:pt idx="1602">
                  <c:v>6.6931272659780747</c:v>
                </c:pt>
                <c:pt idx="1603">
                  <c:v>6.696314778061204</c:v>
                </c:pt>
                <c:pt idx="1604">
                  <c:v>6.6995086766412077</c:v>
                </c:pt>
                <c:pt idx="1605">
                  <c:v>6.7027089946647758</c:v>
                </c:pt>
                <c:pt idx="1606">
                  <c:v>6.7059157653244474</c:v>
                </c:pt>
                <c:pt idx="1607">
                  <c:v>6.7091290220611066</c:v>
                </c:pt>
                <c:pt idx="1608">
                  <c:v>6.7123487985665049</c:v>
                </c:pt>
                <c:pt idx="1609">
                  <c:v>6.7155751287858019</c:v>
                </c:pt>
                <c:pt idx="1610">
                  <c:v>6.7188080469201745</c:v>
                </c:pt>
                <c:pt idx="1611">
                  <c:v>6.7220475874294259</c:v>
                </c:pt>
                <c:pt idx="1612">
                  <c:v>6.7252937850346228</c:v>
                </c:pt>
                <c:pt idx="1613">
                  <c:v>6.7285466747208158</c:v>
                </c:pt>
                <c:pt idx="1614">
                  <c:v>6.7318062917397263</c:v>
                </c:pt>
                <c:pt idx="1615">
                  <c:v>6.7350726716125324</c:v>
                </c:pt>
                <c:pt idx="1616">
                  <c:v>6.7383458501326388</c:v>
                </c:pt>
                <c:pt idx="1617">
                  <c:v>6.741625863368526</c:v>
                </c:pt>
                <c:pt idx="1618">
                  <c:v>6.7449127476665991</c:v>
                </c:pt>
                <c:pt idx="1619">
                  <c:v>6.7482065396540998</c:v>
                </c:pt>
                <c:pt idx="1620">
                  <c:v>6.7515072762420472</c:v>
                </c:pt>
                <c:pt idx="1621">
                  <c:v>6.7548149946282203</c:v>
                </c:pt>
                <c:pt idx="1622">
                  <c:v>6.7581297323001648</c:v>
                </c:pt>
                <c:pt idx="1623">
                  <c:v>6.76145152703827</c:v>
                </c:pt>
                <c:pt idx="1624">
                  <c:v>6.7647804169188506</c:v>
                </c:pt>
                <c:pt idx="1625">
                  <c:v>6.768116440317308</c:v>
                </c:pt>
                <c:pt idx="1626">
                  <c:v>6.7714596359112837</c:v>
                </c:pt>
                <c:pt idx="1627">
                  <c:v>6.7748100426839182</c:v>
                </c:pt>
                <c:pt idx="1628">
                  <c:v>6.7781676999270886</c:v>
                </c:pt>
                <c:pt idx="1629">
                  <c:v>6.7815326472447417</c:v>
                </c:pt>
                <c:pt idx="1630">
                  <c:v>6.7849049245562405</c:v>
                </c:pt>
                <c:pt idx="1631">
                  <c:v>6.7882845720997675</c:v>
                </c:pt>
                <c:pt idx="1632">
                  <c:v>6.7916716304357685</c:v>
                </c:pt>
                <c:pt idx="1633">
                  <c:v>6.7950661404504586</c:v>
                </c:pt>
                <c:pt idx="1634">
                  <c:v>6.7984681433593552</c:v>
                </c:pt>
                <c:pt idx="1635">
                  <c:v>6.8018776807108638</c:v>
                </c:pt>
                <c:pt idx="1636">
                  <c:v>6.8052947943899262</c:v>
                </c:pt>
                <c:pt idx="1637">
                  <c:v>6.8087195266217115</c:v>
                </c:pt>
                <c:pt idx="1638">
                  <c:v>6.8121519199753466</c:v>
                </c:pt>
                <c:pt idx="1639">
                  <c:v>6.8155920173677078</c:v>
                </c:pt>
                <c:pt idx="1640">
                  <c:v>6.8190398620672816</c:v>
                </c:pt>
                <c:pt idx="1641">
                  <c:v>6.8224954976980428</c:v>
                </c:pt>
                <c:pt idx="1642">
                  <c:v>6.8259589682434081</c:v>
                </c:pt>
                <c:pt idx="1643">
                  <c:v>6.8294303180502567</c:v>
                </c:pt>
                <c:pt idx="1644">
                  <c:v>6.8329095918329719</c:v>
                </c:pt>
                <c:pt idx="1645">
                  <c:v>6.8363968346775881</c:v>
                </c:pt>
                <c:pt idx="1646">
                  <c:v>6.8398920920459361</c:v>
                </c:pt>
                <c:pt idx="1647">
                  <c:v>6.843395409779907</c:v>
                </c:pt>
                <c:pt idx="1648">
                  <c:v>6.8469068341057309</c:v>
                </c:pt>
                <c:pt idx="1649">
                  <c:v>6.8504264116383418</c:v>
                </c:pt>
                <c:pt idx="1650">
                  <c:v>6.8539541893857914</c:v>
                </c:pt>
                <c:pt idx="1651">
                  <c:v>6.8574902147537458</c:v>
                </c:pt>
                <c:pt idx="1652">
                  <c:v>6.8610345355500115</c:v>
                </c:pt>
                <c:pt idx="1653">
                  <c:v>6.8645871999891543</c:v>
                </c:pt>
                <c:pt idx="1654">
                  <c:v>6.8681482566971948</c:v>
                </c:pt>
                <c:pt idx="1655">
                  <c:v>6.8717177547163093</c:v>
                </c:pt>
                <c:pt idx="1656">
                  <c:v>6.8752957435097111</c:v>
                </c:pt>
                <c:pt idx="1657">
                  <c:v>6.8788822729664663</c:v>
                </c:pt>
                <c:pt idx="1658">
                  <c:v>6.8824773934064956</c:v>
                </c:pt>
                <c:pt idx="1659">
                  <c:v>6.886081155585563</c:v>
                </c:pt>
                <c:pt idx="1660">
                  <c:v>6.8896936107004301</c:v>
                </c:pt>
                <c:pt idx="1661">
                  <c:v>6.8933148103939788</c:v>
                </c:pt>
                <c:pt idx="1662">
                  <c:v>6.8969448067604873</c:v>
                </c:pt>
                <c:pt idx="1663">
                  <c:v>6.9005836523509645</c:v>
                </c:pt>
                <c:pt idx="1664">
                  <c:v>6.9042314001785483</c:v>
                </c:pt>
                <c:pt idx="1665">
                  <c:v>6.9078881037240096</c:v>
                </c:pt>
                <c:pt idx="1666">
                  <c:v>6.9115538169412805</c:v>
                </c:pt>
                <c:pt idx="1667">
                  <c:v>6.915228594263187</c:v>
                </c:pt>
                <c:pt idx="1668">
                  <c:v>6.9189124906071013</c:v>
                </c:pt>
                <c:pt idx="1669">
                  <c:v>6.9226055613808253</c:v>
                </c:pt>
                <c:pt idx="1670">
                  <c:v>6.9263078624884864</c:v>
                </c:pt>
                <c:pt idx="1671">
                  <c:v>6.9300194503365384</c:v>
                </c:pt>
                <c:pt idx="1672">
                  <c:v>6.9337403818398551</c:v>
                </c:pt>
                <c:pt idx="1673">
                  <c:v>6.9374707144279188</c:v>
                </c:pt>
                <c:pt idx="1674">
                  <c:v>6.9412105060511111</c:v>
                </c:pt>
                <c:pt idx="1675">
                  <c:v>6.9449598151870742</c:v>
                </c:pt>
                <c:pt idx="1676">
                  <c:v>6.9487187008471887</c:v>
                </c:pt>
                <c:pt idx="1677">
                  <c:v>6.9524872225831551</c:v>
                </c:pt>
                <c:pt idx="1678">
                  <c:v>6.956265440493687</c:v>
                </c:pt>
                <c:pt idx="1679">
                  <c:v>6.960053415231255</c:v>
                </c:pt>
                <c:pt idx="1680">
                  <c:v>6.9638512080090047</c:v>
                </c:pt>
                <c:pt idx="1681">
                  <c:v>6.9676588806077246</c:v>
                </c:pt>
                <c:pt idx="1682">
                  <c:v>6.9714764953829818</c:v>
                </c:pt>
                <c:pt idx="1683">
                  <c:v>6.975304115272305</c:v>
                </c:pt>
                <c:pt idx="1684">
                  <c:v>6.979141803802543</c:v>
                </c:pt>
                <c:pt idx="1685">
                  <c:v>6.9829896250972583</c:v>
                </c:pt>
                <c:pt idx="1686">
                  <c:v>6.9868476438843716</c:v>
                </c:pt>
                <c:pt idx="1687">
                  <c:v>6.9907159255037579</c:v>
                </c:pt>
                <c:pt idx="1688">
                  <c:v>6.9945945359151258</c:v>
                </c:pt>
                <c:pt idx="1689">
                  <c:v>6.9984835417058697</c:v>
                </c:pt>
                <c:pt idx="1690">
                  <c:v>7.0023830100992202</c:v>
                </c:pt>
                <c:pt idx="1691">
                  <c:v>7.0062930089623494</c:v>
                </c:pt>
                <c:pt idx="1692">
                  <c:v>7.0102136068147409</c:v>
                </c:pt>
                <c:pt idx="1693">
                  <c:v>7.0141448728366464</c:v>
                </c:pt>
                <c:pt idx="1694">
                  <c:v>7.0180868768776365</c:v>
                </c:pt>
                <c:pt idx="1695">
                  <c:v>7.022039689465374</c:v>
                </c:pt>
                <c:pt idx="1696">
                  <c:v>7.0260033818144603</c:v>
                </c:pt>
                <c:pt idx="1697">
                  <c:v>7.029978025835506</c:v>
                </c:pt>
                <c:pt idx="1698">
                  <c:v>7.0339636941442407</c:v>
                </c:pt>
                <c:pt idx="1699">
                  <c:v>7.0379604600708756</c:v>
                </c:pt>
                <c:pt idx="1700">
                  <c:v>7.0419683976696028</c:v>
                </c:pt>
                <c:pt idx="1701">
                  <c:v>7.0459875817281459</c:v>
                </c:pt>
                <c:pt idx="1702">
                  <c:v>7.0500180877776506</c:v>
                </c:pt>
                <c:pt idx="1703">
                  <c:v>7.0540599921026095</c:v>
                </c:pt>
                <c:pt idx="1704">
                  <c:v>7.0581133717509523</c:v>
                </c:pt>
                <c:pt idx="1705">
                  <c:v>7.0621783045444237</c:v>
                </c:pt>
                <c:pt idx="1706">
                  <c:v>7.066254869088997</c:v>
                </c:pt>
                <c:pt idx="1707">
                  <c:v>7.0703431447855358</c:v>
                </c:pt>
                <c:pt idx="1708">
                  <c:v>7.0744432118406673</c:v>
                </c:pt>
                <c:pt idx="1709">
                  <c:v>7.0785551512777598</c:v>
                </c:pt>
                <c:pt idx="1710">
                  <c:v>7.0826790449481409</c:v>
                </c:pt>
                <c:pt idx="1711">
                  <c:v>7.0868149755425183</c:v>
                </c:pt>
                <c:pt idx="1712">
                  <c:v>7.0909630266025587</c:v>
                </c:pt>
                <c:pt idx="1713">
                  <c:v>7.095123282532704</c:v>
                </c:pt>
                <c:pt idx="1714">
                  <c:v>7.0992958286121688</c:v>
                </c:pt>
                <c:pt idx="1715">
                  <c:v>7.1034807510071616</c:v>
                </c:pt>
                <c:pt idx="1716">
                  <c:v>7.1076781367833153</c:v>
                </c:pt>
                <c:pt idx="1717">
                  <c:v>7.1118880739183394</c:v>
                </c:pt>
                <c:pt idx="1718">
                  <c:v>7.11611065131489</c:v>
                </c:pt>
                <c:pt idx="1719">
                  <c:v>7.120345958813675</c:v>
                </c:pt>
                <c:pt idx="1720">
                  <c:v>7.1245940872067868</c:v>
                </c:pt>
                <c:pt idx="1721">
                  <c:v>7.1288551282512786</c:v>
                </c:pt>
                <c:pt idx="1722">
                  <c:v>7.1331291746829786</c:v>
                </c:pt>
                <c:pt idx="1723">
                  <c:v>7.1374163202305576</c:v>
                </c:pt>
                <c:pt idx="1724">
                  <c:v>7.1417166596298474</c:v>
                </c:pt>
                <c:pt idx="1725">
                  <c:v>7.1460302886384151</c:v>
                </c:pt>
                <c:pt idx="1726">
                  <c:v>7.1503573040504191</c:v>
                </c:pt>
                <c:pt idx="1727">
                  <c:v>7.1546978037117119</c:v>
                </c:pt>
                <c:pt idx="1728">
                  <c:v>7.1590518865352415</c:v>
                </c:pt>
                <c:pt idx="1729">
                  <c:v>7.1634196525167146</c:v>
                </c:pt>
                <c:pt idx="1730">
                  <c:v>7.1678012027505771</c:v>
                </c:pt>
                <c:pt idx="1731">
                  <c:v>7.1721966394462591</c:v>
                </c:pt>
                <c:pt idx="1732">
                  <c:v>7.1766060659447533</c:v>
                </c:pt>
                <c:pt idx="1733">
                  <c:v>7.1810295867354705</c:v>
                </c:pt>
                <c:pt idx="1734">
                  <c:v>7.1854673074734352</c:v>
                </c:pt>
                <c:pt idx="1735">
                  <c:v>7.1899193349968051</c:v>
                </c:pt>
                <c:pt idx="1736">
                  <c:v>7.194385777344702</c:v>
                </c:pt>
                <c:pt idx="1737">
                  <c:v>7.1988667437753957</c:v>
                </c:pt>
                <c:pt idx="1738">
                  <c:v>7.2033623447848276</c:v>
                </c:pt>
                <c:pt idx="1739">
                  <c:v>7.207872692125501</c:v>
                </c:pt>
                <c:pt idx="1740">
                  <c:v>7.2123978988257083</c:v>
                </c:pt>
                <c:pt idx="1741">
                  <c:v>7.2169380792091573</c:v>
                </c:pt>
                <c:pt idx="1742">
                  <c:v>7.2214933489149535</c:v>
                </c:pt>
                <c:pt idx="1743">
                  <c:v>7.2260638249179863</c:v>
                </c:pt>
                <c:pt idx="1744">
                  <c:v>7.2306496255496935</c:v>
                </c:pt>
                <c:pt idx="1745">
                  <c:v>7.2352508705192626</c:v>
                </c:pt>
                <c:pt idx="1746">
                  <c:v>7.2398676809352098</c:v>
                </c:pt>
                <c:pt idx="1747">
                  <c:v>7.2445001793274146</c:v>
                </c:pt>
                <c:pt idx="1748">
                  <c:v>7.2491484896695813</c:v>
                </c:pt>
                <c:pt idx="1749">
                  <c:v>7.2538127374021304</c:v>
                </c:pt>
                <c:pt idx="1750">
                  <c:v>7.2584930494555806</c:v>
                </c:pt>
                <c:pt idx="1751">
                  <c:v>7.2631895542743683</c:v>
                </c:pt>
                <c:pt idx="1752">
                  <c:v>7.2679023818411563</c:v>
                </c:pt>
                <c:pt idx="1753">
                  <c:v>7.2726316637016364</c:v>
                </c:pt>
                <c:pt idx="1754">
                  <c:v>7.2773775329898349</c:v>
                </c:pt>
                <c:pt idx="1755">
                  <c:v>7.2821401244539254</c:v>
                </c:pt>
                <c:pt idx="1756">
                  <c:v>7.2869195744825843</c:v>
                </c:pt>
                <c:pt idx="1757">
                  <c:v>7.2917160211318608</c:v>
                </c:pt>
                <c:pt idx="1758">
                  <c:v>7.2965296041526333</c:v>
                </c:pt>
                <c:pt idx="1759">
                  <c:v>7.3013604650186101</c:v>
                </c:pt>
                <c:pt idx="1760">
                  <c:v>7.30620874695492</c:v>
                </c:pt>
                <c:pt idx="1761">
                  <c:v>7.3110745949673008</c:v>
                </c:pt>
                <c:pt idx="1762">
                  <c:v>7.3159581558718951</c:v>
                </c:pt>
                <c:pt idx="1763">
                  <c:v>7.3208595783256749</c:v>
                </c:pt>
                <c:pt idx="1764">
                  <c:v>7.325779012857522</c:v>
                </c:pt>
                <c:pt idx="1765">
                  <c:v>7.3307166118999367</c:v>
                </c:pt>
                <c:pt idx="1766">
                  <c:v>7.335672529821454</c:v>
                </c:pt>
                <c:pt idx="1767">
                  <c:v>7.3406469229597446</c:v>
                </c:pt>
                <c:pt idx="1768">
                  <c:v>7.3456399496554132</c:v>
                </c:pt>
                <c:pt idx="1769">
                  <c:v>7.3506517702865413</c:v>
                </c:pt>
                <c:pt idx="1770">
                  <c:v>7.3556825473039877</c:v>
                </c:pt>
                <c:pt idx="1771">
                  <c:v>7.3607324452674208</c:v>
                </c:pt>
                <c:pt idx="1772">
                  <c:v>7.3658016308821939</c:v>
                </c:pt>
                <c:pt idx="1773">
                  <c:v>7.3708902730369772</c:v>
                </c:pt>
                <c:pt idx="1774">
                  <c:v>7.3759985428422574</c:v>
                </c:pt>
                <c:pt idx="1775">
                  <c:v>7.3811266136696769</c:v>
                </c:pt>
                <c:pt idx="1776">
                  <c:v>7.3862746611922381</c:v>
                </c:pt>
                <c:pt idx="1777">
                  <c:v>7.3914428634254374</c:v>
                </c:pt>
                <c:pt idx="1778">
                  <c:v>7.3966314007692944</c:v>
                </c:pt>
                <c:pt idx="1779">
                  <c:v>7.401840456051346</c:v>
                </c:pt>
                <c:pt idx="1780">
                  <c:v>7.4070702145705996</c:v>
                </c:pt>
                <c:pt idx="1781">
                  <c:v>7.4123208641425062</c:v>
                </c:pt>
                <c:pt idx="1782">
                  <c:v>7.4175925951449644</c:v>
                </c:pt>
                <c:pt idx="1783">
                  <c:v>7.4228856005653521</c:v>
                </c:pt>
                <c:pt idx="1784">
                  <c:v>7.4282000760486859</c:v>
                </c:pt>
                <c:pt idx="1785">
                  <c:v>7.4335362199468547</c:v>
                </c:pt>
                <c:pt idx="1786">
                  <c:v>7.4388942333690444</c:v>
                </c:pt>
                <c:pt idx="1787">
                  <c:v>7.4442743202333208</c:v>
                </c:pt>
                <c:pt idx="1788">
                  <c:v>7.449676687319414</c:v>
                </c:pt>
                <c:pt idx="1789">
                  <c:v>7.4551015443227788</c:v>
                </c:pt>
                <c:pt idx="1790">
                  <c:v>7.4605491039099263</c:v>
                </c:pt>
                <c:pt idx="1791">
                  <c:v>7.4660195817750754</c:v>
                </c:pt>
                <c:pt idx="1792">
                  <c:v>7.4715131966981723</c:v>
                </c:pt>
                <c:pt idx="1793">
                  <c:v>7.4770301706042828</c:v>
                </c:pt>
                <c:pt idx="1794">
                  <c:v>7.4825707286244683</c:v>
                </c:pt>
                <c:pt idx="1795">
                  <c:v>7.4881350991581046</c:v>
                </c:pt>
                <c:pt idx="1796">
                  <c:v>7.4937235139367298</c:v>
                </c:pt>
                <c:pt idx="1797">
                  <c:v>7.4993362080894972</c:v>
                </c:pt>
                <c:pt idx="1798">
                  <c:v>7.5049734202101934</c:v>
                </c:pt>
                <c:pt idx="1799">
                  <c:v>7.5106353924259626</c:v>
                </c:pt>
                <c:pt idx="1800">
                  <c:v>7.5163223704677211</c:v>
                </c:pt>
                <c:pt idx="1801">
                  <c:v>7.5220346037423456</c:v>
                </c:pt>
                <c:pt idx="1802">
                  <c:v>7.5277723454067065</c:v>
                </c:pt>
                <c:pt idx="1803">
                  <c:v>7.5335358524435136</c:v>
                </c:pt>
                <c:pt idx="1804">
                  <c:v>7.5393253857391604</c:v>
                </c:pt>
                <c:pt idx="1805">
                  <c:v>7.5451412101635338</c:v>
                </c:pt>
                <c:pt idx="1806">
                  <c:v>7.5509835946518518</c:v>
                </c:pt>
                <c:pt idx="1807">
                  <c:v>7.5568528122886836</c:v>
                </c:pt>
                <c:pt idx="1808">
                  <c:v>7.5627491403940779</c:v>
                </c:pt>
                <c:pt idx="1809">
                  <c:v>7.5686728606120033</c:v>
                </c:pt>
                <c:pt idx="1810">
                  <c:v>7.5746242590010686</c:v>
                </c:pt>
                <c:pt idx="1811">
                  <c:v>7.5806036261276812</c:v>
                </c:pt>
                <c:pt idx="1812">
                  <c:v>7.5866112571616338</c:v>
                </c:pt>
                <c:pt idx="1813">
                  <c:v>7.5926474519742921</c:v>
                </c:pt>
                <c:pt idx="1814">
                  <c:v>7.5987125152393649</c:v>
                </c:pt>
                <c:pt idx="1815">
                  <c:v>7.6048067565364503</c:v>
                </c:pt>
                <c:pt idx="1816">
                  <c:v>7.6109304904573412</c:v>
                </c:pt>
                <c:pt idx="1817">
                  <c:v>7.6170840367152621</c:v>
                </c:pt>
                <c:pt idx="1818">
                  <c:v>7.6232677202571031</c:v>
                </c:pt>
                <c:pt idx="1819">
                  <c:v>7.6294818713787382</c:v>
                </c:pt>
                <c:pt idx="1820">
                  <c:v>7.6357268258435349</c:v>
                </c:pt>
                <c:pt idx="1821">
                  <c:v>7.642002925004193</c:v>
                </c:pt>
                <c:pt idx="1822">
                  <c:v>7.6483105159279923</c:v>
                </c:pt>
                <c:pt idx="1823">
                  <c:v>7.6546499515255775</c:v>
                </c:pt>
                <c:pt idx="1824">
                  <c:v>7.6610215906833679</c:v>
                </c:pt>
                <c:pt idx="1825">
                  <c:v>7.6674257983998073</c:v>
                </c:pt>
                <c:pt idx="1826">
                  <c:v>7.6738629459254595</c:v>
                </c:pt>
                <c:pt idx="1827">
                  <c:v>7.6803334109071999</c:v>
                </c:pt>
                <c:pt idx="1828">
                  <c:v>7.6868375775365543</c:v>
                </c:pt>
                <c:pt idx="1829">
                  <c:v>7.693375836702395</c:v>
                </c:pt>
                <c:pt idx="1830">
                  <c:v>7.6999485861481292</c:v>
                </c:pt>
                <c:pt idx="1831">
                  <c:v>7.7065562306335202</c:v>
                </c:pt>
                <c:pt idx="1832">
                  <c:v>7.7131991821012926</c:v>
                </c:pt>
                <c:pt idx="1833">
                  <c:v>7.719877859848796</c:v>
                </c:pt>
                <c:pt idx="1834">
                  <c:v>7.7265926907047664</c:v>
                </c:pt>
                <c:pt idx="1835">
                  <c:v>7.733344109211453</c:v>
                </c:pt>
                <c:pt idx="1836">
                  <c:v>7.7401325578123412</c:v>
                </c:pt>
                <c:pt idx="1837">
                  <c:v>7.7469584870455481</c:v>
                </c:pt>
                <c:pt idx="1838">
                  <c:v>7.7538223557432611</c:v>
                </c:pt>
                <c:pt idx="1839">
                  <c:v>7.7607246312373253</c:v>
                </c:pt>
                <c:pt idx="1840">
                  <c:v>7.7676657895712395</c:v>
                </c:pt>
                <c:pt idx="1841">
                  <c:v>7.7746463157188597</c:v>
                </c:pt>
                <c:pt idx="1842">
                  <c:v>7.781666703809976</c:v>
                </c:pt>
                <c:pt idx="1843">
                  <c:v>7.7887274573631</c:v>
                </c:pt>
                <c:pt idx="1844">
                  <c:v>7.7958290895256841</c:v>
                </c:pt>
                <c:pt idx="1845">
                  <c:v>7.8029721233221085</c:v>
                </c:pt>
                <c:pt idx="1846">
                  <c:v>7.8101570919096988</c:v>
                </c:pt>
                <c:pt idx="1847">
                  <c:v>7.8173845388431404</c:v>
                </c:pt>
                <c:pt idx="1848">
                  <c:v>7.8246550183475092</c:v>
                </c:pt>
                <c:pt idx="1849">
                  <c:v>7.8319690956004413</c:v>
                </c:pt>
                <c:pt idx="1850">
                  <c:v>7.8393273470236542</c:v>
                </c:pt>
                <c:pt idx="1851">
                  <c:v>7.8467303605842078</c:v>
                </c:pt>
                <c:pt idx="1852">
                  <c:v>7.8541787361060376</c:v>
                </c:pt>
                <c:pt idx="1853">
                  <c:v>7.8616730855919945</c:v>
                </c:pt>
                <c:pt idx="1854">
                  <c:v>7.8692140335569594</c:v>
                </c:pt>
                <c:pt idx="1855">
                  <c:v>7.8768022173724246</c:v>
                </c:pt>
                <c:pt idx="1856">
                  <c:v>7.8844382876230403</c:v>
                </c:pt>
                <c:pt idx="1857">
                  <c:v>7.8921229084756535</c:v>
                </c:pt>
                <c:pt idx="1858">
                  <c:v>7.8998567580612811</c:v>
                </c:pt>
                <c:pt idx="1859">
                  <c:v>7.9076405288707079</c:v>
                </c:pt>
                <c:pt idx="1860">
                  <c:v>7.9154749281641372</c:v>
                </c:pt>
                <c:pt idx="1861">
                  <c:v>7.9233606783956416</c:v>
                </c:pt>
                <c:pt idx="1862">
                  <c:v>7.9312985176529525</c:v>
                </c:pt>
                <c:pt idx="1863">
                  <c:v>7.939289200113322</c:v>
                </c:pt>
                <c:pt idx="1864">
                  <c:v>7.947333496516146</c:v>
                </c:pt>
                <c:pt idx="1865">
                  <c:v>7.955432194653107</c:v>
                </c:pt>
                <c:pt idx="1866">
                  <c:v>7.9635860998765873</c:v>
                </c:pt>
                <c:pt idx="1867">
                  <c:v>7.9717960356272179</c:v>
                </c:pt>
                <c:pt idx="1868">
                  <c:v>7.980062843981429</c:v>
                </c:pt>
                <c:pt idx="1869">
                  <c:v>7.9883873862198902</c:v>
                </c:pt>
                <c:pt idx="1870">
                  <c:v>7.9967705434178304</c:v>
                </c:pt>
                <c:pt idx="1871">
                  <c:v>8.0052132170582553</c:v>
                </c:pt>
                <c:pt idx="1872">
                  <c:v>8.0137163296691369</c:v>
                </c:pt>
                <c:pt idx="1873">
                  <c:v>8.0222808254856872</c:v>
                </c:pt>
                <c:pt idx="1874">
                  <c:v>8.0309076711389515</c:v>
                </c:pt>
                <c:pt idx="1875">
                  <c:v>8.039597856371957</c:v>
                </c:pt>
                <c:pt idx="1876">
                  <c:v>8.0483523947847591</c:v>
                </c:pt>
                <c:pt idx="1877">
                  <c:v>8.0571723246097999</c:v>
                </c:pt>
                <c:pt idx="1878">
                  <c:v>8.066058709519071</c:v>
                </c:pt>
                <c:pt idx="1879">
                  <c:v>8.0750126394646706</c:v>
                </c:pt>
                <c:pt idx="1880">
                  <c:v>8.0840352315544131</c:v>
                </c:pt>
                <c:pt idx="1881">
                  <c:v>8.0931276309642595</c:v>
                </c:pt>
                <c:pt idx="1882">
                  <c:v>8.1022910118894558</c:v>
                </c:pt>
                <c:pt idx="1883">
                  <c:v>8.1115265785363757</c:v>
                </c:pt>
                <c:pt idx="1884">
                  <c:v>8.120835566157151</c:v>
                </c:pt>
                <c:pt idx="1885">
                  <c:v>8.1302192421293515</c:v>
                </c:pt>
                <c:pt idx="1886">
                  <c:v>8.1396789070830824</c:v>
                </c:pt>
                <c:pt idx="1887">
                  <c:v>8.1492158960780081</c:v>
                </c:pt>
                <c:pt idx="1888">
                  <c:v>8.1588315798330129</c:v>
                </c:pt>
                <c:pt idx="1889">
                  <c:v>8.1685273660113324</c:v>
                </c:pt>
                <c:pt idx="1890">
                  <c:v>8.178304700564162</c:v>
                </c:pt>
                <c:pt idx="1891">
                  <c:v>8.188165069136037</c:v>
                </c:pt>
                <c:pt idx="1892">
                  <c:v>8.1981099985353616</c:v>
                </c:pt>
                <c:pt idx="1893">
                  <c:v>8.2081410582737657</c:v>
                </c:pt>
                <c:pt idx="1894">
                  <c:v>8.2182598621782308</c:v>
                </c:pt>
                <c:pt idx="1895">
                  <c:v>8.2284680700800834</c:v>
                </c:pt>
                <c:pt idx="1896">
                  <c:v>8.2387673895853855</c:v>
                </c:pt>
                <c:pt idx="1897">
                  <c:v>8.2491595779314082</c:v>
                </c:pt>
                <c:pt idx="1898">
                  <c:v>8.2596464439342974</c:v>
                </c:pt>
                <c:pt idx="1899">
                  <c:v>8.2702298500333935</c:v>
                </c:pt>
                <c:pt idx="1900">
                  <c:v>8.2809117144379236</c:v>
                </c:pt>
                <c:pt idx="1901">
                  <c:v>8.2916940133824184</c:v>
                </c:pt>
                <c:pt idx="1902">
                  <c:v>8.3025787834974487</c:v>
                </c:pt>
                <c:pt idx="1903">
                  <c:v>8.3135681243028206</c:v>
                </c:pt>
                <c:pt idx="1904">
                  <c:v>8.3246642008310072</c:v>
                </c:pt>
                <c:pt idx="1905">
                  <c:v>8.3358692463889472</c:v>
                </c:pt>
                <c:pt idx="1906">
                  <c:v>8.3471855654671625</c:v>
                </c:pt>
                <c:pt idx="1907">
                  <c:v>8.35861553680569</c:v>
                </c:pt>
                <c:pt idx="1908">
                  <c:v>8.3701616166271009</c:v>
                </c:pt>
                <c:pt idx="1909">
                  <c:v>8.3818263420476722</c:v>
                </c:pt>
                <c:pt idx="1910">
                  <c:v>8.3936123346785969</c:v>
                </c:pt>
                <c:pt idx="1911">
                  <c:v>8.4055223044301428</c:v>
                </c:pt>
                <c:pt idx="1912">
                  <c:v>8.4175590535326315</c:v>
                </c:pt>
                <c:pt idx="1913">
                  <c:v>8.4297254807891964</c:v>
                </c:pt>
                <c:pt idx="1914">
                  <c:v>8.4420245860766574</c:v>
                </c:pt>
                <c:pt idx="1915">
                  <c:v>8.4544594751120155</c:v>
                </c:pt>
                <c:pt idx="1916">
                  <c:v>8.4670333645036457</c:v>
                </c:pt>
                <c:pt idx="1917">
                  <c:v>8.4797495871078539</c:v>
                </c:pt>
                <c:pt idx="1918">
                  <c:v>8.4926115977132479</c:v>
                </c:pt>
                <c:pt idx="1919">
                  <c:v>8.5056229790773212</c:v>
                </c:pt>
                <c:pt idx="1920">
                  <c:v>8.5187874483417474</c:v>
                </c:pt>
                <c:pt idx="1921">
                  <c:v>8.5321088638553029</c:v>
                </c:pt>
                <c:pt idx="1922">
                  <c:v>8.5455912324359709</c:v>
                </c:pt>
                <c:pt idx="1923">
                  <c:v>8.5592387171064974</c:v>
                </c:pt>
                <c:pt idx="1924">
                  <c:v>8.5730556453410927</c:v>
                </c:pt>
                <c:pt idx="1925">
                  <c:v>8.5870465178643123</c:v>
                </c:pt>
                <c:pt idx="1926">
                  <c:v>8.6012160180470776</c:v>
                </c:pt>
                <c:pt idx="1927">
                  <c:v>8.6155690219493017</c:v>
                </c:pt>
                <c:pt idx="1928">
                  <c:v>8.6301106090631219</c:v>
                </c:pt>
                <c:pt idx="1929">
                  <c:v>8.6448460738164741</c:v>
                </c:pt>
                <c:pt idx="1930">
                  <c:v>8.6597809379023616</c:v>
                </c:pt>
                <c:pt idx="1931">
                  <c:v>8.6749209635061337</c:v>
                </c:pt>
                <c:pt idx="1932">
                  <c:v>8.6902721675104928</c:v>
                </c:pt>
                <c:pt idx="1933">
                  <c:v>8.7058408367662281</c:v>
                </c:pt>
                <c:pt idx="1934">
                  <c:v>8.7216335445262541</c:v>
                </c:pt>
                <c:pt idx="1935">
                  <c:v>8.7376571681509354</c:v>
                </c:pt>
                <c:pt idx="1936">
                  <c:v>8.7539189082047084</c:v>
                </c:pt>
                <c:pt idx="1937">
                  <c:v>8.7704263090773473</c:v>
                </c:pt>
                <c:pt idx="1938">
                  <c:v>8.7871872812784133</c:v>
                </c:pt>
                <c:pt idx="1939">
                  <c:v>8.8042101255706431</c:v>
                </c:pt>
                <c:pt idx="1940">
                  <c:v>8.8215035591274145</c:v>
                </c:pt>
                <c:pt idx="1941">
                  <c:v>8.8390767439216482</c:v>
                </c:pt>
                <c:pt idx="1942">
                  <c:v>8.856939317578707</c:v>
                </c:pt>
                <c:pt idx="1943">
                  <c:v>8.8751014269546182</c:v>
                </c:pt>
                <c:pt idx="1944">
                  <c:v>8.8935737647338833</c:v>
                </c:pt>
                <c:pt idx="1945">
                  <c:v>8.9123676093789364</c:v>
                </c:pt>
                <c:pt idx="1946">
                  <c:v>8.9314948688066664</c:v>
                </c:pt>
                <c:pt idx="1947">
                  <c:v>8.9509681282175197</c:v>
                </c:pt>
                <c:pt idx="1948">
                  <c:v>8.9708007025604051</c:v>
                </c:pt>
                <c:pt idx="1949">
                  <c:v>8.9910066941836195</c:v>
                </c:pt>
                <c:pt idx="1950">
                  <c:v>9.0116010562997211</c:v>
                </c:pt>
                <c:pt idx="1951">
                  <c:v>9.0325996629829568</c:v>
                </c:pt>
                <c:pt idx="1952">
                  <c:v>9.0540193865234588</c:v>
                </c:pt>
                <c:pt idx="1953">
                  <c:v>9.0758781830867363</c:v>
                </c:pt>
                <c:pt idx="1954">
                  <c:v>9.0981951877725464</c:v>
                </c:pt>
                <c:pt idx="1955">
                  <c:v>9.1209908203394043</c:v>
                </c:pt>
                <c:pt idx="1956">
                  <c:v>9.1442869030646747</c:v>
                </c:pt>
                <c:pt idx="1957">
                  <c:v>9.1681067924520061</c:v>
                </c:pt>
                <c:pt idx="1958">
                  <c:v>9.192475526786767</c:v>
                </c:pt>
                <c:pt idx="1959">
                  <c:v>9.2174199918854622</c:v>
                </c:pt>
                <c:pt idx="1960">
                  <c:v>9.2429691078010681</c:v>
                </c:pt>
                <c:pt idx="1961">
                  <c:v>9.2691540397478942</c:v>
                </c:pt>
                <c:pt idx="1962">
                  <c:v>9.296008437118946</c:v>
                </c:pt>
                <c:pt idx="1963">
                  <c:v>9.3235687052111054</c:v>
                </c:pt>
                <c:pt idx="1964">
                  <c:v>9.3518743151835402</c:v>
                </c:pt>
                <c:pt idx="1965">
                  <c:v>9.380968158895671</c:v>
                </c:pt>
                <c:pt idx="1966">
                  <c:v>9.410896956659613</c:v>
                </c:pt>
                <c:pt idx="1967">
                  <c:v>9.4417117276727947</c:v>
                </c:pt>
                <c:pt idx="1968">
                  <c:v>9.4734683350665865</c:v>
                </c:pt>
                <c:pt idx="1969">
                  <c:v>9.5062281202464725</c:v>
                </c:pt>
                <c:pt idx="1970">
                  <c:v>9.5400586446823485</c:v>
                </c:pt>
                <c:pt idx="1971">
                  <c:v>9.5750345617686072</c:v>
                </c:pt>
                <c:pt idx="1972">
                  <c:v>9.6112386471333764</c:v>
                </c:pt>
                <c:pt idx="1973">
                  <c:v>9.6487630232758175</c:v>
                </c:pt>
                <c:pt idx="1974">
                  <c:v>9.687710624264728</c:v>
                </c:pt>
                <c:pt idx="1975">
                  <c:v>9.7281969593060236</c:v>
                </c:pt>
                <c:pt idx="1976">
                  <c:v>9.7703522515169361</c:v>
                </c:pt>
                <c:pt idx="1977">
                  <c:v>9.8143240520140598</c:v>
                </c:pt>
                <c:pt idx="1978">
                  <c:v>9.8602804620475393</c:v>
                </c:pt>
                <c:pt idx="1979">
                  <c:v>9.9084141412882403</c:v>
                </c:pt>
                <c:pt idx="1980">
                  <c:v>9.9589473443936445</c:v>
                </c:pt>
                <c:pt idx="1981">
                  <c:v>10.01213831973015</c:v>
                </c:pt>
                <c:pt idx="1982">
                  <c:v>10.068289537909175</c:v>
                </c:pt>
                <c:pt idx="1983">
                  <c:v>10.127758416584223</c:v>
                </c:pt>
                <c:pt idx="1984">
                  <c:v>10.190971509611503</c:v>
                </c:pt>
                <c:pt idx="1985">
                  <c:v>10.258443597253224</c:v>
                </c:pt>
                <c:pt idx="1986">
                  <c:v>10.330803861293059</c:v>
                </c:pt>
                <c:pt idx="1987">
                  <c:v>10.408832556196273</c:v>
                </c:pt>
                <c:pt idx="1988">
                  <c:v>10.493513672354549</c:v>
                </c:pt>
                <c:pt idx="1989">
                  <c:v>10.586112769412317</c:v>
                </c:pt>
                <c:pt idx="1990">
                  <c:v>10.688295960162439</c:v>
                </c:pt>
                <c:pt idx="1991">
                  <c:v>10.802319280352336</c:v>
                </c:pt>
                <c:pt idx="1992">
                  <c:v>10.931345210164686</c:v>
                </c:pt>
                <c:pt idx="1993">
                  <c:v>11.080004946070529</c:v>
                </c:pt>
                <c:pt idx="1994">
                  <c:v>11.255478265026744</c:v>
                </c:pt>
                <c:pt idx="1995">
                  <c:v>11.469794713707188</c:v>
                </c:pt>
                <c:pt idx="1996">
                  <c:v>11.74551291906392</c:v>
                </c:pt>
                <c:pt idx="1997">
                  <c:v>12.133314731201487</c:v>
                </c:pt>
                <c:pt idx="1998">
                  <c:v>12.795198929957948</c:v>
                </c:pt>
              </c:numCache>
            </c:numRef>
          </c:xVal>
          <c:yVal>
            <c:numRef>
              <c:f>'lognorm via norm'!$E$4:$E$2002</c:f>
              <c:numCache>
                <c:formatCode>General</c:formatCode>
                <c:ptCount val="1999"/>
                <c:pt idx="0">
                  <c:v>2.2379586415147349E-4</c:v>
                </c:pt>
                <c:pt idx="1">
                  <c:v>4.1025086566354313E-3</c:v>
                </c:pt>
                <c:pt idx="2">
                  <c:v>6.4275672578445638E-3</c:v>
                </c:pt>
                <c:pt idx="3">
                  <c:v>8.5460848968000932E-3</c:v>
                </c:pt>
                <c:pt idx="4">
                  <c:v>1.0535838585097627E-2</c:v>
                </c:pt>
                <c:pt idx="5">
                  <c:v>1.2430764284610993E-2</c:v>
                </c:pt>
                <c:pt idx="6">
                  <c:v>1.4250339816171425E-2</c:v>
                </c:pt>
                <c:pt idx="7">
                  <c:v>1.6007320311199284E-2</c:v>
                </c:pt>
                <c:pt idx="8">
                  <c:v>1.7710744239845897E-2</c:v>
                </c:pt>
                <c:pt idx="9">
                  <c:v>1.9367365169412204E-2</c:v>
                </c:pt>
                <c:pt idx="10">
                  <c:v>2.0982426517168144E-2</c:v>
                </c:pt>
                <c:pt idx="11">
                  <c:v>2.2560119470367283E-2</c:v>
                </c:pt>
                <c:pt idx="12">
                  <c:v>2.4103871828998012E-2</c:v>
                </c:pt>
                <c:pt idx="13">
                  <c:v>2.5616539559645869E-2</c:v>
                </c:pt>
                <c:pt idx="14">
                  <c:v>2.7100538998739723E-2</c:v>
                </c:pt>
                <c:pt idx="15">
                  <c:v>2.8557941115007056E-2</c:v>
                </c:pt>
                <c:pt idx="16">
                  <c:v>2.9990540568883735E-2</c:v>
                </c:pt>
                <c:pt idx="17">
                  <c:v>3.1399907484181526E-2</c:v>
                </c:pt>
                <c:pt idx="18">
                  <c:v>3.27874270336194E-2</c:v>
                </c:pt>
                <c:pt idx="19">
                  <c:v>3.4154330230245139E-2</c:v>
                </c:pt>
                <c:pt idx="20">
                  <c:v>3.5501718241498323E-2</c:v>
                </c:pt>
                <c:pt idx="21">
                  <c:v>3.6830581845864734E-2</c:v>
                </c:pt>
                <c:pt idx="22">
                  <c:v>3.8141817188315691E-2</c:v>
                </c:pt>
                <c:pt idx="23">
                  <c:v>3.9436238675279373E-2</c:v>
                </c:pt>
                <c:pt idx="24">
                  <c:v>4.0714589630290413E-2</c:v>
                </c:pt>
                <c:pt idx="25">
                  <c:v>4.197755117637287E-2</c:v>
                </c:pt>
                <c:pt idx="26">
                  <c:v>4.3225749699263634E-2</c:v>
                </c:pt>
                <c:pt idx="27">
                  <c:v>4.4459763164022302E-2</c:v>
                </c:pt>
                <c:pt idx="28">
                  <c:v>4.5680126497083876E-2</c:v>
                </c:pt>
                <c:pt idx="29">
                  <c:v>4.6887336200286116E-2</c:v>
                </c:pt>
                <c:pt idx="30">
                  <c:v>4.808185432917305E-2</c:v>
                </c:pt>
                <c:pt idx="31">
                  <c:v>4.9264111941367685E-2</c:v>
                </c:pt>
                <c:pt idx="32">
                  <c:v>5.0434512100223011E-2</c:v>
                </c:pt>
                <c:pt idx="33">
                  <c:v>5.1593432503399671E-2</c:v>
                </c:pt>
                <c:pt idx="34">
                  <c:v>5.2741227792862742E-2</c:v>
                </c:pt>
                <c:pt idx="35">
                  <c:v>5.3878231593206434E-2</c:v>
                </c:pt>
                <c:pt idx="36">
                  <c:v>5.5004758317165434E-2</c:v>
                </c:pt>
                <c:pt idx="37">
                  <c:v>5.6121104770365825E-2</c:v>
                </c:pt>
                <c:pt idx="38">
                  <c:v>5.7227551582669269E-2</c:v>
                </c:pt>
                <c:pt idx="39">
                  <c:v>5.8324364488810815E-2</c:v>
                </c:pt>
                <c:pt idx="40">
                  <c:v>5.9411795477496226E-2</c:v>
                </c:pt>
                <c:pt idx="41">
                  <c:v>6.049008382575366E-2</c:v>
                </c:pt>
                <c:pt idx="42">
                  <c:v>6.1559457032042735E-2</c:v>
                </c:pt>
                <c:pt idx="43">
                  <c:v>6.2620131660624648E-2</c:v>
                </c:pt>
                <c:pt idx="44">
                  <c:v>6.3672314107170058E-2</c:v>
                </c:pt>
                <c:pt idx="45">
                  <c:v>6.4716201294768183E-2</c:v>
                </c:pt>
                <c:pt idx="46">
                  <c:v>6.5751981307950597E-2</c:v>
                </c:pt>
                <c:pt idx="47">
                  <c:v>6.6779833971517003E-2</c:v>
                </c:pt>
                <c:pt idx="48">
                  <c:v>6.779993137999224E-2</c:v>
                </c:pt>
                <c:pt idx="49">
                  <c:v>6.8812438382994279E-2</c:v>
                </c:pt>
                <c:pt idx="50">
                  <c:v>6.981751303068838E-2</c:v>
                </c:pt>
                <c:pt idx="51">
                  <c:v>7.0815306983880708E-2</c:v>
                </c:pt>
                <c:pt idx="52">
                  <c:v>7.1805965891464027E-2</c:v>
                </c:pt>
                <c:pt idx="53">
                  <c:v>7.2789629739160741E-2</c:v>
                </c:pt>
                <c:pt idx="54">
                  <c:v>7.3766433171614937E-2</c:v>
                </c:pt>
                <c:pt idx="55">
                  <c:v>7.4736505790710506E-2</c:v>
                </c:pt>
                <c:pt idx="56">
                  <c:v>7.5699972432066567E-2</c:v>
                </c:pt>
                <c:pt idx="57">
                  <c:v>7.6656953421754298E-2</c:v>
                </c:pt>
                <c:pt idx="58">
                  <c:v>7.7607564815044008E-2</c:v>
                </c:pt>
                <c:pt idx="59">
                  <c:v>7.855191861843254E-2</c:v>
                </c:pt>
                <c:pt idx="60">
                  <c:v>7.9490122996784499E-2</c:v>
                </c:pt>
                <c:pt idx="61">
                  <c:v>8.042228246652576E-2</c:v>
                </c:pt>
                <c:pt idx="62">
                  <c:v>8.1348498076076303E-2</c:v>
                </c:pt>
                <c:pt idx="63">
                  <c:v>8.2268867574826085E-2</c:v>
                </c:pt>
                <c:pt idx="64">
                  <c:v>8.3183485570979127E-2</c:v>
                </c:pt>
                <c:pt idx="65">
                  <c:v>8.4092443679915543E-2</c:v>
                </c:pt>
                <c:pt idx="66">
                  <c:v>8.4995830663079919E-2</c:v>
                </c:pt>
                <c:pt idx="67">
                  <c:v>8.5893732558539104E-2</c:v>
                </c:pt>
                <c:pt idx="68">
                  <c:v>8.6786232803798796E-2</c:v>
                </c:pt>
                <c:pt idx="69">
                  <c:v>8.7673412351169724E-2</c:v>
                </c:pt>
                <c:pt idx="70">
                  <c:v>8.8555349776595474E-2</c:v>
                </c:pt>
                <c:pt idx="71">
                  <c:v>8.9432121382261989E-2</c:v>
                </c:pt>
                <c:pt idx="72">
                  <c:v>9.0303801293097188E-2</c:v>
                </c:pt>
                <c:pt idx="73">
                  <c:v>9.1170461548409951E-2</c:v>
                </c:pt>
                <c:pt idx="74">
                  <c:v>9.2032172187914166E-2</c:v>
                </c:pt>
                <c:pt idx="75">
                  <c:v>9.2889001333557542E-2</c:v>
                </c:pt>
                <c:pt idx="76">
                  <c:v>9.3741015266676997E-2</c:v>
                </c:pt>
                <c:pt idx="77">
                  <c:v>9.4588278501176654E-2</c:v>
                </c:pt>
                <c:pt idx="78">
                  <c:v>9.5430853852960101E-2</c:v>
                </c:pt>
                <c:pt idx="79">
                  <c:v>9.6268802505610082E-2</c:v>
                </c:pt>
                <c:pt idx="80">
                  <c:v>9.7102184072859046E-2</c:v>
                </c:pt>
                <c:pt idx="81">
                  <c:v>9.7931056657969362E-2</c:v>
                </c:pt>
                <c:pt idx="82">
                  <c:v>9.8755476909952275E-2</c:v>
                </c:pt>
                <c:pt idx="83">
                  <c:v>9.9575500077341061E-2</c:v>
                </c:pt>
                <c:pt idx="84">
                  <c:v>0.10039118005896409</c:v>
                </c:pt>
                <c:pt idx="85">
                  <c:v>0.10120256945278688</c:v>
                </c:pt>
                <c:pt idx="86">
                  <c:v>0.10200971960194649</c:v>
                </c:pt>
                <c:pt idx="87">
                  <c:v>0.10281268063897848</c:v>
                </c:pt>
                <c:pt idx="88">
                  <c:v>0.10361150152787291</c:v>
                </c:pt>
                <c:pt idx="89">
                  <c:v>0.1044062301042025</c:v>
                </c:pt>
                <c:pt idx="90">
                  <c:v>0.10519691311340529</c:v>
                </c:pt>
                <c:pt idx="91">
                  <c:v>0.10598359624757032</c:v>
                </c:pt>
                <c:pt idx="92">
                  <c:v>0.10676632418018461</c:v>
                </c:pt>
                <c:pt idx="93">
                  <c:v>0.10754514059992341</c:v>
                </c:pt>
                <c:pt idx="94">
                  <c:v>0.10832008824242283</c:v>
                </c:pt>
                <c:pt idx="95">
                  <c:v>0.10909120892099761</c:v>
                </c:pt>
                <c:pt idx="96">
                  <c:v>0.10985854355608252</c:v>
                </c:pt>
                <c:pt idx="97">
                  <c:v>0.11062213220334689</c:v>
                </c:pt>
                <c:pt idx="98">
                  <c:v>0.11138201408054998</c:v>
                </c:pt>
                <c:pt idx="99">
                  <c:v>0.11213822759349759</c:v>
                </c:pt>
                <c:pt idx="100">
                  <c:v>0.11289081036084356</c:v>
                </c:pt>
                <c:pt idx="101">
                  <c:v>0.1136397992379279</c:v>
                </c:pt>
                <c:pt idx="102">
                  <c:v>0.11438523033947776</c:v>
                </c:pt>
                <c:pt idx="103">
                  <c:v>0.11512713906181185</c:v>
                </c:pt>
                <c:pt idx="104">
                  <c:v>0.11586556010368444</c:v>
                </c:pt>
                <c:pt idx="105">
                  <c:v>0.1166005274868975</c:v>
                </c:pt>
                <c:pt idx="106">
                  <c:v>0.11733207457542377</c:v>
                </c:pt>
                <c:pt idx="107">
                  <c:v>0.1180602340945497</c:v>
                </c:pt>
                <c:pt idx="108">
                  <c:v>0.11878503814859172</c:v>
                </c:pt>
                <c:pt idx="109">
                  <c:v>0.11950651823860824</c:v>
                </c:pt>
                <c:pt idx="110">
                  <c:v>0.1202247052789622</c:v>
                </c:pt>
                <c:pt idx="111">
                  <c:v>0.12093962961342278</c:v>
                </c:pt>
                <c:pt idx="112">
                  <c:v>0.1216513210308828</c:v>
                </c:pt>
                <c:pt idx="113">
                  <c:v>0.12235980878030235</c:v>
                </c:pt>
                <c:pt idx="114">
                  <c:v>0.12306512158494655</c:v>
                </c:pt>
                <c:pt idx="115">
                  <c:v>0.12376728765670419</c:v>
                </c:pt>
                <c:pt idx="116">
                  <c:v>0.12446633470934665</c:v>
                </c:pt>
                <c:pt idx="117">
                  <c:v>0.1251622899714441</c:v>
                </c:pt>
                <c:pt idx="118">
                  <c:v>0.12585518019905911</c:v>
                </c:pt>
                <c:pt idx="119">
                  <c:v>0.12654503168785269</c:v>
                </c:pt>
                <c:pt idx="120">
                  <c:v>0.12723187028472177</c:v>
                </c:pt>
                <c:pt idx="121">
                  <c:v>0.12791572139920745</c:v>
                </c:pt>
                <c:pt idx="122">
                  <c:v>0.12859661001426187</c:v>
                </c:pt>
                <c:pt idx="123">
                  <c:v>0.12927456069709684</c:v>
                </c:pt>
                <c:pt idx="124">
                  <c:v>0.1299495976092277</c:v>
                </c:pt>
                <c:pt idx="125">
                  <c:v>0.13062174451634601</c:v>
                </c:pt>
                <c:pt idx="126">
                  <c:v>0.13129102479810847</c:v>
                </c:pt>
                <c:pt idx="127">
                  <c:v>0.13195746145714232</c:v>
                </c:pt>
                <c:pt idx="128">
                  <c:v>0.13262107712829471</c:v>
                </c:pt>
                <c:pt idx="129">
                  <c:v>0.13328189408712882</c:v>
                </c:pt>
                <c:pt idx="130">
                  <c:v>0.13393993425848333</c:v>
                </c:pt>
                <c:pt idx="131">
                  <c:v>0.13459521922453338</c:v>
                </c:pt>
                <c:pt idx="132">
                  <c:v>0.13524777023278425</c:v>
                </c:pt>
                <c:pt idx="133">
                  <c:v>0.1358976082038223</c:v>
                </c:pt>
                <c:pt idx="134">
                  <c:v>0.13654475373851455</c:v>
                </c:pt>
                <c:pt idx="135">
                  <c:v>0.1371892271254895</c:v>
                </c:pt>
                <c:pt idx="136">
                  <c:v>0.137831048347932</c:v>
                </c:pt>
                <c:pt idx="137">
                  <c:v>0.13847023709061779</c:v>
                </c:pt>
                <c:pt idx="138">
                  <c:v>0.13910681274621345</c:v>
                </c:pt>
                <c:pt idx="139">
                  <c:v>0.13974079442207102</c:v>
                </c:pt>
                <c:pt idx="140">
                  <c:v>0.14037220094586705</c:v>
                </c:pt>
                <c:pt idx="141">
                  <c:v>0.14100105087228873</c:v>
                </c:pt>
                <c:pt idx="142">
                  <c:v>0.14162736248867927</c:v>
                </c:pt>
                <c:pt idx="143">
                  <c:v>0.14225115382022263</c:v>
                </c:pt>
                <c:pt idx="144">
                  <c:v>0.14287244263645157</c:v>
                </c:pt>
                <c:pt idx="145">
                  <c:v>0.1434912464557922</c:v>
                </c:pt>
                <c:pt idx="146">
                  <c:v>0.14410758255118877</c:v>
                </c:pt>
                <c:pt idx="147">
                  <c:v>0.14472146795522722</c:v>
                </c:pt>
                <c:pt idx="148">
                  <c:v>0.14533291946487778</c:v>
                </c:pt>
                <c:pt idx="149">
                  <c:v>0.14594195364658696</c:v>
                </c:pt>
                <c:pt idx="150">
                  <c:v>0.14654858684044994</c:v>
                </c:pt>
                <c:pt idx="151">
                  <c:v>0.14715283516558317</c:v>
                </c:pt>
                <c:pt idx="152">
                  <c:v>0.14775471452390826</c:v>
                </c:pt>
                <c:pt idx="153">
                  <c:v>0.14835424060464197</c:v>
                </c:pt>
                <c:pt idx="154">
                  <c:v>0.14895142888854027</c:v>
                </c:pt>
                <c:pt idx="155">
                  <c:v>0.14954629465182454</c:v>
                </c:pt>
                <c:pt idx="156">
                  <c:v>0.15013885297110424</c:v>
                </c:pt>
                <c:pt idx="157">
                  <c:v>0.15072911872551603</c:v>
                </c:pt>
                <c:pt idx="158">
                  <c:v>0.15131710660215519</c:v>
                </c:pt>
                <c:pt idx="159">
                  <c:v>0.15190283109878711</c:v>
                </c:pt>
                <c:pt idx="160">
                  <c:v>0.15248630652798587</c:v>
                </c:pt>
                <c:pt idx="161">
                  <c:v>0.15306754702062308</c:v>
                </c:pt>
                <c:pt idx="162">
                  <c:v>0.15364656652853945</c:v>
                </c:pt>
                <c:pt idx="163">
                  <c:v>0.15422337882882894</c:v>
                </c:pt>
                <c:pt idx="164">
                  <c:v>0.15479799752684853</c:v>
                </c:pt>
                <c:pt idx="165">
                  <c:v>0.15537043605894868</c:v>
                </c:pt>
                <c:pt idx="166">
                  <c:v>0.15594070769607324</c:v>
                </c:pt>
                <c:pt idx="167">
                  <c:v>0.15650882554634038</c:v>
                </c:pt>
                <c:pt idx="168">
                  <c:v>0.15707480255859629</c:v>
                </c:pt>
                <c:pt idx="169">
                  <c:v>0.15763865152461964</c:v>
                </c:pt>
                <c:pt idx="170">
                  <c:v>0.15820038508256973</c:v>
                </c:pt>
                <c:pt idx="171">
                  <c:v>0.15876001571887466</c:v>
                </c:pt>
                <c:pt idx="172">
                  <c:v>0.15931755577209081</c:v>
                </c:pt>
                <c:pt idx="173">
                  <c:v>0.15987301743441179</c:v>
                </c:pt>
                <c:pt idx="174">
                  <c:v>0.16042641275483563</c:v>
                </c:pt>
                <c:pt idx="175">
                  <c:v>0.16097775364139316</c:v>
                </c:pt>
                <c:pt idx="176">
                  <c:v>0.16152705186393959</c:v>
                </c:pt>
                <c:pt idx="177">
                  <c:v>0.16207431905599365</c:v>
                </c:pt>
                <c:pt idx="178">
                  <c:v>0.16261956671760086</c:v>
                </c:pt>
                <c:pt idx="179">
                  <c:v>0.16316280621726315</c:v>
                </c:pt>
                <c:pt idx="180">
                  <c:v>0.163704048794303</c:v>
                </c:pt>
                <c:pt idx="181">
                  <c:v>0.16424330556078134</c:v>
                </c:pt>
                <c:pt idx="182">
                  <c:v>0.16478058750445718</c:v>
                </c:pt>
                <c:pt idx="183">
                  <c:v>0.16531590548962333</c:v>
                </c:pt>
                <c:pt idx="184">
                  <c:v>0.16584927025976998</c:v>
                </c:pt>
                <c:pt idx="185">
                  <c:v>0.16638069244038592</c:v>
                </c:pt>
                <c:pt idx="186">
                  <c:v>0.16691018253902995</c:v>
                </c:pt>
                <c:pt idx="187">
                  <c:v>0.1674377509491492</c:v>
                </c:pt>
                <c:pt idx="188">
                  <c:v>0.16796340795044806</c:v>
                </c:pt>
                <c:pt idx="189">
                  <c:v>0.16848716371178454</c:v>
                </c:pt>
                <c:pt idx="190">
                  <c:v>0.16900902829260286</c:v>
                </c:pt>
                <c:pt idx="191">
                  <c:v>0.16952901164401982</c:v>
                </c:pt>
                <c:pt idx="192">
                  <c:v>0.17004712361166593</c:v>
                </c:pt>
                <c:pt idx="193">
                  <c:v>0.17056337393659732</c:v>
                </c:pt>
                <c:pt idx="194">
                  <c:v>0.17107777225722254</c:v>
                </c:pt>
                <c:pt idx="195">
                  <c:v>0.17159032811063071</c:v>
                </c:pt>
                <c:pt idx="196">
                  <c:v>0.17210105093478442</c:v>
                </c:pt>
                <c:pt idx="197">
                  <c:v>0.17260995006888005</c:v>
                </c:pt>
                <c:pt idx="198">
                  <c:v>0.17311703475666332</c:v>
                </c:pt>
                <c:pt idx="199">
                  <c:v>0.17362231414580206</c:v>
                </c:pt>
                <c:pt idx="200">
                  <c:v>0.17412579729106625</c:v>
                </c:pt>
                <c:pt idx="201">
                  <c:v>0.17462749315464346</c:v>
                </c:pt>
                <c:pt idx="202">
                  <c:v>0.17512741060845488</c:v>
                </c:pt>
                <c:pt idx="203">
                  <c:v>0.17562555843447084</c:v>
                </c:pt>
                <c:pt idx="204">
                  <c:v>0.1761219453267194</c:v>
                </c:pt>
                <c:pt idx="205">
                  <c:v>0.17661657989270266</c:v>
                </c:pt>
                <c:pt idx="206">
                  <c:v>0.17710947065425417</c:v>
                </c:pt>
                <c:pt idx="207">
                  <c:v>0.17760062604896781</c:v>
                </c:pt>
                <c:pt idx="208">
                  <c:v>0.1780900544312953</c:v>
                </c:pt>
                <c:pt idx="209">
                  <c:v>0.1785777640742387</c:v>
                </c:pt>
                <c:pt idx="210">
                  <c:v>0.17906376317004402</c:v>
                </c:pt>
                <c:pt idx="211">
                  <c:v>0.17954805983129571</c:v>
                </c:pt>
                <c:pt idx="212">
                  <c:v>0.18003066209260801</c:v>
                </c:pt>
                <c:pt idx="213">
                  <c:v>0.18051157791129485</c:v>
                </c:pt>
                <c:pt idx="214">
                  <c:v>0.18099081516829771</c:v>
                </c:pt>
                <c:pt idx="215">
                  <c:v>0.18146838167003557</c:v>
                </c:pt>
                <c:pt idx="216">
                  <c:v>0.18194428514869282</c:v>
                </c:pt>
                <c:pt idx="217">
                  <c:v>0.18241853326355925</c:v>
                </c:pt>
                <c:pt idx="218">
                  <c:v>0.1828911336020469</c:v>
                </c:pt>
                <c:pt idx="219">
                  <c:v>0.18336209368071343</c:v>
                </c:pt>
                <c:pt idx="220">
                  <c:v>0.18383142094609628</c:v>
                </c:pt>
                <c:pt idx="221">
                  <c:v>0.18429912277596733</c:v>
                </c:pt>
                <c:pt idx="222">
                  <c:v>0.18476520647976591</c:v>
                </c:pt>
                <c:pt idx="223">
                  <c:v>0.1852296793001762</c:v>
                </c:pt>
                <c:pt idx="224">
                  <c:v>0.18569254841382374</c:v>
                </c:pt>
                <c:pt idx="225">
                  <c:v>0.18615382093116856</c:v>
                </c:pt>
                <c:pt idx="226">
                  <c:v>0.18661350389966749</c:v>
                </c:pt>
                <c:pt idx="227">
                  <c:v>0.18707160430200731</c:v>
                </c:pt>
                <c:pt idx="228">
                  <c:v>0.18752812905884414</c:v>
                </c:pt>
                <c:pt idx="229">
                  <c:v>0.18798308502875546</c:v>
                </c:pt>
                <c:pt idx="230">
                  <c:v>0.18843647900961583</c:v>
                </c:pt>
                <c:pt idx="231">
                  <c:v>0.18888831773842371</c:v>
                </c:pt>
                <c:pt idx="232">
                  <c:v>0.18933860789330442</c:v>
                </c:pt>
                <c:pt idx="233">
                  <c:v>0.18978735609349642</c:v>
                </c:pt>
                <c:pt idx="234">
                  <c:v>0.19023456890048909</c:v>
                </c:pt>
                <c:pt idx="235">
                  <c:v>0.19068025281827314</c:v>
                </c:pt>
                <c:pt idx="236">
                  <c:v>0.19112441429487023</c:v>
                </c:pt>
                <c:pt idx="237">
                  <c:v>0.19156705972220858</c:v>
                </c:pt>
                <c:pt idx="238">
                  <c:v>0.19200819543761968</c:v>
                </c:pt>
                <c:pt idx="239">
                  <c:v>0.19244782772381008</c:v>
                </c:pt>
                <c:pt idx="240">
                  <c:v>0.19288596280999165</c:v>
                </c:pt>
                <c:pt idx="241">
                  <c:v>0.19332260687263914</c:v>
                </c:pt>
                <c:pt idx="242">
                  <c:v>0.19375776603582101</c:v>
                </c:pt>
                <c:pt idx="243">
                  <c:v>0.19419144637198626</c:v>
                </c:pt>
                <c:pt idx="244">
                  <c:v>0.19462365390274239</c:v>
                </c:pt>
                <c:pt idx="245">
                  <c:v>0.1950543945992784</c:v>
                </c:pt>
                <c:pt idx="246">
                  <c:v>0.19548367438309344</c:v>
                </c:pt>
                <c:pt idx="247">
                  <c:v>0.19591149912658926</c:v>
                </c:pt>
                <c:pt idx="248">
                  <c:v>0.19633787465389244</c:v>
                </c:pt>
                <c:pt idx="249">
                  <c:v>0.19676280674093755</c:v>
                </c:pt>
                <c:pt idx="250">
                  <c:v>0.19718630111640914</c:v>
                </c:pt>
                <c:pt idx="251">
                  <c:v>0.1976083634626141</c:v>
                </c:pt>
                <c:pt idx="252">
                  <c:v>0.19802899941500596</c:v>
                </c:pt>
                <c:pt idx="253">
                  <c:v>0.19844821456407338</c:v>
                </c:pt>
                <c:pt idx="254">
                  <c:v>0.19886601445489116</c:v>
                </c:pt>
                <c:pt idx="255">
                  <c:v>0.19928240458809957</c:v>
                </c:pt>
                <c:pt idx="256">
                  <c:v>0.19969739042040602</c:v>
                </c:pt>
                <c:pt idx="257">
                  <c:v>0.20011097736473141</c:v>
                </c:pt>
                <c:pt idx="258">
                  <c:v>0.2005231707914498</c:v>
                </c:pt>
                <c:pt idx="259">
                  <c:v>0.20093397602820157</c:v>
                </c:pt>
                <c:pt idx="260">
                  <c:v>0.20134339836061005</c:v>
                </c:pt>
                <c:pt idx="261">
                  <c:v>0.20175144303291057</c:v>
                </c:pt>
                <c:pt idx="262">
                  <c:v>0.20215811524862914</c:v>
                </c:pt>
                <c:pt idx="263">
                  <c:v>0.20256342017017809</c:v>
                </c:pt>
                <c:pt idx="264">
                  <c:v>0.20296736292036979</c:v>
                </c:pt>
                <c:pt idx="265">
                  <c:v>0.20336994858211502</c:v>
                </c:pt>
                <c:pt idx="266">
                  <c:v>0.20377118219967932</c:v>
                </c:pt>
                <c:pt idx="267">
                  <c:v>0.20417106877764998</c:v>
                </c:pt>
                <c:pt idx="268">
                  <c:v>0.20456961328378959</c:v>
                </c:pt>
                <c:pt idx="269">
                  <c:v>0.20496682064647664</c:v>
                </c:pt>
                <c:pt idx="270">
                  <c:v>0.20536269575793017</c:v>
                </c:pt>
                <c:pt idx="271">
                  <c:v>0.2057572434725807</c:v>
                </c:pt>
                <c:pt idx="272">
                  <c:v>0.2061504686087561</c:v>
                </c:pt>
                <c:pt idx="273">
                  <c:v>0.20654237594823599</c:v>
                </c:pt>
                <c:pt idx="274">
                  <c:v>0.20693297023779789</c:v>
                </c:pt>
                <c:pt idx="275">
                  <c:v>0.20732225618749758</c:v>
                </c:pt>
                <c:pt idx="276">
                  <c:v>0.20771023847398626</c:v>
                </c:pt>
                <c:pt idx="277">
                  <c:v>0.2080969217379551</c:v>
                </c:pt>
                <c:pt idx="278">
                  <c:v>0.20848231058705358</c:v>
                </c:pt>
                <c:pt idx="279">
                  <c:v>0.20886640959403779</c:v>
                </c:pt>
                <c:pt idx="280">
                  <c:v>0.2092492232990435</c:v>
                </c:pt>
                <c:pt idx="281">
                  <c:v>0.2096307562082815</c:v>
                </c:pt>
                <c:pt idx="282">
                  <c:v>0.21001101279611145</c:v>
                </c:pt>
                <c:pt idx="283">
                  <c:v>0.21038999750381537</c:v>
                </c:pt>
                <c:pt idx="284">
                  <c:v>0.21076771474074474</c:v>
                </c:pt>
                <c:pt idx="285">
                  <c:v>0.21114416888473084</c:v>
                </c:pt>
                <c:pt idx="286">
                  <c:v>0.21151936428205481</c:v>
                </c:pt>
                <c:pt idx="287">
                  <c:v>0.2118933052480006</c:v>
                </c:pt>
                <c:pt idx="288">
                  <c:v>0.21226599606728264</c:v>
                </c:pt>
                <c:pt idx="289">
                  <c:v>0.21263744099386045</c:v>
                </c:pt>
                <c:pt idx="290">
                  <c:v>0.21300764425189583</c:v>
                </c:pt>
                <c:pt idx="291">
                  <c:v>0.21337661003593764</c:v>
                </c:pt>
                <c:pt idx="292">
                  <c:v>0.21374434251055546</c:v>
                </c:pt>
                <c:pt idx="293">
                  <c:v>0.21411084581103637</c:v>
                </c:pt>
                <c:pt idx="294">
                  <c:v>0.2144761240462299</c:v>
                </c:pt>
                <c:pt idx="295">
                  <c:v>0.21484018129202961</c:v>
                </c:pt>
                <c:pt idx="296">
                  <c:v>0.21520302159912336</c:v>
                </c:pt>
                <c:pt idx="297">
                  <c:v>0.21556464899133038</c:v>
                </c:pt>
                <c:pt idx="298">
                  <c:v>0.21592506746092305</c:v>
                </c:pt>
                <c:pt idx="299">
                  <c:v>0.21628428097615265</c:v>
                </c:pt>
                <c:pt idx="300">
                  <c:v>0.21664229347608455</c:v>
                </c:pt>
                <c:pt idx="301">
                  <c:v>0.21699910887494459</c:v>
                </c:pt>
                <c:pt idx="302">
                  <c:v>0.21735473105815409</c:v>
                </c:pt>
                <c:pt idx="303">
                  <c:v>0.21770916388585537</c:v>
                </c:pt>
                <c:pt idx="304">
                  <c:v>0.21806241119269656</c:v>
                </c:pt>
                <c:pt idx="305">
                  <c:v>0.21841447678768483</c:v>
                </c:pt>
                <c:pt idx="306">
                  <c:v>0.21876536445147327</c:v>
                </c:pt>
                <c:pt idx="307">
                  <c:v>0.21911507794381491</c:v>
                </c:pt>
                <c:pt idx="308">
                  <c:v>0.21946362099531599</c:v>
                </c:pt>
                <c:pt idx="309">
                  <c:v>0.2198109973150626</c:v>
                </c:pt>
                <c:pt idx="310">
                  <c:v>0.2201572105859752</c:v>
                </c:pt>
                <c:pt idx="311">
                  <c:v>0.22050226446549503</c:v>
                </c:pt>
                <c:pt idx="312">
                  <c:v>0.2208461625904197</c:v>
                </c:pt>
                <c:pt idx="313">
                  <c:v>0.22118890856998596</c:v>
                </c:pt>
                <c:pt idx="314">
                  <c:v>0.22153050599265861</c:v>
                </c:pt>
                <c:pt idx="315">
                  <c:v>0.22187095842182591</c:v>
                </c:pt>
                <c:pt idx="316">
                  <c:v>0.22221026939849164</c:v>
                </c:pt>
                <c:pt idx="317">
                  <c:v>0.22254844243985197</c:v>
                </c:pt>
                <c:pt idx="318">
                  <c:v>0.22288548104266873</c:v>
                </c:pt>
                <c:pt idx="319">
                  <c:v>0.223221388677732</c:v>
                </c:pt>
                <c:pt idx="320">
                  <c:v>0.22355616879626225</c:v>
                </c:pt>
                <c:pt idx="321">
                  <c:v>0.22388982482695485</c:v>
                </c:pt>
                <c:pt idx="322">
                  <c:v>0.22422236017579258</c:v>
                </c:pt>
                <c:pt idx="323">
                  <c:v>0.22455377822769865</c:v>
                </c:pt>
                <c:pt idx="324">
                  <c:v>0.22488408234548521</c:v>
                </c:pt>
                <c:pt idx="325">
                  <c:v>0.22521327587234752</c:v>
                </c:pt>
                <c:pt idx="326">
                  <c:v>0.22554136212803552</c:v>
                </c:pt>
                <c:pt idx="327">
                  <c:v>0.22586834441406894</c:v>
                </c:pt>
                <c:pt idx="328">
                  <c:v>0.22619422600873029</c:v>
                </c:pt>
                <c:pt idx="329">
                  <c:v>0.22651901017122295</c:v>
                </c:pt>
                <c:pt idx="330">
                  <c:v>0.22684270014128588</c:v>
                </c:pt>
                <c:pt idx="331">
                  <c:v>0.22716529913646258</c:v>
                </c:pt>
                <c:pt idx="332">
                  <c:v>0.22748681035607854</c:v>
                </c:pt>
                <c:pt idx="333">
                  <c:v>0.22780723697832389</c:v>
                </c:pt>
                <c:pt idx="334">
                  <c:v>0.22812658216426229</c:v>
                </c:pt>
                <c:pt idx="335">
                  <c:v>0.22844484905203022</c:v>
                </c:pt>
                <c:pt idx="336">
                  <c:v>0.22876204076362264</c:v>
                </c:pt>
                <c:pt idx="337">
                  <c:v>0.2290781604004602</c:v>
                </c:pt>
                <c:pt idx="338">
                  <c:v>0.22939321104574548</c:v>
                </c:pt>
                <c:pt idx="339">
                  <c:v>0.22970719576333615</c:v>
                </c:pt>
                <c:pt idx="340">
                  <c:v>0.2300201175991749</c:v>
                </c:pt>
                <c:pt idx="341">
                  <c:v>0.2303319795811789</c:v>
                </c:pt>
                <c:pt idx="342">
                  <c:v>0.23064278471736874</c:v>
                </c:pt>
                <c:pt idx="343">
                  <c:v>0.23095253599978308</c:v>
                </c:pt>
                <c:pt idx="344">
                  <c:v>0.23126123640146237</c:v>
                </c:pt>
                <c:pt idx="345">
                  <c:v>0.23156888887789581</c:v>
                </c:pt>
                <c:pt idx="346">
                  <c:v>0.23187549636671162</c:v>
                </c:pt>
                <c:pt idx="347">
                  <c:v>0.23218106178931133</c:v>
                </c:pt>
                <c:pt idx="348">
                  <c:v>0.23248558804843505</c:v>
                </c:pt>
                <c:pt idx="349">
                  <c:v>0.23278907803024507</c:v>
                </c:pt>
                <c:pt idx="350">
                  <c:v>0.23309153460406185</c:v>
                </c:pt>
                <c:pt idx="351">
                  <c:v>0.2333929606223212</c:v>
                </c:pt>
                <c:pt idx="352">
                  <c:v>0.2336933589212406</c:v>
                </c:pt>
                <c:pt idx="353">
                  <c:v>0.23399273231899792</c:v>
                </c:pt>
                <c:pt idx="354">
                  <c:v>0.23429108361966519</c:v>
                </c:pt>
                <c:pt idx="355">
                  <c:v>0.23458841560872751</c:v>
                </c:pt>
                <c:pt idx="356">
                  <c:v>0.23488473105757868</c:v>
                </c:pt>
                <c:pt idx="357">
                  <c:v>0.23518003272025415</c:v>
                </c:pt>
                <c:pt idx="358">
                  <c:v>0.23547432333555962</c:v>
                </c:pt>
                <c:pt idx="359">
                  <c:v>0.23576760562659352</c:v>
                </c:pt>
                <c:pt idx="360">
                  <c:v>0.23605988230028938</c:v>
                </c:pt>
                <c:pt idx="361">
                  <c:v>0.23635115604985599</c:v>
                </c:pt>
                <c:pt idx="362">
                  <c:v>0.23664142955041617</c:v>
                </c:pt>
                <c:pt idx="363">
                  <c:v>0.23693070546427958</c:v>
                </c:pt>
                <c:pt idx="364">
                  <c:v>0.23721898643822209</c:v>
                </c:pt>
                <c:pt idx="365">
                  <c:v>0.23750627510335495</c:v>
                </c:pt>
                <c:pt idx="366">
                  <c:v>0.23779257407622262</c:v>
                </c:pt>
                <c:pt idx="367">
                  <c:v>0.23807788595913484</c:v>
                </c:pt>
                <c:pt idx="368">
                  <c:v>0.23836221333951846</c:v>
                </c:pt>
                <c:pt idx="369">
                  <c:v>0.23864555879059804</c:v>
                </c:pt>
                <c:pt idx="370">
                  <c:v>0.23892792487048717</c:v>
                </c:pt>
                <c:pt idx="371">
                  <c:v>0.23920931412505017</c:v>
                </c:pt>
                <c:pt idx="372">
                  <c:v>0.23948972908267602</c:v>
                </c:pt>
                <c:pt idx="373">
                  <c:v>0.23976917226145938</c:v>
                </c:pt>
                <c:pt idx="374">
                  <c:v>0.24004764616329985</c:v>
                </c:pt>
                <c:pt idx="375">
                  <c:v>0.24032515327717333</c:v>
                </c:pt>
                <c:pt idx="376">
                  <c:v>0.24060169607856244</c:v>
                </c:pt>
                <c:pt idx="377">
                  <c:v>0.24087727702859033</c:v>
                </c:pt>
                <c:pt idx="378">
                  <c:v>0.24115189857553887</c:v>
                </c:pt>
                <c:pt idx="379">
                  <c:v>0.24142556315506147</c:v>
                </c:pt>
                <c:pt idx="380">
                  <c:v>0.24169827318823942</c:v>
                </c:pt>
                <c:pt idx="381">
                  <c:v>0.24197003108389498</c:v>
                </c:pt>
                <c:pt idx="382">
                  <c:v>0.24224083923720263</c:v>
                </c:pt>
                <c:pt idx="383">
                  <c:v>0.24251070003164313</c:v>
                </c:pt>
                <c:pt idx="384">
                  <c:v>0.24277961583691884</c:v>
                </c:pt>
                <c:pt idx="385">
                  <c:v>0.24304758900969256</c:v>
                </c:pt>
                <c:pt idx="386">
                  <c:v>0.24331462189572106</c:v>
                </c:pt>
                <c:pt idx="387">
                  <c:v>0.24358071682613253</c:v>
                </c:pt>
                <c:pt idx="388">
                  <c:v>0.24384587612117142</c:v>
                </c:pt>
                <c:pt idx="389">
                  <c:v>0.24411010208818754</c:v>
                </c:pt>
                <c:pt idx="390">
                  <c:v>0.24437339702269206</c:v>
                </c:pt>
                <c:pt idx="391">
                  <c:v>0.24463576320721117</c:v>
                </c:pt>
                <c:pt idx="392">
                  <c:v>0.24489720291387002</c:v>
                </c:pt>
                <c:pt idx="393">
                  <c:v>0.24515771840051329</c:v>
                </c:pt>
                <c:pt idx="394">
                  <c:v>0.24541731191588592</c:v>
                </c:pt>
                <c:pt idx="395">
                  <c:v>0.24567598569471016</c:v>
                </c:pt>
                <c:pt idx="396">
                  <c:v>0.24593374196174</c:v>
                </c:pt>
                <c:pt idx="397">
                  <c:v>0.24619058292834564</c:v>
                </c:pt>
                <c:pt idx="398">
                  <c:v>0.24644651079651414</c:v>
                </c:pt>
                <c:pt idx="399">
                  <c:v>0.24670152775502241</c:v>
                </c:pt>
                <c:pt idx="400">
                  <c:v>0.24695563598272716</c:v>
                </c:pt>
                <c:pt idx="401">
                  <c:v>0.24720883764626456</c:v>
                </c:pt>
                <c:pt idx="402">
                  <c:v>0.24746113490176058</c:v>
                </c:pt>
                <c:pt idx="403">
                  <c:v>0.24771252989395981</c:v>
                </c:pt>
                <c:pt idx="404">
                  <c:v>0.24796302475710491</c:v>
                </c:pt>
                <c:pt idx="405">
                  <c:v>0.2482126216133228</c:v>
                </c:pt>
                <c:pt idx="406">
                  <c:v>0.24846132257593909</c:v>
                </c:pt>
                <c:pt idx="407">
                  <c:v>0.24870912974559359</c:v>
                </c:pt>
                <c:pt idx="408">
                  <c:v>0.24895604521402856</c:v>
                </c:pt>
                <c:pt idx="409">
                  <c:v>0.24920207106043338</c:v>
                </c:pt>
                <c:pt idx="410">
                  <c:v>0.24944720935527437</c:v>
                </c:pt>
                <c:pt idx="411">
                  <c:v>0.24969146215798019</c:v>
                </c:pt>
                <c:pt idx="412">
                  <c:v>0.2499348315174969</c:v>
                </c:pt>
                <c:pt idx="413">
                  <c:v>0.25017731947263921</c:v>
                </c:pt>
                <c:pt idx="414">
                  <c:v>0.25041892805190041</c:v>
                </c:pt>
                <c:pt idx="415">
                  <c:v>0.25065965927405265</c:v>
                </c:pt>
                <c:pt idx="416">
                  <c:v>0.25089951514742409</c:v>
                </c:pt>
                <c:pt idx="417">
                  <c:v>0.25113849767063473</c:v>
                </c:pt>
                <c:pt idx="418">
                  <c:v>0.25137660883200519</c:v>
                </c:pt>
                <c:pt idx="419">
                  <c:v>0.25161385061110608</c:v>
                </c:pt>
                <c:pt idx="420">
                  <c:v>0.25185022497639209</c:v>
                </c:pt>
                <c:pt idx="421">
                  <c:v>0.25208573388744815</c:v>
                </c:pt>
                <c:pt idx="422">
                  <c:v>0.25232037929410445</c:v>
                </c:pt>
                <c:pt idx="423">
                  <c:v>0.25255416313657186</c:v>
                </c:pt>
                <c:pt idx="424">
                  <c:v>0.25278708734581556</c:v>
                </c:pt>
                <c:pt idx="425">
                  <c:v>0.25301915384314683</c:v>
                </c:pt>
                <c:pt idx="426">
                  <c:v>0.25325036454050376</c:v>
                </c:pt>
                <c:pt idx="427">
                  <c:v>0.25348072134085875</c:v>
                </c:pt>
                <c:pt idx="428">
                  <c:v>0.25371022613761096</c:v>
                </c:pt>
                <c:pt idx="429">
                  <c:v>0.25393888081547045</c:v>
                </c:pt>
                <c:pt idx="430">
                  <c:v>0.25416668724964009</c:v>
                </c:pt>
                <c:pt idx="431">
                  <c:v>0.25439364730649217</c:v>
                </c:pt>
                <c:pt idx="432">
                  <c:v>0.25461976284356996</c:v>
                </c:pt>
                <c:pt idx="433">
                  <c:v>0.25484503570925271</c:v>
                </c:pt>
                <c:pt idx="434">
                  <c:v>0.25506946774334943</c:v>
                </c:pt>
                <c:pt idx="435">
                  <c:v>0.25529306077712965</c:v>
                </c:pt>
                <c:pt idx="436">
                  <c:v>0.25551581663208656</c:v>
                </c:pt>
                <c:pt idx="437">
                  <c:v>0.25573773712264602</c:v>
                </c:pt>
                <c:pt idx="438">
                  <c:v>0.25595882405320924</c:v>
                </c:pt>
                <c:pt idx="439">
                  <c:v>0.25617907922088556</c:v>
                </c:pt>
                <c:pt idx="440">
                  <c:v>0.25639850441312284</c:v>
                </c:pt>
                <c:pt idx="441">
                  <c:v>0.25661710140988375</c:v>
                </c:pt>
                <c:pt idx="442">
                  <c:v>0.25683487198268873</c:v>
                </c:pt>
                <c:pt idx="443">
                  <c:v>0.25705181789436021</c:v>
                </c:pt>
                <c:pt idx="444">
                  <c:v>0.25726794089924321</c:v>
                </c:pt>
                <c:pt idx="445">
                  <c:v>0.25748324274461232</c:v>
                </c:pt>
                <c:pt idx="446">
                  <c:v>0.25769772516856232</c:v>
                </c:pt>
                <c:pt idx="447">
                  <c:v>0.25791138990142853</c:v>
                </c:pt>
                <c:pt idx="448">
                  <c:v>0.25812423866640138</c:v>
                </c:pt>
                <c:pt idx="449">
                  <c:v>0.25833627317659635</c:v>
                </c:pt>
                <c:pt idx="450">
                  <c:v>0.25854749513946512</c:v>
                </c:pt>
                <c:pt idx="451">
                  <c:v>0.25875790625376333</c:v>
                </c:pt>
                <c:pt idx="452">
                  <c:v>0.25896750820959297</c:v>
                </c:pt>
                <c:pt idx="453">
                  <c:v>0.25917630269095787</c:v>
                </c:pt>
                <c:pt idx="454">
                  <c:v>0.25938429137285263</c:v>
                </c:pt>
                <c:pt idx="455">
                  <c:v>0.25959147592311838</c:v>
                </c:pt>
                <c:pt idx="456">
                  <c:v>0.25979785800180505</c:v>
                </c:pt>
                <c:pt idx="457">
                  <c:v>0.26000343926185437</c:v>
                </c:pt>
                <c:pt idx="458">
                  <c:v>0.2602082213484736</c:v>
                </c:pt>
                <c:pt idx="459">
                  <c:v>0.26041220589886954</c:v>
                </c:pt>
                <c:pt idx="460">
                  <c:v>0.26061539454403854</c:v>
                </c:pt>
                <c:pt idx="461">
                  <c:v>0.26081778890610735</c:v>
                </c:pt>
                <c:pt idx="462">
                  <c:v>0.26101939060182794</c:v>
                </c:pt>
                <c:pt idx="463">
                  <c:v>0.2612202012387162</c:v>
                </c:pt>
                <c:pt idx="464">
                  <c:v>0.26142022241820245</c:v>
                </c:pt>
                <c:pt idx="465">
                  <c:v>0.26161945573480389</c:v>
                </c:pt>
                <c:pt idx="466">
                  <c:v>0.26181790277492983</c:v>
                </c:pt>
                <c:pt idx="467">
                  <c:v>0.26201556511848689</c:v>
                </c:pt>
                <c:pt idx="468">
                  <c:v>0.26221244433854951</c:v>
                </c:pt>
                <c:pt idx="469">
                  <c:v>0.26240854200115582</c:v>
                </c:pt>
                <c:pt idx="470">
                  <c:v>0.26260385966486133</c:v>
                </c:pt>
                <c:pt idx="471">
                  <c:v>0.26279839888188938</c:v>
                </c:pt>
                <c:pt idx="472">
                  <c:v>0.26299216119733104</c:v>
                </c:pt>
                <c:pt idx="473">
                  <c:v>0.26318514815006538</c:v>
                </c:pt>
                <c:pt idx="474">
                  <c:v>0.2633773612715985</c:v>
                </c:pt>
                <c:pt idx="475">
                  <c:v>0.26356880208637784</c:v>
                </c:pt>
                <c:pt idx="476">
                  <c:v>0.26375947211297984</c:v>
                </c:pt>
                <c:pt idx="477">
                  <c:v>0.26394937286370318</c:v>
                </c:pt>
                <c:pt idx="478">
                  <c:v>0.26413850584280046</c:v>
                </c:pt>
                <c:pt idx="479">
                  <c:v>0.26432687254916748</c:v>
                </c:pt>
                <c:pt idx="480">
                  <c:v>0.26451447447470999</c:v>
                </c:pt>
                <c:pt idx="481">
                  <c:v>0.26470131310506595</c:v>
                </c:pt>
                <c:pt idx="482">
                  <c:v>0.26488738991946603</c:v>
                </c:pt>
                <c:pt idx="483">
                  <c:v>0.26507270639059766</c:v>
                </c:pt>
                <c:pt idx="484">
                  <c:v>0.26525726398509697</c:v>
                </c:pt>
                <c:pt idx="485">
                  <c:v>0.26544106416242247</c:v>
                </c:pt>
                <c:pt idx="486">
                  <c:v>0.2656241083774834</c:v>
                </c:pt>
                <c:pt idx="487">
                  <c:v>0.26580639807701906</c:v>
                </c:pt>
                <c:pt idx="488">
                  <c:v>0.26598793470299054</c:v>
                </c:pt>
                <c:pt idx="489">
                  <c:v>0.26616871969059258</c:v>
                </c:pt>
                <c:pt idx="490">
                  <c:v>0.26634875446864809</c:v>
                </c:pt>
                <c:pt idx="491">
                  <c:v>0.26652804046101924</c:v>
                </c:pt>
                <c:pt idx="492">
                  <c:v>0.26670657908424339</c:v>
                </c:pt>
                <c:pt idx="493">
                  <c:v>0.26688437174945556</c:v>
                </c:pt>
                <c:pt idx="494">
                  <c:v>0.26706141986205012</c:v>
                </c:pt>
                <c:pt idx="495">
                  <c:v>0.2672377248212166</c:v>
                </c:pt>
                <c:pt idx="496">
                  <c:v>0.26741328801985659</c:v>
                </c:pt>
                <c:pt idx="497">
                  <c:v>0.26758811084615747</c:v>
                </c:pt>
                <c:pt idx="498">
                  <c:v>0.26776219468110674</c:v>
                </c:pt>
                <c:pt idx="499">
                  <c:v>0.2679355409008215</c:v>
                </c:pt>
                <c:pt idx="500">
                  <c:v>0.26810815087566936</c:v>
                </c:pt>
                <c:pt idx="501">
                  <c:v>0.26828002596954559</c:v>
                </c:pt>
                <c:pt idx="502">
                  <c:v>0.26845116754162379</c:v>
                </c:pt>
                <c:pt idx="503">
                  <c:v>0.26862157694469413</c:v>
                </c:pt>
                <c:pt idx="504">
                  <c:v>0.26879125552653443</c:v>
                </c:pt>
                <c:pt idx="505">
                  <c:v>0.26896020462858128</c:v>
                </c:pt>
                <c:pt idx="506">
                  <c:v>0.26912842558794003</c:v>
                </c:pt>
                <c:pt idx="507">
                  <c:v>0.26929591973464645</c:v>
                </c:pt>
                <c:pt idx="508">
                  <c:v>0.26946268839458648</c:v>
                </c:pt>
                <c:pt idx="509">
                  <c:v>0.26962873288766304</c:v>
                </c:pt>
                <c:pt idx="510">
                  <c:v>0.26979405452776228</c:v>
                </c:pt>
                <c:pt idx="511">
                  <c:v>0.26995865462479446</c:v>
                </c:pt>
                <c:pt idx="512">
                  <c:v>0.2701225344822159</c:v>
                </c:pt>
                <c:pt idx="513">
                  <c:v>0.27028569539829989</c:v>
                </c:pt>
                <c:pt idx="514">
                  <c:v>0.27044813866637996</c:v>
                </c:pt>
                <c:pt idx="515">
                  <c:v>0.27060986557470823</c:v>
                </c:pt>
                <c:pt idx="516">
                  <c:v>0.27077087740553357</c:v>
                </c:pt>
                <c:pt idx="517">
                  <c:v>0.27093117543600248</c:v>
                </c:pt>
                <c:pt idx="518">
                  <c:v>0.27109076093919898</c:v>
                </c:pt>
                <c:pt idx="519">
                  <c:v>0.27124963518218936</c:v>
                </c:pt>
                <c:pt idx="520">
                  <c:v>0.27140779942641091</c:v>
                </c:pt>
                <c:pt idx="521">
                  <c:v>0.2715652549296384</c:v>
                </c:pt>
                <c:pt idx="522">
                  <c:v>0.27172200294337656</c:v>
                </c:pt>
                <c:pt idx="523">
                  <c:v>0.27187804471457033</c:v>
                </c:pt>
                <c:pt idx="524">
                  <c:v>0.27203338148548928</c:v>
                </c:pt>
                <c:pt idx="525">
                  <c:v>0.27218801449269264</c:v>
                </c:pt>
                <c:pt idx="526">
                  <c:v>0.27234194496875669</c:v>
                </c:pt>
                <c:pt idx="527">
                  <c:v>0.27249517414005953</c:v>
                </c:pt>
                <c:pt idx="528">
                  <c:v>0.27264770322996762</c:v>
                </c:pt>
                <c:pt idx="529">
                  <c:v>0.27279953345464286</c:v>
                </c:pt>
                <c:pt idx="530">
                  <c:v>0.2729506660279562</c:v>
                </c:pt>
                <c:pt idx="531">
                  <c:v>0.27310110215663225</c:v>
                </c:pt>
                <c:pt idx="532">
                  <c:v>0.27325084304425062</c:v>
                </c:pt>
                <c:pt idx="533">
                  <c:v>0.27339988988956643</c:v>
                </c:pt>
                <c:pt idx="534">
                  <c:v>0.2735482438849553</c:v>
                </c:pt>
                <c:pt idx="535">
                  <c:v>0.27369590622043927</c:v>
                </c:pt>
                <c:pt idx="536">
                  <c:v>0.27384287807988228</c:v>
                </c:pt>
                <c:pt idx="537">
                  <c:v>0.2739891606427633</c:v>
                </c:pt>
                <c:pt idx="538">
                  <c:v>0.27413475508409513</c:v>
                </c:pt>
                <c:pt idx="539">
                  <c:v>0.27427966257474523</c:v>
                </c:pt>
                <c:pt idx="540">
                  <c:v>0.27442388428002235</c:v>
                </c:pt>
                <c:pt idx="541">
                  <c:v>0.27456742136133572</c:v>
                </c:pt>
                <c:pt idx="542">
                  <c:v>0.27471027497599093</c:v>
                </c:pt>
                <c:pt idx="543">
                  <c:v>0.27485244627591243</c:v>
                </c:pt>
                <c:pt idx="544">
                  <c:v>0.27499393640904757</c:v>
                </c:pt>
                <c:pt idx="545">
                  <c:v>0.27513474651862913</c:v>
                </c:pt>
                <c:pt idx="546">
                  <c:v>0.27527487774445519</c:v>
                </c:pt>
                <c:pt idx="547">
                  <c:v>0.27541433122040598</c:v>
                </c:pt>
                <c:pt idx="548">
                  <c:v>0.27555310807707251</c:v>
                </c:pt>
                <c:pt idx="549">
                  <c:v>0.27569120944062353</c:v>
                </c:pt>
                <c:pt idx="550">
                  <c:v>0.2758286364320725</c:v>
                </c:pt>
                <c:pt idx="551">
                  <c:v>0.27596539017005989</c:v>
                </c:pt>
                <c:pt idx="552">
                  <c:v>0.27610147176607053</c:v>
                </c:pt>
                <c:pt idx="553">
                  <c:v>0.27623688233033289</c:v>
                </c:pt>
                <c:pt idx="554">
                  <c:v>0.27637162296649354</c:v>
                </c:pt>
                <c:pt idx="555">
                  <c:v>0.27650569477590509</c:v>
                </c:pt>
                <c:pt idx="556">
                  <c:v>0.2766390988539203</c:v>
                </c:pt>
                <c:pt idx="557">
                  <c:v>0.27677183629351421</c:v>
                </c:pt>
                <c:pt idx="558">
                  <c:v>0.2769039081818469</c:v>
                </c:pt>
                <c:pt idx="559">
                  <c:v>0.27703531560348849</c:v>
                </c:pt>
                <c:pt idx="560">
                  <c:v>0.27716605963820556</c:v>
                </c:pt>
                <c:pt idx="561">
                  <c:v>0.27729614136105918</c:v>
                </c:pt>
                <c:pt idx="562">
                  <c:v>0.27742556184469236</c:v>
                </c:pt>
                <c:pt idx="563">
                  <c:v>0.27755432215588527</c:v>
                </c:pt>
                <c:pt idx="564">
                  <c:v>0.2776824233588035</c:v>
                </c:pt>
                <c:pt idx="565">
                  <c:v>0.27780986651319439</c:v>
                </c:pt>
                <c:pt idx="566">
                  <c:v>0.27793665267463297</c:v>
                </c:pt>
                <c:pt idx="567">
                  <c:v>0.27806278289504543</c:v>
                </c:pt>
                <c:pt idx="568">
                  <c:v>0.27818825822227533</c:v>
                </c:pt>
                <c:pt idx="569">
                  <c:v>0.27831307970006125</c:v>
                </c:pt>
                <c:pt idx="570">
                  <c:v>0.27843724836911815</c:v>
                </c:pt>
                <c:pt idx="571">
                  <c:v>0.27856076526505547</c:v>
                </c:pt>
                <c:pt idx="572">
                  <c:v>0.27868363142097641</c:v>
                </c:pt>
                <c:pt idx="573">
                  <c:v>0.27880584786498386</c:v>
                </c:pt>
                <c:pt idx="574">
                  <c:v>0.27892741562209661</c:v>
                </c:pt>
                <c:pt idx="575">
                  <c:v>0.27904833571368776</c:v>
                </c:pt>
                <c:pt idx="576">
                  <c:v>0.27916860915622926</c:v>
                </c:pt>
                <c:pt idx="577">
                  <c:v>0.27928823696446559</c:v>
                </c:pt>
                <c:pt idx="578">
                  <c:v>0.27940722014725494</c:v>
                </c:pt>
                <c:pt idx="579">
                  <c:v>0.279525559711441</c:v>
                </c:pt>
                <c:pt idx="580">
                  <c:v>0.27964325665880024</c:v>
                </c:pt>
                <c:pt idx="581">
                  <c:v>0.27976031198909218</c:v>
                </c:pt>
                <c:pt idx="582">
                  <c:v>0.27987672669658692</c:v>
                </c:pt>
                <c:pt idx="583">
                  <c:v>0.2799925017735394</c:v>
                </c:pt>
                <c:pt idx="584">
                  <c:v>0.28010763820755019</c:v>
                </c:pt>
                <c:pt idx="585">
                  <c:v>0.28022213698323822</c:v>
                </c:pt>
                <c:pt idx="586">
                  <c:v>0.28033599908127121</c:v>
                </c:pt>
                <c:pt idx="587">
                  <c:v>0.28044922547892903</c:v>
                </c:pt>
                <c:pt idx="588">
                  <c:v>0.28056181715011214</c:v>
                </c:pt>
                <c:pt idx="589">
                  <c:v>0.28067377506507146</c:v>
                </c:pt>
                <c:pt idx="590">
                  <c:v>0.28078510019013814</c:v>
                </c:pt>
                <c:pt idx="591">
                  <c:v>0.28089579348899485</c:v>
                </c:pt>
                <c:pt idx="592">
                  <c:v>0.2810058559212899</c:v>
                </c:pt>
                <c:pt idx="593">
                  <c:v>0.28111528844377215</c:v>
                </c:pt>
                <c:pt idx="594">
                  <c:v>0.28122409200890397</c:v>
                </c:pt>
                <c:pt idx="595">
                  <c:v>0.28133226756628127</c:v>
                </c:pt>
                <c:pt idx="596">
                  <c:v>0.28143981606237212</c:v>
                </c:pt>
                <c:pt idx="597">
                  <c:v>0.28154673843983358</c:v>
                </c:pt>
                <c:pt idx="598">
                  <c:v>0.28165303563767158</c:v>
                </c:pt>
                <c:pt idx="599">
                  <c:v>0.28175870859281349</c:v>
                </c:pt>
                <c:pt idx="600">
                  <c:v>0.28186375823731341</c:v>
                </c:pt>
                <c:pt idx="601">
                  <c:v>0.28196818550077196</c:v>
                </c:pt>
                <c:pt idx="602">
                  <c:v>0.28207199130994137</c:v>
                </c:pt>
                <c:pt idx="603">
                  <c:v>0.2821751765869151</c:v>
                </c:pt>
                <c:pt idx="604">
                  <c:v>0.2822777422518406</c:v>
                </c:pt>
                <c:pt idx="605">
                  <c:v>0.28237968922082846</c:v>
                </c:pt>
                <c:pt idx="606">
                  <c:v>0.2824810184073977</c:v>
                </c:pt>
                <c:pt idx="607">
                  <c:v>0.28258173072151671</c:v>
                </c:pt>
                <c:pt idx="608">
                  <c:v>0.28268182706935097</c:v>
                </c:pt>
                <c:pt idx="609">
                  <c:v>0.28278130835542564</c:v>
                </c:pt>
                <c:pt idx="610">
                  <c:v>0.28288017547939642</c:v>
                </c:pt>
                <c:pt idx="611">
                  <c:v>0.28297842933920941</c:v>
                </c:pt>
                <c:pt idx="612">
                  <c:v>0.28307607082843877</c:v>
                </c:pt>
                <c:pt idx="613">
                  <c:v>0.28317310083859981</c:v>
                </c:pt>
                <c:pt idx="614">
                  <c:v>0.28326952025762414</c:v>
                </c:pt>
                <c:pt idx="615">
                  <c:v>0.28336532996989866</c:v>
                </c:pt>
                <c:pt idx="616">
                  <c:v>0.28346053085773271</c:v>
                </c:pt>
                <c:pt idx="617">
                  <c:v>0.28355512379969011</c:v>
                </c:pt>
                <c:pt idx="618">
                  <c:v>0.28364910967148832</c:v>
                </c:pt>
                <c:pt idx="619">
                  <c:v>0.2837424893456143</c:v>
                </c:pt>
                <c:pt idx="620">
                  <c:v>0.28383526369237161</c:v>
                </c:pt>
                <c:pt idx="621">
                  <c:v>0.28392743357749517</c:v>
                </c:pt>
                <c:pt idx="622">
                  <c:v>0.2840189998654899</c:v>
                </c:pt>
                <c:pt idx="623">
                  <c:v>0.28410996341638689</c:v>
                </c:pt>
                <c:pt idx="624">
                  <c:v>0.28420032508851445</c:v>
                </c:pt>
                <c:pt idx="625">
                  <c:v>0.28429008573654285</c:v>
                </c:pt>
                <c:pt idx="626">
                  <c:v>0.2843792462122518</c:v>
                </c:pt>
                <c:pt idx="627">
                  <c:v>0.28446780736458321</c:v>
                </c:pt>
                <c:pt idx="628">
                  <c:v>0.28455577003983862</c:v>
                </c:pt>
                <c:pt idx="629">
                  <c:v>0.28464313508101508</c:v>
                </c:pt>
                <c:pt idx="630">
                  <c:v>0.28472990332843495</c:v>
                </c:pt>
                <c:pt idx="631">
                  <c:v>0.28481607561980293</c:v>
                </c:pt>
                <c:pt idx="632">
                  <c:v>0.28490165278968721</c:v>
                </c:pt>
                <c:pt idx="633">
                  <c:v>0.2849866356695766</c:v>
                </c:pt>
                <c:pt idx="634">
                  <c:v>0.28507102508880505</c:v>
                </c:pt>
                <c:pt idx="635">
                  <c:v>0.28515482187331326</c:v>
                </c:pt>
                <c:pt idx="636">
                  <c:v>0.28523802684671951</c:v>
                </c:pt>
                <c:pt idx="637">
                  <c:v>0.28532064082951492</c:v>
                </c:pt>
                <c:pt idx="638">
                  <c:v>0.28540266463926955</c:v>
                </c:pt>
                <c:pt idx="639">
                  <c:v>0.28548409909141925</c:v>
                </c:pt>
                <c:pt idx="640">
                  <c:v>0.28556494499831736</c:v>
                </c:pt>
                <c:pt idx="641">
                  <c:v>0.2856452031694437</c:v>
                </c:pt>
                <c:pt idx="642">
                  <c:v>0.28572487441161515</c:v>
                </c:pt>
                <c:pt idx="643">
                  <c:v>0.28580395952919729</c:v>
                </c:pt>
                <c:pt idx="644">
                  <c:v>0.28588245932373718</c:v>
                </c:pt>
                <c:pt idx="645">
                  <c:v>0.28596037459374052</c:v>
                </c:pt>
                <c:pt idx="646">
                  <c:v>0.28603770613590246</c:v>
                </c:pt>
                <c:pt idx="647">
                  <c:v>0.28611445474343483</c:v>
                </c:pt>
                <c:pt idx="648">
                  <c:v>0.28619062120715288</c:v>
                </c:pt>
                <c:pt idx="649">
                  <c:v>0.28626620631554728</c:v>
                </c:pt>
                <c:pt idx="650">
                  <c:v>0.28634121085383751</c:v>
                </c:pt>
                <c:pt idx="651">
                  <c:v>0.28641563560535477</c:v>
                </c:pt>
                <c:pt idx="652">
                  <c:v>0.2864894813505966</c:v>
                </c:pt>
                <c:pt idx="653">
                  <c:v>0.28656274886730088</c:v>
                </c:pt>
                <c:pt idx="654">
                  <c:v>0.28663543893081223</c:v>
                </c:pt>
                <c:pt idx="655">
                  <c:v>0.28670755231357442</c:v>
                </c:pt>
                <c:pt idx="656">
                  <c:v>0.28677908978637484</c:v>
                </c:pt>
                <c:pt idx="657">
                  <c:v>0.28685005211623132</c:v>
                </c:pt>
                <c:pt idx="658">
                  <c:v>0.28692044006836853</c:v>
                </c:pt>
                <c:pt idx="659">
                  <c:v>0.28699025440585929</c:v>
                </c:pt>
                <c:pt idx="660">
                  <c:v>0.28705949588853402</c:v>
                </c:pt>
                <c:pt idx="661">
                  <c:v>0.28712816527364493</c:v>
                </c:pt>
                <c:pt idx="662">
                  <c:v>0.28719626331682541</c:v>
                </c:pt>
                <c:pt idx="663">
                  <c:v>0.28726379077070813</c:v>
                </c:pt>
                <c:pt idx="664">
                  <c:v>0.28733074838529898</c:v>
                </c:pt>
                <c:pt idx="665">
                  <c:v>0.28739713690864654</c:v>
                </c:pt>
                <c:pt idx="666">
                  <c:v>0.28746295708560549</c:v>
                </c:pt>
                <c:pt idx="667">
                  <c:v>0.28752820965938763</c:v>
                </c:pt>
                <c:pt idx="668">
                  <c:v>0.28759289537091404</c:v>
                </c:pt>
                <c:pt idx="669">
                  <c:v>0.28765701495743068</c:v>
                </c:pt>
                <c:pt idx="670">
                  <c:v>0.28772056915538569</c:v>
                </c:pt>
                <c:pt idx="671">
                  <c:v>0.2877835586977246</c:v>
                </c:pt>
                <c:pt idx="672">
                  <c:v>0.28784598431529962</c:v>
                </c:pt>
                <c:pt idx="673">
                  <c:v>0.28790784673710579</c:v>
                </c:pt>
                <c:pt idx="674">
                  <c:v>0.28796914668904444</c:v>
                </c:pt>
                <c:pt idx="675">
                  <c:v>0.28802988489519016</c:v>
                </c:pt>
                <c:pt idx="676">
                  <c:v>0.28809006207714444</c:v>
                </c:pt>
                <c:pt idx="677">
                  <c:v>0.28814967895397814</c:v>
                </c:pt>
                <c:pt idx="678">
                  <c:v>0.28820873624276488</c:v>
                </c:pt>
                <c:pt idx="679">
                  <c:v>0.2882672346582304</c:v>
                </c:pt>
                <c:pt idx="680">
                  <c:v>0.28832517491254933</c:v>
                </c:pt>
                <c:pt idx="681">
                  <c:v>0.28838255771588056</c:v>
                </c:pt>
                <c:pt idx="682">
                  <c:v>0.28843938377601763</c:v>
                </c:pt>
                <c:pt idx="683">
                  <c:v>0.28849565379848274</c:v>
                </c:pt>
                <c:pt idx="684">
                  <c:v>0.28855136848676882</c:v>
                </c:pt>
                <c:pt idx="685">
                  <c:v>0.28860652854154739</c:v>
                </c:pt>
                <c:pt idx="686">
                  <c:v>0.28866113466224308</c:v>
                </c:pt>
                <c:pt idx="687">
                  <c:v>0.2887151875447625</c:v>
                </c:pt>
                <c:pt idx="688">
                  <c:v>0.2887686878839586</c:v>
                </c:pt>
                <c:pt idx="689">
                  <c:v>0.28882163637180347</c:v>
                </c:pt>
                <c:pt idx="690">
                  <c:v>0.28887403369837461</c:v>
                </c:pt>
                <c:pt idx="691">
                  <c:v>0.28892588055165663</c:v>
                </c:pt>
                <c:pt idx="692">
                  <c:v>0.28897717761689912</c:v>
                </c:pt>
                <c:pt idx="693">
                  <c:v>0.28902792557805002</c:v>
                </c:pt>
                <c:pt idx="694">
                  <c:v>0.28907812511607589</c:v>
                </c:pt>
                <c:pt idx="695">
                  <c:v>0.28912777690995167</c:v>
                </c:pt>
                <c:pt idx="696">
                  <c:v>0.28917688163750471</c:v>
                </c:pt>
                <c:pt idx="697">
                  <c:v>0.28922543997284283</c:v>
                </c:pt>
                <c:pt idx="698">
                  <c:v>0.28927345258927795</c:v>
                </c:pt>
                <c:pt idx="699">
                  <c:v>0.28932092015690286</c:v>
                </c:pt>
                <c:pt idx="700">
                  <c:v>0.28936784334477433</c:v>
                </c:pt>
                <c:pt idx="701">
                  <c:v>0.28941422281938195</c:v>
                </c:pt>
                <c:pt idx="702">
                  <c:v>0.28946005924475066</c:v>
                </c:pt>
                <c:pt idx="703">
                  <c:v>0.28950535328358701</c:v>
                </c:pt>
                <c:pt idx="704">
                  <c:v>0.28955010559604444</c:v>
                </c:pt>
                <c:pt idx="705">
                  <c:v>0.28959431683982806</c:v>
                </c:pt>
                <c:pt idx="706">
                  <c:v>0.28963798767208754</c:v>
                </c:pt>
                <c:pt idx="707">
                  <c:v>0.28968111874565022</c:v>
                </c:pt>
                <c:pt idx="708">
                  <c:v>0.28972371071389569</c:v>
                </c:pt>
                <c:pt idx="709">
                  <c:v>0.28976576422579525</c:v>
                </c:pt>
                <c:pt idx="710">
                  <c:v>0.28980727992974603</c:v>
                </c:pt>
                <c:pt idx="711">
                  <c:v>0.28984825847218859</c:v>
                </c:pt>
                <c:pt idx="712">
                  <c:v>0.28988870049667043</c:v>
                </c:pt>
                <c:pt idx="713">
                  <c:v>0.2899286066449987</c:v>
                </c:pt>
                <c:pt idx="714">
                  <c:v>0.28996797755764853</c:v>
                </c:pt>
                <c:pt idx="715">
                  <c:v>0.29000681387282795</c:v>
                </c:pt>
                <c:pt idx="716">
                  <c:v>0.29004511622628859</c:v>
                </c:pt>
                <c:pt idx="717">
                  <c:v>0.2900828852520333</c:v>
                </c:pt>
                <c:pt idx="718">
                  <c:v>0.29012012158242778</c:v>
                </c:pt>
                <c:pt idx="719">
                  <c:v>0.29015682584816227</c:v>
                </c:pt>
                <c:pt idx="720">
                  <c:v>0.29019299867686826</c:v>
                </c:pt>
                <c:pt idx="721">
                  <c:v>0.29022864069517401</c:v>
                </c:pt>
                <c:pt idx="722">
                  <c:v>0.29026375252747139</c:v>
                </c:pt>
                <c:pt idx="723">
                  <c:v>0.29029833479647771</c:v>
                </c:pt>
                <c:pt idx="724">
                  <c:v>0.29033238812275025</c:v>
                </c:pt>
                <c:pt idx="725">
                  <c:v>0.29036591312509935</c:v>
                </c:pt>
                <c:pt idx="726">
                  <c:v>0.29039891042025329</c:v>
                </c:pt>
                <c:pt idx="727">
                  <c:v>0.29043138062327228</c:v>
                </c:pt>
                <c:pt idx="728">
                  <c:v>0.29046332434706412</c:v>
                </c:pt>
                <c:pt idx="729">
                  <c:v>0.29049474220339866</c:v>
                </c:pt>
                <c:pt idx="730">
                  <c:v>0.29052563480092497</c:v>
                </c:pt>
                <c:pt idx="731">
                  <c:v>0.29055600274768589</c:v>
                </c:pt>
                <c:pt idx="732">
                  <c:v>0.29058584664913539</c:v>
                </c:pt>
                <c:pt idx="733">
                  <c:v>0.29061516710915491</c:v>
                </c:pt>
                <c:pt idx="734">
                  <c:v>0.29064396472972071</c:v>
                </c:pt>
                <c:pt idx="735">
                  <c:v>0.2906722401111711</c:v>
                </c:pt>
                <c:pt idx="736">
                  <c:v>0.29069999385187439</c:v>
                </c:pt>
                <c:pt idx="737">
                  <c:v>0.29072722654804656</c:v>
                </c:pt>
                <c:pt idx="738">
                  <c:v>0.29075393879477052</c:v>
                </c:pt>
                <c:pt idx="739">
                  <c:v>0.29078013118506424</c:v>
                </c:pt>
                <c:pt idx="740">
                  <c:v>0.29080580430969938</c:v>
                </c:pt>
                <c:pt idx="741">
                  <c:v>0.29083095875882287</c:v>
                </c:pt>
                <c:pt idx="742">
                  <c:v>0.29085559511922271</c:v>
                </c:pt>
                <c:pt idx="743">
                  <c:v>0.29087971397715223</c:v>
                </c:pt>
                <c:pt idx="744">
                  <c:v>0.29090331591679813</c:v>
                </c:pt>
                <c:pt idx="745">
                  <c:v>0.29092640152070193</c:v>
                </c:pt>
                <c:pt idx="746">
                  <c:v>0.29094897136867831</c:v>
                </c:pt>
                <c:pt idx="747">
                  <c:v>0.29097102604019176</c:v>
                </c:pt>
                <c:pt idx="748">
                  <c:v>0.29099256611222346</c:v>
                </c:pt>
                <c:pt idx="749">
                  <c:v>0.2910135921605963</c:v>
                </c:pt>
                <c:pt idx="750">
                  <c:v>0.29103410475829233</c:v>
                </c:pt>
                <c:pt idx="751">
                  <c:v>0.29105410447768154</c:v>
                </c:pt>
                <c:pt idx="752">
                  <c:v>0.2910735918889904</c:v>
                </c:pt>
                <c:pt idx="753">
                  <c:v>0.29109256756072599</c:v>
                </c:pt>
                <c:pt idx="754">
                  <c:v>0.29111103205995009</c:v>
                </c:pt>
                <c:pt idx="755">
                  <c:v>0.29112898595134984</c:v>
                </c:pt>
                <c:pt idx="756">
                  <c:v>0.29114642979931904</c:v>
                </c:pt>
                <c:pt idx="757">
                  <c:v>0.29116336416492111</c:v>
                </c:pt>
                <c:pt idx="758">
                  <c:v>0.2911797896082724</c:v>
                </c:pt>
                <c:pt idx="759">
                  <c:v>0.29119570668866762</c:v>
                </c:pt>
                <c:pt idx="760">
                  <c:v>0.29121111596199462</c:v>
                </c:pt>
                <c:pt idx="761">
                  <c:v>0.29122601798447473</c:v>
                </c:pt>
                <c:pt idx="762">
                  <c:v>0.29124041330887268</c:v>
                </c:pt>
                <c:pt idx="763">
                  <c:v>0.29125430248718354</c:v>
                </c:pt>
                <c:pt idx="764">
                  <c:v>0.2912676860703079</c:v>
                </c:pt>
                <c:pt idx="765">
                  <c:v>0.29128056460637047</c:v>
                </c:pt>
                <c:pt idx="766">
                  <c:v>0.29129293864265543</c:v>
                </c:pt>
                <c:pt idx="767">
                  <c:v>0.29130480872422693</c:v>
                </c:pt>
                <c:pt idx="768">
                  <c:v>0.29131617539541338</c:v>
                </c:pt>
                <c:pt idx="769">
                  <c:v>0.29132703919857894</c:v>
                </c:pt>
                <c:pt idx="770">
                  <c:v>0.29133740067364872</c:v>
                </c:pt>
                <c:pt idx="771">
                  <c:v>0.29134726036034775</c:v>
                </c:pt>
                <c:pt idx="772">
                  <c:v>0.29135661879591784</c:v>
                </c:pt>
                <c:pt idx="773">
                  <c:v>0.29136547651600025</c:v>
                </c:pt>
                <c:pt idx="774">
                  <c:v>0.29137383405582085</c:v>
                </c:pt>
                <c:pt idx="775">
                  <c:v>0.29138169194685104</c:v>
                </c:pt>
                <c:pt idx="776">
                  <c:v>0.29138905072116023</c:v>
                </c:pt>
                <c:pt idx="777">
                  <c:v>0.29139591090868061</c:v>
                </c:pt>
                <c:pt idx="778">
                  <c:v>0.2914022730364324</c:v>
                </c:pt>
                <c:pt idx="779">
                  <c:v>0.29140813763212359</c:v>
                </c:pt>
                <c:pt idx="780">
                  <c:v>0.29141350522020809</c:v>
                </c:pt>
                <c:pt idx="781">
                  <c:v>0.29141837632397782</c:v>
                </c:pt>
                <c:pt idx="782">
                  <c:v>0.29142275146614649</c:v>
                </c:pt>
                <c:pt idx="783">
                  <c:v>0.29142663116641676</c:v>
                </c:pt>
                <c:pt idx="784">
                  <c:v>0.2914300159444782</c:v>
                </c:pt>
                <c:pt idx="785">
                  <c:v>0.29143290631682034</c:v>
                </c:pt>
                <c:pt idx="786">
                  <c:v>0.29143530280033492</c:v>
                </c:pt>
                <c:pt idx="787">
                  <c:v>0.29143720590912919</c:v>
                </c:pt>
                <c:pt idx="788">
                  <c:v>0.29143861615586553</c:v>
                </c:pt>
                <c:pt idx="789">
                  <c:v>0.29143953405249795</c:v>
                </c:pt>
                <c:pt idx="790">
                  <c:v>0.29143996010859474</c:v>
                </c:pt>
                <c:pt idx="791">
                  <c:v>0.29143989483267874</c:v>
                </c:pt>
                <c:pt idx="792">
                  <c:v>0.29143933873251188</c:v>
                </c:pt>
                <c:pt idx="793">
                  <c:v>0.29143829231266422</c:v>
                </c:pt>
                <c:pt idx="794">
                  <c:v>0.29143675607766528</c:v>
                </c:pt>
                <c:pt idx="795">
                  <c:v>0.29143473053047875</c:v>
                </c:pt>
                <c:pt idx="796">
                  <c:v>0.29143221617203341</c:v>
                </c:pt>
                <c:pt idx="797">
                  <c:v>0.29142921350196138</c:v>
                </c:pt>
                <c:pt idx="798">
                  <c:v>0.29142572301888375</c:v>
                </c:pt>
                <c:pt idx="799">
                  <c:v>0.29142174521948966</c:v>
                </c:pt>
                <c:pt idx="800">
                  <c:v>0.29141728059927502</c:v>
                </c:pt>
                <c:pt idx="801">
                  <c:v>0.29141232965267788</c:v>
                </c:pt>
                <c:pt idx="802">
                  <c:v>0.29140689287170579</c:v>
                </c:pt>
                <c:pt idx="803">
                  <c:v>0.29140097074803262</c:v>
                </c:pt>
                <c:pt idx="804">
                  <c:v>0.29139456377117362</c:v>
                </c:pt>
                <c:pt idx="805">
                  <c:v>0.29138767242982844</c:v>
                </c:pt>
                <c:pt idx="806">
                  <c:v>0.29138029721066028</c:v>
                </c:pt>
                <c:pt idx="807">
                  <c:v>0.29137243859948808</c:v>
                </c:pt>
                <c:pt idx="808">
                  <c:v>0.29136409708036776</c:v>
                </c:pt>
                <c:pt idx="809">
                  <c:v>0.29135527313663429</c:v>
                </c:pt>
                <c:pt idx="810">
                  <c:v>0.2913459672492289</c:v>
                </c:pt>
                <c:pt idx="811">
                  <c:v>0.29133617989834493</c:v>
                </c:pt>
                <c:pt idx="812">
                  <c:v>0.29132591156266052</c:v>
                </c:pt>
                <c:pt idx="813">
                  <c:v>0.29131516271977781</c:v>
                </c:pt>
                <c:pt idx="814">
                  <c:v>0.2913039338454565</c:v>
                </c:pt>
                <c:pt idx="815">
                  <c:v>0.29129222541435507</c:v>
                </c:pt>
                <c:pt idx="816">
                  <c:v>0.29128003789986739</c:v>
                </c:pt>
                <c:pt idx="817">
                  <c:v>0.2912673717738094</c:v>
                </c:pt>
                <c:pt idx="818">
                  <c:v>0.29125422750685886</c:v>
                </c:pt>
                <c:pt idx="819">
                  <c:v>0.29124060556809167</c:v>
                </c:pt>
                <c:pt idx="820">
                  <c:v>0.29122650642587411</c:v>
                </c:pt>
                <c:pt idx="821">
                  <c:v>0.29121193054634487</c:v>
                </c:pt>
                <c:pt idx="822">
                  <c:v>0.29119687839521141</c:v>
                </c:pt>
                <c:pt idx="823">
                  <c:v>0.29118135043563015</c:v>
                </c:pt>
                <c:pt idx="824">
                  <c:v>0.29116534713135855</c:v>
                </c:pt>
                <c:pt idx="825">
                  <c:v>0.29114886894297887</c:v>
                </c:pt>
                <c:pt idx="826">
                  <c:v>0.29113191633059876</c:v>
                </c:pt>
                <c:pt idx="827">
                  <c:v>0.29111448975323823</c:v>
                </c:pt>
                <c:pt idx="828">
                  <c:v>0.29109658966806673</c:v>
                </c:pt>
                <c:pt idx="829">
                  <c:v>0.29107821653129634</c:v>
                </c:pt>
                <c:pt idx="830">
                  <c:v>0.29105937079772054</c:v>
                </c:pt>
                <c:pt idx="831">
                  <c:v>0.2910400529211557</c:v>
                </c:pt>
                <c:pt idx="832">
                  <c:v>0.29102026335352893</c:v>
                </c:pt>
                <c:pt idx="833">
                  <c:v>0.29100000254607239</c:v>
                </c:pt>
                <c:pt idx="834">
                  <c:v>0.29097927094871229</c:v>
                </c:pt>
                <c:pt idx="835">
                  <c:v>0.29095806900945825</c:v>
                </c:pt>
                <c:pt idx="836">
                  <c:v>0.29093639717589853</c:v>
                </c:pt>
                <c:pt idx="837">
                  <c:v>0.29091425589368763</c:v>
                </c:pt>
                <c:pt idx="838">
                  <c:v>0.29089164560819158</c:v>
                </c:pt>
                <c:pt idx="839">
                  <c:v>0.29086856676177358</c:v>
                </c:pt>
                <c:pt idx="840">
                  <c:v>0.2908450197973938</c:v>
                </c:pt>
                <c:pt idx="841">
                  <c:v>0.29082100515619613</c:v>
                </c:pt>
                <c:pt idx="842">
                  <c:v>0.29079652327765082</c:v>
                </c:pt>
                <c:pt idx="843">
                  <c:v>0.29077157459954728</c:v>
                </c:pt>
                <c:pt idx="844">
                  <c:v>0.29074615956038968</c:v>
                </c:pt>
                <c:pt idx="845">
                  <c:v>0.29072027859533428</c:v>
                </c:pt>
                <c:pt idx="846">
                  <c:v>0.29069393213978656</c:v>
                </c:pt>
                <c:pt idx="847">
                  <c:v>0.29066712062684186</c:v>
                </c:pt>
                <c:pt idx="848">
                  <c:v>0.29063984448907987</c:v>
                </c:pt>
                <c:pt idx="849">
                  <c:v>0.29061210415795724</c:v>
                </c:pt>
                <c:pt idx="850">
                  <c:v>0.29058390006275142</c:v>
                </c:pt>
                <c:pt idx="851">
                  <c:v>0.29055523263325406</c:v>
                </c:pt>
                <c:pt idx="852">
                  <c:v>0.29052610229601511</c:v>
                </c:pt>
                <c:pt idx="853">
                  <c:v>0.29049650947838623</c:v>
                </c:pt>
                <c:pt idx="854">
                  <c:v>0.29046645460461601</c:v>
                </c:pt>
                <c:pt idx="855">
                  <c:v>0.29043593809929275</c:v>
                </c:pt>
                <c:pt idx="856">
                  <c:v>0.29040496038523994</c:v>
                </c:pt>
                <c:pt idx="857">
                  <c:v>0.29037352188366106</c:v>
                </c:pt>
                <c:pt idx="858">
                  <c:v>0.29034162301578226</c:v>
                </c:pt>
                <c:pt idx="859">
                  <c:v>0.2903092642000013</c:v>
                </c:pt>
                <c:pt idx="860">
                  <c:v>0.29027644585532703</c:v>
                </c:pt>
                <c:pt idx="861">
                  <c:v>0.29024316839793074</c:v>
                </c:pt>
                <c:pt idx="862">
                  <c:v>0.29020943224458462</c:v>
                </c:pt>
                <c:pt idx="863">
                  <c:v>0.29017523780861648</c:v>
                </c:pt>
                <c:pt idx="864">
                  <c:v>0.29014058550484312</c:v>
                </c:pt>
                <c:pt idx="865">
                  <c:v>0.29010547574477868</c:v>
                </c:pt>
                <c:pt idx="866">
                  <c:v>0.29006990894022061</c:v>
                </c:pt>
                <c:pt idx="867">
                  <c:v>0.29003388550070353</c:v>
                </c:pt>
                <c:pt idx="868">
                  <c:v>0.28999740583528971</c:v>
                </c:pt>
                <c:pt idx="869">
                  <c:v>0.28996047035211653</c:v>
                </c:pt>
                <c:pt idx="870">
                  <c:v>0.2899230794574969</c:v>
                </c:pt>
                <c:pt idx="871">
                  <c:v>0.28988523355726037</c:v>
                </c:pt>
                <c:pt idx="872">
                  <c:v>0.28984693305525666</c:v>
                </c:pt>
                <c:pt idx="873">
                  <c:v>0.28980817835529343</c:v>
                </c:pt>
                <c:pt idx="874">
                  <c:v>0.28976896985978956</c:v>
                </c:pt>
                <c:pt idx="875">
                  <c:v>0.28972930796902724</c:v>
                </c:pt>
                <c:pt idx="876">
                  <c:v>0.28968919308338681</c:v>
                </c:pt>
                <c:pt idx="877">
                  <c:v>0.28964862560170351</c:v>
                </c:pt>
                <c:pt idx="878">
                  <c:v>0.28960760592201051</c:v>
                </c:pt>
                <c:pt idx="879">
                  <c:v>0.28956613444034501</c:v>
                </c:pt>
                <c:pt idx="880">
                  <c:v>0.28952421155253411</c:v>
                </c:pt>
                <c:pt idx="881">
                  <c:v>0.28948183765344759</c:v>
                </c:pt>
                <c:pt idx="882">
                  <c:v>0.28943901313565656</c:v>
                </c:pt>
                <c:pt idx="883">
                  <c:v>0.28939573839196292</c:v>
                </c:pt>
                <c:pt idx="884">
                  <c:v>0.28935201381375975</c:v>
                </c:pt>
                <c:pt idx="885">
                  <c:v>0.28930783979043584</c:v>
                </c:pt>
                <c:pt idx="886">
                  <c:v>0.28926321671160565</c:v>
                </c:pt>
                <c:pt idx="887">
                  <c:v>0.28921814496517451</c:v>
                </c:pt>
                <c:pt idx="888">
                  <c:v>0.28917262493793289</c:v>
                </c:pt>
                <c:pt idx="889">
                  <c:v>0.28912665701585283</c:v>
                </c:pt>
                <c:pt idx="890">
                  <c:v>0.28908024158319606</c:v>
                </c:pt>
                <c:pt idx="891">
                  <c:v>0.28903337902444404</c:v>
                </c:pt>
                <c:pt idx="892">
                  <c:v>0.28898606972147672</c:v>
                </c:pt>
                <c:pt idx="893">
                  <c:v>0.28893831405683768</c:v>
                </c:pt>
                <c:pt idx="894">
                  <c:v>0.28889011241002477</c:v>
                </c:pt>
                <c:pt idx="895">
                  <c:v>0.28884146516134684</c:v>
                </c:pt>
                <c:pt idx="896">
                  <c:v>0.28879237268851354</c:v>
                </c:pt>
                <c:pt idx="897">
                  <c:v>0.28874283536989626</c:v>
                </c:pt>
                <c:pt idx="898">
                  <c:v>0.28869285358097263</c:v>
                </c:pt>
                <c:pt idx="899">
                  <c:v>0.28864242769758652</c:v>
                </c:pt>
                <c:pt idx="900">
                  <c:v>0.28859155809387482</c:v>
                </c:pt>
                <c:pt idx="901">
                  <c:v>0.28854024514315713</c:v>
                </c:pt>
                <c:pt idx="902">
                  <c:v>0.28848848921764059</c:v>
                </c:pt>
                <c:pt idx="903">
                  <c:v>0.2884362906887169</c:v>
                </c:pt>
                <c:pt idx="904">
                  <c:v>0.28838364992622456</c:v>
                </c:pt>
                <c:pt idx="905">
                  <c:v>0.28833056729978029</c:v>
                </c:pt>
                <c:pt idx="906">
                  <c:v>0.28827704317730318</c:v>
                </c:pt>
                <c:pt idx="907">
                  <c:v>0.28822307792634549</c:v>
                </c:pt>
                <c:pt idx="908">
                  <c:v>0.28816867191232326</c:v>
                </c:pt>
                <c:pt idx="909">
                  <c:v>0.28811382550102732</c:v>
                </c:pt>
                <c:pt idx="910">
                  <c:v>0.28805853905626416</c:v>
                </c:pt>
                <c:pt idx="911">
                  <c:v>0.28800281294177554</c:v>
                </c:pt>
                <c:pt idx="912">
                  <c:v>0.28794664751888266</c:v>
                </c:pt>
                <c:pt idx="913">
                  <c:v>0.28789004314914146</c:v>
                </c:pt>
                <c:pt idx="914">
                  <c:v>0.287833000192871</c:v>
                </c:pt>
                <c:pt idx="915">
                  <c:v>0.28777551900915704</c:v>
                </c:pt>
                <c:pt idx="916">
                  <c:v>0.2877175999560021</c:v>
                </c:pt>
                <c:pt idx="917">
                  <c:v>0.28765924339091714</c:v>
                </c:pt>
                <c:pt idx="918">
                  <c:v>0.28760044966974768</c:v>
                </c:pt>
                <c:pt idx="919">
                  <c:v>0.28754121914829467</c:v>
                </c:pt>
                <c:pt idx="920">
                  <c:v>0.28748155218026028</c:v>
                </c:pt>
                <c:pt idx="921">
                  <c:v>0.28742144911960182</c:v>
                </c:pt>
                <c:pt idx="922">
                  <c:v>0.28736091031789279</c:v>
                </c:pt>
                <c:pt idx="923">
                  <c:v>0.28729993612726173</c:v>
                </c:pt>
                <c:pt idx="924">
                  <c:v>0.28723852689775514</c:v>
                </c:pt>
                <c:pt idx="925">
                  <c:v>0.2871766829785159</c:v>
                </c:pt>
                <c:pt idx="926">
                  <c:v>0.28711440471895872</c:v>
                </c:pt>
                <c:pt idx="927">
                  <c:v>0.28705169246555168</c:v>
                </c:pt>
                <c:pt idx="928">
                  <c:v>0.28698854656577555</c:v>
                </c:pt>
                <c:pt idx="929">
                  <c:v>0.2869249673647602</c:v>
                </c:pt>
                <c:pt idx="930">
                  <c:v>0.28686095520733901</c:v>
                </c:pt>
                <c:pt idx="931">
                  <c:v>0.28679651043732174</c:v>
                </c:pt>
                <c:pt idx="932">
                  <c:v>0.2867316333973538</c:v>
                </c:pt>
                <c:pt idx="933">
                  <c:v>0.28666632442950546</c:v>
                </c:pt>
                <c:pt idx="934">
                  <c:v>0.28660058387440107</c:v>
                </c:pt>
                <c:pt idx="935">
                  <c:v>0.28653441207253805</c:v>
                </c:pt>
                <c:pt idx="936">
                  <c:v>0.28646780936268706</c:v>
                </c:pt>
                <c:pt idx="937">
                  <c:v>0.28640077608277376</c:v>
                </c:pt>
                <c:pt idx="938">
                  <c:v>0.28633331257046674</c:v>
                </c:pt>
                <c:pt idx="939">
                  <c:v>0.28626541916172649</c:v>
                </c:pt>
                <c:pt idx="940">
                  <c:v>0.28619709619197681</c:v>
                </c:pt>
                <c:pt idx="941">
                  <c:v>0.28612834399596504</c:v>
                </c:pt>
                <c:pt idx="942">
                  <c:v>0.28605916290674999</c:v>
                </c:pt>
                <c:pt idx="943">
                  <c:v>0.28598955325716313</c:v>
                </c:pt>
                <c:pt idx="944">
                  <c:v>0.28591951537894222</c:v>
                </c:pt>
                <c:pt idx="945">
                  <c:v>0.2858490496030287</c:v>
                </c:pt>
                <c:pt idx="946">
                  <c:v>0.28577815625913883</c:v>
                </c:pt>
                <c:pt idx="947">
                  <c:v>0.28570683567591665</c:v>
                </c:pt>
                <c:pt idx="948">
                  <c:v>0.28563508818224548</c:v>
                </c:pt>
                <c:pt idx="949">
                  <c:v>0.28556291410450041</c:v>
                </c:pt>
                <c:pt idx="950">
                  <c:v>0.2854903137695996</c:v>
                </c:pt>
                <c:pt idx="951">
                  <c:v>0.28541728750269307</c:v>
                </c:pt>
                <c:pt idx="952">
                  <c:v>0.28534383562818488</c:v>
                </c:pt>
                <c:pt idx="953">
                  <c:v>0.28526995846988484</c:v>
                </c:pt>
                <c:pt idx="954">
                  <c:v>0.28519565635014876</c:v>
                </c:pt>
                <c:pt idx="955">
                  <c:v>0.28512092959133201</c:v>
                </c:pt>
                <c:pt idx="956">
                  <c:v>0.28504577851420754</c:v>
                </c:pt>
                <c:pt idx="957">
                  <c:v>0.28497020343840873</c:v>
                </c:pt>
                <c:pt idx="958">
                  <c:v>0.28489420468402432</c:v>
                </c:pt>
                <c:pt idx="959">
                  <c:v>0.28481778256843315</c:v>
                </c:pt>
                <c:pt idx="960">
                  <c:v>0.28474093740977435</c:v>
                </c:pt>
                <c:pt idx="961">
                  <c:v>0.28466366952436023</c:v>
                </c:pt>
                <c:pt idx="962">
                  <c:v>0.28458597922783907</c:v>
                </c:pt>
                <c:pt idx="963">
                  <c:v>0.28450786683520352</c:v>
                </c:pt>
                <c:pt idx="964">
                  <c:v>0.28442933266022385</c:v>
                </c:pt>
                <c:pt idx="965">
                  <c:v>0.28435037701632054</c:v>
                </c:pt>
                <c:pt idx="966">
                  <c:v>0.28427100021556695</c:v>
                </c:pt>
                <c:pt idx="967">
                  <c:v>0.28419120256941771</c:v>
                </c:pt>
                <c:pt idx="968">
                  <c:v>0.2841109843880007</c:v>
                </c:pt>
                <c:pt idx="969">
                  <c:v>0.28403034598199106</c:v>
                </c:pt>
                <c:pt idx="970">
                  <c:v>0.2839492876590366</c:v>
                </c:pt>
                <c:pt idx="971">
                  <c:v>0.28386780972806813</c:v>
                </c:pt>
                <c:pt idx="972">
                  <c:v>0.28378591249601326</c:v>
                </c:pt>
                <c:pt idx="973">
                  <c:v>0.28370359626838193</c:v>
                </c:pt>
                <c:pt idx="974">
                  <c:v>0.28362086135199327</c:v>
                </c:pt>
                <c:pt idx="975">
                  <c:v>0.28353770805012446</c:v>
                </c:pt>
                <c:pt idx="976">
                  <c:v>0.28345413666752489</c:v>
                </c:pt>
                <c:pt idx="977">
                  <c:v>0.28337014750656836</c:v>
                </c:pt>
                <c:pt idx="978">
                  <c:v>0.28328574086969249</c:v>
                </c:pt>
                <c:pt idx="979">
                  <c:v>0.28320091705798223</c:v>
                </c:pt>
                <c:pt idx="980">
                  <c:v>0.28311567637189444</c:v>
                </c:pt>
                <c:pt idx="981">
                  <c:v>0.28303001911098419</c:v>
                </c:pt>
                <c:pt idx="982">
                  <c:v>0.28294394557434288</c:v>
                </c:pt>
                <c:pt idx="983">
                  <c:v>0.28285745605947188</c:v>
                </c:pt>
                <c:pt idx="984">
                  <c:v>0.2827705508640011</c:v>
                </c:pt>
                <c:pt idx="985">
                  <c:v>0.28268323028385223</c:v>
                </c:pt>
                <c:pt idx="986">
                  <c:v>0.28259549461438888</c:v>
                </c:pt>
                <c:pt idx="987">
                  <c:v>0.28250734415099438</c:v>
                </c:pt>
                <c:pt idx="988">
                  <c:v>0.28241877918709851</c:v>
                </c:pt>
                <c:pt idx="989">
                  <c:v>0.28232980001546726</c:v>
                </c:pt>
                <c:pt idx="990">
                  <c:v>0.28224040692892272</c:v>
                </c:pt>
                <c:pt idx="991">
                  <c:v>0.2821506002185144</c:v>
                </c:pt>
                <c:pt idx="992">
                  <c:v>0.28206038017494856</c:v>
                </c:pt>
                <c:pt idx="993">
                  <c:v>0.28196974708831701</c:v>
                </c:pt>
                <c:pt idx="994">
                  <c:v>0.28187870124726272</c:v>
                </c:pt>
                <c:pt idx="995">
                  <c:v>0.28178724294026464</c:v>
                </c:pt>
                <c:pt idx="996">
                  <c:v>0.28169537245466225</c:v>
                </c:pt>
                <c:pt idx="997">
                  <c:v>0.28160309007695167</c:v>
                </c:pt>
                <c:pt idx="998">
                  <c:v>0.28151039609322204</c:v>
                </c:pt>
                <c:pt idx="999">
                  <c:v>0.28141729078829242</c:v>
                </c:pt>
                <c:pt idx="1000">
                  <c:v>0.28132377444683637</c:v>
                </c:pt>
                <c:pt idx="1001">
                  <c:v>0.28122984735166112</c:v>
                </c:pt>
                <c:pt idx="1002">
                  <c:v>0.28113550978567525</c:v>
                </c:pt>
                <c:pt idx="1003">
                  <c:v>0.28104076203116729</c:v>
                </c:pt>
                <c:pt idx="1004">
                  <c:v>0.28094560436883814</c:v>
                </c:pt>
                <c:pt idx="1005">
                  <c:v>0.28085003707921946</c:v>
                </c:pt>
                <c:pt idx="1006">
                  <c:v>0.2807540604412862</c:v>
                </c:pt>
                <c:pt idx="1007">
                  <c:v>0.2806576747347127</c:v>
                </c:pt>
                <c:pt idx="1008">
                  <c:v>0.28056088023694636</c:v>
                </c:pt>
                <c:pt idx="1009">
                  <c:v>0.28046367722532373</c:v>
                </c:pt>
                <c:pt idx="1010">
                  <c:v>0.28036606597596625</c:v>
                </c:pt>
                <c:pt idx="1011">
                  <c:v>0.28026804676491357</c:v>
                </c:pt>
                <c:pt idx="1012">
                  <c:v>0.28016961986716077</c:v>
                </c:pt>
                <c:pt idx="1013">
                  <c:v>0.2800707855562567</c:v>
                </c:pt>
                <c:pt idx="1014">
                  <c:v>0.2799715441064109</c:v>
                </c:pt>
                <c:pt idx="1015">
                  <c:v>0.2798718957894436</c:v>
                </c:pt>
                <c:pt idx="1016">
                  <c:v>0.27977184087758816</c:v>
                </c:pt>
                <c:pt idx="1017">
                  <c:v>0.27967137964197492</c:v>
                </c:pt>
                <c:pt idx="1018">
                  <c:v>0.27957051235237107</c:v>
                </c:pt>
                <c:pt idx="1019">
                  <c:v>0.27946923927900308</c:v>
                </c:pt>
                <c:pt idx="1020">
                  <c:v>0.27936756069048929</c:v>
                </c:pt>
                <c:pt idx="1021">
                  <c:v>0.27926547685469116</c:v>
                </c:pt>
                <c:pt idx="1022">
                  <c:v>0.27916298803914541</c:v>
                </c:pt>
                <c:pt idx="1023">
                  <c:v>0.27906009450997293</c:v>
                </c:pt>
                <c:pt idx="1024">
                  <c:v>0.27895679653328104</c:v>
                </c:pt>
                <c:pt idx="1025">
                  <c:v>0.27885309437448724</c:v>
                </c:pt>
                <c:pt idx="1026">
                  <c:v>0.27874898829723238</c:v>
                </c:pt>
                <c:pt idx="1027">
                  <c:v>0.27864447856519542</c:v>
                </c:pt>
                <c:pt idx="1028">
                  <c:v>0.27853956544169461</c:v>
                </c:pt>
                <c:pt idx="1029">
                  <c:v>0.27843424918791398</c:v>
                </c:pt>
                <c:pt idx="1030">
                  <c:v>0.27832853006636682</c:v>
                </c:pt>
                <c:pt idx="1031">
                  <c:v>0.27822240833650619</c:v>
                </c:pt>
                <c:pt idx="1032">
                  <c:v>0.27811588425887385</c:v>
                </c:pt>
                <c:pt idx="1033">
                  <c:v>0.2780089580922292</c:v>
                </c:pt>
                <c:pt idx="1034">
                  <c:v>0.27790163009562924</c:v>
                </c:pt>
                <c:pt idx="1035">
                  <c:v>0.27779390052556546</c:v>
                </c:pt>
                <c:pt idx="1036">
                  <c:v>0.27768576964023567</c:v>
                </c:pt>
                <c:pt idx="1037">
                  <c:v>0.27757723769476356</c:v>
                </c:pt>
                <c:pt idx="1038">
                  <c:v>0.27746830494546681</c:v>
                </c:pt>
                <c:pt idx="1039">
                  <c:v>0.27735897164658946</c:v>
                </c:pt>
                <c:pt idx="1040">
                  <c:v>0.27724923805237472</c:v>
                </c:pt>
                <c:pt idx="1041">
                  <c:v>0.27713910441612738</c:v>
                </c:pt>
                <c:pt idx="1042">
                  <c:v>0.2770285709898252</c:v>
                </c:pt>
                <c:pt idx="1043">
                  <c:v>0.27691763802645736</c:v>
                </c:pt>
                <c:pt idx="1044">
                  <c:v>0.27680630577649906</c:v>
                </c:pt>
                <c:pt idx="1045">
                  <c:v>0.27669457448997892</c:v>
                </c:pt>
                <c:pt idx="1046">
                  <c:v>0.27658244441758589</c:v>
                </c:pt>
                <c:pt idx="1047">
                  <c:v>0.27646991580756131</c:v>
                </c:pt>
                <c:pt idx="1048">
                  <c:v>0.27635698890844029</c:v>
                </c:pt>
                <c:pt idx="1049">
                  <c:v>0.27624366396771316</c:v>
                </c:pt>
                <c:pt idx="1050">
                  <c:v>0.27612994123266066</c:v>
                </c:pt>
                <c:pt idx="1051">
                  <c:v>0.27601582094861393</c:v>
                </c:pt>
                <c:pt idx="1052">
                  <c:v>0.275901303361821</c:v>
                </c:pt>
                <c:pt idx="1053">
                  <c:v>0.27578638871662431</c:v>
                </c:pt>
                <c:pt idx="1054">
                  <c:v>0.27567107725737766</c:v>
                </c:pt>
                <c:pt idx="1055">
                  <c:v>0.27555536922671159</c:v>
                </c:pt>
                <c:pt idx="1056">
                  <c:v>0.2754392648681207</c:v>
                </c:pt>
                <c:pt idx="1057">
                  <c:v>0.27532276442315157</c:v>
                </c:pt>
                <c:pt idx="1058">
                  <c:v>0.27520586813291054</c:v>
                </c:pt>
                <c:pt idx="1059">
                  <c:v>0.27508857623835409</c:v>
                </c:pt>
                <c:pt idx="1060">
                  <c:v>0.27497088897883215</c:v>
                </c:pt>
                <c:pt idx="1061">
                  <c:v>0.27485280659372507</c:v>
                </c:pt>
                <c:pt idx="1062">
                  <c:v>0.27473432932179365</c:v>
                </c:pt>
                <c:pt idx="1063">
                  <c:v>0.27461545740026422</c:v>
                </c:pt>
                <c:pt idx="1064">
                  <c:v>0.27449619106659578</c:v>
                </c:pt>
                <c:pt idx="1065">
                  <c:v>0.27437653055689532</c:v>
                </c:pt>
                <c:pt idx="1066">
                  <c:v>0.27425647610728021</c:v>
                </c:pt>
                <c:pt idx="1067">
                  <c:v>0.27413602795243119</c:v>
                </c:pt>
                <c:pt idx="1068">
                  <c:v>0.27401518632681993</c:v>
                </c:pt>
                <c:pt idx="1069">
                  <c:v>0.27389395146393203</c:v>
                </c:pt>
                <c:pt idx="1070">
                  <c:v>0.27377232359695858</c:v>
                </c:pt>
                <c:pt idx="1071">
                  <c:v>0.27365030295802084</c:v>
                </c:pt>
                <c:pt idx="1072">
                  <c:v>0.27352788977886178</c:v>
                </c:pt>
                <c:pt idx="1073">
                  <c:v>0.27340508429033833</c:v>
                </c:pt>
                <c:pt idx="1074">
                  <c:v>0.27328188672258047</c:v>
                </c:pt>
                <c:pt idx="1075">
                  <c:v>0.2731582973051494</c:v>
                </c:pt>
                <c:pt idx="1076">
                  <c:v>0.27303431626745983</c:v>
                </c:pt>
                <c:pt idx="1077">
                  <c:v>0.27290994383721606</c:v>
                </c:pt>
                <c:pt idx="1078">
                  <c:v>0.27278518024202852</c:v>
                </c:pt>
                <c:pt idx="1079">
                  <c:v>0.27266002570877723</c:v>
                </c:pt>
                <c:pt idx="1080">
                  <c:v>0.272534480464034</c:v>
                </c:pt>
                <c:pt idx="1081">
                  <c:v>0.27240854473290138</c:v>
                </c:pt>
                <c:pt idx="1082">
                  <c:v>0.27228221874035952</c:v>
                </c:pt>
                <c:pt idx="1083">
                  <c:v>0.27215550271089617</c:v>
                </c:pt>
                <c:pt idx="1084">
                  <c:v>0.27202839686774405</c:v>
                </c:pt>
                <c:pt idx="1085">
                  <c:v>0.27190090143383044</c:v>
                </c:pt>
                <c:pt idx="1086">
                  <c:v>0.27177301663154024</c:v>
                </c:pt>
                <c:pt idx="1087">
                  <c:v>0.27164474268235</c:v>
                </c:pt>
                <c:pt idx="1088">
                  <c:v>0.27151607980698783</c:v>
                </c:pt>
                <c:pt idx="1089">
                  <c:v>0.27138702822585431</c:v>
                </c:pt>
                <c:pt idx="1090">
                  <c:v>0.27125758815852641</c:v>
                </c:pt>
                <c:pt idx="1091">
                  <c:v>0.2711277598241783</c:v>
                </c:pt>
                <c:pt idx="1092">
                  <c:v>0.27099754344043481</c:v>
                </c:pt>
                <c:pt idx="1093">
                  <c:v>0.27086693922561988</c:v>
                </c:pt>
                <c:pt idx="1094">
                  <c:v>0.27073594739617513</c:v>
                </c:pt>
                <c:pt idx="1095">
                  <c:v>0.27060456816851614</c:v>
                </c:pt>
                <c:pt idx="1096">
                  <c:v>0.27047280175866867</c:v>
                </c:pt>
                <c:pt idx="1097">
                  <c:v>0.27034064838099903</c:v>
                </c:pt>
                <c:pt idx="1098">
                  <c:v>0.27020810825071284</c:v>
                </c:pt>
                <c:pt idx="1099">
                  <c:v>0.27007518158037941</c:v>
                </c:pt>
                <c:pt idx="1100">
                  <c:v>0.26994186858398439</c:v>
                </c:pt>
                <c:pt idx="1101">
                  <c:v>0.26980816947384639</c:v>
                </c:pt>
                <c:pt idx="1102">
                  <c:v>0.26967408446129876</c:v>
                </c:pt>
                <c:pt idx="1103">
                  <c:v>0.26953961375775409</c:v>
                </c:pt>
                <c:pt idx="1104">
                  <c:v>0.26940475757370069</c:v>
                </c:pt>
                <c:pt idx="1105">
                  <c:v>0.26926951611886357</c:v>
                </c:pt>
                <c:pt idx="1106">
                  <c:v>0.2691338896026228</c:v>
                </c:pt>
                <c:pt idx="1107">
                  <c:v>0.2689978782332722</c:v>
                </c:pt>
                <c:pt idx="1108">
                  <c:v>0.26886148221908068</c:v>
                </c:pt>
                <c:pt idx="1109">
                  <c:v>0.26872470176691027</c:v>
                </c:pt>
                <c:pt idx="1110">
                  <c:v>0.26858753708366179</c:v>
                </c:pt>
                <c:pt idx="1111">
                  <c:v>0.26844998837553569</c:v>
                </c:pt>
                <c:pt idx="1112">
                  <c:v>0.26831205584768159</c:v>
                </c:pt>
                <c:pt idx="1113">
                  <c:v>0.26817373970448866</c:v>
                </c:pt>
                <c:pt idx="1114">
                  <c:v>0.26803504015089569</c:v>
                </c:pt>
                <c:pt idx="1115">
                  <c:v>0.26789595738948591</c:v>
                </c:pt>
                <c:pt idx="1116">
                  <c:v>0.26775649162396836</c:v>
                </c:pt>
                <c:pt idx="1117">
                  <c:v>0.26761664305576716</c:v>
                </c:pt>
                <c:pt idx="1118">
                  <c:v>0.26747641188711446</c:v>
                </c:pt>
                <c:pt idx="1119">
                  <c:v>0.26733579831828419</c:v>
                </c:pt>
                <c:pt idx="1120">
                  <c:v>0.26719480255055011</c:v>
                </c:pt>
                <c:pt idx="1121">
                  <c:v>0.26705342478279165</c:v>
                </c:pt>
                <c:pt idx="1122">
                  <c:v>0.26691166521444842</c:v>
                </c:pt>
                <c:pt idx="1123">
                  <c:v>0.26676952404377968</c:v>
                </c:pt>
                <c:pt idx="1124">
                  <c:v>0.26662700146891249</c:v>
                </c:pt>
                <c:pt idx="1125">
                  <c:v>0.26648409768673958</c:v>
                </c:pt>
                <c:pt idx="1126">
                  <c:v>0.2663408128942184</c:v>
                </c:pt>
                <c:pt idx="1127">
                  <c:v>0.26619714728701882</c:v>
                </c:pt>
                <c:pt idx="1128">
                  <c:v>0.26605310106069474</c:v>
                </c:pt>
                <c:pt idx="1129">
                  <c:v>0.26590867440971305</c:v>
                </c:pt>
                <c:pt idx="1130">
                  <c:v>0.26576386752837089</c:v>
                </c:pt>
                <c:pt idx="1131">
                  <c:v>0.26561868061020388</c:v>
                </c:pt>
                <c:pt idx="1132">
                  <c:v>0.26547311384802397</c:v>
                </c:pt>
                <c:pt idx="1133">
                  <c:v>0.26532716743395746</c:v>
                </c:pt>
                <c:pt idx="1134">
                  <c:v>0.26518084156010757</c:v>
                </c:pt>
                <c:pt idx="1135">
                  <c:v>0.26503413641684254</c:v>
                </c:pt>
                <c:pt idx="1136">
                  <c:v>0.26488705219508307</c:v>
                </c:pt>
                <c:pt idx="1137">
                  <c:v>0.26473958908471606</c:v>
                </c:pt>
                <c:pt idx="1138">
                  <c:v>0.2645917472742626</c:v>
                </c:pt>
                <c:pt idx="1139">
                  <c:v>0.26444352695328099</c:v>
                </c:pt>
                <c:pt idx="1140">
                  <c:v>0.26429492830892276</c:v>
                </c:pt>
                <c:pt idx="1141">
                  <c:v>0.26414595152895648</c:v>
                </c:pt>
                <c:pt idx="1142">
                  <c:v>0.26399659680006754</c:v>
                </c:pt>
                <c:pt idx="1143">
                  <c:v>0.26384686430851889</c:v>
                </c:pt>
                <c:pt idx="1144">
                  <c:v>0.26369675423957273</c:v>
                </c:pt>
                <c:pt idx="1145">
                  <c:v>0.2635462667786434</c:v>
                </c:pt>
                <c:pt idx="1146">
                  <c:v>0.26339540210936219</c:v>
                </c:pt>
                <c:pt idx="1147">
                  <c:v>0.2632441604164561</c:v>
                </c:pt>
                <c:pt idx="1148">
                  <c:v>0.26309254188209075</c:v>
                </c:pt>
                <c:pt idx="1149">
                  <c:v>0.26294054668923889</c:v>
                </c:pt>
                <c:pt idx="1150">
                  <c:v>0.2627881750197516</c:v>
                </c:pt>
                <c:pt idx="1151">
                  <c:v>0.26263542705526083</c:v>
                </c:pt>
                <c:pt idx="1152">
                  <c:v>0.26248230297587316</c:v>
                </c:pt>
                <c:pt idx="1153">
                  <c:v>0.26232880296241828</c:v>
                </c:pt>
                <c:pt idx="1154">
                  <c:v>0.26217492719379776</c:v>
                </c:pt>
                <c:pt idx="1155">
                  <c:v>0.26202067584935318</c:v>
                </c:pt>
                <c:pt idx="1156">
                  <c:v>0.26186604910731992</c:v>
                </c:pt>
                <c:pt idx="1157">
                  <c:v>0.26171104714523863</c:v>
                </c:pt>
                <c:pt idx="1158">
                  <c:v>0.26155567014048603</c:v>
                </c:pt>
                <c:pt idx="1159">
                  <c:v>0.26139991826946668</c:v>
                </c:pt>
                <c:pt idx="1160">
                  <c:v>0.26124379170850875</c:v>
                </c:pt>
                <c:pt idx="1161">
                  <c:v>0.26108729063233099</c:v>
                </c:pt>
                <c:pt idx="1162">
                  <c:v>0.26093041521602955</c:v>
                </c:pt>
                <c:pt idx="1163">
                  <c:v>0.26077316563390907</c:v>
                </c:pt>
                <c:pt idx="1164">
                  <c:v>0.2606155420592885</c:v>
                </c:pt>
                <c:pt idx="1165">
                  <c:v>0.26045754466527232</c:v>
                </c:pt>
                <c:pt idx="1166">
                  <c:v>0.26029917362431304</c:v>
                </c:pt>
                <c:pt idx="1167">
                  <c:v>0.26014042910825813</c:v>
                </c:pt>
                <c:pt idx="1168">
                  <c:v>0.25998131128803675</c:v>
                </c:pt>
                <c:pt idx="1169">
                  <c:v>0.25982182033466822</c:v>
                </c:pt>
                <c:pt idx="1170">
                  <c:v>0.25966195641774814</c:v>
                </c:pt>
                <c:pt idx="1171">
                  <c:v>0.25950171970717606</c:v>
                </c:pt>
                <c:pt idx="1172">
                  <c:v>0.25934111037164498</c:v>
                </c:pt>
                <c:pt idx="1173">
                  <c:v>0.25918012857917044</c:v>
                </c:pt>
                <c:pt idx="1174">
                  <c:v>0.25901877449809346</c:v>
                </c:pt>
                <c:pt idx="1175">
                  <c:v>0.25885704829474315</c:v>
                </c:pt>
                <c:pt idx="1176">
                  <c:v>0.25869495013599125</c:v>
                </c:pt>
                <c:pt idx="1177">
                  <c:v>0.25853248018822628</c:v>
                </c:pt>
                <c:pt idx="1178">
                  <c:v>0.2583696386162167</c:v>
                </c:pt>
                <c:pt idx="1179">
                  <c:v>0.25820642558458901</c:v>
                </c:pt>
                <c:pt idx="1180">
                  <c:v>0.25804284125834864</c:v>
                </c:pt>
                <c:pt idx="1181">
                  <c:v>0.25787888580032564</c:v>
                </c:pt>
                <c:pt idx="1182">
                  <c:v>0.25771455937406768</c:v>
                </c:pt>
                <c:pt idx="1183">
                  <c:v>0.25754986214152659</c:v>
                </c:pt>
                <c:pt idx="1184">
                  <c:v>0.25738479426499949</c:v>
                </c:pt>
                <c:pt idx="1185">
                  <c:v>0.25721935590576483</c:v>
                </c:pt>
                <c:pt idx="1186">
                  <c:v>0.25705354722413765</c:v>
                </c:pt>
                <c:pt idx="1187">
                  <c:v>0.256887368380814</c:v>
                </c:pt>
                <c:pt idx="1188">
                  <c:v>0.25672081953492837</c:v>
                </c:pt>
                <c:pt idx="1189">
                  <c:v>0.25655390084551583</c:v>
                </c:pt>
                <c:pt idx="1190">
                  <c:v>0.25638661247132982</c:v>
                </c:pt>
                <c:pt idx="1191">
                  <c:v>0.25621895456972787</c:v>
                </c:pt>
                <c:pt idx="1192">
                  <c:v>0.25605092729812928</c:v>
                </c:pt>
                <c:pt idx="1193">
                  <c:v>0.25588253081336776</c:v>
                </c:pt>
                <c:pt idx="1194">
                  <c:v>0.25571376527128231</c:v>
                </c:pt>
                <c:pt idx="1195">
                  <c:v>0.25554463082781925</c:v>
                </c:pt>
                <c:pt idx="1196">
                  <c:v>0.25537512763746217</c:v>
                </c:pt>
                <c:pt idx="1197">
                  <c:v>0.2552052558549136</c:v>
                </c:pt>
                <c:pt idx="1198">
                  <c:v>0.25503501563375974</c:v>
                </c:pt>
                <c:pt idx="1199">
                  <c:v>0.25486440712710851</c:v>
                </c:pt>
                <c:pt idx="1200">
                  <c:v>0.25469343048845233</c:v>
                </c:pt>
                <c:pt idx="1201">
                  <c:v>0.25452208586872799</c:v>
                </c:pt>
                <c:pt idx="1202">
                  <c:v>0.25435037342029504</c:v>
                </c:pt>
                <c:pt idx="1203">
                  <c:v>0.25417829329376751</c:v>
                </c:pt>
                <c:pt idx="1204">
                  <c:v>0.25400584563957063</c:v>
                </c:pt>
                <c:pt idx="1205">
                  <c:v>0.25383303060776868</c:v>
                </c:pt>
                <c:pt idx="1206">
                  <c:v>0.25365984834698002</c:v>
                </c:pt>
                <c:pt idx="1207">
                  <c:v>0.25348629900649766</c:v>
                </c:pt>
                <c:pt idx="1208">
                  <c:v>0.25331238273428952</c:v>
                </c:pt>
                <c:pt idx="1209">
                  <c:v>0.25313809967751943</c:v>
                </c:pt>
                <c:pt idx="1210">
                  <c:v>0.25296344998374704</c:v>
                </c:pt>
                <c:pt idx="1211">
                  <c:v>0.25278843379871185</c:v>
                </c:pt>
                <c:pt idx="1212">
                  <c:v>0.25261305126889827</c:v>
                </c:pt>
                <c:pt idx="1213">
                  <c:v>0.25243730253943769</c:v>
                </c:pt>
                <c:pt idx="1214">
                  <c:v>0.25226118775440282</c:v>
                </c:pt>
                <c:pt idx="1215">
                  <c:v>0.25208470705890629</c:v>
                </c:pt>
                <c:pt idx="1216">
                  <c:v>0.25190786059554565</c:v>
                </c:pt>
                <c:pt idx="1217">
                  <c:v>0.25173064850819571</c:v>
                </c:pt>
                <c:pt idx="1218">
                  <c:v>0.25155307093880025</c:v>
                </c:pt>
                <c:pt idx="1219">
                  <c:v>0.25137512802924217</c:v>
                </c:pt>
                <c:pt idx="1220">
                  <c:v>0.25119681992106907</c:v>
                </c:pt>
                <c:pt idx="1221">
                  <c:v>0.25101814675466172</c:v>
                </c:pt>
                <c:pt idx="1222">
                  <c:v>0.25083910867086917</c:v>
                </c:pt>
                <c:pt idx="1223">
                  <c:v>0.2506597058087241</c:v>
                </c:pt>
                <c:pt idx="1224">
                  <c:v>0.25047993830719029</c:v>
                </c:pt>
                <c:pt idx="1225">
                  <c:v>0.25029980630533788</c:v>
                </c:pt>
                <c:pt idx="1226">
                  <c:v>0.25011930994073922</c:v>
                </c:pt>
                <c:pt idx="1227">
                  <c:v>0.24993844935076456</c:v>
                </c:pt>
                <c:pt idx="1228">
                  <c:v>0.24975722467231562</c:v>
                </c:pt>
                <c:pt idx="1229">
                  <c:v>0.24957563604167279</c:v>
                </c:pt>
                <c:pt idx="1230">
                  <c:v>0.24939368359434394</c:v>
                </c:pt>
                <c:pt idx="1231">
                  <c:v>0.24921136746579814</c:v>
                </c:pt>
                <c:pt idx="1232">
                  <c:v>0.24902868779043039</c:v>
                </c:pt>
                <c:pt idx="1233">
                  <c:v>0.24884564470185652</c:v>
                </c:pt>
                <c:pt idx="1234">
                  <c:v>0.24866223833408435</c:v>
                </c:pt>
                <c:pt idx="1235">
                  <c:v>0.24847846882004312</c:v>
                </c:pt>
                <c:pt idx="1236">
                  <c:v>0.24829433629133102</c:v>
                </c:pt>
                <c:pt idx="1237">
                  <c:v>0.24810984088069937</c:v>
                </c:pt>
                <c:pt idx="1238">
                  <c:v>0.2479249827187284</c:v>
                </c:pt>
                <c:pt idx="1239">
                  <c:v>0.24773976193609326</c:v>
                </c:pt>
                <c:pt idx="1240">
                  <c:v>0.24755417866308918</c:v>
                </c:pt>
                <c:pt idx="1241">
                  <c:v>0.24736823302894381</c:v>
                </c:pt>
                <c:pt idx="1242">
                  <c:v>0.24718192516341578</c:v>
                </c:pt>
                <c:pt idx="1243">
                  <c:v>0.246995255193936</c:v>
                </c:pt>
                <c:pt idx="1244">
                  <c:v>0.2468082232488352</c:v>
                </c:pt>
                <c:pt idx="1245">
                  <c:v>0.24662082945557279</c:v>
                </c:pt>
                <c:pt idx="1246">
                  <c:v>0.24643307394038499</c:v>
                </c:pt>
                <c:pt idx="1247">
                  <c:v>0.24624495683041386</c:v>
                </c:pt>
                <c:pt idx="1248">
                  <c:v>0.24605647825001029</c:v>
                </c:pt>
                <c:pt idx="1249">
                  <c:v>0.24586763832512487</c:v>
                </c:pt>
                <c:pt idx="1250">
                  <c:v>0.24567843718026147</c:v>
                </c:pt>
                <c:pt idx="1251">
                  <c:v>0.24548887493888466</c:v>
                </c:pt>
                <c:pt idx="1252">
                  <c:v>0.24529895172478644</c:v>
                </c:pt>
                <c:pt idx="1253">
                  <c:v>0.24510866766098621</c:v>
                </c:pt>
                <c:pt idx="1254">
                  <c:v>0.24491802286906778</c:v>
                </c:pt>
                <c:pt idx="1255">
                  <c:v>0.24472701747150216</c:v>
                </c:pt>
                <c:pt idx="1256">
                  <c:v>0.2445356515891694</c:v>
                </c:pt>
                <c:pt idx="1257">
                  <c:v>0.24434392534251004</c:v>
                </c:pt>
                <c:pt idx="1258">
                  <c:v>0.24415183885213715</c:v>
                </c:pt>
                <c:pt idx="1259">
                  <c:v>0.24395939223680005</c:v>
                </c:pt>
                <c:pt idx="1260">
                  <c:v>0.24376658561622372</c:v>
                </c:pt>
                <c:pt idx="1261">
                  <c:v>0.24357341910823074</c:v>
                </c:pt>
                <c:pt idx="1262">
                  <c:v>0.2433798928310475</c:v>
                </c:pt>
                <c:pt idx="1263">
                  <c:v>0.2431860069017017</c:v>
                </c:pt>
                <c:pt idx="1264">
                  <c:v>0.24299176143695353</c:v>
                </c:pt>
                <c:pt idx="1265">
                  <c:v>0.24279715655359019</c:v>
                </c:pt>
                <c:pt idx="1266">
                  <c:v>0.24260219236599978</c:v>
                </c:pt>
                <c:pt idx="1267">
                  <c:v>0.24240686899045014</c:v>
                </c:pt>
                <c:pt idx="1268">
                  <c:v>0.2422111865408855</c:v>
                </c:pt>
                <c:pt idx="1269">
                  <c:v>0.24201514513121544</c:v>
                </c:pt>
                <c:pt idx="1270">
                  <c:v>0.24181874487519325</c:v>
                </c:pt>
                <c:pt idx="1271">
                  <c:v>0.24162198588536279</c:v>
                </c:pt>
                <c:pt idx="1272">
                  <c:v>0.24142486827408724</c:v>
                </c:pt>
                <c:pt idx="1273">
                  <c:v>0.24122739215312125</c:v>
                </c:pt>
                <c:pt idx="1274">
                  <c:v>0.24102955763391065</c:v>
                </c:pt>
                <c:pt idx="1275">
                  <c:v>0.24083136482665332</c:v>
                </c:pt>
                <c:pt idx="1276">
                  <c:v>0.24063281384153051</c:v>
                </c:pt>
                <c:pt idx="1277">
                  <c:v>0.24043390478838617</c:v>
                </c:pt>
                <c:pt idx="1278">
                  <c:v>0.24023463777569268</c:v>
                </c:pt>
                <c:pt idx="1279">
                  <c:v>0.24003501291229118</c:v>
                </c:pt>
                <c:pt idx="1280">
                  <c:v>0.23983503030584541</c:v>
                </c:pt>
                <c:pt idx="1281">
                  <c:v>0.23963469006376037</c:v>
                </c:pt>
                <c:pt idx="1282">
                  <c:v>0.2394339922923609</c:v>
                </c:pt>
                <c:pt idx="1283">
                  <c:v>0.23923293709851975</c:v>
                </c:pt>
                <c:pt idx="1284">
                  <c:v>0.23903152458741297</c:v>
                </c:pt>
                <c:pt idx="1285">
                  <c:v>0.23882975486414934</c:v>
                </c:pt>
                <c:pt idx="1286">
                  <c:v>0.23862762803336077</c:v>
                </c:pt>
                <c:pt idx="1287">
                  <c:v>0.23842514419900007</c:v>
                </c:pt>
                <c:pt idx="1288">
                  <c:v>0.23822230346444381</c:v>
                </c:pt>
                <c:pt idx="1289">
                  <c:v>0.23801910593269562</c:v>
                </c:pt>
                <c:pt idx="1290">
                  <c:v>0.23781555170578467</c:v>
                </c:pt>
                <c:pt idx="1291">
                  <c:v>0.23761164088557524</c:v>
                </c:pt>
                <c:pt idx="1292">
                  <c:v>0.2374073735732673</c:v>
                </c:pt>
                <c:pt idx="1293">
                  <c:v>0.23720274986960274</c:v>
                </c:pt>
                <c:pt idx="1294">
                  <c:v>0.23699776987447169</c:v>
                </c:pt>
                <c:pt idx="1295">
                  <c:v>0.23679243368761957</c:v>
                </c:pt>
                <c:pt idx="1296">
                  <c:v>0.2365867414078561</c:v>
                </c:pt>
                <c:pt idx="1297">
                  <c:v>0.23638069313346466</c:v>
                </c:pt>
                <c:pt idx="1298">
                  <c:v>0.23617428896241011</c:v>
                </c:pt>
                <c:pt idx="1299">
                  <c:v>0.23596752899205076</c:v>
                </c:pt>
                <c:pt idx="1300">
                  <c:v>0.23576041331915065</c:v>
                </c:pt>
                <c:pt idx="1301">
                  <c:v>0.23555294203999105</c:v>
                </c:pt>
                <c:pt idx="1302">
                  <c:v>0.23534511524949792</c:v>
                </c:pt>
                <c:pt idx="1303">
                  <c:v>0.23513693304362066</c:v>
                </c:pt>
                <c:pt idx="1304">
                  <c:v>0.23492839551649058</c:v>
                </c:pt>
                <c:pt idx="1305">
                  <c:v>0.23471950276181852</c:v>
                </c:pt>
                <c:pt idx="1306">
                  <c:v>0.23451025487330182</c:v>
                </c:pt>
                <c:pt idx="1307">
                  <c:v>0.23430065194395536</c:v>
                </c:pt>
                <c:pt idx="1308">
                  <c:v>0.2340906940656452</c:v>
                </c:pt>
                <c:pt idx="1309">
                  <c:v>0.2338803813300859</c:v>
                </c:pt>
                <c:pt idx="1310">
                  <c:v>0.23366971382856727</c:v>
                </c:pt>
                <c:pt idx="1311">
                  <c:v>0.23345869165187863</c:v>
                </c:pt>
                <c:pt idx="1312">
                  <c:v>0.23324731488975176</c:v>
                </c:pt>
                <c:pt idx="1313">
                  <c:v>0.23303558363175791</c:v>
                </c:pt>
                <c:pt idx="1314">
                  <c:v>0.23282349796675178</c:v>
                </c:pt>
                <c:pt idx="1315">
                  <c:v>0.23261105798328371</c:v>
                </c:pt>
                <c:pt idx="1316">
                  <c:v>0.23239826376885739</c:v>
                </c:pt>
                <c:pt idx="1317">
                  <c:v>0.23218511541092013</c:v>
                </c:pt>
                <c:pt idx="1318">
                  <c:v>0.23197161299602753</c:v>
                </c:pt>
                <c:pt idx="1319">
                  <c:v>0.23175775661044953</c:v>
                </c:pt>
                <c:pt idx="1320">
                  <c:v>0.23154354633943744</c:v>
                </c:pt>
                <c:pt idx="1321">
                  <c:v>0.23132898226830648</c:v>
                </c:pt>
                <c:pt idx="1322">
                  <c:v>0.2311140644812302</c:v>
                </c:pt>
                <c:pt idx="1323">
                  <c:v>0.23089879306213301</c:v>
                </c:pt>
                <c:pt idx="1324">
                  <c:v>0.23068316809415587</c:v>
                </c:pt>
                <c:pt idx="1325">
                  <c:v>0.23046718966045021</c:v>
                </c:pt>
                <c:pt idx="1326">
                  <c:v>0.23025085784279781</c:v>
                </c:pt>
                <c:pt idx="1327">
                  <c:v>0.23003417272287965</c:v>
                </c:pt>
                <c:pt idx="1328">
                  <c:v>0.22981713438184262</c:v>
                </c:pt>
                <c:pt idx="1329">
                  <c:v>0.22959974290005969</c:v>
                </c:pt>
                <c:pt idx="1330">
                  <c:v>0.22938199835745482</c:v>
                </c:pt>
                <c:pt idx="1331">
                  <c:v>0.22916390083345223</c:v>
                </c:pt>
                <c:pt idx="1332">
                  <c:v>0.22894545040646183</c:v>
                </c:pt>
                <c:pt idx="1333">
                  <c:v>0.22872664715513766</c:v>
                </c:pt>
                <c:pt idx="1334">
                  <c:v>0.22850749115693317</c:v>
                </c:pt>
                <c:pt idx="1335">
                  <c:v>0.22828798248880353</c:v>
                </c:pt>
                <c:pt idx="1336">
                  <c:v>0.22806812122753164</c:v>
                </c:pt>
                <c:pt idx="1337">
                  <c:v>0.22784790744885292</c:v>
                </c:pt>
                <c:pt idx="1338">
                  <c:v>0.22762734122815576</c:v>
                </c:pt>
                <c:pt idx="1339">
                  <c:v>0.22740642264025718</c:v>
                </c:pt>
                <c:pt idx="1340">
                  <c:v>0.22718515175909004</c:v>
                </c:pt>
                <c:pt idx="1341">
                  <c:v>0.22696352865904298</c:v>
                </c:pt>
                <c:pt idx="1342">
                  <c:v>0.22674155341235835</c:v>
                </c:pt>
                <c:pt idx="1343">
                  <c:v>0.22651922609194014</c:v>
                </c:pt>
                <c:pt idx="1344">
                  <c:v>0.22629654676994562</c:v>
                </c:pt>
                <c:pt idx="1345">
                  <c:v>0.22607351551739346</c:v>
                </c:pt>
                <c:pt idx="1346">
                  <c:v>0.2258501324052278</c:v>
                </c:pt>
                <c:pt idx="1347">
                  <c:v>0.22562639750347199</c:v>
                </c:pt>
                <c:pt idx="1348">
                  <c:v>0.22540231088201829</c:v>
                </c:pt>
                <c:pt idx="1349">
                  <c:v>0.22517787260978833</c:v>
                </c:pt>
                <c:pt idx="1350">
                  <c:v>0.22495308275552317</c:v>
                </c:pt>
                <c:pt idx="1351">
                  <c:v>0.22472794138677077</c:v>
                </c:pt>
                <c:pt idx="1352">
                  <c:v>0.22450244857112581</c:v>
                </c:pt>
                <c:pt idx="1353">
                  <c:v>0.22427660437531122</c:v>
                </c:pt>
                <c:pt idx="1354">
                  <c:v>0.22405040886552102</c:v>
                </c:pt>
                <c:pt idx="1355">
                  <c:v>0.22382386210722618</c:v>
                </c:pt>
                <c:pt idx="1356">
                  <c:v>0.22359696416560643</c:v>
                </c:pt>
                <c:pt idx="1357">
                  <c:v>0.2233697151050916</c:v>
                </c:pt>
                <c:pt idx="1358">
                  <c:v>0.22314211498970651</c:v>
                </c:pt>
                <c:pt idx="1359">
                  <c:v>0.22291416388235377</c:v>
                </c:pt>
                <c:pt idx="1360">
                  <c:v>0.22268586184622097</c:v>
                </c:pt>
                <c:pt idx="1361">
                  <c:v>0.22245720894283189</c:v>
                </c:pt>
                <c:pt idx="1362">
                  <c:v>0.22222820523442172</c:v>
                </c:pt>
                <c:pt idx="1363">
                  <c:v>0.22199885078164475</c:v>
                </c:pt>
                <c:pt idx="1364">
                  <c:v>0.22176914564454439</c:v>
                </c:pt>
                <c:pt idx="1365">
                  <c:v>0.22153908988368734</c:v>
                </c:pt>
                <c:pt idx="1366">
                  <c:v>0.22130868355754399</c:v>
                </c:pt>
                <c:pt idx="1367">
                  <c:v>0.22107792672519944</c:v>
                </c:pt>
                <c:pt idx="1368">
                  <c:v>0.22084681944435355</c:v>
                </c:pt>
                <c:pt idx="1369">
                  <c:v>0.22061536177289268</c:v>
                </c:pt>
                <c:pt idx="1370">
                  <c:v>0.22038355376725108</c:v>
                </c:pt>
                <c:pt idx="1371">
                  <c:v>0.22015139548398019</c:v>
                </c:pt>
                <c:pt idx="1372">
                  <c:v>0.21991888697863643</c:v>
                </c:pt>
                <c:pt idx="1373">
                  <c:v>0.2196860283063139</c:v>
                </c:pt>
                <c:pt idx="1374">
                  <c:v>0.2194528195216586</c:v>
                </c:pt>
                <c:pt idx="1375">
                  <c:v>0.21921926067854297</c:v>
                </c:pt>
                <c:pt idx="1376">
                  <c:v>0.21898535183017204</c:v>
                </c:pt>
                <c:pt idx="1377">
                  <c:v>0.21875109302910534</c:v>
                </c:pt>
                <c:pt idx="1378">
                  <c:v>0.21851648432812829</c:v>
                </c:pt>
                <c:pt idx="1379">
                  <c:v>0.21828152577806748</c:v>
                </c:pt>
                <c:pt idx="1380">
                  <c:v>0.2180462174302808</c:v>
                </c:pt>
                <c:pt idx="1381">
                  <c:v>0.21781055933490384</c:v>
                </c:pt>
                <c:pt idx="1382">
                  <c:v>0.21757455154189576</c:v>
                </c:pt>
                <c:pt idx="1383">
                  <c:v>0.21733819410022742</c:v>
                </c:pt>
                <c:pt idx="1384">
                  <c:v>0.21710148705858948</c:v>
                </c:pt>
                <c:pt idx="1385">
                  <c:v>0.21686443046483936</c:v>
                </c:pt>
                <c:pt idx="1386">
                  <c:v>0.21662702436629175</c:v>
                </c:pt>
                <c:pt idx="1387">
                  <c:v>0.2163892688099236</c:v>
                </c:pt>
                <c:pt idx="1388">
                  <c:v>0.21615116384158267</c:v>
                </c:pt>
                <c:pt idx="1389">
                  <c:v>0.21591270950703045</c:v>
                </c:pt>
                <c:pt idx="1390">
                  <c:v>0.21567390585115526</c:v>
                </c:pt>
                <c:pt idx="1391">
                  <c:v>0.21543475291818748</c:v>
                </c:pt>
                <c:pt idx="1392">
                  <c:v>0.21519525075199603</c:v>
                </c:pt>
                <c:pt idx="1393">
                  <c:v>0.21495539939572655</c:v>
                </c:pt>
                <c:pt idx="1394">
                  <c:v>0.21471519889161012</c:v>
                </c:pt>
                <c:pt idx="1395">
                  <c:v>0.21447464928192064</c:v>
                </c:pt>
                <c:pt idx="1396">
                  <c:v>0.21423375060788372</c:v>
                </c:pt>
                <c:pt idx="1397">
                  <c:v>0.21399250290990318</c:v>
                </c:pt>
                <c:pt idx="1398">
                  <c:v>0.21375090622819329</c:v>
                </c:pt>
                <c:pt idx="1399">
                  <c:v>0.21350896060243241</c:v>
                </c:pt>
                <c:pt idx="1400">
                  <c:v>0.21326666607126213</c:v>
                </c:pt>
                <c:pt idx="1401">
                  <c:v>0.21302402267292406</c:v>
                </c:pt>
                <c:pt idx="1402">
                  <c:v>0.21278103044500551</c:v>
                </c:pt>
                <c:pt idx="1403">
                  <c:v>0.21253768942451184</c:v>
                </c:pt>
                <c:pt idx="1404">
                  <c:v>0.21229399964802026</c:v>
                </c:pt>
                <c:pt idx="1405">
                  <c:v>0.21204996115095523</c:v>
                </c:pt>
                <c:pt idx="1406">
                  <c:v>0.21180557396870903</c:v>
                </c:pt>
                <c:pt idx="1407">
                  <c:v>0.21156083813568222</c:v>
                </c:pt>
                <c:pt idx="1408">
                  <c:v>0.211315753685688</c:v>
                </c:pt>
                <c:pt idx="1409">
                  <c:v>0.21107032065235373</c:v>
                </c:pt>
                <c:pt idx="1410">
                  <c:v>0.21082453906778198</c:v>
                </c:pt>
                <c:pt idx="1411">
                  <c:v>0.2105784089646201</c:v>
                </c:pt>
                <c:pt idx="1412">
                  <c:v>0.21033193037346667</c:v>
                </c:pt>
                <c:pt idx="1413">
                  <c:v>0.21008510332604013</c:v>
                </c:pt>
                <c:pt idx="1414">
                  <c:v>0.20983792785157884</c:v>
                </c:pt>
                <c:pt idx="1415">
                  <c:v>0.2095904039803172</c:v>
                </c:pt>
                <c:pt idx="1416">
                  <c:v>0.20934253174037629</c:v>
                </c:pt>
                <c:pt idx="1417">
                  <c:v>0.20909431116083624</c:v>
                </c:pt>
                <c:pt idx="1418">
                  <c:v>0.20884574226849217</c:v>
                </c:pt>
                <c:pt idx="1419">
                  <c:v>0.20859682509099686</c:v>
                </c:pt>
                <c:pt idx="1420">
                  <c:v>0.20834755965417817</c:v>
                </c:pt>
                <c:pt idx="1421">
                  <c:v>0.20809794598393605</c:v>
                </c:pt>
                <c:pt idx="1422">
                  <c:v>0.20784798410527586</c:v>
                </c:pt>
                <c:pt idx="1423">
                  <c:v>0.2075976740426595</c:v>
                </c:pt>
                <c:pt idx="1424">
                  <c:v>0.20734701581989651</c:v>
                </c:pt>
                <c:pt idx="1425">
                  <c:v>0.207096009460039</c:v>
                </c:pt>
                <c:pt idx="1426">
                  <c:v>0.20684465498558555</c:v>
                </c:pt>
                <c:pt idx="1427">
                  <c:v>0.20659295241815384</c:v>
                </c:pt>
                <c:pt idx="1428">
                  <c:v>0.20634090177937134</c:v>
                </c:pt>
                <c:pt idx="1429">
                  <c:v>0.20608850308941709</c:v>
                </c:pt>
                <c:pt idx="1430">
                  <c:v>0.20583575636829696</c:v>
                </c:pt>
                <c:pt idx="1431">
                  <c:v>0.20558266163530162</c:v>
                </c:pt>
                <c:pt idx="1432">
                  <c:v>0.20532921890892472</c:v>
                </c:pt>
                <c:pt idx="1433">
                  <c:v>0.20507542820723371</c:v>
                </c:pt>
                <c:pt idx="1434">
                  <c:v>0.20482128954726925</c:v>
                </c:pt>
                <c:pt idx="1435">
                  <c:v>0.20456680294579488</c:v>
                </c:pt>
                <c:pt idx="1436">
                  <c:v>0.20431196841877813</c:v>
                </c:pt>
                <c:pt idx="1437">
                  <c:v>0.20405678598140023</c:v>
                </c:pt>
                <c:pt idx="1438">
                  <c:v>0.20380125564858526</c:v>
                </c:pt>
                <c:pt idx="1439">
                  <c:v>0.20354537743390572</c:v>
                </c:pt>
                <c:pt idx="1440">
                  <c:v>0.20328915135078338</c:v>
                </c:pt>
                <c:pt idx="1441">
                  <c:v>0.2030325774122109</c:v>
                </c:pt>
                <c:pt idx="1442">
                  <c:v>0.20277565562967759</c:v>
                </c:pt>
                <c:pt idx="1443">
                  <c:v>0.2025183860146646</c:v>
                </c:pt>
                <c:pt idx="1444">
                  <c:v>0.20226076857794084</c:v>
                </c:pt>
                <c:pt idx="1445">
                  <c:v>0.20200280332938042</c:v>
                </c:pt>
                <c:pt idx="1446">
                  <c:v>0.20174449027800323</c:v>
                </c:pt>
                <c:pt idx="1447">
                  <c:v>0.20148582943288373</c:v>
                </c:pt>
                <c:pt idx="1448">
                  <c:v>0.20122682080153206</c:v>
                </c:pt>
                <c:pt idx="1449">
                  <c:v>0.20096746439153165</c:v>
                </c:pt>
                <c:pt idx="1450">
                  <c:v>0.20070776020929337</c:v>
                </c:pt>
                <c:pt idx="1451">
                  <c:v>0.20044770826068783</c:v>
                </c:pt>
                <c:pt idx="1452">
                  <c:v>0.20018730855081768</c:v>
                </c:pt>
                <c:pt idx="1453">
                  <c:v>0.19992656108450704</c:v>
                </c:pt>
                <c:pt idx="1454">
                  <c:v>0.19966546586529979</c:v>
                </c:pt>
                <c:pt idx="1455">
                  <c:v>0.19940402289645526</c:v>
                </c:pt>
                <c:pt idx="1456">
                  <c:v>0.19914223218052302</c:v>
                </c:pt>
                <c:pt idx="1457">
                  <c:v>0.19888009371892829</c:v>
                </c:pt>
                <c:pt idx="1458">
                  <c:v>0.1986176075131095</c:v>
                </c:pt>
                <c:pt idx="1459">
                  <c:v>0.19835477356326561</c:v>
                </c:pt>
                <c:pt idx="1460">
                  <c:v>0.19809159186907888</c:v>
                </c:pt>
                <c:pt idx="1461">
                  <c:v>0.19782806242945689</c:v>
                </c:pt>
                <c:pt idx="1462">
                  <c:v>0.1975641852426297</c:v>
                </c:pt>
                <c:pt idx="1463">
                  <c:v>0.19729996030631852</c:v>
                </c:pt>
                <c:pt idx="1464">
                  <c:v>0.19703538761749195</c:v>
                </c:pt>
                <c:pt idx="1465">
                  <c:v>0.19677046717178678</c:v>
                </c:pt>
                <c:pt idx="1466">
                  <c:v>0.19650519896506838</c:v>
                </c:pt>
                <c:pt idx="1467">
                  <c:v>0.19623958299202904</c:v>
                </c:pt>
                <c:pt idx="1468">
                  <c:v>0.19597361924658677</c:v>
                </c:pt>
                <c:pt idx="1469">
                  <c:v>0.19570730772187406</c:v>
                </c:pt>
                <c:pt idx="1470">
                  <c:v>0.19544064841084166</c:v>
                </c:pt>
                <c:pt idx="1471">
                  <c:v>0.19517364130509807</c:v>
                </c:pt>
                <c:pt idx="1472">
                  <c:v>0.19490628639586391</c:v>
                </c:pt>
                <c:pt idx="1473">
                  <c:v>0.19463858367336784</c:v>
                </c:pt>
                <c:pt idx="1474">
                  <c:v>0.19437053312759905</c:v>
                </c:pt>
                <c:pt idx="1475">
                  <c:v>0.19410213474737895</c:v>
                </c:pt>
                <c:pt idx="1476">
                  <c:v>0.19383338852078766</c:v>
                </c:pt>
                <c:pt idx="1477">
                  <c:v>0.19356429443572132</c:v>
                </c:pt>
                <c:pt idx="1478">
                  <c:v>0.19329485247838751</c:v>
                </c:pt>
                <c:pt idx="1479">
                  <c:v>0.1930250626354047</c:v>
                </c:pt>
                <c:pt idx="1480">
                  <c:v>0.19275492489158125</c:v>
                </c:pt>
                <c:pt idx="1481">
                  <c:v>0.19248443923148839</c:v>
                </c:pt>
                <c:pt idx="1482">
                  <c:v>0.19221360563950204</c:v>
                </c:pt>
                <c:pt idx="1483">
                  <c:v>0.19194242409814771</c:v>
                </c:pt>
                <c:pt idx="1484">
                  <c:v>0.19167089458961048</c:v>
                </c:pt>
                <c:pt idx="1485">
                  <c:v>0.19139901709605389</c:v>
                </c:pt>
                <c:pt idx="1486">
                  <c:v>0.19112679159766705</c:v>
                </c:pt>
                <c:pt idx="1487">
                  <c:v>0.19085421807502093</c:v>
                </c:pt>
                <c:pt idx="1488">
                  <c:v>0.19058129650693797</c:v>
                </c:pt>
                <c:pt idx="1489">
                  <c:v>0.1903080268724566</c:v>
                </c:pt>
                <c:pt idx="1490">
                  <c:v>0.19003440914885439</c:v>
                </c:pt>
                <c:pt idx="1491">
                  <c:v>0.1897604433136767</c:v>
                </c:pt>
                <c:pt idx="1492">
                  <c:v>0.18948612934265363</c:v>
                </c:pt>
                <c:pt idx="1493">
                  <c:v>0.18921146721166571</c:v>
                </c:pt>
                <c:pt idx="1494">
                  <c:v>0.18893645689506619</c:v>
                </c:pt>
                <c:pt idx="1495">
                  <c:v>0.18866109836713693</c:v>
                </c:pt>
                <c:pt idx="1496">
                  <c:v>0.18838539160081355</c:v>
                </c:pt>
                <c:pt idx="1497">
                  <c:v>0.18810933656863885</c:v>
                </c:pt>
                <c:pt idx="1498">
                  <c:v>0.1878329332420762</c:v>
                </c:pt>
                <c:pt idx="1499">
                  <c:v>0.18755618159196549</c:v>
                </c:pt>
                <c:pt idx="1500">
                  <c:v>0.18727908158835441</c:v>
                </c:pt>
                <c:pt idx="1501">
                  <c:v>0.18700163320052504</c:v>
                </c:pt>
                <c:pt idx="1502">
                  <c:v>0.18672383639690238</c:v>
                </c:pt>
                <c:pt idx="1503">
                  <c:v>0.18644569114521778</c:v>
                </c:pt>
                <c:pt idx="1504">
                  <c:v>0.18616719741206034</c:v>
                </c:pt>
                <c:pt idx="1505">
                  <c:v>0.18588835516385413</c:v>
                </c:pt>
                <c:pt idx="1506">
                  <c:v>0.18560916436562191</c:v>
                </c:pt>
                <c:pt idx="1507">
                  <c:v>0.18532962498172947</c:v>
                </c:pt>
                <c:pt idx="1508">
                  <c:v>0.18504973697625865</c:v>
                </c:pt>
                <c:pt idx="1509">
                  <c:v>0.1847695003113789</c:v>
                </c:pt>
                <c:pt idx="1510">
                  <c:v>0.18448891494980593</c:v>
                </c:pt>
                <c:pt idx="1511">
                  <c:v>0.18420798085228027</c:v>
                </c:pt>
                <c:pt idx="1512">
                  <c:v>0.18392669797924452</c:v>
                </c:pt>
                <c:pt idx="1513">
                  <c:v>0.18364506629052058</c:v>
                </c:pt>
                <c:pt idx="1514">
                  <c:v>0.18336308574452179</c:v>
                </c:pt>
                <c:pt idx="1515">
                  <c:v>0.18308075629939211</c:v>
                </c:pt>
                <c:pt idx="1516">
                  <c:v>0.18279807791205413</c:v>
                </c:pt>
                <c:pt idx="1517">
                  <c:v>0.18251505053887979</c:v>
                </c:pt>
                <c:pt idx="1518">
                  <c:v>0.18223167413505797</c:v>
                </c:pt>
                <c:pt idx="1519">
                  <c:v>0.18194794865545219</c:v>
                </c:pt>
                <c:pt idx="1520">
                  <c:v>0.18166387405351467</c:v>
                </c:pt>
                <c:pt idx="1521">
                  <c:v>0.18137945028239105</c:v>
                </c:pt>
                <c:pt idx="1522">
                  <c:v>0.18109467729374018</c:v>
                </c:pt>
                <c:pt idx="1523">
                  <c:v>0.18080955503931331</c:v>
                </c:pt>
                <c:pt idx="1524">
                  <c:v>0.1805240834688065</c:v>
                </c:pt>
                <c:pt idx="1525">
                  <c:v>0.18023826253191663</c:v>
                </c:pt>
                <c:pt idx="1526">
                  <c:v>0.1799520921775481</c:v>
                </c:pt>
                <c:pt idx="1527">
                  <c:v>0.17966557235292779</c:v>
                </c:pt>
                <c:pt idx="1528">
                  <c:v>0.17937870300514619</c:v>
                </c:pt>
                <c:pt idx="1529">
                  <c:v>0.1790914840804553</c:v>
                </c:pt>
                <c:pt idx="1530">
                  <c:v>0.17880391552330477</c:v>
                </c:pt>
                <c:pt idx="1531">
                  <c:v>0.17851599727868819</c:v>
                </c:pt>
                <c:pt idx="1532">
                  <c:v>0.17822772928954428</c:v>
                </c:pt>
                <c:pt idx="1533">
                  <c:v>0.17793911149832237</c:v>
                </c:pt>
                <c:pt idx="1534">
                  <c:v>0.17765014384678912</c:v>
                </c:pt>
                <c:pt idx="1535">
                  <c:v>0.1773608262753448</c:v>
                </c:pt>
                <c:pt idx="1536">
                  <c:v>0.1770711587242558</c:v>
                </c:pt>
                <c:pt idx="1537">
                  <c:v>0.17678114113193011</c:v>
                </c:pt>
                <c:pt idx="1538">
                  <c:v>0.17649077343661121</c:v>
                </c:pt>
                <c:pt idx="1539">
                  <c:v>0.17620005557534579</c:v>
                </c:pt>
                <c:pt idx="1540">
                  <c:v>0.17590898748408068</c:v>
                </c:pt>
                <c:pt idx="1541">
                  <c:v>0.17561756909858955</c:v>
                </c:pt>
                <c:pt idx="1542">
                  <c:v>0.17532580035255155</c:v>
                </c:pt>
                <c:pt idx="1543">
                  <c:v>0.17503368118003168</c:v>
                </c:pt>
                <c:pt idx="1544">
                  <c:v>0.17474121151276931</c:v>
                </c:pt>
                <c:pt idx="1545">
                  <c:v>0.17444839128326098</c:v>
                </c:pt>
                <c:pt idx="1546">
                  <c:v>0.17415522042121884</c:v>
                </c:pt>
                <c:pt idx="1547">
                  <c:v>0.17386169885698372</c:v>
                </c:pt>
                <c:pt idx="1548">
                  <c:v>0.17356782651872579</c:v>
                </c:pt>
                <c:pt idx="1549">
                  <c:v>0.17327360333493916</c:v>
                </c:pt>
                <c:pt idx="1550">
                  <c:v>0.17297902923195352</c:v>
                </c:pt>
                <c:pt idx="1551">
                  <c:v>0.1726841041355861</c:v>
                </c:pt>
                <c:pt idx="1552">
                  <c:v>0.17238882797139854</c:v>
                </c:pt>
                <c:pt idx="1553">
                  <c:v>0.17209320066274994</c:v>
                </c:pt>
                <c:pt idx="1554">
                  <c:v>0.17179722213293838</c:v>
                </c:pt>
                <c:pt idx="1555">
                  <c:v>0.17150089230375687</c:v>
                </c:pt>
                <c:pt idx="1556">
                  <c:v>0.17120421109679837</c:v>
                </c:pt>
                <c:pt idx="1557">
                  <c:v>0.17090717843152828</c:v>
                </c:pt>
                <c:pt idx="1558">
                  <c:v>0.17060979422754569</c:v>
                </c:pt>
                <c:pt idx="1559">
                  <c:v>0.17031205840253269</c:v>
                </c:pt>
                <c:pt idx="1560">
                  <c:v>0.17001397087400716</c:v>
                </c:pt>
                <c:pt idx="1561">
                  <c:v>0.16971553155787872</c:v>
                </c:pt>
                <c:pt idx="1562">
                  <c:v>0.16941674036944396</c:v>
                </c:pt>
                <c:pt idx="1563">
                  <c:v>0.16911759722259515</c:v>
                </c:pt>
                <c:pt idx="1564">
                  <c:v>0.16881810203062778</c:v>
                </c:pt>
                <c:pt idx="1565">
                  <c:v>0.16851825470563164</c:v>
                </c:pt>
                <c:pt idx="1566">
                  <c:v>0.16821805515861168</c:v>
                </c:pt>
                <c:pt idx="1567">
                  <c:v>0.16791750329961933</c:v>
                </c:pt>
                <c:pt idx="1568">
                  <c:v>0.16761659903779511</c:v>
                </c:pt>
                <c:pt idx="1569">
                  <c:v>0.16731534228112516</c:v>
                </c:pt>
                <c:pt idx="1570">
                  <c:v>0.16701373293656394</c:v>
                </c:pt>
                <c:pt idx="1571">
                  <c:v>0.16671177090987194</c:v>
                </c:pt>
                <c:pt idx="1572">
                  <c:v>0.1664094561060121</c:v>
                </c:pt>
                <c:pt idx="1573">
                  <c:v>0.16610678842891505</c:v>
                </c:pt>
                <c:pt idx="1574">
                  <c:v>0.1658037677813613</c:v>
                </c:pt>
                <c:pt idx="1575">
                  <c:v>0.16550039406488098</c:v>
                </c:pt>
                <c:pt idx="1576">
                  <c:v>0.16519666718005827</c:v>
                </c:pt>
                <c:pt idx="1577">
                  <c:v>0.16489258702679613</c:v>
                </c:pt>
                <c:pt idx="1578">
                  <c:v>0.16458815350324302</c:v>
                </c:pt>
                <c:pt idx="1579">
                  <c:v>0.16428336650691613</c:v>
                </c:pt>
                <c:pt idx="1580">
                  <c:v>0.16397822593414374</c:v>
                </c:pt>
                <c:pt idx="1581">
                  <c:v>0.16367273168010688</c:v>
                </c:pt>
                <c:pt idx="1582">
                  <c:v>0.16336688363913307</c:v>
                </c:pt>
                <c:pt idx="1583">
                  <c:v>0.16306068170377189</c:v>
                </c:pt>
                <c:pt idx="1584">
                  <c:v>0.16275412576635453</c:v>
                </c:pt>
                <c:pt idx="1585">
                  <c:v>0.1624472157174412</c:v>
                </c:pt>
                <c:pt idx="1586">
                  <c:v>0.16213995144693541</c:v>
                </c:pt>
                <c:pt idx="1587">
                  <c:v>0.16183233284323661</c:v>
                </c:pt>
                <c:pt idx="1588">
                  <c:v>0.16152435979358776</c:v>
                </c:pt>
                <c:pt idx="1589">
                  <c:v>0.16121603218466349</c:v>
                </c:pt>
                <c:pt idx="1590">
                  <c:v>0.16090734990118535</c:v>
                </c:pt>
                <c:pt idx="1591">
                  <c:v>0.16059831282747269</c:v>
                </c:pt>
                <c:pt idx="1592">
                  <c:v>0.16028892084610127</c:v>
                </c:pt>
                <c:pt idx="1593">
                  <c:v>0.15997917383897539</c:v>
                </c:pt>
                <c:pt idx="1594">
                  <c:v>0.15966907168617495</c:v>
                </c:pt>
                <c:pt idx="1595">
                  <c:v>0.15935861426750972</c:v>
                </c:pt>
                <c:pt idx="1596">
                  <c:v>0.15904780146091155</c:v>
                </c:pt>
                <c:pt idx="1597">
                  <c:v>0.15873663314356889</c:v>
                </c:pt>
                <c:pt idx="1598">
                  <c:v>0.15842510919069192</c:v>
                </c:pt>
                <c:pt idx="1599">
                  <c:v>0.15811322947739073</c:v>
                </c:pt>
                <c:pt idx="1600">
                  <c:v>0.15780099387681434</c:v>
                </c:pt>
                <c:pt idx="1601">
                  <c:v>0.15748840226121769</c:v>
                </c:pt>
                <c:pt idx="1602">
                  <c:v>0.15717545450157638</c:v>
                </c:pt>
                <c:pt idx="1603">
                  <c:v>0.15686215046723168</c:v>
                </c:pt>
                <c:pt idx="1604">
                  <c:v>0.15654849002730684</c:v>
                </c:pt>
                <c:pt idx="1605">
                  <c:v>0.15623447304855589</c:v>
                </c:pt>
                <c:pt idx="1606">
                  <c:v>0.15592009939717275</c:v>
                </c:pt>
                <c:pt idx="1607">
                  <c:v>0.15560536893786928</c:v>
                </c:pt>
                <c:pt idx="1608">
                  <c:v>0.15529028153402682</c:v>
                </c:pt>
                <c:pt idx="1609">
                  <c:v>0.15497483704842124</c:v>
                </c:pt>
                <c:pt idx="1610">
                  <c:v>0.15465903534144695</c:v>
                </c:pt>
                <c:pt idx="1611">
                  <c:v>0.15434287627275078</c:v>
                </c:pt>
                <c:pt idx="1612">
                  <c:v>0.15402635970141712</c:v>
                </c:pt>
                <c:pt idx="1613">
                  <c:v>0.15370948548369656</c:v>
                </c:pt>
                <c:pt idx="1614">
                  <c:v>0.15339225347616478</c:v>
                </c:pt>
                <c:pt idx="1615">
                  <c:v>0.15307466353275179</c:v>
                </c:pt>
                <c:pt idx="1616">
                  <c:v>0.15275671550713391</c:v>
                </c:pt>
                <c:pt idx="1617">
                  <c:v>0.15243840925071689</c:v>
                </c:pt>
                <c:pt idx="1618">
                  <c:v>0.15211974461439445</c:v>
                </c:pt>
                <c:pt idx="1619">
                  <c:v>0.15180072144730156</c:v>
                </c:pt>
                <c:pt idx="1620">
                  <c:v>0.15148133959725577</c:v>
                </c:pt>
                <c:pt idx="1621">
                  <c:v>0.15116159891060604</c:v>
                </c:pt>
                <c:pt idx="1622">
                  <c:v>0.15084149923292126</c:v>
                </c:pt>
                <c:pt idx="1623">
                  <c:v>0.15052104040755609</c:v>
                </c:pt>
                <c:pt idx="1624">
                  <c:v>0.15020022227732735</c:v>
                </c:pt>
                <c:pt idx="1625">
                  <c:v>0.14987904468270469</c:v>
                </c:pt>
                <c:pt idx="1626">
                  <c:v>0.14955750746408988</c:v>
                </c:pt>
                <c:pt idx="1627">
                  <c:v>0.14923561045896355</c:v>
                </c:pt>
                <c:pt idx="1628">
                  <c:v>0.14891335350472881</c:v>
                </c:pt>
                <c:pt idx="1629">
                  <c:v>0.14859073643645263</c:v>
                </c:pt>
                <c:pt idx="1630">
                  <c:v>0.14826775908821102</c:v>
                </c:pt>
                <c:pt idx="1631">
                  <c:v>0.14794442129256435</c:v>
                </c:pt>
                <c:pt idx="1632">
                  <c:v>0.14762072288081343</c:v>
                </c:pt>
                <c:pt idx="1633">
                  <c:v>0.14729666368227934</c:v>
                </c:pt>
                <c:pt idx="1634">
                  <c:v>0.14697224352524627</c:v>
                </c:pt>
                <c:pt idx="1635">
                  <c:v>0.14664746223669026</c:v>
                </c:pt>
                <c:pt idx="1636">
                  <c:v>0.14632231964174464</c:v>
                </c:pt>
                <c:pt idx="1637">
                  <c:v>0.14599681556397096</c:v>
                </c:pt>
                <c:pt idx="1638">
                  <c:v>0.14567094982584575</c:v>
                </c:pt>
                <c:pt idx="1639">
                  <c:v>0.14534472224833167</c:v>
                </c:pt>
                <c:pt idx="1640">
                  <c:v>0.14501813265015928</c:v>
                </c:pt>
                <c:pt idx="1641">
                  <c:v>0.14469118084935859</c:v>
                </c:pt>
                <c:pt idx="1642">
                  <c:v>0.14436386666230594</c:v>
                </c:pt>
                <c:pt idx="1643">
                  <c:v>0.14403618990327585</c:v>
                </c:pt>
                <c:pt idx="1644">
                  <c:v>0.14370815038584062</c:v>
                </c:pt>
                <c:pt idx="1645">
                  <c:v>0.14337974792087427</c:v>
                </c:pt>
                <c:pt idx="1646">
                  <c:v>0.14305098231901195</c:v>
                </c:pt>
                <c:pt idx="1647">
                  <c:v>0.14272185338816079</c:v>
                </c:pt>
                <c:pt idx="1648">
                  <c:v>0.14239236093536903</c:v>
                </c:pt>
                <c:pt idx="1649">
                  <c:v>0.14206250476574514</c:v>
                </c:pt>
                <c:pt idx="1650">
                  <c:v>0.14173228468301816</c:v>
                </c:pt>
                <c:pt idx="1651">
                  <c:v>0.14140170048870379</c:v>
                </c:pt>
                <c:pt idx="1652">
                  <c:v>0.1410707519834932</c:v>
                </c:pt>
                <c:pt idx="1653">
                  <c:v>0.14073943896614804</c:v>
                </c:pt>
                <c:pt idx="1654">
                  <c:v>0.1404077612330657</c:v>
                </c:pt>
                <c:pt idx="1655">
                  <c:v>0.14007571858072507</c:v>
                </c:pt>
                <c:pt idx="1656">
                  <c:v>0.13974331080130942</c:v>
                </c:pt>
                <c:pt idx="1657">
                  <c:v>0.13941053768795894</c:v>
                </c:pt>
                <c:pt idx="1658">
                  <c:v>0.1390773990303007</c:v>
                </c:pt>
                <c:pt idx="1659">
                  <c:v>0.13874389461774422</c:v>
                </c:pt>
                <c:pt idx="1660">
                  <c:v>0.13841002423592552</c:v>
                </c:pt>
                <c:pt idx="1661">
                  <c:v>0.13807578767078649</c:v>
                </c:pt>
                <c:pt idx="1662">
                  <c:v>0.13774118470561067</c:v>
                </c:pt>
                <c:pt idx="1663">
                  <c:v>0.13740621512175002</c:v>
                </c:pt>
                <c:pt idx="1664">
                  <c:v>0.13707087869918183</c:v>
                </c:pt>
                <c:pt idx="1665">
                  <c:v>0.13673517521554113</c:v>
                </c:pt>
                <c:pt idx="1666">
                  <c:v>0.13639910444827477</c:v>
                </c:pt>
                <c:pt idx="1667">
                  <c:v>0.13606266617007728</c:v>
                </c:pt>
                <c:pt idx="1668">
                  <c:v>0.13572586015508581</c:v>
                </c:pt>
                <c:pt idx="1669">
                  <c:v>0.1353886861734214</c:v>
                </c:pt>
                <c:pt idx="1670">
                  <c:v>0.13505114399401544</c:v>
                </c:pt>
                <c:pt idx="1671">
                  <c:v>0.13471323338402505</c:v>
                </c:pt>
                <c:pt idx="1672">
                  <c:v>0.13437495410874142</c:v>
                </c:pt>
                <c:pt idx="1673">
                  <c:v>0.13403630593149615</c:v>
                </c:pt>
                <c:pt idx="1674">
                  <c:v>0.13369728861340874</c:v>
                </c:pt>
                <c:pt idx="1675">
                  <c:v>0.1333579019142454</c:v>
                </c:pt>
                <c:pt idx="1676">
                  <c:v>0.13301814559177447</c:v>
                </c:pt>
                <c:pt idx="1677">
                  <c:v>0.13267801940161075</c:v>
                </c:pt>
                <c:pt idx="1678">
                  <c:v>0.13233752309684926</c:v>
                </c:pt>
                <c:pt idx="1679">
                  <c:v>0.13199665642991157</c:v>
                </c:pt>
                <c:pt idx="1680">
                  <c:v>0.13165541915012186</c:v>
                </c:pt>
                <c:pt idx="1681">
                  <c:v>0.13131381100571346</c:v>
                </c:pt>
                <c:pt idx="1682">
                  <c:v>0.13097183174178997</c:v>
                </c:pt>
                <c:pt idx="1683">
                  <c:v>0.13062948110251119</c:v>
                </c:pt>
                <c:pt idx="1684">
                  <c:v>0.13028675882900098</c:v>
                </c:pt>
                <c:pt idx="1685">
                  <c:v>0.12994366466204152</c:v>
                </c:pt>
                <c:pt idx="1686">
                  <c:v>0.12960019833756614</c:v>
                </c:pt>
                <c:pt idx="1687">
                  <c:v>0.12925635959237053</c:v>
                </c:pt>
                <c:pt idx="1688">
                  <c:v>0.12891214815864951</c:v>
                </c:pt>
                <c:pt idx="1689">
                  <c:v>0.1285675637691199</c:v>
                </c:pt>
                <c:pt idx="1690">
                  <c:v>0.12822260615128225</c:v>
                </c:pt>
                <c:pt idx="1691">
                  <c:v>0.12787727503321666</c:v>
                </c:pt>
                <c:pt idx="1692">
                  <c:v>0.12753157013922026</c:v>
                </c:pt>
                <c:pt idx="1693">
                  <c:v>0.12718549119135678</c:v>
                </c:pt>
                <c:pt idx="1694">
                  <c:v>0.12683903791086976</c:v>
                </c:pt>
                <c:pt idx="1695">
                  <c:v>0.12649221001548516</c:v>
                </c:pt>
                <c:pt idx="1696">
                  <c:v>0.12614500722166627</c:v>
                </c:pt>
                <c:pt idx="1697">
                  <c:v>0.12579742924207651</c:v>
                </c:pt>
                <c:pt idx="1698">
                  <c:v>0.12544947578908688</c:v>
                </c:pt>
                <c:pt idx="1699">
                  <c:v>0.12510114657150403</c:v>
                </c:pt>
                <c:pt idx="1700">
                  <c:v>0.12475244129517644</c:v>
                </c:pt>
                <c:pt idx="1701">
                  <c:v>0.12440335966628813</c:v>
                </c:pt>
                <c:pt idx="1702">
                  <c:v>0.12405390138575427</c:v>
                </c:pt>
                <c:pt idx="1703">
                  <c:v>0.12370406615328082</c:v>
                </c:pt>
                <c:pt idx="1704">
                  <c:v>0.12335385366736153</c:v>
                </c:pt>
                <c:pt idx="1705">
                  <c:v>0.12300326362172125</c:v>
                </c:pt>
                <c:pt idx="1706">
                  <c:v>0.12265229570951958</c:v>
                </c:pt>
                <c:pt idx="1707">
                  <c:v>0.1223009496211943</c:v>
                </c:pt>
                <c:pt idx="1708">
                  <c:v>0.12194922504356845</c:v>
                </c:pt>
                <c:pt idx="1709">
                  <c:v>0.12159712166224997</c:v>
                </c:pt>
                <c:pt idx="1710">
                  <c:v>0.12124463916009141</c:v>
                </c:pt>
                <c:pt idx="1711">
                  <c:v>0.12089177721688051</c:v>
                </c:pt>
                <c:pt idx="1712">
                  <c:v>0.12053853551047371</c:v>
                </c:pt>
                <c:pt idx="1713">
                  <c:v>0.12018491371575048</c:v>
                </c:pt>
                <c:pt idx="1714">
                  <c:v>0.1198309115052543</c:v>
                </c:pt>
                <c:pt idx="1715">
                  <c:v>0.11947652854881809</c:v>
                </c:pt>
                <c:pt idx="1716">
                  <c:v>0.11912176451365487</c:v>
                </c:pt>
                <c:pt idx="1717">
                  <c:v>0.11876661906427162</c:v>
                </c:pt>
                <c:pt idx="1718">
                  <c:v>0.11841109186261492</c:v>
                </c:pt>
                <c:pt idx="1719">
                  <c:v>0.11805518256782331</c:v>
                </c:pt>
                <c:pt idx="1720">
                  <c:v>0.11769889083641798</c:v>
                </c:pt>
                <c:pt idx="1721">
                  <c:v>0.11734221632206066</c:v>
                </c:pt>
                <c:pt idx="1722">
                  <c:v>0.11698515867575131</c:v>
                </c:pt>
                <c:pt idx="1723">
                  <c:v>0.11662771754560494</c:v>
                </c:pt>
                <c:pt idx="1724">
                  <c:v>0.11626989257697314</c:v>
                </c:pt>
                <c:pt idx="1725">
                  <c:v>0.11591168341247006</c:v>
                </c:pt>
                <c:pt idx="1726">
                  <c:v>0.11555308969153093</c:v>
                </c:pt>
                <c:pt idx="1727">
                  <c:v>0.11519411105103565</c:v>
                </c:pt>
                <c:pt idx="1728">
                  <c:v>0.11483474712468351</c:v>
                </c:pt>
                <c:pt idx="1729">
                  <c:v>0.11447499754355114</c:v>
                </c:pt>
                <c:pt idx="1730">
                  <c:v>0.11411486193533447</c:v>
                </c:pt>
                <c:pt idx="1731">
                  <c:v>0.11375433992511771</c:v>
                </c:pt>
                <c:pt idx="1732">
                  <c:v>0.11339343113456921</c:v>
                </c:pt>
                <c:pt idx="1733">
                  <c:v>0.11303213518272373</c:v>
                </c:pt>
                <c:pt idx="1734">
                  <c:v>0.11267045168535475</c:v>
                </c:pt>
                <c:pt idx="1735">
                  <c:v>0.11230838025490772</c:v>
                </c:pt>
                <c:pt idx="1736">
                  <c:v>0.11194592050099682</c:v>
                </c:pt>
                <c:pt idx="1737">
                  <c:v>0.11158307202996297</c:v>
                </c:pt>
                <c:pt idx="1738">
                  <c:v>0.1112198344450339</c:v>
                </c:pt>
                <c:pt idx="1739">
                  <c:v>0.11085620734595134</c:v>
                </c:pt>
                <c:pt idx="1740">
                  <c:v>0.11049219032956915</c:v>
                </c:pt>
                <c:pt idx="1741">
                  <c:v>0.11012778298912171</c:v>
                </c:pt>
                <c:pt idx="1742">
                  <c:v>0.10976298491475349</c:v>
                </c:pt>
                <c:pt idx="1743">
                  <c:v>0.10939779569308992</c:v>
                </c:pt>
                <c:pt idx="1744">
                  <c:v>0.10903221490765146</c:v>
                </c:pt>
                <c:pt idx="1745">
                  <c:v>0.10866624213810629</c:v>
                </c:pt>
                <c:pt idx="1746">
                  <c:v>0.10829987696113012</c:v>
                </c:pt>
                <c:pt idx="1747">
                  <c:v>0.10793311894965883</c:v>
                </c:pt>
                <c:pt idx="1748">
                  <c:v>0.10756596767308153</c:v>
                </c:pt>
                <c:pt idx="1749">
                  <c:v>0.10719842269756132</c:v>
                </c:pt>
                <c:pt idx="1750">
                  <c:v>0.10683048358524673</c:v>
                </c:pt>
                <c:pt idx="1751">
                  <c:v>0.10646214989491048</c:v>
                </c:pt>
                <c:pt idx="1752">
                  <c:v>0.10609342118169479</c:v>
                </c:pt>
                <c:pt idx="1753">
                  <c:v>0.10572429699700579</c:v>
                </c:pt>
                <c:pt idx="1754">
                  <c:v>0.10535477688845871</c:v>
                </c:pt>
                <c:pt idx="1755">
                  <c:v>0.10498486040003557</c:v>
                </c:pt>
                <c:pt idx="1756">
                  <c:v>0.10461454707169446</c:v>
                </c:pt>
                <c:pt idx="1757">
                  <c:v>0.10424383643991285</c:v>
                </c:pt>
                <c:pt idx="1758">
                  <c:v>0.10387272803694217</c:v>
                </c:pt>
                <c:pt idx="1759">
                  <c:v>0.10350122139128115</c:v>
                </c:pt>
                <c:pt idx="1760">
                  <c:v>0.10312931602746497</c:v>
                </c:pt>
                <c:pt idx="1761">
                  <c:v>0.1027570114659814</c:v>
                </c:pt>
                <c:pt idx="1762">
                  <c:v>0.10238430722335437</c:v>
                </c:pt>
                <c:pt idx="1763">
                  <c:v>0.10201120281202553</c:v>
                </c:pt>
                <c:pt idx="1764">
                  <c:v>0.10163769774007203</c:v>
                </c:pt>
                <c:pt idx="1765">
                  <c:v>0.10126379151179879</c:v>
                </c:pt>
                <c:pt idx="1766">
                  <c:v>0.1008894836270547</c:v>
                </c:pt>
                <c:pt idx="1767">
                  <c:v>0.10051477358135844</c:v>
                </c:pt>
                <c:pt idx="1768">
                  <c:v>0.10013966086616177</c:v>
                </c:pt>
                <c:pt idx="1769">
                  <c:v>9.9764144968493632E-2</c:v>
                </c:pt>
                <c:pt idx="1770">
                  <c:v>9.9388225370747055E-2</c:v>
                </c:pt>
                <c:pt idx="1771">
                  <c:v>9.9011901551379969E-2</c:v>
                </c:pt>
                <c:pt idx="1772">
                  <c:v>9.8635172983762509E-2</c:v>
                </c:pt>
                <c:pt idx="1773">
                  <c:v>9.8258039137207626E-2</c:v>
                </c:pt>
                <c:pt idx="1774">
                  <c:v>9.7880499476185337E-2</c:v>
                </c:pt>
                <c:pt idx="1775">
                  <c:v>9.7502553460547592E-2</c:v>
                </c:pt>
                <c:pt idx="1776">
                  <c:v>9.7124200545684797E-2</c:v>
                </c:pt>
                <c:pt idx="1777">
                  <c:v>9.6745440181898901E-2</c:v>
                </c:pt>
                <c:pt idx="1778">
                  <c:v>9.636627181491314E-2</c:v>
                </c:pt>
                <c:pt idx="1779">
                  <c:v>9.5986694885491122E-2</c:v>
                </c:pt>
                <c:pt idx="1780">
                  <c:v>9.5606708829705164E-2</c:v>
                </c:pt>
                <c:pt idx="1781">
                  <c:v>9.5226313078512759E-2</c:v>
                </c:pt>
                <c:pt idx="1782">
                  <c:v>9.4845507057700923E-2</c:v>
                </c:pt>
                <c:pt idx="1783">
                  <c:v>9.4464290188337352E-2</c:v>
                </c:pt>
                <c:pt idx="1784">
                  <c:v>9.4082661886001714E-2</c:v>
                </c:pt>
                <c:pt idx="1785">
                  <c:v>9.370062156148691E-2</c:v>
                </c:pt>
                <c:pt idx="1786">
                  <c:v>9.3318168619965655E-2</c:v>
                </c:pt>
                <c:pt idx="1787">
                  <c:v>9.293530246136554E-2</c:v>
                </c:pt>
                <c:pt idx="1788">
                  <c:v>9.255202248048762E-2</c:v>
                </c:pt>
                <c:pt idx="1789">
                  <c:v>9.216832806649386E-2</c:v>
                </c:pt>
                <c:pt idx="1790">
                  <c:v>9.1784218603060852E-2</c:v>
                </c:pt>
                <c:pt idx="1791">
                  <c:v>9.1399693468336138E-2</c:v>
                </c:pt>
                <c:pt idx="1792">
                  <c:v>9.1014752034728585E-2</c:v>
                </c:pt>
                <c:pt idx="1793">
                  <c:v>9.0629393669263869E-2</c:v>
                </c:pt>
                <c:pt idx="1794">
                  <c:v>9.0243617732786663E-2</c:v>
                </c:pt>
                <c:pt idx="1795">
                  <c:v>8.9857423580523593E-2</c:v>
                </c:pt>
                <c:pt idx="1796">
                  <c:v>8.9470810561945058E-2</c:v>
                </c:pt>
                <c:pt idx="1797">
                  <c:v>8.9083778020117313E-2</c:v>
                </c:pt>
                <c:pt idx="1798">
                  <c:v>8.8696325292473038E-2</c:v>
                </c:pt>
                <c:pt idx="1799">
                  <c:v>8.8308451710059022E-2</c:v>
                </c:pt>
                <c:pt idx="1800">
                  <c:v>8.7920156597849797E-2</c:v>
                </c:pt>
                <c:pt idx="1801">
                  <c:v>8.7531439274565997E-2</c:v>
                </c:pt>
                <c:pt idx="1802">
                  <c:v>8.7142299052189204E-2</c:v>
                </c:pt>
                <c:pt idx="1803">
                  <c:v>8.6752735236865733E-2</c:v>
                </c:pt>
                <c:pt idx="1804">
                  <c:v>8.6362747127803785E-2</c:v>
                </c:pt>
                <c:pt idx="1805">
                  <c:v>8.5972334017600682E-2</c:v>
                </c:pt>
                <c:pt idx="1806">
                  <c:v>8.5581495192538257E-2</c:v>
                </c:pt>
                <c:pt idx="1807">
                  <c:v>8.5190229931539102E-2</c:v>
                </c:pt>
                <c:pt idx="1808">
                  <c:v>8.4798537507184385E-2</c:v>
                </c:pt>
                <c:pt idx="1809">
                  <c:v>8.4406417184748922E-2</c:v>
                </c:pt>
                <c:pt idx="1810">
                  <c:v>8.401386822273714E-2</c:v>
                </c:pt>
                <c:pt idx="1811">
                  <c:v>8.3620889872202994E-2</c:v>
                </c:pt>
                <c:pt idx="1812">
                  <c:v>8.322748137729534E-2</c:v>
                </c:pt>
                <c:pt idx="1813">
                  <c:v>8.2833641974477901E-2</c:v>
                </c:pt>
                <c:pt idx="1814">
                  <c:v>8.2439370893182207E-2</c:v>
                </c:pt>
                <c:pt idx="1815">
                  <c:v>8.2044667354912046E-2</c:v>
                </c:pt>
                <c:pt idx="1816">
                  <c:v>8.1649530573857668E-2</c:v>
                </c:pt>
                <c:pt idx="1817">
                  <c:v>8.1253959756349373E-2</c:v>
                </c:pt>
                <c:pt idx="1818">
                  <c:v>8.0857954100783266E-2</c:v>
                </c:pt>
                <c:pt idx="1819">
                  <c:v>8.0461512797644755E-2</c:v>
                </c:pt>
                <c:pt idx="1820">
                  <c:v>8.0064635029524503E-2</c:v>
                </c:pt>
                <c:pt idx="1821">
                  <c:v>7.9667319970693012E-2</c:v>
                </c:pt>
                <c:pt idx="1822">
                  <c:v>7.926956678712084E-2</c:v>
                </c:pt>
                <c:pt idx="1823">
                  <c:v>7.887137463631666E-2</c:v>
                </c:pt>
                <c:pt idx="1824">
                  <c:v>7.8472742667577575E-2</c:v>
                </c:pt>
                <c:pt idx="1825">
                  <c:v>7.8073670021110667E-2</c:v>
                </c:pt>
                <c:pt idx="1826">
                  <c:v>7.7674155828716784E-2</c:v>
                </c:pt>
                <c:pt idx="1827">
                  <c:v>7.7274199213030179E-2</c:v>
                </c:pt>
                <c:pt idx="1828">
                  <c:v>7.6873799287884514E-2</c:v>
                </c:pt>
                <c:pt idx="1829">
                  <c:v>7.6472955157881467E-2</c:v>
                </c:pt>
                <c:pt idx="1830">
                  <c:v>7.6071665918203288E-2</c:v>
                </c:pt>
                <c:pt idx="1831">
                  <c:v>7.5669930654622922E-2</c:v>
                </c:pt>
                <c:pt idx="1832">
                  <c:v>7.5267748443691787E-2</c:v>
                </c:pt>
                <c:pt idx="1833">
                  <c:v>7.4865118351735441E-2</c:v>
                </c:pt>
                <c:pt idx="1834">
                  <c:v>7.4462039435495259E-2</c:v>
                </c:pt>
                <c:pt idx="1835">
                  <c:v>7.4058510741816103E-2</c:v>
                </c:pt>
                <c:pt idx="1836">
                  <c:v>7.3654531306979729E-2</c:v>
                </c:pt>
                <c:pt idx="1837">
                  <c:v>7.3250100157431414E-2</c:v>
                </c:pt>
                <c:pt idx="1838">
                  <c:v>7.2845216308777355E-2</c:v>
                </c:pt>
                <c:pt idx="1839">
                  <c:v>7.2439878766058258E-2</c:v>
                </c:pt>
                <c:pt idx="1840">
                  <c:v>7.2034086523708907E-2</c:v>
                </c:pt>
                <c:pt idx="1841">
                  <c:v>7.1627838564921095E-2</c:v>
                </c:pt>
                <c:pt idx="1842">
                  <c:v>7.1221133861908051E-2</c:v>
                </c:pt>
                <c:pt idx="1843">
                  <c:v>7.0813971375438323E-2</c:v>
                </c:pt>
                <c:pt idx="1844">
                  <c:v>7.0406350054887823E-2</c:v>
                </c:pt>
                <c:pt idx="1845">
                  <c:v>6.9998268837846947E-2</c:v>
                </c:pt>
                <c:pt idx="1846">
                  <c:v>6.9589726650098188E-2</c:v>
                </c:pt>
                <c:pt idx="1847">
                  <c:v>6.9180722405089559E-2</c:v>
                </c:pt>
                <c:pt idx="1848">
                  <c:v>6.8771255004501347E-2</c:v>
                </c:pt>
                <c:pt idx="1849">
                  <c:v>6.8361323337062532E-2</c:v>
                </c:pt>
                <c:pt idx="1850">
                  <c:v>6.7950926278844928E-2</c:v>
                </c:pt>
                <c:pt idx="1851">
                  <c:v>6.7540062693408551E-2</c:v>
                </c:pt>
                <c:pt idx="1852">
                  <c:v>6.7128731430704761E-2</c:v>
                </c:pt>
                <c:pt idx="1853">
                  <c:v>6.6716931327642781E-2</c:v>
                </c:pt>
                <c:pt idx="1854">
                  <c:v>6.6304661207442175E-2</c:v>
                </c:pt>
                <c:pt idx="1855">
                  <c:v>6.5891919879551647E-2</c:v>
                </c:pt>
                <c:pt idx="1856">
                  <c:v>6.5478706139408122E-2</c:v>
                </c:pt>
                <c:pt idx="1857">
                  <c:v>6.5065018767962002E-2</c:v>
                </c:pt>
                <c:pt idx="1858">
                  <c:v>6.4650856531930978E-2</c:v>
                </c:pt>
                <c:pt idx="1859">
                  <c:v>6.4236218182889104E-2</c:v>
                </c:pt>
                <c:pt idx="1860">
                  <c:v>6.3821102457630979E-2</c:v>
                </c:pt>
                <c:pt idx="1861">
                  <c:v>6.3405508077391634E-2</c:v>
                </c:pt>
                <c:pt idx="1862">
                  <c:v>6.2989433747910578E-2</c:v>
                </c:pt>
                <c:pt idx="1863">
                  <c:v>6.2572878158998299E-2</c:v>
                </c:pt>
                <c:pt idx="1864">
                  <c:v>6.21558399842672E-2</c:v>
                </c:pt>
                <c:pt idx="1865">
                  <c:v>6.1738317880750578E-2</c:v>
                </c:pt>
                <c:pt idx="1866">
                  <c:v>6.1320310488786237E-2</c:v>
                </c:pt>
                <c:pt idx="1867">
                  <c:v>6.0901816431576335E-2</c:v>
                </c:pt>
                <c:pt idx="1868">
                  <c:v>6.0482834314799519E-2</c:v>
                </c:pt>
                <c:pt idx="1869">
                  <c:v>6.0063362726401157E-2</c:v>
                </c:pt>
                <c:pt idx="1870">
                  <c:v>5.964340023622549E-2</c:v>
                </c:pt>
                <c:pt idx="1871">
                  <c:v>5.9222945395622908E-2</c:v>
                </c:pt>
                <c:pt idx="1872">
                  <c:v>5.8801996737063288E-2</c:v>
                </c:pt>
                <c:pt idx="1873">
                  <c:v>5.838055277389833E-2</c:v>
                </c:pt>
                <c:pt idx="1874">
                  <c:v>5.7958611999827443E-2</c:v>
                </c:pt>
                <c:pt idx="1875">
                  <c:v>5.753617288857512E-2</c:v>
                </c:pt>
                <c:pt idx="1876">
                  <c:v>5.7113233893494431E-2</c:v>
                </c:pt>
                <c:pt idx="1877">
                  <c:v>5.6689793447152269E-2</c:v>
                </c:pt>
                <c:pt idx="1878">
                  <c:v>5.6265849960910448E-2</c:v>
                </c:pt>
                <c:pt idx="1879">
                  <c:v>5.5841401824421016E-2</c:v>
                </c:pt>
                <c:pt idx="1880">
                  <c:v>5.5416447405217721E-2</c:v>
                </c:pt>
                <c:pt idx="1881">
                  <c:v>5.4990985048290031E-2</c:v>
                </c:pt>
                <c:pt idx="1882">
                  <c:v>5.4565013075589613E-2</c:v>
                </c:pt>
                <c:pt idx="1883">
                  <c:v>5.413852978546748E-2</c:v>
                </c:pt>
                <c:pt idx="1884">
                  <c:v>5.3711533452260062E-2</c:v>
                </c:pt>
                <c:pt idx="1885">
                  <c:v>5.3284022325707961E-2</c:v>
                </c:pt>
                <c:pt idx="1886">
                  <c:v>5.285599463041734E-2</c:v>
                </c:pt>
                <c:pt idx="1887">
                  <c:v>5.2427448565367581E-2</c:v>
                </c:pt>
                <c:pt idx="1888">
                  <c:v>5.1998382303255881E-2</c:v>
                </c:pt>
                <c:pt idx="1889">
                  <c:v>5.156879398990654E-2</c:v>
                </c:pt>
                <c:pt idx="1890">
                  <c:v>5.1138681743813669E-2</c:v>
                </c:pt>
                <c:pt idx="1891">
                  <c:v>5.0708043655295874E-2</c:v>
                </c:pt>
                <c:pt idx="1892">
                  <c:v>5.0276877785970377E-2</c:v>
                </c:pt>
                <c:pt idx="1893">
                  <c:v>4.984518216810975E-2</c:v>
                </c:pt>
                <c:pt idx="1894">
                  <c:v>4.9412954803809639E-2</c:v>
                </c:pt>
                <c:pt idx="1895">
                  <c:v>4.8980193664473017E-2</c:v>
                </c:pt>
                <c:pt idx="1896">
                  <c:v>4.8546896689878084E-2</c:v>
                </c:pt>
                <c:pt idx="1897">
                  <c:v>4.8113061787539997E-2</c:v>
                </c:pt>
                <c:pt idx="1898">
                  <c:v>4.767868683190888E-2</c:v>
                </c:pt>
                <c:pt idx="1899">
                  <c:v>4.7243769663402296E-2</c:v>
                </c:pt>
                <c:pt idx="1900">
                  <c:v>4.6808308087855695E-2</c:v>
                </c:pt>
                <c:pt idx="1901">
                  <c:v>4.6372299875365119E-2</c:v>
                </c:pt>
                <c:pt idx="1902">
                  <c:v>4.5935742759465048E-2</c:v>
                </c:pt>
                <c:pt idx="1903">
                  <c:v>4.5498634436337948E-2</c:v>
                </c:pt>
                <c:pt idx="1904">
                  <c:v>4.5060972563574712E-2</c:v>
                </c:pt>
                <c:pt idx="1905">
                  <c:v>4.462275475940751E-2</c:v>
                </c:pt>
                <c:pt idx="1906">
                  <c:v>4.4183978601529561E-2</c:v>
                </c:pt>
                <c:pt idx="1907">
                  <c:v>4.3744641626053099E-2</c:v>
                </c:pt>
                <c:pt idx="1908">
                  <c:v>4.3304741326380985E-2</c:v>
                </c:pt>
                <c:pt idx="1909">
                  <c:v>4.2864275152004146E-2</c:v>
                </c:pt>
                <c:pt idx="1910">
                  <c:v>4.2423240507381443E-2</c:v>
                </c:pt>
                <c:pt idx="1911">
                  <c:v>4.1981634750587464E-2</c:v>
                </c:pt>
                <c:pt idx="1912">
                  <c:v>4.1539455191981038E-2</c:v>
                </c:pt>
                <c:pt idx="1913">
                  <c:v>4.1096699093001898E-2</c:v>
                </c:pt>
                <c:pt idx="1914">
                  <c:v>4.0653363664566414E-2</c:v>
                </c:pt>
                <c:pt idx="1915">
                  <c:v>4.0209446065679971E-2</c:v>
                </c:pt>
                <c:pt idx="1916">
                  <c:v>3.9764943401901245E-2</c:v>
                </c:pt>
                <c:pt idx="1917">
                  <c:v>3.9319852723754774E-2</c:v>
                </c:pt>
                <c:pt idx="1918">
                  <c:v>3.8874171025038325E-2</c:v>
                </c:pt>
                <c:pt idx="1919">
                  <c:v>3.8427895241048872E-2</c:v>
                </c:pt>
                <c:pt idx="1920">
                  <c:v>3.7981022246834951E-2</c:v>
                </c:pt>
                <c:pt idx="1921">
                  <c:v>3.7533548855311939E-2</c:v>
                </c:pt>
                <c:pt idx="1922">
                  <c:v>3.7085471815158796E-2</c:v>
                </c:pt>
                <c:pt idx="1923">
                  <c:v>3.6636787808947455E-2</c:v>
                </c:pt>
                <c:pt idx="1924">
                  <c:v>3.6187493450825774E-2</c:v>
                </c:pt>
                <c:pt idx="1925">
                  <c:v>3.573758528427242E-2</c:v>
                </c:pt>
                <c:pt idx="1926">
                  <c:v>3.5287059779857771E-2</c:v>
                </c:pt>
                <c:pt idx="1927">
                  <c:v>3.4835913332571751E-2</c:v>
                </c:pt>
                <c:pt idx="1928">
                  <c:v>3.438414225946157E-2</c:v>
                </c:pt>
                <c:pt idx="1929">
                  <c:v>3.3931742796656568E-2</c:v>
                </c:pt>
                <c:pt idx="1930">
                  <c:v>3.3478711096702439E-2</c:v>
                </c:pt>
                <c:pt idx="1931">
                  <c:v>3.3025043225512758E-2</c:v>
                </c:pt>
                <c:pt idx="1932">
                  <c:v>3.2570735159142349E-2</c:v>
                </c:pt>
                <c:pt idx="1933">
                  <c:v>3.2115782780583593E-2</c:v>
                </c:pt>
                <c:pt idx="1934">
                  <c:v>3.1660181876190394E-2</c:v>
                </c:pt>
                <c:pt idx="1935">
                  <c:v>3.1203928132073067E-2</c:v>
                </c:pt>
                <c:pt idx="1936">
                  <c:v>3.0747017130183196E-2</c:v>
                </c:pt>
                <c:pt idx="1937">
                  <c:v>3.0289444344245443E-2</c:v>
                </c:pt>
                <c:pt idx="1938">
                  <c:v>2.9831205135472119E-2</c:v>
                </c:pt>
                <c:pt idx="1939">
                  <c:v>2.9372294747956672E-2</c:v>
                </c:pt>
                <c:pt idx="1940">
                  <c:v>2.8912708303907995E-2</c:v>
                </c:pt>
                <c:pt idx="1941">
                  <c:v>2.8452440798551706E-2</c:v>
                </c:pt>
                <c:pt idx="1942">
                  <c:v>2.7991487094714312E-2</c:v>
                </c:pt>
                <c:pt idx="1943">
                  <c:v>2.7529841917101602E-2</c:v>
                </c:pt>
                <c:pt idx="1944">
                  <c:v>2.7067499846239726E-2</c:v>
                </c:pt>
                <c:pt idx="1945">
                  <c:v>2.6604455311997871E-2</c:v>
                </c:pt>
                <c:pt idx="1946">
                  <c:v>2.6140702586752242E-2</c:v>
                </c:pt>
                <c:pt idx="1947">
                  <c:v>2.5676235778036863E-2</c:v>
                </c:pt>
                <c:pt idx="1948">
                  <c:v>2.5211048820765591E-2</c:v>
                </c:pt>
                <c:pt idx="1949">
                  <c:v>2.4745135468902203E-2</c:v>
                </c:pt>
                <c:pt idx="1950">
                  <c:v>2.4278489286590897E-2</c:v>
                </c:pt>
                <c:pt idx="1951">
                  <c:v>2.3811103638562883E-2</c:v>
                </c:pt>
                <c:pt idx="1952">
                  <c:v>2.3342971680026921E-2</c:v>
                </c:pt>
                <c:pt idx="1953">
                  <c:v>2.2874086345628868E-2</c:v>
                </c:pt>
                <c:pt idx="1954">
                  <c:v>2.2404440337724246E-2</c:v>
                </c:pt>
                <c:pt idx="1955">
                  <c:v>2.1934026113707612E-2</c:v>
                </c:pt>
                <c:pt idx="1956">
                  <c:v>2.146283587229756E-2</c:v>
                </c:pt>
                <c:pt idx="1957">
                  <c:v>2.0990861538839486E-2</c:v>
                </c:pt>
                <c:pt idx="1958">
                  <c:v>2.0518094749250749E-2</c:v>
                </c:pt>
                <c:pt idx="1959">
                  <c:v>2.0044526832772181E-2</c:v>
                </c:pt>
                <c:pt idx="1960">
                  <c:v>1.9570148793075719E-2</c:v>
                </c:pt>
                <c:pt idx="1961">
                  <c:v>1.9094951287835966E-2</c:v>
                </c:pt>
                <c:pt idx="1962">
                  <c:v>1.8618924606326477E-2</c:v>
                </c:pt>
                <c:pt idx="1963">
                  <c:v>1.8142058645002433E-2</c:v>
                </c:pt>
                <c:pt idx="1964">
                  <c:v>1.7664342880682166E-2</c:v>
                </c:pt>
                <c:pt idx="1965">
                  <c:v>1.7185766341058152E-2</c:v>
                </c:pt>
                <c:pt idx="1966">
                  <c:v>1.6706317572246145E-2</c:v>
                </c:pt>
                <c:pt idx="1967">
                  <c:v>1.6225984602840627E-2</c:v>
                </c:pt>
                <c:pt idx="1968">
                  <c:v>1.5744754904067338E-2</c:v>
                </c:pt>
                <c:pt idx="1969">
                  <c:v>1.526261534544303E-2</c:v>
                </c:pt>
                <c:pt idx="1970">
                  <c:v>1.4779552145213346E-2</c:v>
                </c:pt>
                <c:pt idx="1971">
                  <c:v>1.4295550814774334E-2</c:v>
                </c:pt>
                <c:pt idx="1972">
                  <c:v>1.3810596096055609E-2</c:v>
                </c:pt>
                <c:pt idx="1973">
                  <c:v>1.3324671890665529E-2</c:v>
                </c:pt>
                <c:pt idx="1974">
                  <c:v>1.28377611792395E-2</c:v>
                </c:pt>
                <c:pt idx="1975">
                  <c:v>1.234984592924873E-2</c:v>
                </c:pt>
                <c:pt idx="1976">
                  <c:v>1.1860906988814859E-2</c:v>
                </c:pt>
                <c:pt idx="1977">
                  <c:v>1.1370923963703768E-2</c:v>
                </c:pt>
                <c:pt idx="1978">
                  <c:v>1.0879875073699015E-2</c:v>
                </c:pt>
                <c:pt idx="1979">
                  <c:v>1.0387736983487305E-2</c:v>
                </c:pt>
                <c:pt idx="1980">
                  <c:v>9.8944846016791096E-3</c:v>
                </c:pt>
                <c:pt idx="1981">
                  <c:v>9.4000908394095313E-3</c:v>
                </c:pt>
                <c:pt idx="1982">
                  <c:v>8.9045263168790554E-3</c:v>
                </c:pt>
                <c:pt idx="1983">
                  <c:v>8.4077590016798862E-3</c:v>
                </c:pt>
                <c:pt idx="1984">
                  <c:v>7.9097537559848809E-3</c:v>
                </c:pt>
                <c:pt idx="1985">
                  <c:v>7.4104717591510581E-3</c:v>
                </c:pt>
                <c:pt idx="1986">
                  <c:v>6.9098697556533193E-3</c:v>
                </c:pt>
                <c:pt idx="1987">
                  <c:v>6.4078990507292332E-3</c:v>
                </c:pt>
                <c:pt idx="1988">
                  <c:v>5.9045041289418716E-3</c:v>
                </c:pt>
                <c:pt idx="1989">
                  <c:v>5.3996206862364981E-3</c:v>
                </c:pt>
                <c:pt idx="1990">
                  <c:v>4.8931727060925615E-3</c:v>
                </c:pt>
                <c:pt idx="1991">
                  <c:v>4.3850678893338014E-3</c:v>
                </c:pt>
                <c:pt idx="1992">
                  <c:v>3.8751900546434635E-3</c:v>
                </c:pt>
                <c:pt idx="1993">
                  <c:v>3.363385498791888E-3</c:v>
                </c:pt>
                <c:pt idx="1994">
                  <c:v>2.8494360451728207E-3</c:v>
                </c:pt>
                <c:pt idx="1995">
                  <c:v>2.3329987179167406E-3</c:v>
                </c:pt>
                <c:pt idx="1996">
                  <c:v>1.8134457220662337E-3</c:v>
                </c:pt>
                <c:pt idx="1997">
                  <c:v>1.2893183692049811E-3</c:v>
                </c:pt>
                <c:pt idx="1998">
                  <c:v>7.5541915177811808E-4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42-44C1-BF90-89762F8CD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5990904"/>
        <c:axId val="405996152"/>
      </c:scatterChart>
      <c:valAx>
        <c:axId val="405990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LOGNORM.INV(p,m,v)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996152"/>
        <c:crosses val="autoZero"/>
        <c:crossBetween val="midCat"/>
      </c:valAx>
      <c:valAx>
        <c:axId val="405996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990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LOGNORM.DIST(x,m,v)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'lognorm via stdnorm'!$D$4:$D$2002</c:f>
              <c:numCache>
                <c:formatCode>General</c:formatCode>
                <c:ptCount val="1999"/>
                <c:pt idx="0">
                  <c:v>2.2341789107486862</c:v>
                </c:pt>
                <c:pt idx="1">
                  <c:v>2.3560555579048832</c:v>
                </c:pt>
                <c:pt idx="2">
                  <c:v>2.4338454868067974</c:v>
                </c:pt>
                <c:pt idx="3">
                  <c:v>2.4923518094139148</c:v>
                </c:pt>
                <c:pt idx="4">
                  <c:v>2.5398088766384661</c:v>
                </c:pt>
                <c:pt idx="5">
                  <c:v>2.5800316649201962</c:v>
                </c:pt>
                <c:pt idx="6">
                  <c:v>2.615118547510364</c:v>
                </c:pt>
                <c:pt idx="7">
                  <c:v>2.6463542565659379</c:v>
                </c:pt>
                <c:pt idx="8">
                  <c:v>2.6745857071040295</c:v>
                </c:pt>
                <c:pt idx="9">
                  <c:v>2.700402331906957</c:v>
                </c:pt>
                <c:pt idx="10">
                  <c:v>2.7242317969876946</c:v>
                </c:pt>
                <c:pt idx="11">
                  <c:v>2.7463948001870682</c:v>
                </c:pt>
                <c:pt idx="12">
                  <c:v>2.7671383555605447</c:v>
                </c:pt>
                <c:pt idx="13">
                  <c:v>2.7866569950253246</c:v>
                </c:pt>
                <c:pt idx="14">
                  <c:v>2.8051068125740919</c:v>
                </c:pt>
                <c:pt idx="15">
                  <c:v>2.8226150775427192</c:v>
                </c:pt>
                <c:pt idx="16">
                  <c:v>2.8392870011064701</c:v>
                </c:pt>
                <c:pt idx="17">
                  <c:v>2.8552106149022078</c:v>
                </c:pt>
                <c:pt idx="18">
                  <c:v>2.8704603629073597</c:v>
                </c:pt>
                <c:pt idx="19">
                  <c:v>2.8850997950563535</c:v>
                </c:pt>
                <c:pt idx="20">
                  <c:v>2.8991836204249957</c:v>
                </c:pt>
                <c:pt idx="21">
                  <c:v>2.9127592951751935</c:v>
                </c:pt>
                <c:pt idx="22">
                  <c:v>2.9258682668199207</c:v>
                </c:pt>
                <c:pt idx="23">
                  <c:v>2.938546960752094</c:v>
                </c:pt>
                <c:pt idx="24">
                  <c:v>2.9508275708365934</c:v>
                </c:pt>
                <c:pt idx="25">
                  <c:v>2.9627386991894409</c:v>
                </c:pt>
                <c:pt idx="26">
                  <c:v>2.9743058785554131</c:v>
                </c:pt>
                <c:pt idx="27">
                  <c:v>2.9855520023405395</c:v>
                </c:pt>
                <c:pt idx="28">
                  <c:v>2.9964976813117201</c:v>
                </c:pt>
                <c:pt idx="29">
                  <c:v>3.0071615415460524</c:v>
                </c:pt>
                <c:pt idx="30">
                  <c:v>3.0175604749269689</c:v>
                </c:pt>
                <c:pt idx="31">
                  <c:v>3.0277098510203628</c:v>
                </c:pt>
                <c:pt idx="32">
                  <c:v>3.0376236972970236</c:v>
                </c:pt>
                <c:pt idx="33">
                  <c:v>3.0473148532395373</c:v>
                </c:pt>
                <c:pt idx="34">
                  <c:v>3.0567951027696338</c:v>
                </c:pt>
                <c:pt idx="35">
                  <c:v>3.0660752885740812</c:v>
                </c:pt>
                <c:pt idx="36">
                  <c:v>3.0751654112343232</c:v>
                </c:pt>
                <c:pt idx="37">
                  <c:v>3.0840747155334078</c:v>
                </c:pt>
                <c:pt idx="38">
                  <c:v>3.0928117658906595</c:v>
                </c:pt>
                <c:pt idx="39">
                  <c:v>3.101384512535776</c:v>
                </c:pt>
                <c:pt idx="40">
                  <c:v>3.109800349761052</c:v>
                </c:pt>
                <c:pt idx="41">
                  <c:v>3.118066167369113</c:v>
                </c:pt>
                <c:pt idx="42">
                  <c:v>3.1261883962532915</c:v>
                </c:pt>
                <c:pt idx="43">
                  <c:v>3.1341730488999802</c:v>
                </c:pt>
                <c:pt idx="44">
                  <c:v>3.1420257554807152</c:v>
                </c:pt>
                <c:pt idx="45">
                  <c:v>3.1497517961010941</c:v>
                </c:pt>
                <c:pt idx="46">
                  <c:v>3.1573561296900432</c:v>
                </c:pt>
                <c:pt idx="47">
                  <c:v>3.1648434199431645</c:v>
                </c:pt>
                <c:pt idx="48">
                  <c:v>3.1722180586754325</c:v>
                </c:pt>
                <c:pt idx="49">
                  <c:v>3.1794841868893045</c:v>
                </c:pt>
                <c:pt idx="50">
                  <c:v>3.186645713822815</c:v>
                </c:pt>
                <c:pt idx="51">
                  <c:v>3.1937063342069618</c:v>
                </c:pt>
                <c:pt idx="52">
                  <c:v>3.200669543931844</c:v>
                </c:pt>
                <c:pt idx="53">
                  <c:v>3.2075386542953908</c:v>
                </c:pt>
                <c:pt idx="54">
                  <c:v>3.2143168049867326</c:v>
                </c:pt>
                <c:pt idx="55">
                  <c:v>3.2210069759374615</c:v>
                </c:pt>
                <c:pt idx="56">
                  <c:v>3.227611998157895</c:v>
                </c:pt>
                <c:pt idx="57">
                  <c:v>3.2341345636614975</c:v>
                </c:pt>
                <c:pt idx="58">
                  <c:v>3.2405772345685362</c:v>
                </c:pt>
                <c:pt idx="59">
                  <c:v>3.2469424514695868</c:v>
                </c:pt>
                <c:pt idx="60">
                  <c:v>3.2532325411203504</c:v>
                </c:pt>
                <c:pt idx="61">
                  <c:v>3.2594497235313087</c:v>
                </c:pt>
                <c:pt idx="62">
                  <c:v>3.2655961185087845</c:v>
                </c:pt>
                <c:pt idx="63">
                  <c:v>3.2716737516978549</c:v>
                </c:pt>
                <c:pt idx="64">
                  <c:v>3.2776845601722528</c:v>
                </c:pt>
                <c:pt idx="65">
                  <c:v>3.283630397611621</c:v>
                </c:pt>
                <c:pt idx="66">
                  <c:v>3.2895130391023781</c:v>
                </c:pt>
                <c:pt idx="67">
                  <c:v>3.2953341855947516</c:v>
                </c:pt>
                <c:pt idx="68">
                  <c:v>3.30109546804528</c:v>
                </c:pt>
                <c:pt idx="69">
                  <c:v>3.3067984512712241</c:v>
                </c:pt>
                <c:pt idx="70">
                  <c:v>3.312444637540731</c:v>
                </c:pt>
                <c:pt idx="71">
                  <c:v>3.3180354699203281</c:v>
                </c:pt>
                <c:pt idx="72">
                  <c:v>3.3235723353993034</c:v>
                </c:pt>
                <c:pt idx="73">
                  <c:v>3.3290565678086623</c:v>
                </c:pt>
                <c:pt idx="74">
                  <c:v>3.3344894505507874</c:v>
                </c:pt>
                <c:pt idx="75">
                  <c:v>3.3398722191544086</c:v>
                </c:pt>
                <c:pt idx="76">
                  <c:v>3.3452060636682277</c:v>
                </c:pt>
                <c:pt idx="77">
                  <c:v>3.3504921309053408</c:v>
                </c:pt>
                <c:pt idx="78">
                  <c:v>3.3557315265495462</c:v>
                </c:pt>
                <c:pt idx="79">
                  <c:v>3.3609253171336855</c:v>
                </c:pt>
                <c:pt idx="80">
                  <c:v>3.3660745318992857</c:v>
                </c:pt>
                <c:pt idx="81">
                  <c:v>3.3711801645459984</c:v>
                </c:pt>
                <c:pt idx="82">
                  <c:v>3.3762431748786397</c:v>
                </c:pt>
                <c:pt idx="83">
                  <c:v>3.3812644903589701</c:v>
                </c:pt>
                <c:pt idx="84">
                  <c:v>3.386245007568812</c:v>
                </c:pt>
                <c:pt idx="85">
                  <c:v>3.3911855935905262</c:v>
                </c:pt>
                <c:pt idx="86">
                  <c:v>3.3960870873104487</c:v>
                </c:pt>
                <c:pt idx="87">
                  <c:v>3.4009503006504036</c:v>
                </c:pt>
                <c:pt idx="88">
                  <c:v>3.4057760197320395</c:v>
                </c:pt>
                <c:pt idx="89">
                  <c:v>3.4105650059783676</c:v>
                </c:pt>
                <c:pt idx="90">
                  <c:v>3.4153179971565497</c:v>
                </c:pt>
                <c:pt idx="91">
                  <c:v>3.4200357083656696</c:v>
                </c:pt>
                <c:pt idx="92">
                  <c:v>3.4247188329729772</c:v>
                </c:pt>
                <c:pt idx="93">
                  <c:v>3.4293680435017917</c:v>
                </c:pt>
                <c:pt idx="94">
                  <c:v>3.4339839924740727</c:v>
                </c:pt>
                <c:pt idx="95">
                  <c:v>3.4385673132104126</c:v>
                </c:pt>
                <c:pt idx="96">
                  <c:v>3.4431186205900226</c:v>
                </c:pt>
                <c:pt idx="97">
                  <c:v>3.4476385117731079</c:v>
                </c:pt>
                <c:pt idx="98">
                  <c:v>3.4521275668878628</c:v>
                </c:pt>
                <c:pt idx="99">
                  <c:v>3.4565863496841498</c:v>
                </c:pt>
                <c:pt idx="100">
                  <c:v>3.4610154081557987</c:v>
                </c:pt>
                <c:pt idx="101">
                  <c:v>3.4654152751333278</c:v>
                </c:pt>
                <c:pt idx="102">
                  <c:v>3.4697864688487758</c:v>
                </c:pt>
                <c:pt idx="103">
                  <c:v>3.4741294934741993</c:v>
                </c:pt>
                <c:pt idx="104">
                  <c:v>3.478444839635324</c:v>
                </c:pt>
                <c:pt idx="105">
                  <c:v>3.482732984901701</c:v>
                </c:pt>
                <c:pt idx="106">
                  <c:v>3.4869943942546788</c:v>
                </c:pt>
                <c:pt idx="107">
                  <c:v>3.4912295205343673</c:v>
                </c:pt>
                <c:pt idx="108">
                  <c:v>3.4954388048667471</c:v>
                </c:pt>
                <c:pt idx="109">
                  <c:v>3.4996226770719576</c:v>
                </c:pt>
                <c:pt idx="110">
                  <c:v>3.5037815560547743</c:v>
                </c:pt>
                <c:pt idx="111">
                  <c:v>3.5079158501781995</c:v>
                </c:pt>
                <c:pt idx="112">
                  <c:v>3.5120259576210366</c:v>
                </c:pt>
                <c:pt idx="113">
                  <c:v>3.5161122667202749</c:v>
                </c:pt>
                <c:pt idx="114">
                  <c:v>3.5201751562990649</c:v>
                </c:pt>
                <c:pt idx="115">
                  <c:v>3.5242149959809916</c:v>
                </c:pt>
                <c:pt idx="116">
                  <c:v>3.5282321464913493</c:v>
                </c:pt>
                <c:pt idx="117">
                  <c:v>3.5322269599460574</c:v>
                </c:pt>
                <c:pt idx="118">
                  <c:v>3.5361997801288196</c:v>
                </c:pt>
                <c:pt idx="119">
                  <c:v>3.5401509427571032</c:v>
                </c:pt>
                <c:pt idx="120">
                  <c:v>3.5440807757374806</c:v>
                </c:pt>
                <c:pt idx="121">
                  <c:v>3.5479895994108395</c:v>
                </c:pt>
                <c:pt idx="122">
                  <c:v>3.5518777267879496</c:v>
                </c:pt>
                <c:pt idx="123">
                  <c:v>3.5557454637758288</c:v>
                </c:pt>
                <c:pt idx="124">
                  <c:v>3.5595931093953523</c:v>
                </c:pt>
                <c:pt idx="125">
                  <c:v>3.5634209559905066</c:v>
                </c:pt>
                <c:pt idx="126">
                  <c:v>3.5672292894296649</c:v>
                </c:pt>
                <c:pt idx="127">
                  <c:v>3.5710183892992649</c:v>
                </c:pt>
                <c:pt idx="128">
                  <c:v>3.5747885290902146</c:v>
                </c:pt>
                <c:pt idx="129">
                  <c:v>3.5785399763773693</c:v>
                </c:pt>
                <c:pt idx="130">
                  <c:v>3.5822729929923773</c:v>
                </c:pt>
                <c:pt idx="131">
                  <c:v>3.5859878351901964</c:v>
                </c:pt>
                <c:pt idx="132">
                  <c:v>3.5896847538095527</c:v>
                </c:pt>
                <c:pt idx="133">
                  <c:v>3.5933639944276075</c:v>
                </c:pt>
                <c:pt idx="134">
                  <c:v>3.5970257975090902</c:v>
                </c:pt>
                <c:pt idx="135">
                  <c:v>3.6006703985501227</c:v>
                </c:pt>
                <c:pt idx="136">
                  <c:v>3.6042980282169728</c:v>
                </c:pt>
                <c:pt idx="137">
                  <c:v>3.6079089124799411</c:v>
                </c:pt>
                <c:pt idx="138">
                  <c:v>3.6115032727425991</c:v>
                </c:pt>
                <c:pt idx="139">
                  <c:v>3.6150813259665546</c:v>
                </c:pt>
                <c:pt idx="140">
                  <c:v>3.618643284791955</c:v>
                </c:pt>
                <c:pt idx="141">
                  <c:v>3.622189357653872</c:v>
                </c:pt>
                <c:pt idx="142">
                  <c:v>3.6257197488947592</c:v>
                </c:pt>
                <c:pt idx="143">
                  <c:v>3.6292346588731479</c:v>
                </c:pt>
                <c:pt idx="144">
                  <c:v>3.6327342840686958</c:v>
                </c:pt>
                <c:pt idx="145">
                  <c:v>3.6362188171837806</c:v>
                </c:pt>
                <c:pt idx="146">
                  <c:v>3.6396884472417437</c:v>
                </c:pt>
                <c:pt idx="147">
                  <c:v>3.6431433596819263</c:v>
                </c:pt>
                <c:pt idx="148">
                  <c:v>3.6465837364516287</c:v>
                </c:pt>
                <c:pt idx="149">
                  <c:v>3.6500097560951015</c:v>
                </c:pt>
                <c:pt idx="150">
                  <c:v>3.6534215938397012</c:v>
                </c:pt>
                <c:pt idx="151">
                  <c:v>3.6568194216792897</c:v>
                </c:pt>
                <c:pt idx="152">
                  <c:v>3.6602034084550152</c:v>
                </c:pt>
                <c:pt idx="153">
                  <c:v>3.6635737199335559</c:v>
                </c:pt>
                <c:pt idx="154">
                  <c:v>3.6669305188829244</c:v>
                </c:pt>
                <c:pt idx="155">
                  <c:v>3.6702739651459302</c:v>
                </c:pt>
                <c:pt idx="156">
                  <c:v>3.67360421571136</c:v>
                </c:pt>
                <c:pt idx="157">
                  <c:v>3.6769214247830226</c:v>
                </c:pt>
                <c:pt idx="158">
                  <c:v>3.6802257438466603</c:v>
                </c:pt>
                <c:pt idx="159">
                  <c:v>3.683517321734862</c:v>
                </c:pt>
                <c:pt idx="160">
                  <c:v>3.6867963046900183</c:v>
                </c:pt>
                <c:pt idx="161">
                  <c:v>3.6900628364254007</c:v>
                </c:pt>
                <c:pt idx="162">
                  <c:v>3.6933170581844474</c:v>
                </c:pt>
                <c:pt idx="163">
                  <c:v>3.6965591087982843</c:v>
                </c:pt>
                <c:pt idx="164">
                  <c:v>3.6997891247415673</c:v>
                </c:pt>
                <c:pt idx="165">
                  <c:v>3.7030072401867109</c:v>
                </c:pt>
                <c:pt idx="166">
                  <c:v>3.7062135870565385</c:v>
                </c:pt>
                <c:pt idx="167">
                  <c:v>3.7094082950754288</c:v>
                </c:pt>
                <c:pt idx="168">
                  <c:v>3.7125914918189897</c:v>
                </c:pt>
                <c:pt idx="169">
                  <c:v>3.7157633027623351</c:v>
                </c:pt>
                <c:pt idx="170">
                  <c:v>3.7189238513269864</c:v>
                </c:pt>
                <c:pt idx="171">
                  <c:v>3.7220732589264753</c:v>
                </c:pt>
                <c:pt idx="172">
                  <c:v>3.7252116450106509</c:v>
                </c:pt>
                <c:pt idx="173">
                  <c:v>3.72833912710878</c:v>
                </c:pt>
                <c:pt idx="174">
                  <c:v>3.7314558208714468</c:v>
                </c:pt>
                <c:pt idx="175">
                  <c:v>3.7345618401113092</c:v>
                </c:pt>
                <c:pt idx="176">
                  <c:v>3.7376572968427375</c:v>
                </c:pt>
                <c:pt idx="177">
                  <c:v>3.7407423013203887</c:v>
                </c:pt>
                <c:pt idx="178">
                  <c:v>3.743816962076731</c:v>
                </c:pt>
                <c:pt idx="179">
                  <c:v>3.7468813859585697</c:v>
                </c:pt>
                <c:pt idx="180">
                  <c:v>3.7499356781625961</c:v>
                </c:pt>
                <c:pt idx="181">
                  <c:v>3.7529799422699996</c:v>
                </c:pt>
                <c:pt idx="182">
                  <c:v>3.7560142802801519</c:v>
                </c:pt>
                <c:pt idx="183">
                  <c:v>3.7590387926434308</c:v>
                </c:pt>
                <c:pt idx="184">
                  <c:v>3.7620535782931768</c:v>
                </c:pt>
                <c:pt idx="185">
                  <c:v>3.7650587346768067</c:v>
                </c:pt>
                <c:pt idx="186">
                  <c:v>3.7680543577861583</c:v>
                </c:pt>
                <c:pt idx="187">
                  <c:v>3.7710405421870217</c:v>
                </c:pt>
                <c:pt idx="188">
                  <c:v>3.7740173810479449</c:v>
                </c:pt>
                <c:pt idx="189">
                  <c:v>3.7769849661682886</c:v>
                </c:pt>
                <c:pt idx="190">
                  <c:v>3.7799433880055786</c:v>
                </c:pt>
                <c:pt idx="191">
                  <c:v>3.7828927357021835</c:v>
                </c:pt>
                <c:pt idx="192">
                  <c:v>3.7858330971113059</c:v>
                </c:pt>
                <c:pt idx="193">
                  <c:v>3.7887645588223404</c:v>
                </c:pt>
                <c:pt idx="194">
                  <c:v>3.7916872061856006</c:v>
                </c:pt>
                <c:pt idx="195">
                  <c:v>3.7946011233364416</c:v>
                </c:pt>
                <c:pt idx="196">
                  <c:v>3.7975063932187823</c:v>
                </c:pt>
                <c:pt idx="197">
                  <c:v>3.8004030976080743</c:v>
                </c:pt>
                <c:pt idx="198">
                  <c:v>3.8032913171336848</c:v>
                </c:pt>
                <c:pt idx="199">
                  <c:v>3.8061711313007747</c:v>
                </c:pt>
                <c:pt idx="200">
                  <c:v>3.8090426185116226</c:v>
                </c:pt>
                <c:pt idx="201">
                  <c:v>3.8119058560864598</c:v>
                </c:pt>
                <c:pt idx="202">
                  <c:v>3.8147609202837938</c:v>
                </c:pt>
                <c:pt idx="203">
                  <c:v>3.8176078863202694</c:v>
                </c:pt>
                <c:pt idx="204">
                  <c:v>3.8204468283900521</c:v>
                </c:pt>
                <c:pt idx="205">
                  <c:v>3.823277819683756</c:v>
                </c:pt>
                <c:pt idx="206">
                  <c:v>3.8261009324069377</c:v>
                </c:pt>
                <c:pt idx="207">
                  <c:v>3.8289162377981594</c:v>
                </c:pt>
                <c:pt idx="208">
                  <c:v>3.8317238061466372</c:v>
                </c:pt>
                <c:pt idx="209">
                  <c:v>3.8345237068094775</c:v>
                </c:pt>
                <c:pt idx="210">
                  <c:v>3.8373160082285267</c:v>
                </c:pt>
                <c:pt idx="211">
                  <c:v>3.8401007779468395</c:v>
                </c:pt>
                <c:pt idx="212">
                  <c:v>3.8428780826247659</c:v>
                </c:pt>
                <c:pt idx="213">
                  <c:v>3.8456479880556835</c:v>
                </c:pt>
                <c:pt idx="214">
                  <c:v>3.8484105591813789</c:v>
                </c:pt>
                <c:pt idx="215">
                  <c:v>3.8511658601070748</c:v>
                </c:pt>
                <c:pt idx="216">
                  <c:v>3.8539139541161358</c:v>
                </c:pt>
                <c:pt idx="217">
                  <c:v>3.8566549036844431</c:v>
                </c:pt>
                <c:pt idx="218">
                  <c:v>3.8593887704944545</c:v>
                </c:pt>
                <c:pt idx="219">
                  <c:v>3.8621156154489555</c:v>
                </c:pt>
                <c:pt idx="220">
                  <c:v>3.864835498684513</c:v>
                </c:pt>
                <c:pt idx="221">
                  <c:v>3.8675484795846327</c:v>
                </c:pt>
                <c:pt idx="222">
                  <c:v>3.8702546167926397</c:v>
                </c:pt>
                <c:pt idx="223">
                  <c:v>3.8729539682242735</c:v>
                </c:pt>
                <c:pt idx="224">
                  <c:v>3.8756465910800153</c:v>
                </c:pt>
                <c:pt idx="225">
                  <c:v>3.8783325418571679</c:v>
                </c:pt>
                <c:pt idx="226">
                  <c:v>3.8810118763616464</c:v>
                </c:pt>
                <c:pt idx="227">
                  <c:v>3.883684649719557</c:v>
                </c:pt>
                <c:pt idx="228">
                  <c:v>3.8863509163885062</c:v>
                </c:pt>
                <c:pt idx="229">
                  <c:v>3.8890107301686849</c:v>
                </c:pt>
                <c:pt idx="230">
                  <c:v>3.8916641442137143</c:v>
                </c:pt>
                <c:pt idx="231">
                  <c:v>3.8943112110412796</c:v>
                </c:pt>
                <c:pt idx="232">
                  <c:v>3.8969519825435279</c:v>
                </c:pt>
                <c:pt idx="233">
                  <c:v>3.8995865099972624</c:v>
                </c:pt>
                <c:pt idx="234">
                  <c:v>3.9022148440739231</c:v>
                </c:pt>
                <c:pt idx="235">
                  <c:v>3.9048370348493702</c:v>
                </c:pt>
                <c:pt idx="236">
                  <c:v>3.9074531318134587</c:v>
                </c:pt>
                <c:pt idx="237">
                  <c:v>3.91006318387943</c:v>
                </c:pt>
                <c:pt idx="238">
                  <c:v>3.9126672393931043</c:v>
                </c:pt>
                <c:pt idx="239">
                  <c:v>3.9152653461418985</c:v>
                </c:pt>
                <c:pt idx="240">
                  <c:v>3.9178575513636571</c:v>
                </c:pt>
                <c:pt idx="241">
                  <c:v>3.9204439017553079</c:v>
                </c:pt>
                <c:pt idx="242">
                  <c:v>3.9230244434813493</c:v>
                </c:pt>
                <c:pt idx="243">
                  <c:v>3.9255992221821692</c:v>
                </c:pt>
                <c:pt idx="244">
                  <c:v>3.9281682829821984</c:v>
                </c:pt>
                <c:pt idx="245">
                  <c:v>3.9307316704979076</c:v>
                </c:pt>
                <c:pt idx="246">
                  <c:v>3.9332894288456464</c:v>
                </c:pt>
                <c:pt idx="247">
                  <c:v>3.9358416016493312</c:v>
                </c:pt>
                <c:pt idx="248">
                  <c:v>3.9383882320479815</c:v>
                </c:pt>
                <c:pt idx="249">
                  <c:v>3.9409293627031174</c:v>
                </c:pt>
                <c:pt idx="250">
                  <c:v>3.9434650358060113</c:v>
                </c:pt>
                <c:pt idx="251">
                  <c:v>3.9459952930847959</c:v>
                </c:pt>
                <c:pt idx="252">
                  <c:v>3.9485201758114523</c:v>
                </c:pt>
                <c:pt idx="253">
                  <c:v>3.9510397248086471</c:v>
                </c:pt>
                <c:pt idx="254">
                  <c:v>3.9535539804564537</c:v>
                </c:pt>
                <c:pt idx="255">
                  <c:v>3.956062982698942</c:v>
                </c:pt>
                <c:pt idx="256">
                  <c:v>3.9585667710506445</c:v>
                </c:pt>
                <c:pt idx="257">
                  <c:v>3.9610653846029069</c:v>
                </c:pt>
                <c:pt idx="258">
                  <c:v>3.9635588620301117</c:v>
                </c:pt>
                <c:pt idx="259">
                  <c:v>3.9660472415957946</c:v>
                </c:pt>
                <c:pt idx="260">
                  <c:v>3.9685305611586466</c:v>
                </c:pt>
                <c:pt idx="261">
                  <c:v>3.9710088581784029</c:v>
                </c:pt>
                <c:pt idx="262">
                  <c:v>3.9734821697216227</c:v>
                </c:pt>
                <c:pt idx="263">
                  <c:v>3.9759505324673738</c:v>
                </c:pt>
                <c:pt idx="264">
                  <c:v>3.9784139827128016</c:v>
                </c:pt>
                <c:pt idx="265">
                  <c:v>3.980872556378606</c:v>
                </c:pt>
                <c:pt idx="266">
                  <c:v>3.9833262890144114</c:v>
                </c:pt>
                <c:pt idx="267">
                  <c:v>3.9857752158040562</c:v>
                </c:pt>
                <c:pt idx="268">
                  <c:v>3.9882193715707603</c:v>
                </c:pt>
                <c:pt idx="269">
                  <c:v>3.9906587907822355</c:v>
                </c:pt>
                <c:pt idx="270">
                  <c:v>3.9930935075556722</c:v>
                </c:pt>
                <c:pt idx="271">
                  <c:v>3.995523555662662</c:v>
                </c:pt>
                <c:pt idx="272">
                  <c:v>3.9979489685340193</c:v>
                </c:pt>
                <c:pt idx="273">
                  <c:v>4.0003697792645267</c:v>
                </c:pt>
                <c:pt idx="274">
                  <c:v>4.0027860206175863</c:v>
                </c:pt>
                <c:pt idx="275">
                  <c:v>4.0051977250298121</c:v>
                </c:pt>
                <c:pt idx="276">
                  <c:v>4.007604924615511</c:v>
                </c:pt>
                <c:pt idx="277">
                  <c:v>4.0100076511711187</c:v>
                </c:pt>
                <c:pt idx="278">
                  <c:v>4.0124059361795306</c:v>
                </c:pt>
                <c:pt idx="279">
                  <c:v>4.0147998108143836</c:v>
                </c:pt>
                <c:pt idx="280">
                  <c:v>4.0171893059442434</c:v>
                </c:pt>
                <c:pt idx="281">
                  <c:v>4.0195744521367383</c:v>
                </c:pt>
                <c:pt idx="282">
                  <c:v>4.0219552796626044</c:v>
                </c:pt>
                <c:pt idx="283">
                  <c:v>4.0243318184996797</c:v>
                </c:pt>
                <c:pt idx="284">
                  <c:v>4.0267040983368219</c:v>
                </c:pt>
                <c:pt idx="285">
                  <c:v>4.0290721485777592</c:v>
                </c:pt>
                <c:pt idx="286">
                  <c:v>4.0314359983448815</c:v>
                </c:pt>
                <c:pt idx="287">
                  <c:v>4.0337956764829652</c:v>
                </c:pt>
                <c:pt idx="288">
                  <c:v>4.0361512115628351</c:v>
                </c:pt>
                <c:pt idx="289">
                  <c:v>4.0385026318849713</c:v>
                </c:pt>
                <c:pt idx="290">
                  <c:v>4.0408499654830496</c:v>
                </c:pt>
                <c:pt idx="291">
                  <c:v>4.0431932401274251</c:v>
                </c:pt>
                <c:pt idx="292">
                  <c:v>4.0455324833285653</c:v>
                </c:pt>
                <c:pt idx="293">
                  <c:v>4.047867722340424</c:v>
                </c:pt>
                <c:pt idx="294">
                  <c:v>4.0501989841637318</c:v>
                </c:pt>
                <c:pt idx="295">
                  <c:v>4.0525262955493071</c:v>
                </c:pt>
                <c:pt idx="296">
                  <c:v>4.0548496830012333</c:v>
                </c:pt>
                <c:pt idx="297">
                  <c:v>4.0571691727800054</c:v>
                </c:pt>
                <c:pt idx="298">
                  <c:v>4.0594847909056799</c:v>
                </c:pt>
                <c:pt idx="299">
                  <c:v>4.0617965631608959</c:v>
                </c:pt>
                <c:pt idx="300">
                  <c:v>4.0641045150939066</c:v>
                </c:pt>
                <c:pt idx="301">
                  <c:v>4.0664086720215193</c:v>
                </c:pt>
                <c:pt idx="302">
                  <c:v>4.0687090590320336</c:v>
                </c:pt>
                <c:pt idx="303">
                  <c:v>4.0710057009880982</c:v>
                </c:pt>
                <c:pt idx="304">
                  <c:v>4.0732986225295287</c:v>
                </c:pt>
                <c:pt idx="305">
                  <c:v>4.0755878480760845</c:v>
                </c:pt>
                <c:pt idx="306">
                  <c:v>4.0778734018302343</c:v>
                </c:pt>
                <c:pt idx="307">
                  <c:v>4.0801553077798021</c:v>
                </c:pt>
                <c:pt idx="308">
                  <c:v>4.0824335897006616</c:v>
                </c:pt>
                <c:pt idx="309">
                  <c:v>4.0847082711593119</c:v>
                </c:pt>
                <c:pt idx="310">
                  <c:v>4.0869793755154635</c:v>
                </c:pt>
                <c:pt idx="311">
                  <c:v>4.0892469259245807</c:v>
                </c:pt>
                <c:pt idx="312">
                  <c:v>4.0915109453403371</c:v>
                </c:pt>
                <c:pt idx="313">
                  <c:v>4.0937714565171071</c:v>
                </c:pt>
                <c:pt idx="314">
                  <c:v>4.0960284820123523</c:v>
                </c:pt>
                <c:pt idx="315">
                  <c:v>4.098282044189018</c:v>
                </c:pt>
                <c:pt idx="316">
                  <c:v>4.1005321652178681</c:v>
                </c:pt>
                <c:pt idx="317">
                  <c:v>4.1027788670798016</c:v>
                </c:pt>
                <c:pt idx="318">
                  <c:v>4.1050221715681019</c:v>
                </c:pt>
                <c:pt idx="319">
                  <c:v>4.1072621002907113</c:v>
                </c:pt>
                <c:pt idx="320">
                  <c:v>4.109498674672408</c:v>
                </c:pt>
                <c:pt idx="321">
                  <c:v>4.1117319159569838</c:v>
                </c:pt>
                <c:pt idx="322">
                  <c:v>4.113961845209392</c:v>
                </c:pt>
                <c:pt idx="323">
                  <c:v>4.1161884833178499</c:v>
                </c:pt>
                <c:pt idx="324">
                  <c:v>4.1184118509959227</c:v>
                </c:pt>
                <c:pt idx="325">
                  <c:v>4.1206319687845534</c:v>
                </c:pt>
                <c:pt idx="326">
                  <c:v>4.1228488570541035</c:v>
                </c:pt>
                <c:pt idx="327">
                  <c:v>4.1250625360063138</c:v>
                </c:pt>
                <c:pt idx="328">
                  <c:v>4.1272730256762875</c:v>
                </c:pt>
                <c:pt idx="329">
                  <c:v>4.1294803459344065</c:v>
                </c:pt>
                <c:pt idx="330">
                  <c:v>4.1316845164882245</c:v>
                </c:pt>
                <c:pt idx="331">
                  <c:v>4.133885556884362</c:v>
                </c:pt>
                <c:pt idx="332">
                  <c:v>4.1360834865103362</c:v>
                </c:pt>
                <c:pt idx="333">
                  <c:v>4.1382783245963957</c:v>
                </c:pt>
                <c:pt idx="334">
                  <c:v>4.1404700902172911</c:v>
                </c:pt>
                <c:pt idx="335">
                  <c:v>4.1426588022940782</c:v>
                </c:pt>
                <c:pt idx="336">
                  <c:v>4.1448444795958324</c:v>
                </c:pt>
                <c:pt idx="337">
                  <c:v>4.1470271407413817</c:v>
                </c:pt>
                <c:pt idx="338">
                  <c:v>4.149206804200996</c:v>
                </c:pt>
                <c:pt idx="339">
                  <c:v>4.1513834882980634</c:v>
                </c:pt>
                <c:pt idx="340">
                  <c:v>4.1535572112107317</c:v>
                </c:pt>
                <c:pt idx="341">
                  <c:v>4.1557279909735296</c:v>
                </c:pt>
                <c:pt idx="342">
                  <c:v>4.1578958454789836</c:v>
                </c:pt>
                <c:pt idx="343">
                  <c:v>4.1600607924791779</c:v>
                </c:pt>
                <c:pt idx="344">
                  <c:v>4.1622228495873221</c:v>
                </c:pt>
                <c:pt idx="345">
                  <c:v>4.164382034279285</c:v>
                </c:pt>
                <c:pt idx="346">
                  <c:v>4.1665383638951115</c:v>
                </c:pt>
                <c:pt idx="347">
                  <c:v>4.168691855640505</c:v>
                </c:pt>
                <c:pt idx="348">
                  <c:v>4.1708425265883138</c:v>
                </c:pt>
                <c:pt idx="349">
                  <c:v>4.1729903936799779</c:v>
                </c:pt>
                <c:pt idx="350">
                  <c:v>4.1751354737269617</c:v>
                </c:pt>
                <c:pt idx="351">
                  <c:v>4.1772777834121673</c:v>
                </c:pt>
                <c:pt idx="352">
                  <c:v>4.1794173392913248</c:v>
                </c:pt>
                <c:pt idx="353">
                  <c:v>4.1815541577943813</c:v>
                </c:pt>
                <c:pt idx="354">
                  <c:v>4.1836882552268371</c:v>
                </c:pt>
                <c:pt idx="355">
                  <c:v>4.1858196477711047</c:v>
                </c:pt>
                <c:pt idx="356">
                  <c:v>4.1879483514878117</c:v>
                </c:pt>
                <c:pt idx="357">
                  <c:v>4.1900743823171158</c:v>
                </c:pt>
                <c:pt idx="358">
                  <c:v>4.1921977560799846</c:v>
                </c:pt>
                <c:pt idx="359">
                  <c:v>4.194318488479464</c:v>
                </c:pt>
                <c:pt idx="360">
                  <c:v>4.1964365951019351</c:v>
                </c:pt>
                <c:pt idx="361">
                  <c:v>4.1985520914183336</c:v>
                </c:pt>
                <c:pt idx="362">
                  <c:v>4.2006649927853932</c:v>
                </c:pt>
                <c:pt idx="363">
                  <c:v>4.2027753144468267</c:v>
                </c:pt>
                <c:pt idx="364">
                  <c:v>4.2048830715345176</c:v>
                </c:pt>
                <c:pt idx="365">
                  <c:v>4.2069882790696971</c:v>
                </c:pt>
                <c:pt idx="366">
                  <c:v>4.2090909519640984</c:v>
                </c:pt>
                <c:pt idx="367">
                  <c:v>4.2111911050210935</c:v>
                </c:pt>
                <c:pt idx="368">
                  <c:v>4.2132887529368217</c:v>
                </c:pt>
                <c:pt idx="369">
                  <c:v>4.2153839103012993</c:v>
                </c:pt>
                <c:pt idx="370">
                  <c:v>4.2174765915995236</c:v>
                </c:pt>
                <c:pt idx="371">
                  <c:v>4.2195668112125384</c:v>
                </c:pt>
                <c:pt idx="372">
                  <c:v>4.2216545834185331</c:v>
                </c:pt>
                <c:pt idx="373">
                  <c:v>4.2237399223938654</c:v>
                </c:pt>
                <c:pt idx="374">
                  <c:v>4.2258228422141242</c:v>
                </c:pt>
                <c:pt idx="375">
                  <c:v>4.2279033568551503</c:v>
                </c:pt>
                <c:pt idx="376">
                  <c:v>4.2299814801940512</c:v>
                </c:pt>
                <c:pt idx="377">
                  <c:v>4.2320572260102107</c:v>
                </c:pt>
                <c:pt idx="378">
                  <c:v>4.2341306079862742</c:v>
                </c:pt>
                <c:pt idx="379">
                  <c:v>4.2362016397091198</c:v>
                </c:pt>
                <c:pt idx="380">
                  <c:v>4.2382703346708359</c:v>
                </c:pt>
                <c:pt idx="381">
                  <c:v>4.2403367062696669</c:v>
                </c:pt>
                <c:pt idx="382">
                  <c:v>4.2424007678109596</c:v>
                </c:pt>
                <c:pt idx="383">
                  <c:v>4.2444625325080834</c:v>
                </c:pt>
                <c:pt idx="384">
                  <c:v>4.2465220134833555</c:v>
                </c:pt>
                <c:pt idx="385">
                  <c:v>4.2485792237689513</c:v>
                </c:pt>
                <c:pt idx="386">
                  <c:v>4.2506341763077851</c:v>
                </c:pt>
                <c:pt idx="387">
                  <c:v>4.2526868839544125</c:v>
                </c:pt>
                <c:pt idx="388">
                  <c:v>4.2547373594758913</c:v>
                </c:pt>
                <c:pt idx="389">
                  <c:v>4.2567856155526487</c:v>
                </c:pt>
                <c:pt idx="390">
                  <c:v>4.2588316647793309</c:v>
                </c:pt>
                <c:pt idx="391">
                  <c:v>4.2608755196656523</c:v>
                </c:pt>
                <c:pt idx="392">
                  <c:v>4.2629171926372127</c:v>
                </c:pt>
                <c:pt idx="393">
                  <c:v>4.2649566960363394</c:v>
                </c:pt>
                <c:pt idx="394">
                  <c:v>4.2669940421228754</c:v>
                </c:pt>
                <c:pt idx="395">
                  <c:v>4.2690292430749999</c:v>
                </c:pt>
                <c:pt idx="396">
                  <c:v>4.2710623109900068</c:v>
                </c:pt>
                <c:pt idx="397">
                  <c:v>4.273093257885102</c:v>
                </c:pt>
                <c:pt idx="398">
                  <c:v>4.2751220956981593</c:v>
                </c:pt>
                <c:pt idx="399">
                  <c:v>4.2771488362884993</c:v>
                </c:pt>
                <c:pt idx="400">
                  <c:v>4.2791734914376329</c:v>
                </c:pt>
                <c:pt idx="401">
                  <c:v>4.2811960728500154</c:v>
                </c:pt>
                <c:pt idx="402">
                  <c:v>4.2832165921537779</c:v>
                </c:pt>
                <c:pt idx="403">
                  <c:v>4.2852350609014591</c:v>
                </c:pt>
                <c:pt idx="404">
                  <c:v>4.2872514905707204</c:v>
                </c:pt>
                <c:pt idx="405">
                  <c:v>4.2892658925650675</c:v>
                </c:pt>
                <c:pt idx="406">
                  <c:v>4.2912782782145369</c:v>
                </c:pt>
                <c:pt idx="407">
                  <c:v>4.2932886587764063</c:v>
                </c:pt>
                <c:pt idx="408">
                  <c:v>4.2952970454358672</c:v>
                </c:pt>
                <c:pt idx="409">
                  <c:v>4.2973034493067193</c:v>
                </c:pt>
                <c:pt idx="410">
                  <c:v>4.2993078814320267</c:v>
                </c:pt>
                <c:pt idx="411">
                  <c:v>4.3013103527847862</c:v>
                </c:pt>
                <c:pt idx="412">
                  <c:v>4.3033108742685835</c:v>
                </c:pt>
                <c:pt idx="413">
                  <c:v>4.3053094567182395</c:v>
                </c:pt>
                <c:pt idx="414">
                  <c:v>4.307306110900452</c:v>
                </c:pt>
                <c:pt idx="415">
                  <c:v>4.3093008475144252</c:v>
                </c:pt>
                <c:pt idx="416">
                  <c:v>4.3112936771924986</c:v>
                </c:pt>
                <c:pt idx="417">
                  <c:v>4.3132846105007632</c:v>
                </c:pt>
                <c:pt idx="418">
                  <c:v>4.3152736579396764</c:v>
                </c:pt>
                <c:pt idx="419">
                  <c:v>4.317260829944658</c:v>
                </c:pt>
                <c:pt idx="420">
                  <c:v>4.3192461368866981</c:v>
                </c:pt>
                <c:pt idx="421">
                  <c:v>4.3212295890729422</c:v>
                </c:pt>
                <c:pt idx="422">
                  <c:v>4.3232111967472759</c:v>
                </c:pt>
                <c:pt idx="423">
                  <c:v>4.3251909700909037</c:v>
                </c:pt>
                <c:pt idx="424">
                  <c:v>4.3271689192229177</c:v>
                </c:pt>
                <c:pt idx="425">
                  <c:v>4.3291450542008647</c:v>
                </c:pt>
                <c:pt idx="426">
                  <c:v>4.3311193850213048</c:v>
                </c:pt>
                <c:pt idx="427">
                  <c:v>4.3330919216203609</c:v>
                </c:pt>
                <c:pt idx="428">
                  <c:v>4.3350626738742681</c:v>
                </c:pt>
                <c:pt idx="429">
                  <c:v>4.3370316515999097</c:v>
                </c:pt>
                <c:pt idx="430">
                  <c:v>4.3389988645553546</c:v>
                </c:pt>
                <c:pt idx="431">
                  <c:v>4.3409643224403842</c:v>
                </c:pt>
                <c:pt idx="432">
                  <c:v>4.3429280348970138</c:v>
                </c:pt>
                <c:pt idx="433">
                  <c:v>4.3448900115100111</c:v>
                </c:pt>
                <c:pt idx="434">
                  <c:v>4.346850261807405</c:v>
                </c:pt>
                <c:pt idx="435">
                  <c:v>4.3488087952609895</c:v>
                </c:pt>
                <c:pt idx="436">
                  <c:v>4.3507656212868318</c:v>
                </c:pt>
                <c:pt idx="437">
                  <c:v>4.352720749245754</c:v>
                </c:pt>
                <c:pt idx="438">
                  <c:v>4.354674188443834</c:v>
                </c:pt>
                <c:pt idx="439">
                  <c:v>4.3566259481328791</c:v>
                </c:pt>
                <c:pt idx="440">
                  <c:v>4.3585760375109137</c:v>
                </c:pt>
                <c:pt idx="441">
                  <c:v>4.3605244657226461</c:v>
                </c:pt>
                <c:pt idx="442">
                  <c:v>4.3624712418599367</c:v>
                </c:pt>
                <c:pt idx="443">
                  <c:v>4.3644163749622651</c:v>
                </c:pt>
                <c:pt idx="444">
                  <c:v>4.3663598740171894</c:v>
                </c:pt>
                <c:pt idx="445">
                  <c:v>4.3683017479607917</c:v>
                </c:pt>
                <c:pt idx="446">
                  <c:v>4.3702420056781346</c:v>
                </c:pt>
                <c:pt idx="447">
                  <c:v>4.3721806560037022</c:v>
                </c:pt>
                <c:pt idx="448">
                  <c:v>4.3741177077218332</c:v>
                </c:pt>
                <c:pt idx="449">
                  <c:v>4.3760531695671707</c:v>
                </c:pt>
                <c:pt idx="450">
                  <c:v>4.3779870502250757</c:v>
                </c:pt>
                <c:pt idx="451">
                  <c:v>4.3799193583320584</c:v>
                </c:pt>
                <c:pt idx="452">
                  <c:v>4.3818501024762053</c:v>
                </c:pt>
                <c:pt idx="453">
                  <c:v>4.3837792911975839</c:v>
                </c:pt>
                <c:pt idx="454">
                  <c:v>4.385706932988664</c:v>
                </c:pt>
                <c:pt idx="455">
                  <c:v>4.387633036294722</c:v>
                </c:pt>
                <c:pt idx="456">
                  <c:v>4.3895576095142461</c:v>
                </c:pt>
                <c:pt idx="457">
                  <c:v>4.3914806609993322</c:v>
                </c:pt>
                <c:pt idx="458">
                  <c:v>4.393402199056081</c:v>
                </c:pt>
                <c:pt idx="459">
                  <c:v>4.3953222319449932</c:v>
                </c:pt>
                <c:pt idx="460">
                  <c:v>4.3972407678813479</c:v>
                </c:pt>
                <c:pt idx="461">
                  <c:v>4.399157815035597</c:v>
                </c:pt>
                <c:pt idx="462">
                  <c:v>4.4010733815337302</c:v>
                </c:pt>
                <c:pt idx="463">
                  <c:v>4.4029874754576648</c:v>
                </c:pt>
                <c:pt idx="464">
                  <c:v>4.4049001048456091</c:v>
                </c:pt>
                <c:pt idx="465">
                  <c:v>4.4068112776924284</c:v>
                </c:pt>
                <c:pt idx="466">
                  <c:v>4.408721001950016</c:v>
                </c:pt>
                <c:pt idx="467">
                  <c:v>4.4106292855276497</c:v>
                </c:pt>
                <c:pt idx="468">
                  <c:v>4.4125361362923465</c:v>
                </c:pt>
                <c:pt idx="469">
                  <c:v>4.414441562069217</c:v>
                </c:pt>
                <c:pt idx="470">
                  <c:v>4.416345570641818</c:v>
                </c:pt>
                <c:pt idx="471">
                  <c:v>4.4182481697524949</c:v>
                </c:pt>
                <c:pt idx="472">
                  <c:v>4.4201493671027263</c:v>
                </c:pt>
                <c:pt idx="473">
                  <c:v>4.4220491703534588</c:v>
                </c:pt>
                <c:pt idx="474">
                  <c:v>4.423947587125447</c:v>
                </c:pt>
                <c:pt idx="475">
                  <c:v>4.4258446249995886</c:v>
                </c:pt>
                <c:pt idx="476">
                  <c:v>4.4277402915172477</c:v>
                </c:pt>
                <c:pt idx="477">
                  <c:v>4.4296345941805777</c:v>
                </c:pt>
                <c:pt idx="478">
                  <c:v>4.4315275404528549</c:v>
                </c:pt>
                <c:pt idx="479">
                  <c:v>4.433419137758789</c:v>
                </c:pt>
                <c:pt idx="480">
                  <c:v>4.4353093934848431</c:v>
                </c:pt>
                <c:pt idx="481">
                  <c:v>4.4371983149795451</c:v>
                </c:pt>
                <c:pt idx="482">
                  <c:v>4.439085909553798</c:v>
                </c:pt>
                <c:pt idx="483">
                  <c:v>4.440972184481188</c:v>
                </c:pt>
                <c:pt idx="484">
                  <c:v>4.4428571469982865</c:v>
                </c:pt>
                <c:pt idx="485">
                  <c:v>4.4447408043049572</c:v>
                </c:pt>
                <c:pt idx="486">
                  <c:v>4.4466231635646425</c:v>
                </c:pt>
                <c:pt idx="487">
                  <c:v>4.4485042319046721</c:v>
                </c:pt>
                <c:pt idx="488">
                  <c:v>4.450384016416546</c:v>
                </c:pt>
                <c:pt idx="489">
                  <c:v>4.4522625241562279</c:v>
                </c:pt>
                <c:pt idx="490">
                  <c:v>4.4541397621444343</c:v>
                </c:pt>
                <c:pt idx="491">
                  <c:v>4.4560157373669105</c:v>
                </c:pt>
                <c:pt idx="492">
                  <c:v>4.4578904567747211</c:v>
                </c:pt>
                <c:pt idx="493">
                  <c:v>4.4597639272845244</c:v>
                </c:pt>
                <c:pt idx="494">
                  <c:v>4.4616361557788471</c:v>
                </c:pt>
                <c:pt idx="495">
                  <c:v>4.4635071491063592</c:v>
                </c:pt>
                <c:pt idx="496">
                  <c:v>4.4653769140821478</c:v>
                </c:pt>
                <c:pt idx="497">
                  <c:v>4.4672454574879774</c:v>
                </c:pt>
                <c:pt idx="498">
                  <c:v>4.4691127860725652</c:v>
                </c:pt>
                <c:pt idx="499">
                  <c:v>4.4709789065518377</c:v>
                </c:pt>
                <c:pt idx="500">
                  <c:v>4.4728438256091918</c:v>
                </c:pt>
                <c:pt idx="501">
                  <c:v>4.4747075498957578</c:v>
                </c:pt>
                <c:pt idx="502">
                  <c:v>4.476570086030649</c:v>
                </c:pt>
                <c:pt idx="503">
                  <c:v>4.47843144060122</c:v>
                </c:pt>
                <c:pt idx="504">
                  <c:v>4.4802916201633138</c:v>
                </c:pt>
                <c:pt idx="505">
                  <c:v>4.4821506312415158</c:v>
                </c:pt>
                <c:pt idx="506">
                  <c:v>4.4840084803293916</c:v>
                </c:pt>
                <c:pt idx="507">
                  <c:v>4.4858651738897422</c:v>
                </c:pt>
                <c:pt idx="508">
                  <c:v>4.4877207183548364</c:v>
                </c:pt>
                <c:pt idx="509">
                  <c:v>4.4895751201266547</c:v>
                </c:pt>
                <c:pt idx="510">
                  <c:v>4.4914283855771302</c:v>
                </c:pt>
                <c:pt idx="511">
                  <c:v>4.4932805210483746</c:v>
                </c:pt>
                <c:pt idx="512">
                  <c:v>4.4951315328529189</c:v>
                </c:pt>
                <c:pt idx="513">
                  <c:v>4.4969814272739432</c:v>
                </c:pt>
                <c:pt idx="514">
                  <c:v>4.4988302105655036</c:v>
                </c:pt>
                <c:pt idx="515">
                  <c:v>4.5006778889527572</c:v>
                </c:pt>
                <c:pt idx="516">
                  <c:v>4.5025244686321928</c:v>
                </c:pt>
                <c:pt idx="517">
                  <c:v>4.5043699557718524</c:v>
                </c:pt>
                <c:pt idx="518">
                  <c:v>4.5062143565115447</c:v>
                </c:pt>
                <c:pt idx="519">
                  <c:v>4.5080576769630696</c:v>
                </c:pt>
                <c:pt idx="520">
                  <c:v>4.5098999232104386</c:v>
                </c:pt>
                <c:pt idx="521">
                  <c:v>4.5117411013100801</c:v>
                </c:pt>
                <c:pt idx="522">
                  <c:v>4.5135812172910601</c:v>
                </c:pt>
                <c:pt idx="523">
                  <c:v>4.5154202771552905</c:v>
                </c:pt>
                <c:pt idx="524">
                  <c:v>4.5172582868777358</c:v>
                </c:pt>
                <c:pt idx="525">
                  <c:v>4.5190952524066255</c:v>
                </c:pt>
                <c:pt idx="526">
                  <c:v>4.5209311796636529</c:v>
                </c:pt>
                <c:pt idx="527">
                  <c:v>4.5227660745441876</c:v>
                </c:pt>
                <c:pt idx="528">
                  <c:v>4.5245999429174644</c:v>
                </c:pt>
                <c:pt idx="529">
                  <c:v>4.5264327906267994</c:v>
                </c:pt>
                <c:pt idx="530">
                  <c:v>4.528264623489771</c:v>
                </c:pt>
                <c:pt idx="531">
                  <c:v>4.5300954472984323</c:v>
                </c:pt>
                <c:pt idx="532">
                  <c:v>4.5319252678194948</c:v>
                </c:pt>
                <c:pt idx="533">
                  <c:v>4.5337540907945222</c:v>
                </c:pt>
                <c:pt idx="534">
                  <c:v>4.5355819219401328</c:v>
                </c:pt>
                <c:pt idx="535">
                  <c:v>4.5374087669481735</c:v>
                </c:pt>
                <c:pt idx="536">
                  <c:v>4.5392346314859182</c:v>
                </c:pt>
                <c:pt idx="537">
                  <c:v>4.5410595211962521</c:v>
                </c:pt>
                <c:pt idx="538">
                  <c:v>4.5428834416978559</c:v>
                </c:pt>
                <c:pt idx="539">
                  <c:v>4.5447063985853857</c:v>
                </c:pt>
                <c:pt idx="540">
                  <c:v>4.546528397429662</c:v>
                </c:pt>
                <c:pt idx="541">
                  <c:v>4.5483494437778447</c:v>
                </c:pt>
                <c:pt idx="542">
                  <c:v>4.5501695431536096</c:v>
                </c:pt>
                <c:pt idx="543">
                  <c:v>4.551988701057331</c:v>
                </c:pt>
                <c:pt idx="544">
                  <c:v>4.5538069229662543</c:v>
                </c:pt>
                <c:pt idx="545">
                  <c:v>4.5556242143346717</c:v>
                </c:pt>
                <c:pt idx="546">
                  <c:v>4.5574405805940881</c:v>
                </c:pt>
                <c:pt idx="547">
                  <c:v>4.5592560271534026</c:v>
                </c:pt>
                <c:pt idx="548">
                  <c:v>4.561070559399071</c:v>
                </c:pt>
                <c:pt idx="549">
                  <c:v>4.5628841826952744</c:v>
                </c:pt>
                <c:pt idx="550">
                  <c:v>4.5646969023840915</c:v>
                </c:pt>
                <c:pt idx="551">
                  <c:v>4.5665087237856516</c:v>
                </c:pt>
                <c:pt idx="552">
                  <c:v>4.5683196521983174</c:v>
                </c:pt>
                <c:pt idx="553">
                  <c:v>4.5701296928988278</c:v>
                </c:pt>
                <c:pt idx="554">
                  <c:v>4.571938851142475</c:v>
                </c:pt>
                <c:pt idx="555">
                  <c:v>4.5737471321632519</c:v>
                </c:pt>
                <c:pt idx="556">
                  <c:v>4.5755545411740224</c:v>
                </c:pt>
                <c:pt idx="557">
                  <c:v>4.5773610833666671</c:v>
                </c:pt>
                <c:pt idx="558">
                  <c:v>4.5791667639122506</c:v>
                </c:pt>
                <c:pt idx="559">
                  <c:v>4.5809715879611659</c:v>
                </c:pt>
                <c:pt idx="560">
                  <c:v>4.5827755606432925</c:v>
                </c:pt>
                <c:pt idx="561">
                  <c:v>4.5845786870681531</c:v>
                </c:pt>
                <c:pt idx="562">
                  <c:v>4.5863809723250535</c:v>
                </c:pt>
                <c:pt idx="563">
                  <c:v>4.5881824214832445</c:v>
                </c:pt>
                <c:pt idx="564">
                  <c:v>4.5899830395920613</c:v>
                </c:pt>
                <c:pt idx="565">
                  <c:v>4.5917828316810736</c:v>
                </c:pt>
                <c:pt idx="566">
                  <c:v>4.5935818027602329</c:v>
                </c:pt>
                <c:pt idx="567">
                  <c:v>4.5953799578200156</c:v>
                </c:pt>
                <c:pt idx="568">
                  <c:v>4.597177301831568</c:v>
                </c:pt>
                <c:pt idx="569">
                  <c:v>4.5989738397468498</c:v>
                </c:pt>
                <c:pt idx="570">
                  <c:v>4.6007695764987702</c:v>
                </c:pt>
                <c:pt idx="571">
                  <c:v>4.6025645170013361</c:v>
                </c:pt>
                <c:pt idx="572">
                  <c:v>4.6043586661497828</c:v>
                </c:pt>
                <c:pt idx="573">
                  <c:v>4.6061520288207198</c:v>
                </c:pt>
                <c:pt idx="574">
                  <c:v>4.6079446098722627</c:v>
                </c:pt>
                <c:pt idx="575">
                  <c:v>4.6097364141441686</c:v>
                </c:pt>
                <c:pt idx="576">
                  <c:v>4.6115274464579779</c:v>
                </c:pt>
                <c:pt idx="577">
                  <c:v>4.6133177116171353</c:v>
                </c:pt>
                <c:pt idx="578">
                  <c:v>4.6151072144071366</c:v>
                </c:pt>
                <c:pt idx="579">
                  <c:v>4.6168959595956487</c:v>
                </c:pt>
                <c:pt idx="580">
                  <c:v>4.6186839519326499</c:v>
                </c:pt>
                <c:pt idx="581">
                  <c:v>4.6204711961505485</c:v>
                </c:pt>
                <c:pt idx="582">
                  <c:v>4.622257696964323</c:v>
                </c:pt>
                <c:pt idx="583">
                  <c:v>4.6240434590716397</c:v>
                </c:pt>
                <c:pt idx="584">
                  <c:v>4.6258284871529858</c:v>
                </c:pt>
                <c:pt idx="585">
                  <c:v>4.6276127858717908</c:v>
                </c:pt>
                <c:pt idx="586">
                  <c:v>4.629396359874554</c:v>
                </c:pt>
                <c:pt idx="587">
                  <c:v>4.6311792137909666</c:v>
                </c:pt>
                <c:pt idx="588">
                  <c:v>4.6329613522340338</c:v>
                </c:pt>
                <c:pt idx="589">
                  <c:v>4.634742779800197</c:v>
                </c:pt>
                <c:pt idx="590">
                  <c:v>4.6365235010694574</c:v>
                </c:pt>
                <c:pt idx="591">
                  <c:v>4.6383035206054908</c:v>
                </c:pt>
                <c:pt idx="592">
                  <c:v>4.6400828429557697</c:v>
                </c:pt>
                <c:pt idx="593">
                  <c:v>4.6418614726516783</c:v>
                </c:pt>
                <c:pt idx="594">
                  <c:v>4.6436394142086348</c:v>
                </c:pt>
                <c:pt idx="595">
                  <c:v>4.6454166721262045</c:v>
                </c:pt>
                <c:pt idx="596">
                  <c:v>4.647193250888213</c:v>
                </c:pt>
                <c:pt idx="597">
                  <c:v>4.648969154962864</c:v>
                </c:pt>
                <c:pt idx="598">
                  <c:v>4.6507443888028543</c:v>
                </c:pt>
                <c:pt idx="599">
                  <c:v>4.652518956845479</c:v>
                </c:pt>
                <c:pt idx="600">
                  <c:v>4.6542928635127527</c:v>
                </c:pt>
                <c:pt idx="601">
                  <c:v>4.6560661132115158</c:v>
                </c:pt>
                <c:pt idx="602">
                  <c:v>4.6578387103335412</c:v>
                </c:pt>
                <c:pt idx="603">
                  <c:v>4.6596106592556534</c:v>
                </c:pt>
                <c:pt idx="604">
                  <c:v>4.661381964339828</c:v>
                </c:pt>
                <c:pt idx="605">
                  <c:v>4.6631526299333048</c:v>
                </c:pt>
                <c:pt idx="606">
                  <c:v>4.6649226603686911</c:v>
                </c:pt>
                <c:pt idx="607">
                  <c:v>4.6666920599640695</c:v>
                </c:pt>
                <c:pt idx="608">
                  <c:v>4.6684608330231079</c:v>
                </c:pt>
                <c:pt idx="609">
                  <c:v>4.6702289838351536</c:v>
                </c:pt>
                <c:pt idx="610">
                  <c:v>4.6719965166753488</c:v>
                </c:pt>
                <c:pt idx="611">
                  <c:v>4.673763435804724</c:v>
                </c:pt>
                <c:pt idx="612">
                  <c:v>4.6755297454703086</c:v>
                </c:pt>
                <c:pt idx="613">
                  <c:v>4.6772954499052259</c:v>
                </c:pt>
                <c:pt idx="614">
                  <c:v>4.6790605533287968</c:v>
                </c:pt>
                <c:pt idx="615">
                  <c:v>4.6808250599466428</c:v>
                </c:pt>
                <c:pt idx="616">
                  <c:v>4.6825889739507796</c:v>
                </c:pt>
                <c:pt idx="617">
                  <c:v>4.6843522995197198</c:v>
                </c:pt>
                <c:pt idx="618">
                  <c:v>4.6861150408185699</c:v>
                </c:pt>
                <c:pt idx="619">
                  <c:v>4.6878772019991288</c:v>
                </c:pt>
                <c:pt idx="620">
                  <c:v>4.6896387871999794</c:v>
                </c:pt>
                <c:pt idx="621">
                  <c:v>4.691399800546594</c:v>
                </c:pt>
                <c:pt idx="622">
                  <c:v>4.693160246151419</c:v>
                </c:pt>
                <c:pt idx="623">
                  <c:v>4.6949201281139787</c:v>
                </c:pt>
                <c:pt idx="624">
                  <c:v>4.6966794505209615</c:v>
                </c:pt>
                <c:pt idx="625">
                  <c:v>4.6984382174463173</c:v>
                </c:pt>
                <c:pt idx="626">
                  <c:v>4.7001964329513504</c:v>
                </c:pt>
                <c:pt idx="627">
                  <c:v>4.7019541010848105</c:v>
                </c:pt>
                <c:pt idx="628">
                  <c:v>4.7037112258829827</c:v>
                </c:pt>
                <c:pt idx="629">
                  <c:v>4.7054678113697808</c:v>
                </c:pt>
                <c:pt idx="630">
                  <c:v>4.7072238615568356</c:v>
                </c:pt>
                <c:pt idx="631">
                  <c:v>4.7089793804435836</c:v>
                </c:pt>
                <c:pt idx="632">
                  <c:v>4.7107343720173569</c:v>
                </c:pt>
                <c:pt idx="633">
                  <c:v>4.7124888402534735</c:v>
                </c:pt>
                <c:pt idx="634">
                  <c:v>4.7142427891153202</c:v>
                </c:pt>
                <c:pt idx="635">
                  <c:v>4.7159962225544438</c:v>
                </c:pt>
                <c:pt idx="636">
                  <c:v>4.7177491445106341</c:v>
                </c:pt>
                <c:pt idx="637">
                  <c:v>4.719501558912012</c:v>
                </c:pt>
                <c:pt idx="638">
                  <c:v>4.7212534696751156</c:v>
                </c:pt>
                <c:pt idx="639">
                  <c:v>4.7230048807049814</c:v>
                </c:pt>
                <c:pt idx="640">
                  <c:v>4.7247557958952298</c:v>
                </c:pt>
                <c:pt idx="641">
                  <c:v>4.7265062191281499</c:v>
                </c:pt>
                <c:pt idx="642">
                  <c:v>4.7282561542747823</c:v>
                </c:pt>
                <c:pt idx="643">
                  <c:v>4.7300056051949992</c:v>
                </c:pt>
                <c:pt idx="644">
                  <c:v>4.7317545757375878</c:v>
                </c:pt>
                <c:pt idx="645">
                  <c:v>4.7335030697403333</c:v>
                </c:pt>
                <c:pt idx="646">
                  <c:v>4.7352510910300945</c:v>
                </c:pt>
                <c:pt idx="647">
                  <c:v>4.736998643422889</c:v>
                </c:pt>
                <c:pt idx="648">
                  <c:v>4.7387457307239718</c:v>
                </c:pt>
                <c:pt idx="649">
                  <c:v>4.7404923567279118</c:v>
                </c:pt>
                <c:pt idx="650">
                  <c:v>4.7422385252186752</c:v>
                </c:pt>
                <c:pt idx="651">
                  <c:v>4.7439842399696985</c:v>
                </c:pt>
                <c:pt idx="652">
                  <c:v>4.7457295047439683</c:v>
                </c:pt>
                <c:pt idx="653">
                  <c:v>4.7474743232940986</c:v>
                </c:pt>
                <c:pt idx="654">
                  <c:v>4.749218699362407</c:v>
                </c:pt>
                <c:pt idx="655">
                  <c:v>4.7509626366809927</c:v>
                </c:pt>
                <c:pt idx="656">
                  <c:v>4.7527061389718064</c:v>
                </c:pt>
                <c:pt idx="657">
                  <c:v>4.754449209946733</c:v>
                </c:pt>
                <c:pt idx="658">
                  <c:v>4.7561918533076621</c:v>
                </c:pt>
                <c:pt idx="659">
                  <c:v>4.7579340727465596</c:v>
                </c:pt>
                <c:pt idx="660">
                  <c:v>4.7596758719455456</c:v>
                </c:pt>
                <c:pt idx="661">
                  <c:v>4.7614172545769691</c:v>
                </c:pt>
                <c:pt idx="662">
                  <c:v>4.7631582243034742</c:v>
                </c:pt>
                <c:pt idx="663">
                  <c:v>4.7648987847780768</c:v>
                </c:pt>
                <c:pt idx="664">
                  <c:v>4.7666389396442366</c:v>
                </c:pt>
                <c:pt idx="665">
                  <c:v>4.7683786925359257</c:v>
                </c:pt>
                <c:pt idx="666">
                  <c:v>4.7701180470777045</c:v>
                </c:pt>
                <c:pt idx="667">
                  <c:v>4.7718570068847868</c:v>
                </c:pt>
                <c:pt idx="668">
                  <c:v>4.7735955755631094</c:v>
                </c:pt>
                <c:pt idx="669">
                  <c:v>4.7753337567094096</c:v>
                </c:pt>
                <c:pt idx="670">
                  <c:v>4.7770715539112842</c:v>
                </c:pt>
                <c:pt idx="671">
                  <c:v>4.7788089707472654</c:v>
                </c:pt>
                <c:pt idx="672">
                  <c:v>4.7805460107868871</c:v>
                </c:pt>
                <c:pt idx="673">
                  <c:v>4.7822826775907501</c:v>
                </c:pt>
                <c:pt idx="674">
                  <c:v>4.7840189747105937</c:v>
                </c:pt>
                <c:pt idx="675">
                  <c:v>4.7857549056893598</c:v>
                </c:pt>
                <c:pt idx="676">
                  <c:v>4.7874904740612605</c:v>
                </c:pt>
                <c:pt idx="677">
                  <c:v>4.7892256833518454</c:v>
                </c:pt>
                <c:pt idx="678">
                  <c:v>4.7909605370780657</c:v>
                </c:pt>
                <c:pt idx="679">
                  <c:v>4.7926950387483398</c:v>
                </c:pt>
                <c:pt idx="680">
                  <c:v>4.7944291918626201</c:v>
                </c:pt>
                <c:pt idx="681">
                  <c:v>4.7961629999124558</c:v>
                </c:pt>
                <c:pt idx="682">
                  <c:v>4.7978964663810579</c:v>
                </c:pt>
                <c:pt idx="683">
                  <c:v>4.7996295947433634</c:v>
                </c:pt>
                <c:pt idx="684">
                  <c:v>4.8013623884660968</c:v>
                </c:pt>
                <c:pt idx="685">
                  <c:v>4.8030948510078373</c:v>
                </c:pt>
                <c:pt idx="686">
                  <c:v>4.8048269858190755</c:v>
                </c:pt>
                <c:pt idx="687">
                  <c:v>4.8065587963422836</c:v>
                </c:pt>
                <c:pt idx="688">
                  <c:v>4.8082902860119701</c:v>
                </c:pt>
                <c:pt idx="689">
                  <c:v>4.810021458254746</c:v>
                </c:pt>
                <c:pt idx="690">
                  <c:v>4.8117523164893843</c:v>
                </c:pt>
                <c:pt idx="691">
                  <c:v>4.8134828641268799</c:v>
                </c:pt>
                <c:pt idx="692">
                  <c:v>4.815213104570514</c:v>
                </c:pt>
                <c:pt idx="693">
                  <c:v>4.8169430412159091</c:v>
                </c:pt>
                <c:pt idx="694">
                  <c:v>4.8186726774510937</c:v>
                </c:pt>
                <c:pt idx="695">
                  <c:v>4.8204020166565611</c:v>
                </c:pt>
                <c:pt idx="696">
                  <c:v>4.8221310622053224</c:v>
                </c:pt>
                <c:pt idx="697">
                  <c:v>4.8238598174629752</c:v>
                </c:pt>
                <c:pt idx="698">
                  <c:v>4.8255882857877541</c:v>
                </c:pt>
                <c:pt idx="699">
                  <c:v>4.8273164705305955</c:v>
                </c:pt>
                <c:pt idx="700">
                  <c:v>4.8290443750351892</c:v>
                </c:pt>
                <c:pt idx="701">
                  <c:v>4.8307720026380387</c:v>
                </c:pt>
                <c:pt idx="702">
                  <c:v>4.8324993566685208</c:v>
                </c:pt>
                <c:pt idx="703">
                  <c:v>4.8342264404489379</c:v>
                </c:pt>
                <c:pt idx="704">
                  <c:v>4.8359532572945776</c:v>
                </c:pt>
                <c:pt idx="705">
                  <c:v>4.8376798105137713</c:v>
                </c:pt>
                <c:pt idx="706">
                  <c:v>4.8394061034079412</c:v>
                </c:pt>
                <c:pt idx="707">
                  <c:v>4.8411321392716697</c:v>
                </c:pt>
                <c:pt idx="708">
                  <c:v>4.8428579213927394</c:v>
                </c:pt>
                <c:pt idx="709">
                  <c:v>4.8445834530522021</c:v>
                </c:pt>
                <c:pt idx="710">
                  <c:v>4.8463087375244251</c:v>
                </c:pt>
                <c:pt idx="711">
                  <c:v>4.8480337780771459</c:v>
                </c:pt>
                <c:pt idx="712">
                  <c:v>4.8497585779715306</c:v>
                </c:pt>
                <c:pt idx="713">
                  <c:v>4.8514831404622276</c:v>
                </c:pt>
                <c:pt idx="714">
                  <c:v>4.8532074687974163</c:v>
                </c:pt>
                <c:pt idx="715">
                  <c:v>4.8549315662188626</c:v>
                </c:pt>
                <c:pt idx="716">
                  <c:v>4.8566554359619749</c:v>
                </c:pt>
                <c:pt idx="717">
                  <c:v>4.8583790812558556</c:v>
                </c:pt>
                <c:pt idx="718">
                  <c:v>4.8601025053233515</c:v>
                </c:pt>
                <c:pt idx="719">
                  <c:v>4.8618257113811048</c:v>
                </c:pt>
                <c:pt idx="720">
                  <c:v>4.8635487026396111</c:v>
                </c:pt>
                <c:pt idx="721">
                  <c:v>4.8652714823032666</c:v>
                </c:pt>
                <c:pt idx="722">
                  <c:v>4.8669940535704201</c:v>
                </c:pt>
                <c:pt idx="723">
                  <c:v>4.8687164196334241</c:v>
                </c:pt>
                <c:pt idx="724">
                  <c:v>4.8704385836786859</c:v>
                </c:pt>
                <c:pt idx="725">
                  <c:v>4.8721605488867183</c:v>
                </c:pt>
                <c:pt idx="726">
                  <c:v>4.8738823184321909</c:v>
                </c:pt>
                <c:pt idx="727">
                  <c:v>4.8756038954839784</c:v>
                </c:pt>
                <c:pt idx="728">
                  <c:v>4.877325283205213</c:v>
                </c:pt>
                <c:pt idx="729">
                  <c:v>4.8790464847533288</c:v>
                </c:pt>
                <c:pt idx="730">
                  <c:v>4.8807675032801194</c:v>
                </c:pt>
                <c:pt idx="731">
                  <c:v>4.8824883419317793</c:v>
                </c:pt>
                <c:pt idx="732">
                  <c:v>4.884209003848957</c:v>
                </c:pt>
                <c:pt idx="733">
                  <c:v>4.8859294921668024</c:v>
                </c:pt>
                <c:pt idx="734">
                  <c:v>4.8876498100150156</c:v>
                </c:pt>
                <c:pt idx="735">
                  <c:v>4.889369960517894</c:v>
                </c:pt>
                <c:pt idx="736">
                  <c:v>4.8910899467943807</c:v>
                </c:pt>
                <c:pt idx="737">
                  <c:v>4.892809771958115</c:v>
                </c:pt>
                <c:pt idx="738">
                  <c:v>4.8945294391174752</c:v>
                </c:pt>
                <c:pt idx="739">
                  <c:v>4.896248951375628</c:v>
                </c:pt>
                <c:pt idx="740">
                  <c:v>4.8979683118305779</c:v>
                </c:pt>
                <c:pt idx="741">
                  <c:v>4.8996875235752073</c:v>
                </c:pt>
                <c:pt idx="742">
                  <c:v>4.9014065896973324</c:v>
                </c:pt>
                <c:pt idx="743">
                  <c:v>4.9031255132797424</c:v>
                </c:pt>
                <c:pt idx="744">
                  <c:v>4.9048442974002473</c:v>
                </c:pt>
                <c:pt idx="745">
                  <c:v>4.9065629451317232</c:v>
                </c:pt>
                <c:pt idx="746">
                  <c:v>4.908281459542164</c:v>
                </c:pt>
                <c:pt idx="747">
                  <c:v>4.9099998436947185</c:v>
                </c:pt>
                <c:pt idx="748">
                  <c:v>4.9117181006477404</c:v>
                </c:pt>
                <c:pt idx="749">
                  <c:v>4.9134362334548296</c:v>
                </c:pt>
                <c:pt idx="750">
                  <c:v>4.9151542451648842</c:v>
                </c:pt>
                <c:pt idx="751">
                  <c:v>4.9168721388221384</c:v>
                </c:pt>
                <c:pt idx="752">
                  <c:v>4.9185899174662095</c:v>
                </c:pt>
                <c:pt idx="753">
                  <c:v>4.9203075841321429</c:v>
                </c:pt>
                <c:pt idx="754">
                  <c:v>4.9220251418504537</c:v>
                </c:pt>
                <c:pt idx="755">
                  <c:v>4.9237425936471757</c:v>
                </c:pt>
                <c:pt idx="756">
                  <c:v>4.9254599425438963</c:v>
                </c:pt>
                <c:pt idx="757">
                  <c:v>4.92717719155781</c:v>
                </c:pt>
                <c:pt idx="758">
                  <c:v>4.9288943437017574</c:v>
                </c:pt>
                <c:pt idx="759">
                  <c:v>4.9306114019842635</c:v>
                </c:pt>
                <c:pt idx="760">
                  <c:v>4.932328369409591</c:v>
                </c:pt>
                <c:pt idx="761">
                  <c:v>4.9340452489777711</c:v>
                </c:pt>
                <c:pt idx="762">
                  <c:v>4.9357620436846572</c:v>
                </c:pt>
                <c:pt idx="763">
                  <c:v>4.937478756521962</c:v>
                </c:pt>
                <c:pt idx="764">
                  <c:v>4.9391953904772965</c:v>
                </c:pt>
                <c:pt idx="765">
                  <c:v>4.940911948534219</c:v>
                </c:pt>
                <c:pt idx="766">
                  <c:v>4.9426284336722723</c:v>
                </c:pt>
                <c:pt idx="767">
                  <c:v>4.9443448488670292</c:v>
                </c:pt>
                <c:pt idx="768">
                  <c:v>4.9460611970901285</c:v>
                </c:pt>
                <c:pt idx="769">
                  <c:v>4.9477774813093189</c:v>
                </c:pt>
                <c:pt idx="770">
                  <c:v>4.9494937044885052</c:v>
                </c:pt>
                <c:pt idx="771">
                  <c:v>4.9512098695877809</c:v>
                </c:pt>
                <c:pt idx="772">
                  <c:v>4.9529259795634744</c:v>
                </c:pt>
                <c:pt idx="773">
                  <c:v>4.9546420373681901</c:v>
                </c:pt>
                <c:pt idx="774">
                  <c:v>4.9563580459508421</c:v>
                </c:pt>
                <c:pt idx="775">
                  <c:v>4.9580740082567072</c:v>
                </c:pt>
                <c:pt idx="776">
                  <c:v>4.9597899272274528</c:v>
                </c:pt>
                <c:pt idx="777">
                  <c:v>4.9615058058011803</c:v>
                </c:pt>
                <c:pt idx="778">
                  <c:v>4.9632216469124728</c:v>
                </c:pt>
                <c:pt idx="779">
                  <c:v>4.9649374534924222</c:v>
                </c:pt>
                <c:pt idx="780">
                  <c:v>4.9666532284686786</c:v>
                </c:pt>
                <c:pt idx="781">
                  <c:v>4.9683689747654878</c:v>
                </c:pt>
                <c:pt idx="782">
                  <c:v>4.9700846953037248</c:v>
                </c:pt>
                <c:pt idx="783">
                  <c:v>4.971800393000942</c:v>
                </c:pt>
                <c:pt idx="784">
                  <c:v>4.9735160707713995</c:v>
                </c:pt>
                <c:pt idx="785">
                  <c:v>4.9752317315261134</c:v>
                </c:pt>
                <c:pt idx="786">
                  <c:v>4.9769473781728841</c:v>
                </c:pt>
                <c:pt idx="787">
                  <c:v>4.9786630136163419</c:v>
                </c:pt>
                <c:pt idx="788">
                  <c:v>4.9803786407579853</c:v>
                </c:pt>
                <c:pt idx="789">
                  <c:v>4.982094262496215</c:v>
                </c:pt>
                <c:pt idx="790">
                  <c:v>4.9838098817263772</c:v>
                </c:pt>
                <c:pt idx="791">
                  <c:v>4.9855255013407991</c:v>
                </c:pt>
                <c:pt idx="792">
                  <c:v>4.9872411242288228</c:v>
                </c:pt>
                <c:pt idx="793">
                  <c:v>4.9889567532768533</c:v>
                </c:pt>
                <c:pt idx="794">
                  <c:v>4.9906723913683875</c:v>
                </c:pt>
                <c:pt idx="795">
                  <c:v>4.9923880413840527</c:v>
                </c:pt>
                <c:pt idx="796">
                  <c:v>4.9941037062016473</c:v>
                </c:pt>
                <c:pt idx="797">
                  <c:v>4.9958193886961775</c:v>
                </c:pt>
                <c:pt idx="798">
                  <c:v>4.9975350917398913</c:v>
                </c:pt>
                <c:pt idx="799">
                  <c:v>4.9992508182023192</c:v>
                </c:pt>
                <c:pt idx="800">
                  <c:v>5.0009665709503093</c:v>
                </c:pt>
                <c:pt idx="801">
                  <c:v>5.002682352848062</c:v>
                </c:pt>
                <c:pt idx="802">
                  <c:v>5.0043981667571726</c:v>
                </c:pt>
                <c:pt idx="803">
                  <c:v>5.0061140155366619</c:v>
                </c:pt>
                <c:pt idx="804">
                  <c:v>5.0078299020430164</c:v>
                </c:pt>
                <c:pt idx="805">
                  <c:v>5.0095458291302215</c:v>
                </c:pt>
                <c:pt idx="806">
                  <c:v>5.0112617996498017</c:v>
                </c:pt>
                <c:pt idx="807">
                  <c:v>5.0129778164508529</c:v>
                </c:pt>
                <c:pt idx="808">
                  <c:v>5.0146938823800813</c:v>
                </c:pt>
                <c:pt idx="809">
                  <c:v>5.0164100002818346</c:v>
                </c:pt>
                <c:pt idx="810">
                  <c:v>5.0181261729981443</c:v>
                </c:pt>
                <c:pt idx="811">
                  <c:v>5.0198424033687576</c:v>
                </c:pt>
                <c:pt idx="812">
                  <c:v>5.0215586942311736</c:v>
                </c:pt>
                <c:pt idx="813">
                  <c:v>5.0232750484206772</c:v>
                </c:pt>
                <c:pt idx="814">
                  <c:v>5.0249914687703772</c:v>
                </c:pt>
                <c:pt idx="815">
                  <c:v>5.0267079581112402</c:v>
                </c:pt>
                <c:pt idx="816">
                  <c:v>5.0284245192721251</c:v>
                </c:pt>
                <c:pt idx="817">
                  <c:v>5.0301411550798196</c:v>
                </c:pt>
                <c:pt idx="818">
                  <c:v>5.031857868359074</c:v>
                </c:pt>
                <c:pt idx="819">
                  <c:v>5.0335746619326374</c:v>
                </c:pt>
                <c:pt idx="820">
                  <c:v>5.0352915386212889</c:v>
                </c:pt>
                <c:pt idx="821">
                  <c:v>5.0370085012438777</c:v>
                </c:pt>
                <c:pt idx="822">
                  <c:v>5.0387255526173522</c:v>
                </c:pt>
                <c:pt idx="823">
                  <c:v>5.040442695556802</c:v>
                </c:pt>
                <c:pt idx="824">
                  <c:v>5.0421599328754807</c:v>
                </c:pt>
                <c:pt idx="825">
                  <c:v>5.0438772673848513</c:v>
                </c:pt>
                <c:pt idx="826">
                  <c:v>5.0455947018946157</c:v>
                </c:pt>
                <c:pt idx="827">
                  <c:v>5.0473122392127472</c:v>
                </c:pt>
                <c:pt idx="828">
                  <c:v>5.0490298821455282</c:v>
                </c:pt>
                <c:pt idx="829">
                  <c:v>5.0507476334975818</c:v>
                </c:pt>
                <c:pt idx="830">
                  <c:v>5.0524654960719069</c:v>
                </c:pt>
                <c:pt idx="831">
                  <c:v>5.0541834726699095</c:v>
                </c:pt>
                <c:pt idx="832">
                  <c:v>5.0559015660914408</c:v>
                </c:pt>
                <c:pt idx="833">
                  <c:v>5.0576197791348267</c:v>
                </c:pt>
                <c:pt idx="834">
                  <c:v>5.0593381145969021</c:v>
                </c:pt>
                <c:pt idx="835">
                  <c:v>5.0610565752730476</c:v>
                </c:pt>
                <c:pt idx="836">
                  <c:v>5.0627751639572187</c:v>
                </c:pt>
                <c:pt idx="837">
                  <c:v>5.0644938834419824</c:v>
                </c:pt>
                <c:pt idx="838">
                  <c:v>5.066212736518545</c:v>
                </c:pt>
                <c:pt idx="839">
                  <c:v>5.0679317259767958</c:v>
                </c:pt>
                <c:pt idx="840">
                  <c:v>5.0696508546053289</c:v>
                </c:pt>
                <c:pt idx="841">
                  <c:v>5.0713701251914802</c:v>
                </c:pt>
                <c:pt idx="842">
                  <c:v>5.0730895405213623</c:v>
                </c:pt>
                <c:pt idx="843">
                  <c:v>5.0748091033799003</c:v>
                </c:pt>
                <c:pt idx="844">
                  <c:v>5.0765288165508533</c:v>
                </c:pt>
                <c:pt idx="845">
                  <c:v>5.0782486828168594</c:v>
                </c:pt>
                <c:pt idx="846">
                  <c:v>5.0799687049594597</c:v>
                </c:pt>
                <c:pt idx="847">
                  <c:v>5.0816888857591378</c:v>
                </c:pt>
                <c:pt idx="848">
                  <c:v>5.0834092279953476</c:v>
                </c:pt>
                <c:pt idx="849">
                  <c:v>5.0851297344465456</c:v>
                </c:pt>
                <c:pt idx="850">
                  <c:v>5.0868504078902292</c:v>
                </c:pt>
                <c:pt idx="851">
                  <c:v>5.0885712511029588</c:v>
                </c:pt>
                <c:pt idx="852">
                  <c:v>5.090292266860402</c:v>
                </c:pt>
                <c:pt idx="853">
                  <c:v>5.0920134579373544</c:v>
                </c:pt>
                <c:pt idx="854">
                  <c:v>5.0937348271077827</c:v>
                </c:pt>
                <c:pt idx="855">
                  <c:v>5.0954563771448482</c:v>
                </c:pt>
                <c:pt idx="856">
                  <c:v>5.0971781108209422</c:v>
                </c:pt>
                <c:pt idx="857">
                  <c:v>5.0989000309077204</c:v>
                </c:pt>
                <c:pt idx="858">
                  <c:v>5.100622140176128</c:v>
                </c:pt>
                <c:pt idx="859">
                  <c:v>5.1023444413964416</c:v>
                </c:pt>
                <c:pt idx="860">
                  <c:v>5.1040669373382901</c:v>
                </c:pt>
                <c:pt idx="861">
                  <c:v>5.1057896307706967</c:v>
                </c:pt>
                <c:pt idx="862">
                  <c:v>5.1075125244621002</c:v>
                </c:pt>
                <c:pt idx="863">
                  <c:v>5.1092356211804004</c:v>
                </c:pt>
                <c:pt idx="864">
                  <c:v>5.1109589236929738</c:v>
                </c:pt>
                <c:pt idx="865">
                  <c:v>5.1126824347667181</c:v>
                </c:pt>
                <c:pt idx="866">
                  <c:v>5.1144061571680757</c:v>
                </c:pt>
                <c:pt idx="867">
                  <c:v>5.1161300936630711</c:v>
                </c:pt>
                <c:pt idx="868">
                  <c:v>5.1178542470173394</c:v>
                </c:pt>
                <c:pt idx="869">
                  <c:v>5.1195786199961555</c:v>
                </c:pt>
                <c:pt idx="870">
                  <c:v>5.1213032153644704</c:v>
                </c:pt>
                <c:pt idx="871">
                  <c:v>5.1230280358869384</c:v>
                </c:pt>
                <c:pt idx="872">
                  <c:v>5.1247530843279536</c:v>
                </c:pt>
                <c:pt idx="873">
                  <c:v>5.1264783634516746</c:v>
                </c:pt>
                <c:pt idx="874">
                  <c:v>5.1282038760220576</c:v>
                </c:pt>
                <c:pt idx="875">
                  <c:v>5.1299296248028936</c:v>
                </c:pt>
                <c:pt idx="876">
                  <c:v>5.1316556125578323</c:v>
                </c:pt>
                <c:pt idx="877">
                  <c:v>5.133381842050416</c:v>
                </c:pt>
                <c:pt idx="878">
                  <c:v>5.1351083160441089</c:v>
                </c:pt>
                <c:pt idx="879">
                  <c:v>5.1368350373023333</c:v>
                </c:pt>
                <c:pt idx="880">
                  <c:v>5.1385620085884955</c:v>
                </c:pt>
                <c:pt idx="881">
                  <c:v>5.1402892326660163</c:v>
                </c:pt>
                <c:pt idx="882">
                  <c:v>5.1420167122983687</c:v>
                </c:pt>
                <c:pt idx="883">
                  <c:v>5.143744450249101</c:v>
                </c:pt>
                <c:pt idx="884">
                  <c:v>5.1454724492818702</c:v>
                </c:pt>
                <c:pt idx="885">
                  <c:v>5.1472007121604779</c:v>
                </c:pt>
                <c:pt idx="886">
                  <c:v>5.1489292416488937</c:v>
                </c:pt>
                <c:pt idx="887">
                  <c:v>5.1506580405112894</c:v>
                </c:pt>
                <c:pt idx="888">
                  <c:v>5.1523871115120707</c:v>
                </c:pt>
                <c:pt idx="889">
                  <c:v>5.1541164574159062</c:v>
                </c:pt>
                <c:pt idx="890">
                  <c:v>5.1558460809877618</c:v>
                </c:pt>
                <c:pt idx="891">
                  <c:v>5.1575759849929241</c:v>
                </c:pt>
                <c:pt idx="892">
                  <c:v>5.1593061721970406</c:v>
                </c:pt>
                <c:pt idx="893">
                  <c:v>5.1610366453661394</c:v>
                </c:pt>
                <c:pt idx="894">
                  <c:v>5.1627674072666725</c:v>
                </c:pt>
                <c:pt idx="895">
                  <c:v>5.1644984606655351</c:v>
                </c:pt>
                <c:pt idx="896">
                  <c:v>5.1662298083301055</c:v>
                </c:pt>
                <c:pt idx="897">
                  <c:v>5.1679614530282656</c:v>
                </c:pt>
                <c:pt idx="898">
                  <c:v>5.1696933975284427</c:v>
                </c:pt>
                <c:pt idx="899">
                  <c:v>5.1714256445996316</c:v>
                </c:pt>
                <c:pt idx="900">
                  <c:v>5.1731581970114293</c:v>
                </c:pt>
                <c:pt idx="901">
                  <c:v>5.1748910575340643</c:v>
                </c:pt>
                <c:pt idx="902">
                  <c:v>5.1766242289384277</c:v>
                </c:pt>
                <c:pt idx="903">
                  <c:v>5.1783577139961023</c:v>
                </c:pt>
                <c:pt idx="904">
                  <c:v>5.1800915154793969</c:v>
                </c:pt>
                <c:pt idx="905">
                  <c:v>5.1818256361613715</c:v>
                </c:pt>
                <c:pt idx="906">
                  <c:v>5.183560078815872</c:v>
                </c:pt>
                <c:pt idx="907">
                  <c:v>5.1852948462175572</c:v>
                </c:pt>
                <c:pt idx="908">
                  <c:v>5.1870299411419358</c:v>
                </c:pt>
                <c:pt idx="909">
                  <c:v>5.1887653663653888</c:v>
                </c:pt>
                <c:pt idx="910">
                  <c:v>5.1905011246652055</c:v>
                </c:pt>
                <c:pt idx="911">
                  <c:v>5.1922372188196091</c:v>
                </c:pt>
                <c:pt idx="912">
                  <c:v>5.193973651607795</c:v>
                </c:pt>
                <c:pt idx="913">
                  <c:v>5.1957104258099545</c:v>
                </c:pt>
                <c:pt idx="914">
                  <c:v>5.1974475442073063</c:v>
                </c:pt>
                <c:pt idx="915">
                  <c:v>5.1991850095821288</c:v>
                </c:pt>
                <c:pt idx="916">
                  <c:v>5.2009228247177912</c:v>
                </c:pt>
                <c:pt idx="917">
                  <c:v>5.2026609923987808</c:v>
                </c:pt>
                <c:pt idx="918">
                  <c:v>5.2043995154107376</c:v>
                </c:pt>
                <c:pt idx="919">
                  <c:v>5.2061383965404797</c:v>
                </c:pt>
                <c:pt idx="920">
                  <c:v>5.2078776385760399</c:v>
                </c:pt>
                <c:pt idx="921">
                  <c:v>5.2096172443066893</c:v>
                </c:pt>
                <c:pt idx="922">
                  <c:v>5.211357216522976</c:v>
                </c:pt>
                <c:pt idx="923">
                  <c:v>5.2130975580167469</c:v>
                </c:pt>
                <c:pt idx="924">
                  <c:v>5.2148382715811845</c:v>
                </c:pt>
                <c:pt idx="925">
                  <c:v>5.2165793600108374</c:v>
                </c:pt>
                <c:pt idx="926">
                  <c:v>5.2183208261016434</c:v>
                </c:pt>
                <c:pt idx="927">
                  <c:v>5.2200626726509718</c:v>
                </c:pt>
                <c:pt idx="928">
                  <c:v>5.2218049024576425</c:v>
                </c:pt>
                <c:pt idx="929">
                  <c:v>5.2235475183219648</c:v>
                </c:pt>
                <c:pt idx="930">
                  <c:v>5.2252905230457642</c:v>
                </c:pt>
                <c:pt idx="931">
                  <c:v>5.2270339194324134</c:v>
                </c:pt>
                <c:pt idx="932">
                  <c:v>5.228777710286864</c:v>
                </c:pt>
                <c:pt idx="933">
                  <c:v>5.2305218984156756</c:v>
                </c:pt>
                <c:pt idx="934">
                  <c:v>5.232266486627049</c:v>
                </c:pt>
                <c:pt idx="935">
                  <c:v>5.234011477730852</c:v>
                </c:pt>
                <c:pt idx="936">
                  <c:v>5.2357568745386551</c:v>
                </c:pt>
                <c:pt idx="937">
                  <c:v>5.2375026798637618</c:v>
                </c:pt>
                <c:pt idx="938">
                  <c:v>5.2392488965212349</c:v>
                </c:pt>
                <c:pt idx="939">
                  <c:v>5.2409955273279323</c:v>
                </c:pt>
                <c:pt idx="940">
                  <c:v>5.2427425751025352</c:v>
                </c:pt>
                <c:pt idx="941">
                  <c:v>5.2444900426655776</c:v>
                </c:pt>
                <c:pt idx="942">
                  <c:v>5.2462379328394819</c:v>
                </c:pt>
                <c:pt idx="943">
                  <c:v>5.2479862484485853</c:v>
                </c:pt>
                <c:pt idx="944">
                  <c:v>5.2497349923191718</c:v>
                </c:pt>
                <c:pt idx="945">
                  <c:v>5.2514841672795027</c:v>
                </c:pt>
                <c:pt idx="946">
                  <c:v>5.2532337761598491</c:v>
                </c:pt>
                <c:pt idx="947">
                  <c:v>5.254983821792524</c:v>
                </c:pt>
                <c:pt idx="948">
                  <c:v>5.2567343070119064</c:v>
                </c:pt>
                <c:pt idx="949">
                  <c:v>5.2584852346544819</c:v>
                </c:pt>
                <c:pt idx="950">
                  <c:v>5.2602366075588654</c:v>
                </c:pt>
                <c:pt idx="951">
                  <c:v>5.2619884285658367</c:v>
                </c:pt>
                <c:pt idx="952">
                  <c:v>5.2637407005183716</c:v>
                </c:pt>
                <c:pt idx="953">
                  <c:v>5.2654934262616706</c:v>
                </c:pt>
                <c:pt idx="954">
                  <c:v>5.2672466086431937</c:v>
                </c:pt>
                <c:pt idx="955">
                  <c:v>5.2690002505126863</c:v>
                </c:pt>
                <c:pt idx="956">
                  <c:v>5.2707543547222144</c:v>
                </c:pt>
                <c:pt idx="957">
                  <c:v>5.272508924126198</c:v>
                </c:pt>
                <c:pt idx="958">
                  <c:v>5.2742639615814335</c:v>
                </c:pt>
                <c:pt idx="959">
                  <c:v>5.276019469947137</c:v>
                </c:pt>
                <c:pt idx="960">
                  <c:v>5.2777754520849651</c:v>
                </c:pt>
                <c:pt idx="961">
                  <c:v>5.2795319108590526</c:v>
                </c:pt>
                <c:pt idx="962">
                  <c:v>5.2812888491360424</c:v>
                </c:pt>
                <c:pt idx="963">
                  <c:v>5.2830462697851157</c:v>
                </c:pt>
                <c:pt idx="964">
                  <c:v>5.2848041756780262</c:v>
                </c:pt>
                <c:pt idx="965">
                  <c:v>5.2865625696891279</c:v>
                </c:pt>
                <c:pt idx="966">
                  <c:v>5.28832145469541</c:v>
                </c:pt>
                <c:pt idx="967">
                  <c:v>5.2900808335765275</c:v>
                </c:pt>
                <c:pt idx="968">
                  <c:v>5.291840709214835</c:v>
                </c:pt>
                <c:pt idx="969">
                  <c:v>5.2936010844954104</c:v>
                </c:pt>
                <c:pt idx="970">
                  <c:v>5.2953619623061003</c:v>
                </c:pt>
                <c:pt idx="971">
                  <c:v>5.2971233455375382</c:v>
                </c:pt>
                <c:pt idx="972">
                  <c:v>5.2988852370831836</c:v>
                </c:pt>
                <c:pt idx="973">
                  <c:v>5.300647639839358</c:v>
                </c:pt>
                <c:pt idx="974">
                  <c:v>5.3024105567052633</c:v>
                </c:pt>
                <c:pt idx="975">
                  <c:v>5.3041739905830303</c:v>
                </c:pt>
                <c:pt idx="976">
                  <c:v>5.305937944377737</c:v>
                </c:pt>
                <c:pt idx="977">
                  <c:v>5.3077024209974502</c:v>
                </c:pt>
                <c:pt idx="978">
                  <c:v>5.3094674233532517</c:v>
                </c:pt>
                <c:pt idx="979">
                  <c:v>5.3112329543592747</c:v>
                </c:pt>
                <c:pt idx="980">
                  <c:v>5.3129990169327339</c:v>
                </c:pt>
                <c:pt idx="981">
                  <c:v>5.3147656139939592</c:v>
                </c:pt>
                <c:pt idx="982">
                  <c:v>5.3165327484664253</c:v>
                </c:pt>
                <c:pt idx="983">
                  <c:v>5.3183004232767894</c:v>
                </c:pt>
                <c:pt idx="984">
                  <c:v>5.3200686413549176</c:v>
                </c:pt>
                <c:pt idx="985">
                  <c:v>5.3218374056339233</c:v>
                </c:pt>
                <c:pt idx="986">
                  <c:v>5.3236067190501979</c:v>
                </c:pt>
                <c:pt idx="987">
                  <c:v>5.3253765845434389</c:v>
                </c:pt>
                <c:pt idx="988">
                  <c:v>5.3271470050566894</c:v>
                </c:pt>
                <c:pt idx="989">
                  <c:v>5.3289179835363703</c:v>
                </c:pt>
                <c:pt idx="990">
                  <c:v>5.3306895229323077</c:v>
                </c:pt>
                <c:pt idx="991">
                  <c:v>5.3324616261977722</c:v>
                </c:pt>
                <c:pt idx="992">
                  <c:v>5.3342342962895088</c:v>
                </c:pt>
                <c:pt idx="993">
                  <c:v>5.3360075361677692</c:v>
                </c:pt>
                <c:pt idx="994">
                  <c:v>5.3377813487963488</c:v>
                </c:pt>
                <c:pt idx="995">
                  <c:v>5.3395557371426161</c:v>
                </c:pt>
                <c:pt idx="996">
                  <c:v>5.3413307041775484</c:v>
                </c:pt>
                <c:pt idx="997">
                  <c:v>5.3431062528757653</c:v>
                </c:pt>
                <c:pt idx="998">
                  <c:v>5.3448823862155601</c:v>
                </c:pt>
                <c:pt idx="999">
                  <c:v>5.3466591071789358</c:v>
                </c:pt>
                <c:pt idx="1000">
                  <c:v>5.3484364187516356</c:v>
                </c:pt>
                <c:pt idx="1001">
                  <c:v>5.3502143239231827</c:v>
                </c:pt>
                <c:pt idx="1002">
                  <c:v>5.3519928256869091</c:v>
                </c:pt>
                <c:pt idx="1003">
                  <c:v>5.3537719270399879</c:v>
                </c:pt>
                <c:pt idx="1004">
                  <c:v>5.3555516309834728</c:v>
                </c:pt>
                <c:pt idx="1005">
                  <c:v>5.3573319405223279</c:v>
                </c:pt>
                <c:pt idx="1006">
                  <c:v>5.3591128586654673</c:v>
                </c:pt>
                <c:pt idx="1007">
                  <c:v>5.3608943884257796</c:v>
                </c:pt>
                <c:pt idx="1008">
                  <c:v>5.3626765328201715</c:v>
                </c:pt>
                <c:pt idx="1009">
                  <c:v>5.3644592948695982</c:v>
                </c:pt>
                <c:pt idx="1010">
                  <c:v>5.3662426775991001</c:v>
                </c:pt>
                <c:pt idx="1011">
                  <c:v>5.3680266840378339</c:v>
                </c:pt>
                <c:pt idx="1012">
                  <c:v>5.3698113172191082</c:v>
                </c:pt>
                <c:pt idx="1013">
                  <c:v>5.3715965801804231</c:v>
                </c:pt>
                <c:pt idx="1014">
                  <c:v>5.3733824759634956</c:v>
                </c:pt>
                <c:pt idx="1015">
                  <c:v>5.3751690076143053</c:v>
                </c:pt>
                <c:pt idx="1016">
                  <c:v>5.3769561781831214</c:v>
                </c:pt>
                <c:pt idx="1017">
                  <c:v>5.3787439907245407</c:v>
                </c:pt>
                <c:pt idx="1018">
                  <c:v>5.3805324482975259</c:v>
                </c:pt>
                <c:pt idx="1019">
                  <c:v>5.3823215539654337</c:v>
                </c:pt>
                <c:pt idx="1020">
                  <c:v>5.3841113107960554</c:v>
                </c:pt>
                <c:pt idx="1021">
                  <c:v>5.3859017218616527</c:v>
                </c:pt>
                <c:pt idx="1022">
                  <c:v>5.3876927902389902</c:v>
                </c:pt>
                <c:pt idx="1023">
                  <c:v>5.3894845190093754</c:v>
                </c:pt>
                <c:pt idx="1024">
                  <c:v>5.3912769112586902</c:v>
                </c:pt>
                <c:pt idx="1025">
                  <c:v>5.3930699700774261</c:v>
                </c:pt>
                <c:pt idx="1026">
                  <c:v>5.3948636985607266</c:v>
                </c:pt>
                <c:pt idx="1027">
                  <c:v>5.3966580998084188</c:v>
                </c:pt>
                <c:pt idx="1028">
                  <c:v>5.398453176925047</c:v>
                </c:pt>
                <c:pt idx="1029">
                  <c:v>5.4002489330199177</c:v>
                </c:pt>
                <c:pt idx="1030">
                  <c:v>5.402045371207123</c:v>
                </c:pt>
                <c:pt idx="1031">
                  <c:v>5.4038424946055921</c:v>
                </c:pt>
                <c:pt idx="1032">
                  <c:v>5.4056403063391159</c:v>
                </c:pt>
                <c:pt idx="1033">
                  <c:v>5.4074388095363908</c:v>
                </c:pt>
                <c:pt idx="1034">
                  <c:v>5.4092380073310489</c:v>
                </c:pt>
                <c:pt idx="1035">
                  <c:v>5.4110379028617066</c:v>
                </c:pt>
                <c:pt idx="1036">
                  <c:v>5.4128384992719862</c:v>
                </c:pt>
                <c:pt idx="1037">
                  <c:v>5.4146397997105682</c:v>
                </c:pt>
                <c:pt idx="1038">
                  <c:v>5.4164418073312159</c:v>
                </c:pt>
                <c:pt idx="1039">
                  <c:v>5.4182445252928222</c:v>
                </c:pt>
                <c:pt idx="1040">
                  <c:v>5.4200479567594417</c:v>
                </c:pt>
                <c:pt idx="1041">
                  <c:v>5.4218521049003305</c:v>
                </c:pt>
                <c:pt idx="1042">
                  <c:v>5.4236569728899875</c:v>
                </c:pt>
                <c:pt idx="1043">
                  <c:v>5.425462563908181</c:v>
                </c:pt>
                <c:pt idx="1044">
                  <c:v>5.4272688811399989</c:v>
                </c:pt>
                <c:pt idx="1045">
                  <c:v>5.4290759277758847</c:v>
                </c:pt>
                <c:pt idx="1046">
                  <c:v>5.4308837070116667</c:v>
                </c:pt>
                <c:pt idx="1047">
                  <c:v>5.4326922220486082</c:v>
                </c:pt>
                <c:pt idx="1048">
                  <c:v>5.4345014760934394</c:v>
                </c:pt>
                <c:pt idx="1049">
                  <c:v>5.4363114723583976</c:v>
                </c:pt>
                <c:pt idx="1050">
                  <c:v>5.4381222140612637</c:v>
                </c:pt>
                <c:pt idx="1051">
                  <c:v>5.4399337044254086</c:v>
                </c:pt>
                <c:pt idx="1052">
                  <c:v>5.4417459466798217</c:v>
                </c:pt>
                <c:pt idx="1053">
                  <c:v>5.4435589440591583</c:v>
                </c:pt>
                <c:pt idx="1054">
                  <c:v>5.4453726998037739</c:v>
                </c:pt>
                <c:pt idx="1055">
                  <c:v>5.4471872171597706</c:v>
                </c:pt>
                <c:pt idx="1056">
                  <c:v>5.4490024993790263</c:v>
                </c:pt>
                <c:pt idx="1057">
                  <c:v>5.4508185497192425</c:v>
                </c:pt>
                <c:pt idx="1058">
                  <c:v>5.452635371443983</c:v>
                </c:pt>
                <c:pt idx="1059">
                  <c:v>5.4544529678227098</c:v>
                </c:pt>
                <c:pt idx="1060">
                  <c:v>5.4562713421308295</c:v>
                </c:pt>
                <c:pt idx="1061">
                  <c:v>5.4580904976497289</c:v>
                </c:pt>
                <c:pt idx="1062">
                  <c:v>5.4599104376668146</c:v>
                </c:pt>
                <c:pt idx="1063">
                  <c:v>5.4617311654755598</c:v>
                </c:pt>
                <c:pt idx="1064">
                  <c:v>5.4635526843755384</c:v>
                </c:pt>
                <c:pt idx="1065">
                  <c:v>5.4653749976724706</c:v>
                </c:pt>
                <c:pt idx="1066">
                  <c:v>5.4671981086782591</c:v>
                </c:pt>
                <c:pt idx="1067">
                  <c:v>5.4690220207110354</c:v>
                </c:pt>
                <c:pt idx="1068">
                  <c:v>5.4708467370951981</c:v>
                </c:pt>
                <c:pt idx="1069">
                  <c:v>5.4726722611614562</c:v>
                </c:pt>
                <c:pt idx="1070">
                  <c:v>5.4744985962468684</c:v>
                </c:pt>
                <c:pt idx="1071">
                  <c:v>5.4763257456948873</c:v>
                </c:pt>
                <c:pt idx="1072">
                  <c:v>5.4781537128553994</c:v>
                </c:pt>
                <c:pt idx="1073">
                  <c:v>5.4799825010847689</c:v>
                </c:pt>
                <c:pt idx="1074">
                  <c:v>5.48181211374588</c:v>
                </c:pt>
                <c:pt idx="1075">
                  <c:v>5.4836425542081786</c:v>
                </c:pt>
                <c:pt idx="1076">
                  <c:v>5.4854738258477118</c:v>
                </c:pt>
                <c:pt idx="1077">
                  <c:v>5.4873059320471773</c:v>
                </c:pt>
                <c:pt idx="1078">
                  <c:v>5.4891388761959625</c:v>
                </c:pt>
                <c:pt idx="1079">
                  <c:v>5.4909726616901882</c:v>
                </c:pt>
                <c:pt idx="1080">
                  <c:v>5.4928072919327491</c:v>
                </c:pt>
                <c:pt idx="1081">
                  <c:v>5.4946427703333631</c:v>
                </c:pt>
                <c:pt idx="1082">
                  <c:v>5.4964791003086111</c:v>
                </c:pt>
                <c:pt idx="1083">
                  <c:v>5.4983162852819794</c:v>
                </c:pt>
                <c:pt idx="1084">
                  <c:v>5.5001543286839079</c:v>
                </c:pt>
                <c:pt idx="1085">
                  <c:v>5.5019932339518318</c:v>
                </c:pt>
                <c:pt idx="1086">
                  <c:v>5.5038330045302253</c:v>
                </c:pt>
                <c:pt idx="1087">
                  <c:v>5.5056736438706473</c:v>
                </c:pt>
                <c:pt idx="1088">
                  <c:v>5.5075151554317872</c:v>
                </c:pt>
                <c:pt idx="1089">
                  <c:v>5.5093575426795072</c:v>
                </c:pt>
                <c:pt idx="1090">
                  <c:v>5.5112008090868887</c:v>
                </c:pt>
                <c:pt idx="1091">
                  <c:v>5.5130449581342758</c:v>
                </c:pt>
                <c:pt idx="1092">
                  <c:v>5.5148899933093265</c:v>
                </c:pt>
                <c:pt idx="1093">
                  <c:v>5.5167359181070497</c:v>
                </c:pt>
                <c:pt idx="1094">
                  <c:v>5.5185827360298587</c:v>
                </c:pt>
                <c:pt idx="1095">
                  <c:v>5.5204304505876136</c:v>
                </c:pt>
                <c:pt idx="1096">
                  <c:v>5.5222790652976652</c:v>
                </c:pt>
                <c:pt idx="1097">
                  <c:v>5.5241285836849086</c:v>
                </c:pt>
                <c:pt idx="1098">
                  <c:v>5.5259790092818193</c:v>
                </c:pt>
                <c:pt idx="1099">
                  <c:v>5.5278303456285141</c:v>
                </c:pt>
                <c:pt idx="1100">
                  <c:v>5.5296825962727834</c:v>
                </c:pt>
                <c:pt idx="1101">
                  <c:v>5.5315357647701457</c:v>
                </c:pt>
                <c:pt idx="1102">
                  <c:v>5.5333898546838975</c:v>
                </c:pt>
                <c:pt idx="1103">
                  <c:v>5.5352448695851555</c:v>
                </c:pt>
                <c:pt idx="1104">
                  <c:v>5.5371008130529065</c:v>
                </c:pt>
                <c:pt idx="1105">
                  <c:v>5.5389576886740564</c:v>
                </c:pt>
                <c:pt idx="1106">
                  <c:v>5.5408155000434762</c:v>
                </c:pt>
                <c:pt idx="1107">
                  <c:v>5.5426742507640538</c:v>
                </c:pt>
                <c:pt idx="1108">
                  <c:v>5.5445339444467381</c:v>
                </c:pt>
                <c:pt idx="1109">
                  <c:v>5.5463945847105931</c:v>
                </c:pt>
                <c:pt idx="1110">
                  <c:v>5.5482561751828428</c:v>
                </c:pt>
                <c:pt idx="1111">
                  <c:v>5.5501187194989203</c:v>
                </c:pt>
                <c:pt idx="1112">
                  <c:v>5.5519822213025209</c:v>
                </c:pt>
                <c:pt idx="1113">
                  <c:v>5.5538466842456522</c:v>
                </c:pt>
                <c:pt idx="1114">
                  <c:v>5.5557121119886759</c:v>
                </c:pt>
                <c:pt idx="1115">
                  <c:v>5.5575785082003701</c:v>
                </c:pt>
                <c:pt idx="1116">
                  <c:v>5.5594458765579677</c:v>
                </c:pt>
                <c:pt idx="1117">
                  <c:v>5.5613142207472182</c:v>
                </c:pt>
                <c:pt idx="1118">
                  <c:v>5.5631835444624285</c:v>
                </c:pt>
                <c:pt idx="1119">
                  <c:v>5.5650538514065238</c:v>
                </c:pt>
                <c:pt idx="1120">
                  <c:v>5.5669251452910871</c:v>
                </c:pt>
                <c:pt idx="1121">
                  <c:v>5.5687974298364233</c:v>
                </c:pt>
                <c:pt idx="1122">
                  <c:v>5.570670708771603</c:v>
                </c:pt>
                <c:pt idx="1123">
                  <c:v>5.5725449858345177</c:v>
                </c:pt>
                <c:pt idx="1124">
                  <c:v>5.5744202647719296</c:v>
                </c:pt>
                <c:pt idx="1125">
                  <c:v>5.5762965493395278</c:v>
                </c:pt>
                <c:pt idx="1126">
                  <c:v>5.5781738433019763</c:v>
                </c:pt>
                <c:pt idx="1127">
                  <c:v>5.5800521504329721</c:v>
                </c:pt>
                <c:pt idx="1128">
                  <c:v>5.5819314745152946</c:v>
                </c:pt>
                <c:pt idx="1129">
                  <c:v>5.5838118193408626</c:v>
                </c:pt>
                <c:pt idx="1130">
                  <c:v>5.5856931887107848</c:v>
                </c:pt>
                <c:pt idx="1131">
                  <c:v>5.5875755864354151</c:v>
                </c:pt>
                <c:pt idx="1132">
                  <c:v>5.5894590163344073</c:v>
                </c:pt>
                <c:pt idx="1133">
                  <c:v>5.5913434822367707</c:v>
                </c:pt>
                <c:pt idx="1134">
                  <c:v>5.5932289879809201</c:v>
                </c:pt>
                <c:pt idx="1135">
                  <c:v>5.5951155374147392</c:v>
                </c:pt>
                <c:pt idx="1136">
                  <c:v>5.5970031343956279</c:v>
                </c:pt>
                <c:pt idx="1137">
                  <c:v>5.5988917827905604</c:v>
                </c:pt>
                <c:pt idx="1138">
                  <c:v>5.6007814864761469</c:v>
                </c:pt>
                <c:pt idx="1139">
                  <c:v>5.6026722493386778</c:v>
                </c:pt>
                <c:pt idx="1140">
                  <c:v>5.604564075274193</c:v>
                </c:pt>
                <c:pt idx="1141">
                  <c:v>5.6064569681885299</c:v>
                </c:pt>
                <c:pt idx="1142">
                  <c:v>5.6083509319973839</c:v>
                </c:pt>
                <c:pt idx="1143">
                  <c:v>5.6102459706263641</c:v>
                </c:pt>
                <c:pt idx="1144">
                  <c:v>5.612142088011054</c:v>
                </c:pt>
                <c:pt idx="1145">
                  <c:v>5.6140392880970635</c:v>
                </c:pt>
                <c:pt idx="1146">
                  <c:v>5.6159375748400961</c:v>
                </c:pt>
                <c:pt idx="1147">
                  <c:v>5.6178369522059945</c:v>
                </c:pt>
                <c:pt idx="1148">
                  <c:v>5.6197374241708138</c:v>
                </c:pt>
                <c:pt idx="1149">
                  <c:v>5.62163899472087</c:v>
                </c:pt>
                <c:pt idx="1150">
                  <c:v>5.6235416678528036</c:v>
                </c:pt>
                <c:pt idx="1151">
                  <c:v>5.625445447573636</c:v>
                </c:pt>
                <c:pt idx="1152">
                  <c:v>5.6273503379008361</c:v>
                </c:pt>
                <c:pt idx="1153">
                  <c:v>5.6292563428623712</c:v>
                </c:pt>
                <c:pt idx="1154">
                  <c:v>5.6311634664967771</c:v>
                </c:pt>
                <c:pt idx="1155">
                  <c:v>5.6330717128532113</c:v>
                </c:pt>
                <c:pt idx="1156">
                  <c:v>5.6349810859915177</c:v>
                </c:pt>
                <c:pt idx="1157">
                  <c:v>5.6368915899822891</c:v>
                </c:pt>
                <c:pt idx="1158">
                  <c:v>5.6388032289069256</c:v>
                </c:pt>
                <c:pt idx="1159">
                  <c:v>5.6407160068576996</c:v>
                </c:pt>
                <c:pt idx="1160">
                  <c:v>5.642629927937814</c:v>
                </c:pt>
                <c:pt idx="1161">
                  <c:v>5.6445449962614731</c:v>
                </c:pt>
                <c:pt idx="1162">
                  <c:v>5.6464612159539378</c:v>
                </c:pt>
                <c:pt idx="1163">
                  <c:v>5.6483785911515909</c:v>
                </c:pt>
                <c:pt idx="1164">
                  <c:v>5.6502971260020036</c:v>
                </c:pt>
                <c:pt idx="1165">
                  <c:v>5.6522168246639968</c:v>
                </c:pt>
                <c:pt idx="1166">
                  <c:v>5.6541376913077057</c:v>
                </c:pt>
                <c:pt idx="1167">
                  <c:v>5.6560597301146451</c:v>
                </c:pt>
                <c:pt idx="1168">
                  <c:v>5.6579829452777766</c:v>
                </c:pt>
                <c:pt idx="1169">
                  <c:v>5.6599073410015688</c:v>
                </c:pt>
                <c:pt idx="1170">
                  <c:v>5.6618329215020697</c:v>
                </c:pt>
                <c:pt idx="1171">
                  <c:v>5.6637596910069661</c:v>
                </c:pt>
                <c:pt idx="1172">
                  <c:v>5.6656876537556542</c:v>
                </c:pt>
                <c:pt idx="1173">
                  <c:v>5.6676168139993077</c:v>
                </c:pt>
                <c:pt idx="1174">
                  <c:v>5.6695471760009379</c:v>
                </c:pt>
                <c:pt idx="1175">
                  <c:v>5.6714787440354719</c:v>
                </c:pt>
                <c:pt idx="1176">
                  <c:v>5.6734115223898121</c:v>
                </c:pt>
                <c:pt idx="1177">
                  <c:v>5.6753455153629035</c:v>
                </c:pt>
                <c:pt idx="1178">
                  <c:v>5.6772807272658108</c:v>
                </c:pt>
                <c:pt idx="1179">
                  <c:v>5.6792171624217831</c:v>
                </c:pt>
                <c:pt idx="1180">
                  <c:v>5.6811548251663169</c:v>
                </c:pt>
                <c:pt idx="1181">
                  <c:v>5.6830937198472373</c:v>
                </c:pt>
                <c:pt idx="1182">
                  <c:v>5.6850338508247589</c:v>
                </c:pt>
                <c:pt idx="1183">
                  <c:v>5.6869752224715633</c:v>
                </c:pt>
                <c:pt idx="1184">
                  <c:v>5.6889178391728636</c:v>
                </c:pt>
                <c:pt idx="1185">
                  <c:v>5.6908617053264789</c:v>
                </c:pt>
                <c:pt idx="1186">
                  <c:v>5.6928068253429087</c:v>
                </c:pt>
                <c:pt idx="1187">
                  <c:v>5.6947532036453978</c:v>
                </c:pt>
                <c:pt idx="1188">
                  <c:v>5.6967008446700165</c:v>
                </c:pt>
                <c:pt idx="1189">
                  <c:v>5.6986497528657294</c:v>
                </c:pt>
                <c:pt idx="1190">
                  <c:v>5.700599932694467</c:v>
                </c:pt>
                <c:pt idx="1191">
                  <c:v>5.7025513886312051</c:v>
                </c:pt>
                <c:pt idx="1192">
                  <c:v>5.7045041251640347</c:v>
                </c:pt>
                <c:pt idx="1193">
                  <c:v>5.7064581467942359</c:v>
                </c:pt>
                <c:pt idx="1194">
                  <c:v>5.7084134580363566</c:v>
                </c:pt>
                <c:pt idx="1195">
                  <c:v>5.7103700634182823</c:v>
                </c:pt>
                <c:pt idx="1196">
                  <c:v>5.7123279674813192</c:v>
                </c:pt>
                <c:pt idx="1197">
                  <c:v>5.7142871747802637</c:v>
                </c:pt>
                <c:pt idx="1198">
                  <c:v>5.7162476898834838</c:v>
                </c:pt>
                <c:pt idx="1199">
                  <c:v>5.718209517372995</c:v>
                </c:pt>
                <c:pt idx="1200">
                  <c:v>5.720172661844531</c:v>
                </c:pt>
                <c:pt idx="1201">
                  <c:v>5.7221371279076365</c:v>
                </c:pt>
                <c:pt idx="1202">
                  <c:v>5.7241029201857305</c:v>
                </c:pt>
                <c:pt idx="1203">
                  <c:v>5.7260700433161942</c:v>
                </c:pt>
                <c:pt idx="1204">
                  <c:v>5.7280385019504472</c:v>
                </c:pt>
                <c:pt idx="1205">
                  <c:v>5.7300083007540259</c:v>
                </c:pt>
                <c:pt idx="1206">
                  <c:v>5.7319794444066705</c:v>
                </c:pt>
                <c:pt idx="1207">
                  <c:v>5.733951937602396</c:v>
                </c:pt>
                <c:pt idx="1208">
                  <c:v>5.7359257850495791</c:v>
                </c:pt>
                <c:pt idx="1209">
                  <c:v>5.7379009914710419</c:v>
                </c:pt>
                <c:pt idx="1210">
                  <c:v>5.7398775616041267</c:v>
                </c:pt>
                <c:pt idx="1211">
                  <c:v>5.7418555002007876</c:v>
                </c:pt>
                <c:pt idx="1212">
                  <c:v>5.7438348120276643</c:v>
                </c:pt>
                <c:pt idx="1213">
                  <c:v>5.7458155018661712</c:v>
                </c:pt>
                <c:pt idx="1214">
                  <c:v>5.7477975745125853</c:v>
                </c:pt>
                <c:pt idx="1215">
                  <c:v>5.7497810347781186</c:v>
                </c:pt>
                <c:pt idx="1216">
                  <c:v>5.7517658874890181</c:v>
                </c:pt>
                <c:pt idx="1217">
                  <c:v>5.7537521374866367</c:v>
                </c:pt>
                <c:pt idx="1218">
                  <c:v>5.7557397896275306</c:v>
                </c:pt>
                <c:pt idx="1219">
                  <c:v>5.7577288487835414</c:v>
                </c:pt>
                <c:pt idx="1220">
                  <c:v>5.7597193198418815</c:v>
                </c:pt>
                <c:pt idx="1221">
                  <c:v>5.7617112077052264</c:v>
                </c:pt>
                <c:pt idx="1222">
                  <c:v>5.7637045172917949</c:v>
                </c:pt>
                <c:pt idx="1223">
                  <c:v>5.7656992535354474</c:v>
                </c:pt>
                <c:pt idx="1224">
                  <c:v>5.7676954213857714</c:v>
                </c:pt>
                <c:pt idx="1225">
                  <c:v>5.7696930258081656</c:v>
                </c:pt>
                <c:pt idx="1226">
                  <c:v>5.7716920717839377</c:v>
                </c:pt>
                <c:pt idx="1227">
                  <c:v>5.7736925643103927</c:v>
                </c:pt>
                <c:pt idx="1228">
                  <c:v>5.7756945084009228</c:v>
                </c:pt>
                <c:pt idx="1229">
                  <c:v>5.7776979090851004</c:v>
                </c:pt>
                <c:pt idx="1230">
                  <c:v>5.7797027714087719</c:v>
                </c:pt>
                <c:pt idx="1231">
                  <c:v>5.7817091004341465</c:v>
                </c:pt>
                <c:pt idx="1232">
                  <c:v>5.7837169012398943</c:v>
                </c:pt>
                <c:pt idx="1233">
                  <c:v>5.7857261789212417</c:v>
                </c:pt>
                <c:pt idx="1234">
                  <c:v>5.7877369385900588</c:v>
                </c:pt>
                <c:pt idx="1235">
                  <c:v>5.7897491853749585</c:v>
                </c:pt>
                <c:pt idx="1236">
                  <c:v>5.7917629244213993</c:v>
                </c:pt>
                <c:pt idx="1237">
                  <c:v>5.7937781608917671</c:v>
                </c:pt>
                <c:pt idx="1238">
                  <c:v>5.795794899965486</c:v>
                </c:pt>
                <c:pt idx="1239">
                  <c:v>5.7978131468391103</c:v>
                </c:pt>
                <c:pt idx="1240">
                  <c:v>5.7998329067264214</c:v>
                </c:pt>
                <c:pt idx="1241">
                  <c:v>5.8018541848585308</c:v>
                </c:pt>
                <c:pt idx="1242">
                  <c:v>5.8038769864839708</c:v>
                </c:pt>
                <c:pt idx="1243">
                  <c:v>5.8059013168688089</c:v>
                </c:pt>
                <c:pt idx="1244">
                  <c:v>5.807927181296737</c:v>
                </c:pt>
                <c:pt idx="1245">
                  <c:v>5.8099545850691747</c:v>
                </c:pt>
                <c:pt idx="1246">
                  <c:v>5.8119835335053773</c:v>
                </c:pt>
                <c:pt idx="1247">
                  <c:v>5.8140140319425262</c:v>
                </c:pt>
                <c:pt idx="1248">
                  <c:v>5.8160460857358505</c:v>
                </c:pt>
                <c:pt idx="1249">
                  <c:v>5.8180797002587132</c:v>
                </c:pt>
                <c:pt idx="1250">
                  <c:v>5.8201148809027234</c:v>
                </c:pt>
                <c:pt idx="1251">
                  <c:v>5.8221516330778451</c:v>
                </c:pt>
                <c:pt idx="1252">
                  <c:v>5.824189962212496</c:v>
                </c:pt>
                <c:pt idx="1253">
                  <c:v>5.8262298737536558</c:v>
                </c:pt>
                <c:pt idx="1254">
                  <c:v>5.8282713731669809</c:v>
                </c:pt>
                <c:pt idx="1255">
                  <c:v>5.8303144659369002</c:v>
                </c:pt>
                <c:pt idx="1256">
                  <c:v>5.8323591575667324</c:v>
                </c:pt>
                <c:pt idx="1257">
                  <c:v>5.8344054535787944</c:v>
                </c:pt>
                <c:pt idx="1258">
                  <c:v>5.8364533595145049</c:v>
                </c:pt>
                <c:pt idx="1259">
                  <c:v>5.8385028809345068</c:v>
                </c:pt>
                <c:pt idx="1260">
                  <c:v>5.8405540234187647</c:v>
                </c:pt>
                <c:pt idx="1261">
                  <c:v>5.8426067925666896</c:v>
                </c:pt>
                <c:pt idx="1262">
                  <c:v>5.8446611939972426</c:v>
                </c:pt>
                <c:pt idx="1263">
                  <c:v>5.8467172333490547</c:v>
                </c:pt>
                <c:pt idx="1264">
                  <c:v>5.8487749162805382</c:v>
                </c:pt>
                <c:pt idx="1265">
                  <c:v>5.8508342484699973</c:v>
                </c:pt>
                <c:pt idx="1266">
                  <c:v>5.8528952356157591</c:v>
                </c:pt>
                <c:pt idx="1267">
                  <c:v>5.8549578834362697</c:v>
                </c:pt>
                <c:pt idx="1268">
                  <c:v>5.8570221976702266</c:v>
                </c:pt>
                <c:pt idx="1269">
                  <c:v>5.8590881840766924</c:v>
                </c:pt>
                <c:pt idx="1270">
                  <c:v>5.8611558484352102</c:v>
                </c:pt>
                <c:pt idx="1271">
                  <c:v>5.8632251965459288</c:v>
                </c:pt>
                <c:pt idx="1272">
                  <c:v>5.8652962342297199</c:v>
                </c:pt>
                <c:pt idx="1273">
                  <c:v>5.8673689673283</c:v>
                </c:pt>
                <c:pt idx="1274">
                  <c:v>5.8694434017043502</c:v>
                </c:pt>
                <c:pt idx="1275">
                  <c:v>5.8715195432416447</c:v>
                </c:pt>
                <c:pt idx="1276">
                  <c:v>5.8735973978451703</c:v>
                </c:pt>
                <c:pt idx="1277">
                  <c:v>5.8756769714412487</c:v>
                </c:pt>
                <c:pt idx="1278">
                  <c:v>5.8777582699776687</c:v>
                </c:pt>
                <c:pt idx="1279">
                  <c:v>5.8798412994238047</c:v>
                </c:pt>
                <c:pt idx="1280">
                  <c:v>5.8819260657707488</c:v>
                </c:pt>
                <c:pt idx="1281">
                  <c:v>5.884012575031436</c:v>
                </c:pt>
                <c:pt idx="1282">
                  <c:v>5.8861008332407776</c:v>
                </c:pt>
                <c:pt idx="1283">
                  <c:v>5.8881908464557808</c:v>
                </c:pt>
                <c:pt idx="1284">
                  <c:v>5.8902826207556895</c:v>
                </c:pt>
                <c:pt idx="1285">
                  <c:v>5.8923761622421109</c:v>
                </c:pt>
                <c:pt idx="1286">
                  <c:v>5.8944714770391471</c:v>
                </c:pt>
                <c:pt idx="1287">
                  <c:v>5.8965685712935292</c:v>
                </c:pt>
                <c:pt idx="1288">
                  <c:v>5.8986674511747514</c:v>
                </c:pt>
                <c:pt idx="1289">
                  <c:v>5.9007681228752045</c:v>
                </c:pt>
                <c:pt idx="1290">
                  <c:v>5.9028705926103147</c:v>
                </c:pt>
                <c:pt idx="1291">
                  <c:v>5.9049748666186774</c:v>
                </c:pt>
                <c:pt idx="1292">
                  <c:v>5.9070809511621958</c:v>
                </c:pt>
                <c:pt idx="1293">
                  <c:v>5.9091888525262179</c:v>
                </c:pt>
                <c:pt idx="1294">
                  <c:v>5.9112985770196795</c:v>
                </c:pt>
                <c:pt idx="1295">
                  <c:v>5.9134101309752403</c:v>
                </c:pt>
                <c:pt idx="1296">
                  <c:v>5.9155235207494288</c:v>
                </c:pt>
                <c:pt idx="1297">
                  <c:v>5.9176387527227847</c:v>
                </c:pt>
                <c:pt idx="1298">
                  <c:v>5.9197558333</c:v>
                </c:pt>
                <c:pt idx="1299">
                  <c:v>5.9218747689100635</c:v>
                </c:pt>
                <c:pt idx="1300">
                  <c:v>5.9239955660064068</c:v>
                </c:pt>
                <c:pt idx="1301">
                  <c:v>5.9261182310670497</c:v>
                </c:pt>
                <c:pt idx="1302">
                  <c:v>5.9282427705947551</c:v>
                </c:pt>
                <c:pt idx="1303">
                  <c:v>5.9303691911171628</c:v>
                </c:pt>
                <c:pt idx="1304">
                  <c:v>5.9324974991869501</c:v>
                </c:pt>
                <c:pt idx="1305">
                  <c:v>5.9346277013819817</c:v>
                </c:pt>
                <c:pt idx="1306">
                  <c:v>5.9367598043054555</c:v>
                </c:pt>
                <c:pt idx="1307">
                  <c:v>5.9388938145860566</c:v>
                </c:pt>
                <c:pt idx="1308">
                  <c:v>5.9410297388781164</c:v>
                </c:pt>
                <c:pt idx="1309">
                  <c:v>5.9431675838617632</c:v>
                </c:pt>
                <c:pt idx="1310">
                  <c:v>5.9453073562430774</c:v>
                </c:pt>
                <c:pt idx="1311">
                  <c:v>5.9474490627542469</c:v>
                </c:pt>
                <c:pt idx="1312">
                  <c:v>5.9495927101537305</c:v>
                </c:pt>
                <c:pt idx="1313">
                  <c:v>5.9517383052264128</c:v>
                </c:pt>
                <c:pt idx="1314">
                  <c:v>5.9538858547837661</c:v>
                </c:pt>
                <c:pt idx="1315">
                  <c:v>5.9560353656640093</c:v>
                </c:pt>
                <c:pt idx="1316">
                  <c:v>5.9581868447322748</c:v>
                </c:pt>
                <c:pt idx="1317">
                  <c:v>5.9603402988807677</c:v>
                </c:pt>
                <c:pt idx="1318">
                  <c:v>5.9624957350289334</c:v>
                </c:pt>
                <c:pt idx="1319">
                  <c:v>5.9646531601236212</c:v>
                </c:pt>
                <c:pt idx="1320">
                  <c:v>5.9668125811392558</c:v>
                </c:pt>
                <c:pt idx="1321">
                  <c:v>5.9689740050779996</c:v>
                </c:pt>
                <c:pt idx="1322">
                  <c:v>5.9711374389699277</c:v>
                </c:pt>
                <c:pt idx="1323">
                  <c:v>5.9733028898731959</c:v>
                </c:pt>
                <c:pt idx="1324">
                  <c:v>5.9754703648742149</c:v>
                </c:pt>
                <c:pt idx="1325">
                  <c:v>5.9776398710878178</c:v>
                </c:pt>
                <c:pt idx="1326">
                  <c:v>5.9798114156574425</c:v>
                </c:pt>
                <c:pt idx="1327">
                  <c:v>5.9819850057553028</c:v>
                </c:pt>
                <c:pt idx="1328">
                  <c:v>5.9841606485825656</c:v>
                </c:pt>
                <c:pt idx="1329">
                  <c:v>5.9863383513695307</c:v>
                </c:pt>
                <c:pt idx="1330">
                  <c:v>5.9885181213758099</c:v>
                </c:pt>
                <c:pt idx="1331">
                  <c:v>5.9906999658905065</c:v>
                </c:pt>
                <c:pt idx="1332">
                  <c:v>5.9928838922324026</c:v>
                </c:pt>
                <c:pt idx="1333">
                  <c:v>5.9950699077501346</c:v>
                </c:pt>
                <c:pt idx="1334">
                  <c:v>5.9972580198223842</c:v>
                </c:pt>
                <c:pt idx="1335">
                  <c:v>5.9994482358580639</c:v>
                </c:pt>
                <c:pt idx="1336">
                  <c:v>6.0016405632965011</c:v>
                </c:pt>
                <c:pt idx="1337">
                  <c:v>6.0038350096076316</c:v>
                </c:pt>
                <c:pt idx="1338">
                  <c:v>6.0060315822921879</c:v>
                </c:pt>
                <c:pt idx="1339">
                  <c:v>6.008230288881891</c:v>
                </c:pt>
                <c:pt idx="1340">
                  <c:v>6.0104311369396468</c:v>
                </c:pt>
                <c:pt idx="1341">
                  <c:v>6.0126341340597307</c:v>
                </c:pt>
                <c:pt idx="1342">
                  <c:v>6.014839287867999</c:v>
                </c:pt>
                <c:pt idx="1343">
                  <c:v>6.0170466060220749</c:v>
                </c:pt>
                <c:pt idx="1344">
                  <c:v>6.0192560962115484</c:v>
                </c:pt>
                <c:pt idx="1345">
                  <c:v>6.0214677661581835</c:v>
                </c:pt>
                <c:pt idx="1346">
                  <c:v>6.0236816236161141</c:v>
                </c:pt>
                <c:pt idx="1347">
                  <c:v>6.0258976763720522</c:v>
                </c:pt>
                <c:pt idx="1348">
                  <c:v>6.0281159322454876</c:v>
                </c:pt>
                <c:pt idx="1349">
                  <c:v>6.030336399088899</c:v>
                </c:pt>
                <c:pt idx="1350">
                  <c:v>6.032559084787958</c:v>
                </c:pt>
                <c:pt idx="1351">
                  <c:v>6.0347839972617452</c:v>
                </c:pt>
                <c:pt idx="1352">
                  <c:v>6.0370111444629551</c:v>
                </c:pt>
                <c:pt idx="1353">
                  <c:v>6.0392405343781119</c:v>
                </c:pt>
                <c:pt idx="1354">
                  <c:v>6.041472175027784</c:v>
                </c:pt>
                <c:pt idx="1355">
                  <c:v>6.043706074466801</c:v>
                </c:pt>
                <c:pt idx="1356">
                  <c:v>6.045942240784469</c:v>
                </c:pt>
                <c:pt idx="1357">
                  <c:v>6.0481806821047917</c:v>
                </c:pt>
                <c:pt idx="1358">
                  <c:v>6.0504214065866897</c:v>
                </c:pt>
                <c:pt idx="1359">
                  <c:v>6.052664422424229</c:v>
                </c:pt>
                <c:pt idx="1360">
                  <c:v>6.0549097378468364</c:v>
                </c:pt>
                <c:pt idx="1361">
                  <c:v>6.0571573611195371</c:v>
                </c:pt>
                <c:pt idx="1362">
                  <c:v>6.0594073005431692</c:v>
                </c:pt>
                <c:pt idx="1363">
                  <c:v>6.0616595644546241</c:v>
                </c:pt>
                <c:pt idx="1364">
                  <c:v>6.0639141612270775</c:v>
                </c:pt>
                <c:pt idx="1365">
                  <c:v>6.0661710992702123</c:v>
                </c:pt>
                <c:pt idx="1366">
                  <c:v>6.0684303870304683</c:v>
                </c:pt>
                <c:pt idx="1367">
                  <c:v>6.0706920329912677</c:v>
                </c:pt>
                <c:pt idx="1368">
                  <c:v>6.0729560456732612</c:v>
                </c:pt>
                <c:pt idx="1369">
                  <c:v>6.0752224336345613</c:v>
                </c:pt>
                <c:pt idx="1370">
                  <c:v>6.0774912054709933</c:v>
                </c:pt>
                <c:pt idx="1371">
                  <c:v>6.0797623698163328</c:v>
                </c:pt>
                <c:pt idx="1372">
                  <c:v>6.0820359353425557</c:v>
                </c:pt>
                <c:pt idx="1373">
                  <c:v>6.0843119107600856</c:v>
                </c:pt>
                <c:pt idx="1374">
                  <c:v>6.0865903048180421</c:v>
                </c:pt>
                <c:pt idx="1375">
                  <c:v>6.088871126304495</c:v>
                </c:pt>
                <c:pt idx="1376">
                  <c:v>6.0911543840467193</c:v>
                </c:pt>
                <c:pt idx="1377">
                  <c:v>6.0934400869114516</c:v>
                </c:pt>
                <c:pt idx="1378">
                  <c:v>6.0957282438051399</c:v>
                </c:pt>
                <c:pt idx="1379">
                  <c:v>6.0980188636742181</c:v>
                </c:pt>
                <c:pt idx="1380">
                  <c:v>6.1003119555053562</c:v>
                </c:pt>
                <c:pt idx="1381">
                  <c:v>6.1026075283257315</c:v>
                </c:pt>
                <c:pt idx="1382">
                  <c:v>6.1049055912032903</c:v>
                </c:pt>
                <c:pt idx="1383">
                  <c:v>6.107206153247021</c:v>
                </c:pt>
                <c:pt idx="1384">
                  <c:v>6.1095092236072208</c:v>
                </c:pt>
                <c:pt idx="1385">
                  <c:v>6.1118148114757718</c:v>
                </c:pt>
                <c:pt idx="1386">
                  <c:v>6.1141229260864147</c:v>
                </c:pt>
                <c:pt idx="1387">
                  <c:v>6.116433576715024</c:v>
                </c:pt>
                <c:pt idx="1388">
                  <c:v>6.1187467726798923</c:v>
                </c:pt>
                <c:pt idx="1389">
                  <c:v>6.1210625233420073</c:v>
                </c:pt>
                <c:pt idx="1390">
                  <c:v>6.1233808381053381</c:v>
                </c:pt>
                <c:pt idx="1391">
                  <c:v>6.1257017264171223</c:v>
                </c:pt>
                <c:pt idx="1392">
                  <c:v>6.1280251977681521</c:v>
                </c:pt>
                <c:pt idx="1393">
                  <c:v>6.1303512616930664</c:v>
                </c:pt>
                <c:pt idx="1394">
                  <c:v>6.1326799277706474</c:v>
                </c:pt>
                <c:pt idx="1395">
                  <c:v>6.1350112056241093</c:v>
                </c:pt>
                <c:pt idx="1396">
                  <c:v>6.1373451049214012</c:v>
                </c:pt>
                <c:pt idx="1397">
                  <c:v>6.1396816353755099</c:v>
                </c:pt>
                <c:pt idx="1398">
                  <c:v>6.1420208067447586</c:v>
                </c:pt>
                <c:pt idx="1399">
                  <c:v>6.144362628833111</c:v>
                </c:pt>
                <c:pt idx="1400">
                  <c:v>6.1467071114904845</c:v>
                </c:pt>
                <c:pt idx="1401">
                  <c:v>6.1490542646130582</c:v>
                </c:pt>
                <c:pt idx="1402">
                  <c:v>6.151404098143586</c:v>
                </c:pt>
                <c:pt idx="1403">
                  <c:v>6.1537566220717128</c:v>
                </c:pt>
                <c:pt idx="1404">
                  <c:v>6.1561118464342899</c:v>
                </c:pt>
                <c:pt idx="1405">
                  <c:v>6.1584697813157021</c:v>
                </c:pt>
                <c:pt idx="1406">
                  <c:v>6.160830436848185</c:v>
                </c:pt>
                <c:pt idx="1407">
                  <c:v>6.163193823212155</c:v>
                </c:pt>
                <c:pt idx="1408">
                  <c:v>6.1655599506365384</c:v>
                </c:pt>
                <c:pt idx="1409">
                  <c:v>6.1679288293990977</c:v>
                </c:pt>
                <c:pt idx="1410">
                  <c:v>6.1703004698267767</c:v>
                </c:pt>
                <c:pt idx="1411">
                  <c:v>6.1726748822960245</c:v>
                </c:pt>
                <c:pt idx="1412">
                  <c:v>6.1750520772331514</c:v>
                </c:pt>
                <c:pt idx="1413">
                  <c:v>6.1774320651146528</c:v>
                </c:pt>
                <c:pt idx="1414">
                  <c:v>6.1798148564675754</c:v>
                </c:pt>
                <c:pt idx="1415">
                  <c:v>6.1822004618698481</c:v>
                </c:pt>
                <c:pt idx="1416">
                  <c:v>6.18458889195065</c:v>
                </c:pt>
                <c:pt idx="1417">
                  <c:v>6.1869801573907477</c:v>
                </c:pt>
                <c:pt idx="1418">
                  <c:v>6.1893742689228715</c:v>
                </c:pt>
                <c:pt idx="1419">
                  <c:v>6.191771237332059</c:v>
                </c:pt>
                <c:pt idx="1420">
                  <c:v>6.1941710734560331</c:v>
                </c:pt>
                <c:pt idx="1421">
                  <c:v>6.1965737881855603</c:v>
                </c:pt>
                <c:pt idx="1422">
                  <c:v>6.1989793924648238</c:v>
                </c:pt>
                <c:pt idx="1423">
                  <c:v>6.201387897291796</c:v>
                </c:pt>
                <c:pt idx="1424">
                  <c:v>6.2037993137186147</c:v>
                </c:pt>
                <c:pt idx="1425">
                  <c:v>6.2062136528519645</c:v>
                </c:pt>
                <c:pt idx="1426">
                  <c:v>6.2086309258534582</c:v>
                </c:pt>
                <c:pt idx="1427">
                  <c:v>6.2110511439400264</c:v>
                </c:pt>
                <c:pt idx="1428">
                  <c:v>6.2134743183842991</c:v>
                </c:pt>
                <c:pt idx="1429">
                  <c:v>6.2159004605150079</c:v>
                </c:pt>
                <c:pt idx="1430">
                  <c:v>6.2183295817173772</c:v>
                </c:pt>
                <c:pt idx="1431">
                  <c:v>6.2207616934335244</c:v>
                </c:pt>
                <c:pt idx="1432">
                  <c:v>6.2231968071628652</c:v>
                </c:pt>
                <c:pt idx="1433">
                  <c:v>6.2256349344625175</c:v>
                </c:pt>
                <c:pt idx="1434">
                  <c:v>6.2280760869477163</c:v>
                </c:pt>
                <c:pt idx="1435">
                  <c:v>6.2305202762922232</c:v>
                </c:pt>
                <c:pt idx="1436">
                  <c:v>6.2329675142287453</c:v>
                </c:pt>
                <c:pt idx="1437">
                  <c:v>6.2354178125493585</c:v>
                </c:pt>
                <c:pt idx="1438">
                  <c:v>6.237871183105927</c:v>
                </c:pt>
                <c:pt idx="1439">
                  <c:v>6.240327637810541</c:v>
                </c:pt>
                <c:pt idx="1440">
                  <c:v>6.2427871886359423</c:v>
                </c:pt>
                <c:pt idx="1441">
                  <c:v>6.2452498476159581</c:v>
                </c:pt>
                <c:pt idx="1442">
                  <c:v>6.2477156268459515</c:v>
                </c:pt>
                <c:pt idx="1443">
                  <c:v>6.2501845384832571</c:v>
                </c:pt>
                <c:pt idx="1444">
                  <c:v>6.2526565947476298</c:v>
                </c:pt>
                <c:pt idx="1445">
                  <c:v>6.2551318079216998</c:v>
                </c:pt>
                <c:pt idx="1446">
                  <c:v>6.2576101903514303</c:v>
                </c:pt>
                <c:pt idx="1447">
                  <c:v>6.2600917544465693</c:v>
                </c:pt>
                <c:pt idx="1448">
                  <c:v>6.2625765126811244</c:v>
                </c:pt>
                <c:pt idx="1449">
                  <c:v>6.265064477593822</c:v>
                </c:pt>
                <c:pt idx="1450">
                  <c:v>6.2675556617885864</c:v>
                </c:pt>
                <c:pt idx="1451">
                  <c:v>6.2700500779350143</c:v>
                </c:pt>
                <c:pt idx="1452">
                  <c:v>6.272547738768858</c:v>
                </c:pt>
                <c:pt idx="1453">
                  <c:v>6.2750486570925048</c:v>
                </c:pt>
                <c:pt idx="1454">
                  <c:v>6.2775528457754755</c:v>
                </c:pt>
                <c:pt idx="1455">
                  <c:v>6.2800603177549128</c:v>
                </c:pt>
                <c:pt idx="1456">
                  <c:v>6.2825710860360813</c:v>
                </c:pt>
                <c:pt idx="1457">
                  <c:v>6.2850851636928757</c:v>
                </c:pt>
                <c:pt idx="1458">
                  <c:v>6.2876025638683206</c:v>
                </c:pt>
                <c:pt idx="1459">
                  <c:v>6.2901232997750895</c:v>
                </c:pt>
                <c:pt idx="1460">
                  <c:v>6.2926473846960205</c:v>
                </c:pt>
                <c:pt idx="1461">
                  <c:v>6.2951748319846388</c:v>
                </c:pt>
                <c:pt idx="1462">
                  <c:v>6.297705655065684</c:v>
                </c:pt>
                <c:pt idx="1463">
                  <c:v>6.3002398674356392</c:v>
                </c:pt>
                <c:pt idx="1464">
                  <c:v>6.3027774826632683</c:v>
                </c:pt>
                <c:pt idx="1465">
                  <c:v>6.3053185143901658</c:v>
                </c:pt>
                <c:pt idx="1466">
                  <c:v>6.3078629763312914</c:v>
                </c:pt>
                <c:pt idx="1467">
                  <c:v>6.3104108822755283</c:v>
                </c:pt>
                <c:pt idx="1468">
                  <c:v>6.31296224608624</c:v>
                </c:pt>
                <c:pt idx="1469">
                  <c:v>6.3155170817018345</c:v>
                </c:pt>
                <c:pt idx="1470">
                  <c:v>6.3180754031363238</c:v>
                </c:pt>
                <c:pt idx="1471">
                  <c:v>6.3206372244799054</c:v>
                </c:pt>
                <c:pt idx="1472">
                  <c:v>6.3232025598995358</c:v>
                </c:pt>
                <c:pt idx="1473">
                  <c:v>6.3257714236395177</c:v>
                </c:pt>
                <c:pt idx="1474">
                  <c:v>6.3283438300220825</c:v>
                </c:pt>
                <c:pt idx="1475">
                  <c:v>6.3309197934479906</c:v>
                </c:pt>
                <c:pt idx="1476">
                  <c:v>6.3334993283971324</c:v>
                </c:pt>
                <c:pt idx="1477">
                  <c:v>6.3360824494291261</c:v>
                </c:pt>
                <c:pt idx="1478">
                  <c:v>6.3386691711839429</c:v>
                </c:pt>
                <c:pt idx="1479">
                  <c:v>6.3412595083825085</c:v>
                </c:pt>
                <c:pt idx="1480">
                  <c:v>6.3438534758273413</c:v>
                </c:pt>
                <c:pt idx="1481">
                  <c:v>6.3464510884031746</c:v>
                </c:pt>
                <c:pt idx="1482">
                  <c:v>6.3490523610775851</c:v>
                </c:pt>
                <c:pt idx="1483">
                  <c:v>6.3516573089016486</c:v>
                </c:pt>
                <c:pt idx="1484">
                  <c:v>6.3542659470105827</c:v>
                </c:pt>
                <c:pt idx="1485">
                  <c:v>6.3568782906243904</c:v>
                </c:pt>
                <c:pt idx="1486">
                  <c:v>6.359494355048537</c:v>
                </c:pt>
                <c:pt idx="1487">
                  <c:v>6.3621141556746013</c:v>
                </c:pt>
                <c:pt idx="1488">
                  <c:v>6.3647377079809617</c:v>
                </c:pt>
                <c:pt idx="1489">
                  <c:v>6.367365027533463</c:v>
                </c:pt>
                <c:pt idx="1490">
                  <c:v>6.3699961299861156</c:v>
                </c:pt>
                <c:pt idx="1491">
                  <c:v>6.3726310310817746</c:v>
                </c:pt>
                <c:pt idx="1492">
                  <c:v>6.3752697466528536</c:v>
                </c:pt>
                <c:pt idx="1493">
                  <c:v>6.3779122926220184</c:v>
                </c:pt>
                <c:pt idx="1494">
                  <c:v>6.380558685002911</c:v>
                </c:pt>
                <c:pt idx="1495">
                  <c:v>6.38320893990086</c:v>
                </c:pt>
                <c:pt idx="1496">
                  <c:v>6.3858630735136162</c:v>
                </c:pt>
                <c:pt idx="1497">
                  <c:v>6.3885211021320814</c:v>
                </c:pt>
                <c:pt idx="1498">
                  <c:v>6.3911830421410549</c:v>
                </c:pt>
                <c:pt idx="1499">
                  <c:v>6.3938489100199805</c:v>
                </c:pt>
                <c:pt idx="1500">
                  <c:v>6.3965187223437026</c:v>
                </c:pt>
                <c:pt idx="1501">
                  <c:v>6.3991924957832307</c:v>
                </c:pt>
                <c:pt idx="1502">
                  <c:v>6.4018702471065119</c:v>
                </c:pt>
                <c:pt idx="1503">
                  <c:v>6.4045519931792088</c:v>
                </c:pt>
                <c:pt idx="1504">
                  <c:v>6.4072377509654919</c:v>
                </c:pt>
                <c:pt idx="1505">
                  <c:v>6.4099275375288256</c:v>
                </c:pt>
                <c:pt idx="1506">
                  <c:v>6.4126213700327801</c:v>
                </c:pt>
                <c:pt idx="1507">
                  <c:v>6.4153192657418403</c:v>
                </c:pt>
                <c:pt idx="1508">
                  <c:v>6.4180212420222178</c:v>
                </c:pt>
                <c:pt idx="1509">
                  <c:v>6.4207273163426946</c:v>
                </c:pt>
                <c:pt idx="1510">
                  <c:v>6.4234375062754392</c:v>
                </c:pt>
                <c:pt idx="1511">
                  <c:v>6.4261518294968685</c:v>
                </c:pt>
                <c:pt idx="1512">
                  <c:v>6.4288703037884929</c:v>
                </c:pt>
                <c:pt idx="1513">
                  <c:v>6.4315929470377755</c:v>
                </c:pt>
                <c:pt idx="1514">
                  <c:v>6.4343197772390113</c:v>
                </c:pt>
                <c:pt idx="1515">
                  <c:v>6.4370508124941983</c:v>
                </c:pt>
                <c:pt idx="1516">
                  <c:v>6.4397860710139323</c:v>
                </c:pt>
                <c:pt idx="1517">
                  <c:v>6.4425255711183</c:v>
                </c:pt>
                <c:pt idx="1518">
                  <c:v>6.4452693312377916</c:v>
                </c:pt>
                <c:pt idx="1519">
                  <c:v>6.4480173699142087</c:v>
                </c:pt>
                <c:pt idx="1520">
                  <c:v>6.4507697058015996</c:v>
                </c:pt>
                <c:pt idx="1521">
                  <c:v>6.4535263576671857</c:v>
                </c:pt>
                <c:pt idx="1522">
                  <c:v>6.456287344392317</c:v>
                </c:pt>
                <c:pt idx="1523">
                  <c:v>6.459052684973412</c:v>
                </c:pt>
                <c:pt idx="1524">
                  <c:v>6.4618223985229415</c:v>
                </c:pt>
                <c:pt idx="1525">
                  <c:v>6.4645965042703901</c:v>
                </c:pt>
                <c:pt idx="1526">
                  <c:v>6.4673750215632406</c:v>
                </c:pt>
                <c:pt idx="1527">
                  <c:v>6.4701579698679819</c:v>
                </c:pt>
                <c:pt idx="1528">
                  <c:v>6.4729453687711036</c:v>
                </c:pt>
                <c:pt idx="1529">
                  <c:v>6.4757372379801126</c:v>
                </c:pt>
                <c:pt idx="1530">
                  <c:v>6.4785335973245743</c:v>
                </c:pt>
                <c:pt idx="1531">
                  <c:v>6.4813344667571293</c:v>
                </c:pt>
                <c:pt idx="1532">
                  <c:v>6.4841398663545604</c:v>
                </c:pt>
                <c:pt idx="1533">
                  <c:v>6.4869498163188473</c:v>
                </c:pt>
                <c:pt idx="1534">
                  <c:v>6.4897643369782347</c:v>
                </c:pt>
                <c:pt idx="1535">
                  <c:v>6.4925834487883236</c:v>
                </c:pt>
                <c:pt idx="1536">
                  <c:v>6.4954071723331532</c:v>
                </c:pt>
                <c:pt idx="1537">
                  <c:v>6.4982355283263233</c:v>
                </c:pt>
                <c:pt idx="1538">
                  <c:v>6.5010685376121007</c:v>
                </c:pt>
                <c:pt idx="1539">
                  <c:v>6.5039062211665541</c:v>
                </c:pt>
                <c:pt idx="1540">
                  <c:v>6.5067486000987005</c:v>
                </c:pt>
                <c:pt idx="1541">
                  <c:v>6.5095956956516474</c:v>
                </c:pt>
                <c:pt idx="1542">
                  <c:v>6.5124475292037802</c:v>
                </c:pt>
                <c:pt idx="1543">
                  <c:v>6.5153041222699208</c:v>
                </c:pt>
                <c:pt idx="1544">
                  <c:v>6.5181654965025437</c:v>
                </c:pt>
                <c:pt idx="1545">
                  <c:v>6.5210316736929546</c:v>
                </c:pt>
                <c:pt idx="1546">
                  <c:v>6.5239026757725398</c:v>
                </c:pt>
                <c:pt idx="1547">
                  <c:v>6.5267785248139738</c:v>
                </c:pt>
                <c:pt idx="1548">
                  <c:v>6.5296592430324853</c:v>
                </c:pt>
                <c:pt idx="1549">
                  <c:v>6.5325448527870966</c:v>
                </c:pt>
                <c:pt idx="1550">
                  <c:v>6.5354353765819173</c:v>
                </c:pt>
                <c:pt idx="1551">
                  <c:v>6.5383308370674253</c:v>
                </c:pt>
                <c:pt idx="1552">
                  <c:v>6.5412312570417575</c:v>
                </c:pt>
                <c:pt idx="1553">
                  <c:v>6.5441366594520467</c:v>
                </c:pt>
                <c:pt idx="1554">
                  <c:v>6.5470470673957388</c:v>
                </c:pt>
                <c:pt idx="1555">
                  <c:v>6.5499625041219476</c:v>
                </c:pt>
                <c:pt idx="1556">
                  <c:v>6.552882993032803</c:v>
                </c:pt>
                <c:pt idx="1557">
                  <c:v>6.5558085576848475</c:v>
                </c:pt>
                <c:pt idx="1558">
                  <c:v>6.5587392217904092</c:v>
                </c:pt>
                <c:pt idx="1559">
                  <c:v>6.5616750092190257</c:v>
                </c:pt>
                <c:pt idx="1560">
                  <c:v>6.5646159439988532</c:v>
                </c:pt>
                <c:pt idx="1561">
                  <c:v>6.5675620503181174</c:v>
                </c:pt>
                <c:pt idx="1562">
                  <c:v>6.5705133525265627</c:v>
                </c:pt>
                <c:pt idx="1563">
                  <c:v>6.573469875136932</c:v>
                </c:pt>
                <c:pt idx="1564">
                  <c:v>6.5764316428264493</c:v>
                </c:pt>
                <c:pt idx="1565">
                  <c:v>6.5793986804383291</c:v>
                </c:pt>
                <c:pt idx="1566">
                  <c:v>6.5823710129833017</c:v>
                </c:pt>
                <c:pt idx="1567">
                  <c:v>6.5853486656411535</c:v>
                </c:pt>
                <c:pt idx="1568">
                  <c:v>6.5883316637622835</c:v>
                </c:pt>
                <c:pt idx="1569">
                  <c:v>6.5913200328692829</c:v>
                </c:pt>
                <c:pt idx="1570">
                  <c:v>6.5943137986585301</c:v>
                </c:pt>
                <c:pt idx="1571">
                  <c:v>6.597312987001807</c:v>
                </c:pt>
                <c:pt idx="1572">
                  <c:v>6.6003176239479275</c:v>
                </c:pt>
                <c:pt idx="1573">
                  <c:v>6.6033277357243882</c:v>
                </c:pt>
                <c:pt idx="1574">
                  <c:v>6.6063433487390411</c:v>
                </c:pt>
                <c:pt idx="1575">
                  <c:v>6.6093644895817869</c:v>
                </c:pt>
                <c:pt idx="1576">
                  <c:v>6.6123911850262838</c:v>
                </c:pt>
                <c:pt idx="1577">
                  <c:v>6.6154234620316696</c:v>
                </c:pt>
                <c:pt idx="1578">
                  <c:v>6.6184613477443257</c:v>
                </c:pt>
                <c:pt idx="1579">
                  <c:v>6.6215048694996392</c:v>
                </c:pt>
                <c:pt idx="1580">
                  <c:v>6.6245540548237978</c:v>
                </c:pt>
                <c:pt idx="1581">
                  <c:v>6.6276089314356037</c:v>
                </c:pt>
                <c:pt idx="1582">
                  <c:v>6.6306695272483047</c:v>
                </c:pt>
                <c:pt idx="1583">
                  <c:v>6.6337358703714635</c:v>
                </c:pt>
                <c:pt idx="1584">
                  <c:v>6.6368079891128202</c:v>
                </c:pt>
                <c:pt idx="1585">
                  <c:v>6.6398859119802065</c:v>
                </c:pt>
                <c:pt idx="1586">
                  <c:v>6.6429696676834613</c:v>
                </c:pt>
                <c:pt idx="1587">
                  <c:v>6.6460592851363858</c:v>
                </c:pt>
                <c:pt idx="1588">
                  <c:v>6.649154793458715</c:v>
                </c:pt>
                <c:pt idx="1589">
                  <c:v>6.6522562219781021</c:v>
                </c:pt>
                <c:pt idx="1590">
                  <c:v>6.6553636002321532</c:v>
                </c:pt>
                <c:pt idx="1591">
                  <c:v>6.658476957970457</c:v>
                </c:pt>
                <c:pt idx="1592">
                  <c:v>6.6615963251566646</c:v>
                </c:pt>
                <c:pt idx="1593">
                  <c:v>6.664721731970574</c:v>
                </c:pt>
                <c:pt idx="1594">
                  <c:v>6.6678532088102633</c:v>
                </c:pt>
                <c:pt idx="1595">
                  <c:v>6.6709907862942179</c:v>
                </c:pt>
                <c:pt idx="1596">
                  <c:v>6.6741344952635169</c:v>
                </c:pt>
                <c:pt idx="1597">
                  <c:v>6.6772843667840229</c:v>
                </c:pt>
                <c:pt idx="1598">
                  <c:v>6.6804404321486244</c:v>
                </c:pt>
                <c:pt idx="1599">
                  <c:v>6.683602722879467</c:v>
                </c:pt>
                <c:pt idx="1600">
                  <c:v>6.6867712707302509</c:v>
                </c:pt>
                <c:pt idx="1601">
                  <c:v>6.6899461076885345</c:v>
                </c:pt>
                <c:pt idx="1602">
                  <c:v>6.6931272659780747</c:v>
                </c:pt>
                <c:pt idx="1603">
                  <c:v>6.696314778061204</c:v>
                </c:pt>
                <c:pt idx="1604">
                  <c:v>6.6995086766412077</c:v>
                </c:pt>
                <c:pt idx="1605">
                  <c:v>6.7027089946647758</c:v>
                </c:pt>
                <c:pt idx="1606">
                  <c:v>6.7059157653244474</c:v>
                </c:pt>
                <c:pt idx="1607">
                  <c:v>6.7091290220611066</c:v>
                </c:pt>
                <c:pt idx="1608">
                  <c:v>6.7123487985665049</c:v>
                </c:pt>
                <c:pt idx="1609">
                  <c:v>6.7155751287858019</c:v>
                </c:pt>
                <c:pt idx="1610">
                  <c:v>6.7188080469201745</c:v>
                </c:pt>
                <c:pt idx="1611">
                  <c:v>6.7220475874294259</c:v>
                </c:pt>
                <c:pt idx="1612">
                  <c:v>6.7252937850346228</c:v>
                </c:pt>
                <c:pt idx="1613">
                  <c:v>6.7285466747208158</c:v>
                </c:pt>
                <c:pt idx="1614">
                  <c:v>6.7318062917397263</c:v>
                </c:pt>
                <c:pt idx="1615">
                  <c:v>6.7350726716125324</c:v>
                </c:pt>
                <c:pt idx="1616">
                  <c:v>6.7383458501326388</c:v>
                </c:pt>
                <c:pt idx="1617">
                  <c:v>6.741625863368526</c:v>
                </c:pt>
                <c:pt idx="1618">
                  <c:v>6.7449127476665991</c:v>
                </c:pt>
                <c:pt idx="1619">
                  <c:v>6.7482065396540998</c:v>
                </c:pt>
                <c:pt idx="1620">
                  <c:v>6.7515072762420472</c:v>
                </c:pt>
                <c:pt idx="1621">
                  <c:v>6.7548149946282203</c:v>
                </c:pt>
                <c:pt idx="1622">
                  <c:v>6.7581297323001648</c:v>
                </c:pt>
                <c:pt idx="1623">
                  <c:v>6.76145152703827</c:v>
                </c:pt>
                <c:pt idx="1624">
                  <c:v>6.7647804169188506</c:v>
                </c:pt>
                <c:pt idx="1625">
                  <c:v>6.768116440317308</c:v>
                </c:pt>
                <c:pt idx="1626">
                  <c:v>6.7714596359112837</c:v>
                </c:pt>
                <c:pt idx="1627">
                  <c:v>6.7748100426839182</c:v>
                </c:pt>
                <c:pt idx="1628">
                  <c:v>6.7781676999270886</c:v>
                </c:pt>
                <c:pt idx="1629">
                  <c:v>6.7815326472447417</c:v>
                </c:pt>
                <c:pt idx="1630">
                  <c:v>6.7849049245562405</c:v>
                </c:pt>
                <c:pt idx="1631">
                  <c:v>6.7882845720997675</c:v>
                </c:pt>
                <c:pt idx="1632">
                  <c:v>6.7916716304357685</c:v>
                </c:pt>
                <c:pt idx="1633">
                  <c:v>6.7950661404504586</c:v>
                </c:pt>
                <c:pt idx="1634">
                  <c:v>6.7984681433593552</c:v>
                </c:pt>
                <c:pt idx="1635">
                  <c:v>6.8018776807108638</c:v>
                </c:pt>
                <c:pt idx="1636">
                  <c:v>6.8052947943899262</c:v>
                </c:pt>
                <c:pt idx="1637">
                  <c:v>6.8087195266217115</c:v>
                </c:pt>
                <c:pt idx="1638">
                  <c:v>6.8121519199753466</c:v>
                </c:pt>
                <c:pt idx="1639">
                  <c:v>6.8155920173677078</c:v>
                </c:pt>
                <c:pt idx="1640">
                  <c:v>6.8190398620672816</c:v>
                </c:pt>
                <c:pt idx="1641">
                  <c:v>6.8224954976980428</c:v>
                </c:pt>
                <c:pt idx="1642">
                  <c:v>6.8259589682434081</c:v>
                </c:pt>
                <c:pt idx="1643">
                  <c:v>6.8294303180502567</c:v>
                </c:pt>
                <c:pt idx="1644">
                  <c:v>6.8329095918329719</c:v>
                </c:pt>
                <c:pt idx="1645">
                  <c:v>6.8363968346775881</c:v>
                </c:pt>
                <c:pt idx="1646">
                  <c:v>6.8398920920459361</c:v>
                </c:pt>
                <c:pt idx="1647">
                  <c:v>6.843395409779907</c:v>
                </c:pt>
                <c:pt idx="1648">
                  <c:v>6.8469068341057309</c:v>
                </c:pt>
                <c:pt idx="1649">
                  <c:v>6.8504264116383418</c:v>
                </c:pt>
                <c:pt idx="1650">
                  <c:v>6.8539541893857914</c:v>
                </c:pt>
                <c:pt idx="1651">
                  <c:v>6.8574902147537458</c:v>
                </c:pt>
                <c:pt idx="1652">
                  <c:v>6.8610345355500115</c:v>
                </c:pt>
                <c:pt idx="1653">
                  <c:v>6.8645871999891543</c:v>
                </c:pt>
                <c:pt idx="1654">
                  <c:v>6.8681482566971948</c:v>
                </c:pt>
                <c:pt idx="1655">
                  <c:v>6.8717177547163093</c:v>
                </c:pt>
                <c:pt idx="1656">
                  <c:v>6.8752957435097111</c:v>
                </c:pt>
                <c:pt idx="1657">
                  <c:v>6.8788822729664663</c:v>
                </c:pt>
                <c:pt idx="1658">
                  <c:v>6.8824773934064956</c:v>
                </c:pt>
                <c:pt idx="1659">
                  <c:v>6.886081155585563</c:v>
                </c:pt>
                <c:pt idx="1660">
                  <c:v>6.8896936107004301</c:v>
                </c:pt>
                <c:pt idx="1661">
                  <c:v>6.8933148103939788</c:v>
                </c:pt>
                <c:pt idx="1662">
                  <c:v>6.8969448067604873</c:v>
                </c:pt>
                <c:pt idx="1663">
                  <c:v>6.9005836523509645</c:v>
                </c:pt>
                <c:pt idx="1664">
                  <c:v>6.9042314001785483</c:v>
                </c:pt>
                <c:pt idx="1665">
                  <c:v>6.9078881037240096</c:v>
                </c:pt>
                <c:pt idx="1666">
                  <c:v>6.9115538169412805</c:v>
                </c:pt>
                <c:pt idx="1667">
                  <c:v>6.915228594263187</c:v>
                </c:pt>
                <c:pt idx="1668">
                  <c:v>6.9189124906071013</c:v>
                </c:pt>
                <c:pt idx="1669">
                  <c:v>6.9226055613808253</c:v>
                </c:pt>
                <c:pt idx="1670">
                  <c:v>6.9263078624884864</c:v>
                </c:pt>
                <c:pt idx="1671">
                  <c:v>6.9300194503365384</c:v>
                </c:pt>
                <c:pt idx="1672">
                  <c:v>6.9337403818398551</c:v>
                </c:pt>
                <c:pt idx="1673">
                  <c:v>6.9374707144279188</c:v>
                </c:pt>
                <c:pt idx="1674">
                  <c:v>6.9412105060511111</c:v>
                </c:pt>
                <c:pt idx="1675">
                  <c:v>6.9449598151870742</c:v>
                </c:pt>
                <c:pt idx="1676">
                  <c:v>6.9487187008471887</c:v>
                </c:pt>
                <c:pt idx="1677">
                  <c:v>6.9524872225831551</c:v>
                </c:pt>
                <c:pt idx="1678">
                  <c:v>6.956265440493687</c:v>
                </c:pt>
                <c:pt idx="1679">
                  <c:v>6.960053415231255</c:v>
                </c:pt>
                <c:pt idx="1680">
                  <c:v>6.9638512080090047</c:v>
                </c:pt>
                <c:pt idx="1681">
                  <c:v>6.9676588806077246</c:v>
                </c:pt>
                <c:pt idx="1682">
                  <c:v>6.9714764953829818</c:v>
                </c:pt>
                <c:pt idx="1683">
                  <c:v>6.975304115272305</c:v>
                </c:pt>
                <c:pt idx="1684">
                  <c:v>6.979141803802543</c:v>
                </c:pt>
                <c:pt idx="1685">
                  <c:v>6.9829896250972583</c:v>
                </c:pt>
                <c:pt idx="1686">
                  <c:v>6.9868476438843716</c:v>
                </c:pt>
                <c:pt idx="1687">
                  <c:v>6.9907159255037579</c:v>
                </c:pt>
                <c:pt idx="1688">
                  <c:v>6.9945945359151258</c:v>
                </c:pt>
                <c:pt idx="1689">
                  <c:v>6.9984835417058697</c:v>
                </c:pt>
                <c:pt idx="1690">
                  <c:v>7.0023830100992202</c:v>
                </c:pt>
                <c:pt idx="1691">
                  <c:v>7.0062930089623494</c:v>
                </c:pt>
                <c:pt idx="1692">
                  <c:v>7.0102136068147409</c:v>
                </c:pt>
                <c:pt idx="1693">
                  <c:v>7.0141448728366464</c:v>
                </c:pt>
                <c:pt idx="1694">
                  <c:v>7.0180868768776365</c:v>
                </c:pt>
                <c:pt idx="1695">
                  <c:v>7.022039689465374</c:v>
                </c:pt>
                <c:pt idx="1696">
                  <c:v>7.0260033818144603</c:v>
                </c:pt>
                <c:pt idx="1697">
                  <c:v>7.029978025835506</c:v>
                </c:pt>
                <c:pt idx="1698">
                  <c:v>7.0339636941442407</c:v>
                </c:pt>
                <c:pt idx="1699">
                  <c:v>7.0379604600708756</c:v>
                </c:pt>
                <c:pt idx="1700">
                  <c:v>7.0419683976696028</c:v>
                </c:pt>
                <c:pt idx="1701">
                  <c:v>7.0459875817281459</c:v>
                </c:pt>
                <c:pt idx="1702">
                  <c:v>7.0500180877776506</c:v>
                </c:pt>
                <c:pt idx="1703">
                  <c:v>7.0540599921026095</c:v>
                </c:pt>
                <c:pt idx="1704">
                  <c:v>7.0581133717509523</c:v>
                </c:pt>
                <c:pt idx="1705">
                  <c:v>7.0621783045444237</c:v>
                </c:pt>
                <c:pt idx="1706">
                  <c:v>7.066254869088997</c:v>
                </c:pt>
                <c:pt idx="1707">
                  <c:v>7.0703431447855358</c:v>
                </c:pt>
                <c:pt idx="1708">
                  <c:v>7.0744432118406673</c:v>
                </c:pt>
                <c:pt idx="1709">
                  <c:v>7.0785551512777598</c:v>
                </c:pt>
                <c:pt idx="1710">
                  <c:v>7.0826790449481409</c:v>
                </c:pt>
                <c:pt idx="1711">
                  <c:v>7.0868149755425183</c:v>
                </c:pt>
                <c:pt idx="1712">
                  <c:v>7.0909630266025587</c:v>
                </c:pt>
                <c:pt idx="1713">
                  <c:v>7.095123282532704</c:v>
                </c:pt>
                <c:pt idx="1714">
                  <c:v>7.0992958286121688</c:v>
                </c:pt>
                <c:pt idx="1715">
                  <c:v>7.1034807510071616</c:v>
                </c:pt>
                <c:pt idx="1716">
                  <c:v>7.1076781367833153</c:v>
                </c:pt>
                <c:pt idx="1717">
                  <c:v>7.1118880739183394</c:v>
                </c:pt>
                <c:pt idx="1718">
                  <c:v>7.11611065131489</c:v>
                </c:pt>
                <c:pt idx="1719">
                  <c:v>7.120345958813675</c:v>
                </c:pt>
                <c:pt idx="1720">
                  <c:v>7.1245940872067868</c:v>
                </c:pt>
                <c:pt idx="1721">
                  <c:v>7.1288551282512786</c:v>
                </c:pt>
                <c:pt idx="1722">
                  <c:v>7.1331291746829786</c:v>
                </c:pt>
                <c:pt idx="1723">
                  <c:v>7.1374163202305576</c:v>
                </c:pt>
                <c:pt idx="1724">
                  <c:v>7.1417166596298474</c:v>
                </c:pt>
                <c:pt idx="1725">
                  <c:v>7.1460302886384151</c:v>
                </c:pt>
                <c:pt idx="1726">
                  <c:v>7.1503573040504191</c:v>
                </c:pt>
                <c:pt idx="1727">
                  <c:v>7.1546978037117119</c:v>
                </c:pt>
                <c:pt idx="1728">
                  <c:v>7.1590518865352415</c:v>
                </c:pt>
                <c:pt idx="1729">
                  <c:v>7.1634196525167146</c:v>
                </c:pt>
                <c:pt idx="1730">
                  <c:v>7.1678012027505771</c:v>
                </c:pt>
                <c:pt idx="1731">
                  <c:v>7.1721966394462591</c:v>
                </c:pt>
                <c:pt idx="1732">
                  <c:v>7.1766060659447533</c:v>
                </c:pt>
                <c:pt idx="1733">
                  <c:v>7.1810295867354705</c:v>
                </c:pt>
                <c:pt idx="1734">
                  <c:v>7.1854673074734352</c:v>
                </c:pt>
                <c:pt idx="1735">
                  <c:v>7.1899193349968051</c:v>
                </c:pt>
                <c:pt idx="1736">
                  <c:v>7.194385777344702</c:v>
                </c:pt>
                <c:pt idx="1737">
                  <c:v>7.1988667437753957</c:v>
                </c:pt>
                <c:pt idx="1738">
                  <c:v>7.2033623447848276</c:v>
                </c:pt>
                <c:pt idx="1739">
                  <c:v>7.207872692125501</c:v>
                </c:pt>
                <c:pt idx="1740">
                  <c:v>7.2123978988257083</c:v>
                </c:pt>
                <c:pt idx="1741">
                  <c:v>7.2169380792091573</c:v>
                </c:pt>
                <c:pt idx="1742">
                  <c:v>7.2214933489149535</c:v>
                </c:pt>
                <c:pt idx="1743">
                  <c:v>7.2260638249179863</c:v>
                </c:pt>
                <c:pt idx="1744">
                  <c:v>7.2306496255496935</c:v>
                </c:pt>
                <c:pt idx="1745">
                  <c:v>7.2352508705192626</c:v>
                </c:pt>
                <c:pt idx="1746">
                  <c:v>7.2398676809352098</c:v>
                </c:pt>
                <c:pt idx="1747">
                  <c:v>7.2445001793274146</c:v>
                </c:pt>
                <c:pt idx="1748">
                  <c:v>7.2491484896695813</c:v>
                </c:pt>
                <c:pt idx="1749">
                  <c:v>7.2538127374021304</c:v>
                </c:pt>
                <c:pt idx="1750">
                  <c:v>7.2584930494555806</c:v>
                </c:pt>
                <c:pt idx="1751">
                  <c:v>7.2631895542743683</c:v>
                </c:pt>
                <c:pt idx="1752">
                  <c:v>7.2679023818411563</c:v>
                </c:pt>
                <c:pt idx="1753">
                  <c:v>7.2726316637016364</c:v>
                </c:pt>
                <c:pt idx="1754">
                  <c:v>7.2773775329898349</c:v>
                </c:pt>
                <c:pt idx="1755">
                  <c:v>7.2821401244539254</c:v>
                </c:pt>
                <c:pt idx="1756">
                  <c:v>7.2869195744825843</c:v>
                </c:pt>
                <c:pt idx="1757">
                  <c:v>7.2917160211318608</c:v>
                </c:pt>
                <c:pt idx="1758">
                  <c:v>7.2965296041526333</c:v>
                </c:pt>
                <c:pt idx="1759">
                  <c:v>7.3013604650186101</c:v>
                </c:pt>
                <c:pt idx="1760">
                  <c:v>7.30620874695492</c:v>
                </c:pt>
                <c:pt idx="1761">
                  <c:v>7.3110745949673008</c:v>
                </c:pt>
                <c:pt idx="1762">
                  <c:v>7.3159581558718951</c:v>
                </c:pt>
                <c:pt idx="1763">
                  <c:v>7.3208595783256749</c:v>
                </c:pt>
                <c:pt idx="1764">
                  <c:v>7.325779012857522</c:v>
                </c:pt>
                <c:pt idx="1765">
                  <c:v>7.3307166118999367</c:v>
                </c:pt>
                <c:pt idx="1766">
                  <c:v>7.335672529821454</c:v>
                </c:pt>
                <c:pt idx="1767">
                  <c:v>7.3406469229597446</c:v>
                </c:pt>
                <c:pt idx="1768">
                  <c:v>7.3456399496554132</c:v>
                </c:pt>
                <c:pt idx="1769">
                  <c:v>7.3506517702865413</c:v>
                </c:pt>
                <c:pt idx="1770">
                  <c:v>7.3556825473039877</c:v>
                </c:pt>
                <c:pt idx="1771">
                  <c:v>7.3607324452674208</c:v>
                </c:pt>
                <c:pt idx="1772">
                  <c:v>7.3658016308821939</c:v>
                </c:pt>
                <c:pt idx="1773">
                  <c:v>7.3708902730369772</c:v>
                </c:pt>
                <c:pt idx="1774">
                  <c:v>7.3759985428422574</c:v>
                </c:pt>
                <c:pt idx="1775">
                  <c:v>7.3811266136696769</c:v>
                </c:pt>
                <c:pt idx="1776">
                  <c:v>7.3862746611922381</c:v>
                </c:pt>
                <c:pt idx="1777">
                  <c:v>7.3914428634254374</c:v>
                </c:pt>
                <c:pt idx="1778">
                  <c:v>7.3966314007692944</c:v>
                </c:pt>
                <c:pt idx="1779">
                  <c:v>7.401840456051346</c:v>
                </c:pt>
                <c:pt idx="1780">
                  <c:v>7.4070702145705996</c:v>
                </c:pt>
                <c:pt idx="1781">
                  <c:v>7.4123208641425062</c:v>
                </c:pt>
                <c:pt idx="1782">
                  <c:v>7.4175925951449644</c:v>
                </c:pt>
                <c:pt idx="1783">
                  <c:v>7.4228856005653521</c:v>
                </c:pt>
                <c:pt idx="1784">
                  <c:v>7.4282000760486859</c:v>
                </c:pt>
                <c:pt idx="1785">
                  <c:v>7.4335362199468547</c:v>
                </c:pt>
                <c:pt idx="1786">
                  <c:v>7.4388942333690444</c:v>
                </c:pt>
                <c:pt idx="1787">
                  <c:v>7.4442743202333208</c:v>
                </c:pt>
                <c:pt idx="1788">
                  <c:v>7.449676687319414</c:v>
                </c:pt>
                <c:pt idx="1789">
                  <c:v>7.4551015443227788</c:v>
                </c:pt>
                <c:pt idx="1790">
                  <c:v>7.4605491039099263</c:v>
                </c:pt>
                <c:pt idx="1791">
                  <c:v>7.4660195817750754</c:v>
                </c:pt>
                <c:pt idx="1792">
                  <c:v>7.4715131966981723</c:v>
                </c:pt>
                <c:pt idx="1793">
                  <c:v>7.4770301706042828</c:v>
                </c:pt>
                <c:pt idx="1794">
                  <c:v>7.4825707286244683</c:v>
                </c:pt>
                <c:pt idx="1795">
                  <c:v>7.4881350991581046</c:v>
                </c:pt>
                <c:pt idx="1796">
                  <c:v>7.4937235139367298</c:v>
                </c:pt>
                <c:pt idx="1797">
                  <c:v>7.4993362080894972</c:v>
                </c:pt>
                <c:pt idx="1798">
                  <c:v>7.5049734202101934</c:v>
                </c:pt>
                <c:pt idx="1799">
                  <c:v>7.5106353924259626</c:v>
                </c:pt>
                <c:pt idx="1800">
                  <c:v>7.5163223704677211</c:v>
                </c:pt>
                <c:pt idx="1801">
                  <c:v>7.5220346037423456</c:v>
                </c:pt>
                <c:pt idx="1802">
                  <c:v>7.5277723454067065</c:v>
                </c:pt>
                <c:pt idx="1803">
                  <c:v>7.5335358524435136</c:v>
                </c:pt>
                <c:pt idx="1804">
                  <c:v>7.5393253857391604</c:v>
                </c:pt>
                <c:pt idx="1805">
                  <c:v>7.5451412101635338</c:v>
                </c:pt>
                <c:pt idx="1806">
                  <c:v>7.5509835946518518</c:v>
                </c:pt>
                <c:pt idx="1807">
                  <c:v>7.5568528122886836</c:v>
                </c:pt>
                <c:pt idx="1808">
                  <c:v>7.5627491403940779</c:v>
                </c:pt>
                <c:pt idx="1809">
                  <c:v>7.5686728606120033</c:v>
                </c:pt>
                <c:pt idx="1810">
                  <c:v>7.5746242590010686</c:v>
                </c:pt>
                <c:pt idx="1811">
                  <c:v>7.5806036261276812</c:v>
                </c:pt>
                <c:pt idx="1812">
                  <c:v>7.5866112571616338</c:v>
                </c:pt>
                <c:pt idx="1813">
                  <c:v>7.5926474519742921</c:v>
                </c:pt>
                <c:pt idx="1814">
                  <c:v>7.5987125152393649</c:v>
                </c:pt>
                <c:pt idx="1815">
                  <c:v>7.6048067565364503</c:v>
                </c:pt>
                <c:pt idx="1816">
                  <c:v>7.6109304904573412</c:v>
                </c:pt>
                <c:pt idx="1817">
                  <c:v>7.6170840367152621</c:v>
                </c:pt>
                <c:pt idx="1818">
                  <c:v>7.6232677202571031</c:v>
                </c:pt>
                <c:pt idx="1819">
                  <c:v>7.6294818713787382</c:v>
                </c:pt>
                <c:pt idx="1820">
                  <c:v>7.6357268258435349</c:v>
                </c:pt>
                <c:pt idx="1821">
                  <c:v>7.642002925004193</c:v>
                </c:pt>
                <c:pt idx="1822">
                  <c:v>7.6483105159279923</c:v>
                </c:pt>
                <c:pt idx="1823">
                  <c:v>7.6546499515255775</c:v>
                </c:pt>
                <c:pt idx="1824">
                  <c:v>7.6610215906833679</c:v>
                </c:pt>
                <c:pt idx="1825">
                  <c:v>7.6674257983998073</c:v>
                </c:pt>
                <c:pt idx="1826">
                  <c:v>7.6738629459254595</c:v>
                </c:pt>
                <c:pt idx="1827">
                  <c:v>7.6803334109071999</c:v>
                </c:pt>
                <c:pt idx="1828">
                  <c:v>7.6868375775365543</c:v>
                </c:pt>
                <c:pt idx="1829">
                  <c:v>7.693375836702395</c:v>
                </c:pt>
                <c:pt idx="1830">
                  <c:v>7.6999485861481292</c:v>
                </c:pt>
                <c:pt idx="1831">
                  <c:v>7.7065562306335202</c:v>
                </c:pt>
                <c:pt idx="1832">
                  <c:v>7.7131991821012926</c:v>
                </c:pt>
                <c:pt idx="1833">
                  <c:v>7.719877859848796</c:v>
                </c:pt>
                <c:pt idx="1834">
                  <c:v>7.7265926907047664</c:v>
                </c:pt>
                <c:pt idx="1835">
                  <c:v>7.733344109211453</c:v>
                </c:pt>
                <c:pt idx="1836">
                  <c:v>7.7401325578123412</c:v>
                </c:pt>
                <c:pt idx="1837">
                  <c:v>7.7469584870455481</c:v>
                </c:pt>
                <c:pt idx="1838">
                  <c:v>7.7538223557432611</c:v>
                </c:pt>
                <c:pt idx="1839">
                  <c:v>7.7607246312373253</c:v>
                </c:pt>
                <c:pt idx="1840">
                  <c:v>7.7676657895712395</c:v>
                </c:pt>
                <c:pt idx="1841">
                  <c:v>7.7746463157188597</c:v>
                </c:pt>
                <c:pt idx="1842">
                  <c:v>7.781666703809976</c:v>
                </c:pt>
                <c:pt idx="1843">
                  <c:v>7.7887274573631</c:v>
                </c:pt>
                <c:pt idx="1844">
                  <c:v>7.7958290895256841</c:v>
                </c:pt>
                <c:pt idx="1845">
                  <c:v>7.8029721233221085</c:v>
                </c:pt>
                <c:pt idx="1846">
                  <c:v>7.8101570919096988</c:v>
                </c:pt>
                <c:pt idx="1847">
                  <c:v>7.8173845388431404</c:v>
                </c:pt>
                <c:pt idx="1848">
                  <c:v>7.8246550183475092</c:v>
                </c:pt>
                <c:pt idx="1849">
                  <c:v>7.8319690956004413</c:v>
                </c:pt>
                <c:pt idx="1850">
                  <c:v>7.8393273470236542</c:v>
                </c:pt>
                <c:pt idx="1851">
                  <c:v>7.8467303605842078</c:v>
                </c:pt>
                <c:pt idx="1852">
                  <c:v>7.8541787361060376</c:v>
                </c:pt>
                <c:pt idx="1853">
                  <c:v>7.8616730855919945</c:v>
                </c:pt>
                <c:pt idx="1854">
                  <c:v>7.8692140335569594</c:v>
                </c:pt>
                <c:pt idx="1855">
                  <c:v>7.8768022173724246</c:v>
                </c:pt>
                <c:pt idx="1856">
                  <c:v>7.8844382876230403</c:v>
                </c:pt>
                <c:pt idx="1857">
                  <c:v>7.8921229084756535</c:v>
                </c:pt>
                <c:pt idx="1858">
                  <c:v>7.8998567580612811</c:v>
                </c:pt>
                <c:pt idx="1859">
                  <c:v>7.9076405288707079</c:v>
                </c:pt>
                <c:pt idx="1860">
                  <c:v>7.9154749281641372</c:v>
                </c:pt>
                <c:pt idx="1861">
                  <c:v>7.9233606783956416</c:v>
                </c:pt>
                <c:pt idx="1862">
                  <c:v>7.9312985176529525</c:v>
                </c:pt>
                <c:pt idx="1863">
                  <c:v>7.939289200113322</c:v>
                </c:pt>
                <c:pt idx="1864">
                  <c:v>7.947333496516146</c:v>
                </c:pt>
                <c:pt idx="1865">
                  <c:v>7.955432194653107</c:v>
                </c:pt>
                <c:pt idx="1866">
                  <c:v>7.9635860998765873</c:v>
                </c:pt>
                <c:pt idx="1867">
                  <c:v>7.9717960356272179</c:v>
                </c:pt>
                <c:pt idx="1868">
                  <c:v>7.980062843981429</c:v>
                </c:pt>
                <c:pt idx="1869">
                  <c:v>7.9883873862198902</c:v>
                </c:pt>
                <c:pt idx="1870">
                  <c:v>7.9967705434178304</c:v>
                </c:pt>
                <c:pt idx="1871">
                  <c:v>8.0052132170582553</c:v>
                </c:pt>
                <c:pt idx="1872">
                  <c:v>8.0137163296691369</c:v>
                </c:pt>
                <c:pt idx="1873">
                  <c:v>8.0222808254856872</c:v>
                </c:pt>
                <c:pt idx="1874">
                  <c:v>8.0309076711389515</c:v>
                </c:pt>
                <c:pt idx="1875">
                  <c:v>8.039597856371957</c:v>
                </c:pt>
                <c:pt idx="1876">
                  <c:v>8.0483523947847591</c:v>
                </c:pt>
                <c:pt idx="1877">
                  <c:v>8.0571723246097999</c:v>
                </c:pt>
                <c:pt idx="1878">
                  <c:v>8.066058709519071</c:v>
                </c:pt>
                <c:pt idx="1879">
                  <c:v>8.0750126394646706</c:v>
                </c:pt>
                <c:pt idx="1880">
                  <c:v>8.0840352315544131</c:v>
                </c:pt>
                <c:pt idx="1881">
                  <c:v>8.0931276309642595</c:v>
                </c:pt>
                <c:pt idx="1882">
                  <c:v>8.1022910118894558</c:v>
                </c:pt>
                <c:pt idx="1883">
                  <c:v>8.1115265785363757</c:v>
                </c:pt>
                <c:pt idx="1884">
                  <c:v>8.120835566157151</c:v>
                </c:pt>
                <c:pt idx="1885">
                  <c:v>8.1302192421293515</c:v>
                </c:pt>
                <c:pt idx="1886">
                  <c:v>8.1396789070830824</c:v>
                </c:pt>
                <c:pt idx="1887">
                  <c:v>8.1492158960780081</c:v>
                </c:pt>
                <c:pt idx="1888">
                  <c:v>8.1588315798330129</c:v>
                </c:pt>
                <c:pt idx="1889">
                  <c:v>8.1685273660113324</c:v>
                </c:pt>
                <c:pt idx="1890">
                  <c:v>8.178304700564162</c:v>
                </c:pt>
                <c:pt idx="1891">
                  <c:v>8.188165069136037</c:v>
                </c:pt>
                <c:pt idx="1892">
                  <c:v>8.1981099985353616</c:v>
                </c:pt>
                <c:pt idx="1893">
                  <c:v>8.2081410582737657</c:v>
                </c:pt>
                <c:pt idx="1894">
                  <c:v>8.2182598621782308</c:v>
                </c:pt>
                <c:pt idx="1895">
                  <c:v>8.2284680700800834</c:v>
                </c:pt>
                <c:pt idx="1896">
                  <c:v>8.2387673895853855</c:v>
                </c:pt>
                <c:pt idx="1897">
                  <c:v>8.2491595779314082</c:v>
                </c:pt>
                <c:pt idx="1898">
                  <c:v>8.2596464439342974</c:v>
                </c:pt>
                <c:pt idx="1899">
                  <c:v>8.2702298500333935</c:v>
                </c:pt>
                <c:pt idx="1900">
                  <c:v>8.2809117144379236</c:v>
                </c:pt>
                <c:pt idx="1901">
                  <c:v>8.2916940133824184</c:v>
                </c:pt>
                <c:pt idx="1902">
                  <c:v>8.3025787834974487</c:v>
                </c:pt>
                <c:pt idx="1903">
                  <c:v>8.3135681243028206</c:v>
                </c:pt>
                <c:pt idx="1904">
                  <c:v>8.3246642008310072</c:v>
                </c:pt>
                <c:pt idx="1905">
                  <c:v>8.3358692463889472</c:v>
                </c:pt>
                <c:pt idx="1906">
                  <c:v>8.3471855654671625</c:v>
                </c:pt>
                <c:pt idx="1907">
                  <c:v>8.35861553680569</c:v>
                </c:pt>
                <c:pt idx="1908">
                  <c:v>8.3701616166271009</c:v>
                </c:pt>
                <c:pt idx="1909">
                  <c:v>8.3818263420476722</c:v>
                </c:pt>
                <c:pt idx="1910">
                  <c:v>8.3936123346785969</c:v>
                </c:pt>
                <c:pt idx="1911">
                  <c:v>8.4055223044301428</c:v>
                </c:pt>
                <c:pt idx="1912">
                  <c:v>8.4175590535326315</c:v>
                </c:pt>
                <c:pt idx="1913">
                  <c:v>8.4297254807891964</c:v>
                </c:pt>
                <c:pt idx="1914">
                  <c:v>8.4420245860766574</c:v>
                </c:pt>
                <c:pt idx="1915">
                  <c:v>8.4544594751120155</c:v>
                </c:pt>
                <c:pt idx="1916">
                  <c:v>8.4670333645036457</c:v>
                </c:pt>
                <c:pt idx="1917">
                  <c:v>8.4797495871078539</c:v>
                </c:pt>
                <c:pt idx="1918">
                  <c:v>8.4926115977132479</c:v>
                </c:pt>
                <c:pt idx="1919">
                  <c:v>8.5056229790773212</c:v>
                </c:pt>
                <c:pt idx="1920">
                  <c:v>8.5187874483417474</c:v>
                </c:pt>
                <c:pt idx="1921">
                  <c:v>8.5321088638553029</c:v>
                </c:pt>
                <c:pt idx="1922">
                  <c:v>8.5455912324359709</c:v>
                </c:pt>
                <c:pt idx="1923">
                  <c:v>8.5592387171064974</c:v>
                </c:pt>
                <c:pt idx="1924">
                  <c:v>8.5730556453410927</c:v>
                </c:pt>
                <c:pt idx="1925">
                  <c:v>8.5870465178643123</c:v>
                </c:pt>
                <c:pt idx="1926">
                  <c:v>8.6012160180470776</c:v>
                </c:pt>
                <c:pt idx="1927">
                  <c:v>8.6155690219493017</c:v>
                </c:pt>
                <c:pt idx="1928">
                  <c:v>8.6301106090631219</c:v>
                </c:pt>
                <c:pt idx="1929">
                  <c:v>8.6448460738164741</c:v>
                </c:pt>
                <c:pt idx="1930">
                  <c:v>8.6597809379023616</c:v>
                </c:pt>
                <c:pt idx="1931">
                  <c:v>8.6749209635061337</c:v>
                </c:pt>
                <c:pt idx="1932">
                  <c:v>8.6902721675104928</c:v>
                </c:pt>
                <c:pt idx="1933">
                  <c:v>8.7058408367662281</c:v>
                </c:pt>
                <c:pt idx="1934">
                  <c:v>8.7216335445262541</c:v>
                </c:pt>
                <c:pt idx="1935">
                  <c:v>8.7376571681509354</c:v>
                </c:pt>
                <c:pt idx="1936">
                  <c:v>8.7539189082047084</c:v>
                </c:pt>
                <c:pt idx="1937">
                  <c:v>8.7704263090773473</c:v>
                </c:pt>
                <c:pt idx="1938">
                  <c:v>8.7871872812784133</c:v>
                </c:pt>
                <c:pt idx="1939">
                  <c:v>8.8042101255706431</c:v>
                </c:pt>
                <c:pt idx="1940">
                  <c:v>8.8215035591274145</c:v>
                </c:pt>
                <c:pt idx="1941">
                  <c:v>8.8390767439216482</c:v>
                </c:pt>
                <c:pt idx="1942">
                  <c:v>8.856939317578707</c:v>
                </c:pt>
                <c:pt idx="1943">
                  <c:v>8.8751014269546182</c:v>
                </c:pt>
                <c:pt idx="1944">
                  <c:v>8.8935737647338833</c:v>
                </c:pt>
                <c:pt idx="1945">
                  <c:v>8.9123676093789364</c:v>
                </c:pt>
                <c:pt idx="1946">
                  <c:v>8.9314948688066664</c:v>
                </c:pt>
                <c:pt idx="1947">
                  <c:v>8.9509681282175197</c:v>
                </c:pt>
                <c:pt idx="1948">
                  <c:v>8.9708007025604051</c:v>
                </c:pt>
                <c:pt idx="1949">
                  <c:v>8.9910066941836195</c:v>
                </c:pt>
                <c:pt idx="1950">
                  <c:v>9.0116010562997211</c:v>
                </c:pt>
                <c:pt idx="1951">
                  <c:v>9.0325996629829568</c:v>
                </c:pt>
                <c:pt idx="1952">
                  <c:v>9.0540193865234588</c:v>
                </c:pt>
                <c:pt idx="1953">
                  <c:v>9.0758781830867363</c:v>
                </c:pt>
                <c:pt idx="1954">
                  <c:v>9.0981951877725464</c:v>
                </c:pt>
                <c:pt idx="1955">
                  <c:v>9.1209908203394043</c:v>
                </c:pt>
                <c:pt idx="1956">
                  <c:v>9.1442869030646747</c:v>
                </c:pt>
                <c:pt idx="1957">
                  <c:v>9.1681067924520061</c:v>
                </c:pt>
                <c:pt idx="1958">
                  <c:v>9.192475526786767</c:v>
                </c:pt>
                <c:pt idx="1959">
                  <c:v>9.2174199918854622</c:v>
                </c:pt>
                <c:pt idx="1960">
                  <c:v>9.2429691078010681</c:v>
                </c:pt>
                <c:pt idx="1961">
                  <c:v>9.2691540397478942</c:v>
                </c:pt>
                <c:pt idx="1962">
                  <c:v>9.296008437118946</c:v>
                </c:pt>
                <c:pt idx="1963">
                  <c:v>9.3235687052111054</c:v>
                </c:pt>
                <c:pt idx="1964">
                  <c:v>9.3518743151835402</c:v>
                </c:pt>
                <c:pt idx="1965">
                  <c:v>9.380968158895671</c:v>
                </c:pt>
                <c:pt idx="1966">
                  <c:v>9.410896956659613</c:v>
                </c:pt>
                <c:pt idx="1967">
                  <c:v>9.4417117276727947</c:v>
                </c:pt>
                <c:pt idx="1968">
                  <c:v>9.4734683350665865</c:v>
                </c:pt>
                <c:pt idx="1969">
                  <c:v>9.5062281202464725</c:v>
                </c:pt>
                <c:pt idx="1970">
                  <c:v>9.5400586446823485</c:v>
                </c:pt>
                <c:pt idx="1971">
                  <c:v>9.5750345617686072</c:v>
                </c:pt>
                <c:pt idx="1972">
                  <c:v>9.6112386471333764</c:v>
                </c:pt>
                <c:pt idx="1973">
                  <c:v>9.6487630232758175</c:v>
                </c:pt>
                <c:pt idx="1974">
                  <c:v>9.687710624264728</c:v>
                </c:pt>
                <c:pt idx="1975">
                  <c:v>9.7281969593060236</c:v>
                </c:pt>
                <c:pt idx="1976">
                  <c:v>9.7703522515169361</c:v>
                </c:pt>
                <c:pt idx="1977">
                  <c:v>9.8143240520140598</c:v>
                </c:pt>
                <c:pt idx="1978">
                  <c:v>9.8602804620475393</c:v>
                </c:pt>
                <c:pt idx="1979">
                  <c:v>9.9084141412882403</c:v>
                </c:pt>
                <c:pt idx="1980">
                  <c:v>9.9589473443936445</c:v>
                </c:pt>
                <c:pt idx="1981">
                  <c:v>10.01213831973015</c:v>
                </c:pt>
                <c:pt idx="1982">
                  <c:v>10.068289537909175</c:v>
                </c:pt>
                <c:pt idx="1983">
                  <c:v>10.127758416584223</c:v>
                </c:pt>
                <c:pt idx="1984">
                  <c:v>10.190971509611503</c:v>
                </c:pt>
                <c:pt idx="1985">
                  <c:v>10.258443597253224</c:v>
                </c:pt>
                <c:pt idx="1986">
                  <c:v>10.330803861293059</c:v>
                </c:pt>
                <c:pt idx="1987">
                  <c:v>10.408832556196273</c:v>
                </c:pt>
                <c:pt idx="1988">
                  <c:v>10.493513672354549</c:v>
                </c:pt>
                <c:pt idx="1989">
                  <c:v>10.586112769412317</c:v>
                </c:pt>
                <c:pt idx="1990">
                  <c:v>10.688295960162439</c:v>
                </c:pt>
                <c:pt idx="1991">
                  <c:v>10.802319280352336</c:v>
                </c:pt>
                <c:pt idx="1992">
                  <c:v>10.931345210164686</c:v>
                </c:pt>
                <c:pt idx="1993">
                  <c:v>11.080004946070529</c:v>
                </c:pt>
                <c:pt idx="1994">
                  <c:v>11.255478265026744</c:v>
                </c:pt>
                <c:pt idx="1995">
                  <c:v>11.469794713707188</c:v>
                </c:pt>
                <c:pt idx="1996">
                  <c:v>11.74551291906392</c:v>
                </c:pt>
                <c:pt idx="1997">
                  <c:v>12.133314731201487</c:v>
                </c:pt>
                <c:pt idx="1998">
                  <c:v>12.795198929957948</c:v>
                </c:pt>
              </c:numCache>
            </c:numRef>
          </c:xVal>
          <c:yVal>
            <c:numRef>
              <c:f>'lognorm via stdnorm'!$E$4:$E$2002</c:f>
              <c:numCache>
                <c:formatCode>General</c:formatCode>
                <c:ptCount val="1999"/>
                <c:pt idx="0">
                  <c:v>2.2379586415147349E-4</c:v>
                </c:pt>
                <c:pt idx="1">
                  <c:v>4.1025086566354313E-3</c:v>
                </c:pt>
                <c:pt idx="2">
                  <c:v>6.4275672578445638E-3</c:v>
                </c:pt>
                <c:pt idx="3">
                  <c:v>8.5460848968000932E-3</c:v>
                </c:pt>
                <c:pt idx="4">
                  <c:v>1.0535838585097627E-2</c:v>
                </c:pt>
                <c:pt idx="5">
                  <c:v>1.2430764284610993E-2</c:v>
                </c:pt>
                <c:pt idx="6">
                  <c:v>1.4250339816171425E-2</c:v>
                </c:pt>
                <c:pt idx="7">
                  <c:v>1.6007320311199284E-2</c:v>
                </c:pt>
                <c:pt idx="8">
                  <c:v>1.7710744239845897E-2</c:v>
                </c:pt>
                <c:pt idx="9">
                  <c:v>1.9367365169412204E-2</c:v>
                </c:pt>
                <c:pt idx="10">
                  <c:v>2.0982426517168144E-2</c:v>
                </c:pt>
                <c:pt idx="11">
                  <c:v>2.2560119470367283E-2</c:v>
                </c:pt>
                <c:pt idx="12">
                  <c:v>2.4103871828998012E-2</c:v>
                </c:pt>
                <c:pt idx="13">
                  <c:v>2.5616539559645869E-2</c:v>
                </c:pt>
                <c:pt idx="14">
                  <c:v>2.7100538998739723E-2</c:v>
                </c:pt>
                <c:pt idx="15">
                  <c:v>2.8557941115007056E-2</c:v>
                </c:pt>
                <c:pt idx="16">
                  <c:v>2.9990540568883735E-2</c:v>
                </c:pt>
                <c:pt idx="17">
                  <c:v>3.1399907484181526E-2</c:v>
                </c:pt>
                <c:pt idx="18">
                  <c:v>3.27874270336194E-2</c:v>
                </c:pt>
                <c:pt idx="19">
                  <c:v>3.4154330230245139E-2</c:v>
                </c:pt>
                <c:pt idx="20">
                  <c:v>3.5501718241498323E-2</c:v>
                </c:pt>
                <c:pt idx="21">
                  <c:v>3.6830581845864734E-2</c:v>
                </c:pt>
                <c:pt idx="22">
                  <c:v>3.8141817188315691E-2</c:v>
                </c:pt>
                <c:pt idx="23">
                  <c:v>3.9436238675279373E-2</c:v>
                </c:pt>
                <c:pt idx="24">
                  <c:v>4.0714589630290413E-2</c:v>
                </c:pt>
                <c:pt idx="25">
                  <c:v>4.197755117637287E-2</c:v>
                </c:pt>
                <c:pt idx="26">
                  <c:v>4.3225749699263634E-2</c:v>
                </c:pt>
                <c:pt idx="27">
                  <c:v>4.4459763164022302E-2</c:v>
                </c:pt>
                <c:pt idx="28">
                  <c:v>4.5680126497083876E-2</c:v>
                </c:pt>
                <c:pt idx="29">
                  <c:v>4.6887336200286116E-2</c:v>
                </c:pt>
                <c:pt idx="30">
                  <c:v>4.808185432917305E-2</c:v>
                </c:pt>
                <c:pt idx="31">
                  <c:v>4.9264111941367685E-2</c:v>
                </c:pt>
                <c:pt idx="32">
                  <c:v>5.0434512100223011E-2</c:v>
                </c:pt>
                <c:pt idx="33">
                  <c:v>5.1593432503399671E-2</c:v>
                </c:pt>
                <c:pt idx="34">
                  <c:v>5.2741227792862742E-2</c:v>
                </c:pt>
                <c:pt idx="35">
                  <c:v>5.3878231593206434E-2</c:v>
                </c:pt>
                <c:pt idx="36">
                  <c:v>5.5004758317165434E-2</c:v>
                </c:pt>
                <c:pt idx="37">
                  <c:v>5.6121104770365825E-2</c:v>
                </c:pt>
                <c:pt idx="38">
                  <c:v>5.7227551582669269E-2</c:v>
                </c:pt>
                <c:pt idx="39">
                  <c:v>5.8324364488810815E-2</c:v>
                </c:pt>
                <c:pt idx="40">
                  <c:v>5.9411795477496226E-2</c:v>
                </c:pt>
                <c:pt idx="41">
                  <c:v>6.049008382575366E-2</c:v>
                </c:pt>
                <c:pt idx="42">
                  <c:v>6.1559457032042735E-2</c:v>
                </c:pt>
                <c:pt idx="43">
                  <c:v>6.2620131660624648E-2</c:v>
                </c:pt>
                <c:pt idx="44">
                  <c:v>6.3672314107170058E-2</c:v>
                </c:pt>
                <c:pt idx="45">
                  <c:v>6.4716201294768183E-2</c:v>
                </c:pt>
                <c:pt idx="46">
                  <c:v>6.5751981307950597E-2</c:v>
                </c:pt>
                <c:pt idx="47">
                  <c:v>6.6779833971517003E-2</c:v>
                </c:pt>
                <c:pt idx="48">
                  <c:v>6.779993137999224E-2</c:v>
                </c:pt>
                <c:pt idx="49">
                  <c:v>6.8812438382994279E-2</c:v>
                </c:pt>
                <c:pt idx="50">
                  <c:v>6.981751303068838E-2</c:v>
                </c:pt>
                <c:pt idx="51">
                  <c:v>7.0815306983880708E-2</c:v>
                </c:pt>
                <c:pt idx="52">
                  <c:v>7.1805965891464027E-2</c:v>
                </c:pt>
                <c:pt idx="53">
                  <c:v>7.2789629739160741E-2</c:v>
                </c:pt>
                <c:pt idx="54">
                  <c:v>7.3766433171614937E-2</c:v>
                </c:pt>
                <c:pt idx="55">
                  <c:v>7.4736505790710506E-2</c:v>
                </c:pt>
                <c:pt idx="56">
                  <c:v>7.5699972432066567E-2</c:v>
                </c:pt>
                <c:pt idx="57">
                  <c:v>7.6656953421754298E-2</c:v>
                </c:pt>
                <c:pt idx="58">
                  <c:v>7.7607564815044008E-2</c:v>
                </c:pt>
                <c:pt idx="59">
                  <c:v>7.855191861843254E-2</c:v>
                </c:pt>
                <c:pt idx="60">
                  <c:v>7.9490122996784499E-2</c:v>
                </c:pt>
                <c:pt idx="61">
                  <c:v>8.042228246652576E-2</c:v>
                </c:pt>
                <c:pt idx="62">
                  <c:v>8.1348498076076303E-2</c:v>
                </c:pt>
                <c:pt idx="63">
                  <c:v>8.2268867574826085E-2</c:v>
                </c:pt>
                <c:pt idx="64">
                  <c:v>8.3183485570979127E-2</c:v>
                </c:pt>
                <c:pt idx="65">
                  <c:v>8.4092443679915543E-2</c:v>
                </c:pt>
                <c:pt idx="66">
                  <c:v>8.4995830663079919E-2</c:v>
                </c:pt>
                <c:pt idx="67">
                  <c:v>8.5893732558539104E-2</c:v>
                </c:pt>
                <c:pt idx="68">
                  <c:v>8.6786232803798796E-2</c:v>
                </c:pt>
                <c:pt idx="69">
                  <c:v>8.7673412351169724E-2</c:v>
                </c:pt>
                <c:pt idx="70">
                  <c:v>8.8555349776595474E-2</c:v>
                </c:pt>
                <c:pt idx="71">
                  <c:v>8.9432121382261989E-2</c:v>
                </c:pt>
                <c:pt idx="72">
                  <c:v>9.0303801293097188E-2</c:v>
                </c:pt>
                <c:pt idx="73">
                  <c:v>9.1170461548409951E-2</c:v>
                </c:pt>
                <c:pt idx="74">
                  <c:v>9.2032172187914166E-2</c:v>
                </c:pt>
                <c:pt idx="75">
                  <c:v>9.2889001333557542E-2</c:v>
                </c:pt>
                <c:pt idx="76">
                  <c:v>9.3741015266676997E-2</c:v>
                </c:pt>
                <c:pt idx="77">
                  <c:v>9.4588278501176654E-2</c:v>
                </c:pt>
                <c:pt idx="78">
                  <c:v>9.5430853852960101E-2</c:v>
                </c:pt>
                <c:pt idx="79">
                  <c:v>9.6268802505610082E-2</c:v>
                </c:pt>
                <c:pt idx="80">
                  <c:v>9.7102184072859046E-2</c:v>
                </c:pt>
                <c:pt idx="81">
                  <c:v>9.7931056657969362E-2</c:v>
                </c:pt>
                <c:pt idx="82">
                  <c:v>9.8755476909952275E-2</c:v>
                </c:pt>
                <c:pt idx="83">
                  <c:v>9.9575500077341061E-2</c:v>
                </c:pt>
                <c:pt idx="84">
                  <c:v>0.10039118005896409</c:v>
                </c:pt>
                <c:pt idx="85">
                  <c:v>0.10120256945278688</c:v>
                </c:pt>
                <c:pt idx="86">
                  <c:v>0.10200971960194649</c:v>
                </c:pt>
                <c:pt idx="87">
                  <c:v>0.10281268063897848</c:v>
                </c:pt>
                <c:pt idx="88">
                  <c:v>0.10361150152787291</c:v>
                </c:pt>
                <c:pt idx="89">
                  <c:v>0.1044062301042025</c:v>
                </c:pt>
                <c:pt idx="90">
                  <c:v>0.10519691311340529</c:v>
                </c:pt>
                <c:pt idx="91">
                  <c:v>0.10598359624757032</c:v>
                </c:pt>
                <c:pt idx="92">
                  <c:v>0.10676632418018461</c:v>
                </c:pt>
                <c:pt idx="93">
                  <c:v>0.10754514059992341</c:v>
                </c:pt>
                <c:pt idx="94">
                  <c:v>0.10832008824242283</c:v>
                </c:pt>
                <c:pt idx="95">
                  <c:v>0.10909120892099761</c:v>
                </c:pt>
                <c:pt idx="96">
                  <c:v>0.10985854355608252</c:v>
                </c:pt>
                <c:pt idx="97">
                  <c:v>0.11062213220334689</c:v>
                </c:pt>
                <c:pt idx="98">
                  <c:v>0.11138201408054998</c:v>
                </c:pt>
                <c:pt idx="99">
                  <c:v>0.11213822759349759</c:v>
                </c:pt>
                <c:pt idx="100">
                  <c:v>0.11289081036084356</c:v>
                </c:pt>
                <c:pt idx="101">
                  <c:v>0.1136397992379279</c:v>
                </c:pt>
                <c:pt idx="102">
                  <c:v>0.11438523033947776</c:v>
                </c:pt>
                <c:pt idx="103">
                  <c:v>0.11512713906181185</c:v>
                </c:pt>
                <c:pt idx="104">
                  <c:v>0.11586556010368444</c:v>
                </c:pt>
                <c:pt idx="105">
                  <c:v>0.1166005274868975</c:v>
                </c:pt>
                <c:pt idx="106">
                  <c:v>0.11733207457542377</c:v>
                </c:pt>
                <c:pt idx="107">
                  <c:v>0.1180602340945497</c:v>
                </c:pt>
                <c:pt idx="108">
                  <c:v>0.11878503814859172</c:v>
                </c:pt>
                <c:pt idx="109">
                  <c:v>0.11950651823860824</c:v>
                </c:pt>
                <c:pt idx="110">
                  <c:v>0.1202247052789622</c:v>
                </c:pt>
                <c:pt idx="111">
                  <c:v>0.12093962961342278</c:v>
                </c:pt>
                <c:pt idx="112">
                  <c:v>0.1216513210308828</c:v>
                </c:pt>
                <c:pt idx="113">
                  <c:v>0.12235980878030235</c:v>
                </c:pt>
                <c:pt idx="114">
                  <c:v>0.12306512158494655</c:v>
                </c:pt>
                <c:pt idx="115">
                  <c:v>0.12376728765670419</c:v>
                </c:pt>
                <c:pt idx="116">
                  <c:v>0.12446633470934665</c:v>
                </c:pt>
                <c:pt idx="117">
                  <c:v>0.1251622899714441</c:v>
                </c:pt>
                <c:pt idx="118">
                  <c:v>0.12585518019905911</c:v>
                </c:pt>
                <c:pt idx="119">
                  <c:v>0.12654503168785269</c:v>
                </c:pt>
                <c:pt idx="120">
                  <c:v>0.12723187028472177</c:v>
                </c:pt>
                <c:pt idx="121">
                  <c:v>0.12791572139920745</c:v>
                </c:pt>
                <c:pt idx="122">
                  <c:v>0.12859661001426187</c:v>
                </c:pt>
                <c:pt idx="123">
                  <c:v>0.12927456069709684</c:v>
                </c:pt>
                <c:pt idx="124">
                  <c:v>0.1299495976092277</c:v>
                </c:pt>
                <c:pt idx="125">
                  <c:v>0.13062174451634601</c:v>
                </c:pt>
                <c:pt idx="126">
                  <c:v>0.13129102479810847</c:v>
                </c:pt>
                <c:pt idx="127">
                  <c:v>0.13195746145714232</c:v>
                </c:pt>
                <c:pt idx="128">
                  <c:v>0.13262107712829471</c:v>
                </c:pt>
                <c:pt idx="129">
                  <c:v>0.13328189408712882</c:v>
                </c:pt>
                <c:pt idx="130">
                  <c:v>0.13393993425848333</c:v>
                </c:pt>
                <c:pt idx="131">
                  <c:v>0.13459521922453338</c:v>
                </c:pt>
                <c:pt idx="132">
                  <c:v>0.13524777023278425</c:v>
                </c:pt>
                <c:pt idx="133">
                  <c:v>0.1358976082038223</c:v>
                </c:pt>
                <c:pt idx="134">
                  <c:v>0.13654475373851455</c:v>
                </c:pt>
                <c:pt idx="135">
                  <c:v>0.1371892271254895</c:v>
                </c:pt>
                <c:pt idx="136">
                  <c:v>0.137831048347932</c:v>
                </c:pt>
                <c:pt idx="137">
                  <c:v>0.13847023709061779</c:v>
                </c:pt>
                <c:pt idx="138">
                  <c:v>0.13910681274621345</c:v>
                </c:pt>
                <c:pt idx="139">
                  <c:v>0.13974079442207102</c:v>
                </c:pt>
                <c:pt idx="140">
                  <c:v>0.14037220094586705</c:v>
                </c:pt>
                <c:pt idx="141">
                  <c:v>0.14100105087228873</c:v>
                </c:pt>
                <c:pt idx="142">
                  <c:v>0.14162736248867927</c:v>
                </c:pt>
                <c:pt idx="143">
                  <c:v>0.14225115382022263</c:v>
                </c:pt>
                <c:pt idx="144">
                  <c:v>0.14287244263645157</c:v>
                </c:pt>
                <c:pt idx="145">
                  <c:v>0.1434912464557922</c:v>
                </c:pt>
                <c:pt idx="146">
                  <c:v>0.14410758255118877</c:v>
                </c:pt>
                <c:pt idx="147">
                  <c:v>0.14472146795522722</c:v>
                </c:pt>
                <c:pt idx="148">
                  <c:v>0.14533291946487778</c:v>
                </c:pt>
                <c:pt idx="149">
                  <c:v>0.14594195364658696</c:v>
                </c:pt>
                <c:pt idx="150">
                  <c:v>0.14654858684044994</c:v>
                </c:pt>
                <c:pt idx="151">
                  <c:v>0.14715283516558317</c:v>
                </c:pt>
                <c:pt idx="152">
                  <c:v>0.14775471452390826</c:v>
                </c:pt>
                <c:pt idx="153">
                  <c:v>0.14835424060464197</c:v>
                </c:pt>
                <c:pt idx="154">
                  <c:v>0.14895142888854027</c:v>
                </c:pt>
                <c:pt idx="155">
                  <c:v>0.14954629465182454</c:v>
                </c:pt>
                <c:pt idx="156">
                  <c:v>0.15013885297110424</c:v>
                </c:pt>
                <c:pt idx="157">
                  <c:v>0.15072911872551603</c:v>
                </c:pt>
                <c:pt idx="158">
                  <c:v>0.15131710660215519</c:v>
                </c:pt>
                <c:pt idx="159">
                  <c:v>0.15190283109878711</c:v>
                </c:pt>
                <c:pt idx="160">
                  <c:v>0.15248630652798587</c:v>
                </c:pt>
                <c:pt idx="161">
                  <c:v>0.15306754702062308</c:v>
                </c:pt>
                <c:pt idx="162">
                  <c:v>0.15364656652853945</c:v>
                </c:pt>
                <c:pt idx="163">
                  <c:v>0.15422337882882894</c:v>
                </c:pt>
                <c:pt idx="164">
                  <c:v>0.15479799752684853</c:v>
                </c:pt>
                <c:pt idx="165">
                  <c:v>0.15537043605894868</c:v>
                </c:pt>
                <c:pt idx="166">
                  <c:v>0.15594070769607324</c:v>
                </c:pt>
                <c:pt idx="167">
                  <c:v>0.15650882554634038</c:v>
                </c:pt>
                <c:pt idx="168">
                  <c:v>0.15707480255859629</c:v>
                </c:pt>
                <c:pt idx="169">
                  <c:v>0.15763865152461964</c:v>
                </c:pt>
                <c:pt idx="170">
                  <c:v>0.15820038508256973</c:v>
                </c:pt>
                <c:pt idx="171">
                  <c:v>0.15876001571887466</c:v>
                </c:pt>
                <c:pt idx="172">
                  <c:v>0.15931755577209081</c:v>
                </c:pt>
                <c:pt idx="173">
                  <c:v>0.15987301743441179</c:v>
                </c:pt>
                <c:pt idx="174">
                  <c:v>0.16042641275483563</c:v>
                </c:pt>
                <c:pt idx="175">
                  <c:v>0.16097775364139316</c:v>
                </c:pt>
                <c:pt idx="176">
                  <c:v>0.16152705186393959</c:v>
                </c:pt>
                <c:pt idx="177">
                  <c:v>0.16207431905599365</c:v>
                </c:pt>
                <c:pt idx="178">
                  <c:v>0.16261956671760086</c:v>
                </c:pt>
                <c:pt idx="179">
                  <c:v>0.16316280621726315</c:v>
                </c:pt>
                <c:pt idx="180">
                  <c:v>0.163704048794303</c:v>
                </c:pt>
                <c:pt idx="181">
                  <c:v>0.16424330556078134</c:v>
                </c:pt>
                <c:pt idx="182">
                  <c:v>0.16478058750445718</c:v>
                </c:pt>
                <c:pt idx="183">
                  <c:v>0.16531590548962333</c:v>
                </c:pt>
                <c:pt idx="184">
                  <c:v>0.16584927025976998</c:v>
                </c:pt>
                <c:pt idx="185">
                  <c:v>0.16638069244038592</c:v>
                </c:pt>
                <c:pt idx="186">
                  <c:v>0.16691018253902995</c:v>
                </c:pt>
                <c:pt idx="187">
                  <c:v>0.1674377509491492</c:v>
                </c:pt>
                <c:pt idx="188">
                  <c:v>0.16796340795044806</c:v>
                </c:pt>
                <c:pt idx="189">
                  <c:v>0.16848716371178454</c:v>
                </c:pt>
                <c:pt idx="190">
                  <c:v>0.16900902829260286</c:v>
                </c:pt>
                <c:pt idx="191">
                  <c:v>0.16952901164401982</c:v>
                </c:pt>
                <c:pt idx="192">
                  <c:v>0.17004712361166593</c:v>
                </c:pt>
                <c:pt idx="193">
                  <c:v>0.17056337393659732</c:v>
                </c:pt>
                <c:pt idx="194">
                  <c:v>0.17107777225722254</c:v>
                </c:pt>
                <c:pt idx="195">
                  <c:v>0.17159032811063071</c:v>
                </c:pt>
                <c:pt idx="196">
                  <c:v>0.17210105093478442</c:v>
                </c:pt>
                <c:pt idx="197">
                  <c:v>0.17260995006888005</c:v>
                </c:pt>
                <c:pt idx="198">
                  <c:v>0.17311703475666332</c:v>
                </c:pt>
                <c:pt idx="199">
                  <c:v>0.17362231414580206</c:v>
                </c:pt>
                <c:pt idx="200">
                  <c:v>0.17412579729106625</c:v>
                </c:pt>
                <c:pt idx="201">
                  <c:v>0.17462749315464346</c:v>
                </c:pt>
                <c:pt idx="202">
                  <c:v>0.17512741060845488</c:v>
                </c:pt>
                <c:pt idx="203">
                  <c:v>0.17562555843447084</c:v>
                </c:pt>
                <c:pt idx="204">
                  <c:v>0.1761219453267194</c:v>
                </c:pt>
                <c:pt idx="205">
                  <c:v>0.17661657989270266</c:v>
                </c:pt>
                <c:pt idx="206">
                  <c:v>0.17710947065425417</c:v>
                </c:pt>
                <c:pt idx="207">
                  <c:v>0.17760062604896781</c:v>
                </c:pt>
                <c:pt idx="208">
                  <c:v>0.1780900544312953</c:v>
                </c:pt>
                <c:pt idx="209">
                  <c:v>0.1785777640742387</c:v>
                </c:pt>
                <c:pt idx="210">
                  <c:v>0.17906376317004402</c:v>
                </c:pt>
                <c:pt idx="211">
                  <c:v>0.17954805983129571</c:v>
                </c:pt>
                <c:pt idx="212">
                  <c:v>0.18003066209260801</c:v>
                </c:pt>
                <c:pt idx="213">
                  <c:v>0.18051157791129485</c:v>
                </c:pt>
                <c:pt idx="214">
                  <c:v>0.18099081516829771</c:v>
                </c:pt>
                <c:pt idx="215">
                  <c:v>0.18146838167003557</c:v>
                </c:pt>
                <c:pt idx="216">
                  <c:v>0.18194428514869282</c:v>
                </c:pt>
                <c:pt idx="217">
                  <c:v>0.18241853326355925</c:v>
                </c:pt>
                <c:pt idx="218">
                  <c:v>0.1828911336020469</c:v>
                </c:pt>
                <c:pt idx="219">
                  <c:v>0.18336209368071343</c:v>
                </c:pt>
                <c:pt idx="220">
                  <c:v>0.18383142094609628</c:v>
                </c:pt>
                <c:pt idx="221">
                  <c:v>0.18429912277596733</c:v>
                </c:pt>
                <c:pt idx="222">
                  <c:v>0.18476520647976591</c:v>
                </c:pt>
                <c:pt idx="223">
                  <c:v>0.1852296793001762</c:v>
                </c:pt>
                <c:pt idx="224">
                  <c:v>0.18569254841382374</c:v>
                </c:pt>
                <c:pt idx="225">
                  <c:v>0.18615382093116856</c:v>
                </c:pt>
                <c:pt idx="226">
                  <c:v>0.18661350389966749</c:v>
                </c:pt>
                <c:pt idx="227">
                  <c:v>0.18707160430200731</c:v>
                </c:pt>
                <c:pt idx="228">
                  <c:v>0.18752812905884414</c:v>
                </c:pt>
                <c:pt idx="229">
                  <c:v>0.18798308502875546</c:v>
                </c:pt>
                <c:pt idx="230">
                  <c:v>0.18843647900961583</c:v>
                </c:pt>
                <c:pt idx="231">
                  <c:v>0.18888831773842371</c:v>
                </c:pt>
                <c:pt idx="232">
                  <c:v>0.18933860789330442</c:v>
                </c:pt>
                <c:pt idx="233">
                  <c:v>0.18978735609349642</c:v>
                </c:pt>
                <c:pt idx="234">
                  <c:v>0.19023456890048909</c:v>
                </c:pt>
                <c:pt idx="235">
                  <c:v>0.19068025281827314</c:v>
                </c:pt>
                <c:pt idx="236">
                  <c:v>0.19112441429487023</c:v>
                </c:pt>
                <c:pt idx="237">
                  <c:v>0.19156705972220858</c:v>
                </c:pt>
                <c:pt idx="238">
                  <c:v>0.19200819543761968</c:v>
                </c:pt>
                <c:pt idx="239">
                  <c:v>0.19244782772381008</c:v>
                </c:pt>
                <c:pt idx="240">
                  <c:v>0.19288596280999165</c:v>
                </c:pt>
                <c:pt idx="241">
                  <c:v>0.19332260687263914</c:v>
                </c:pt>
                <c:pt idx="242">
                  <c:v>0.19375776603582101</c:v>
                </c:pt>
                <c:pt idx="243">
                  <c:v>0.19419144637198626</c:v>
                </c:pt>
                <c:pt idx="244">
                  <c:v>0.19462365390274239</c:v>
                </c:pt>
                <c:pt idx="245">
                  <c:v>0.1950543945992784</c:v>
                </c:pt>
                <c:pt idx="246">
                  <c:v>0.19548367438309344</c:v>
                </c:pt>
                <c:pt idx="247">
                  <c:v>0.19591149912658926</c:v>
                </c:pt>
                <c:pt idx="248">
                  <c:v>0.19633787465389244</c:v>
                </c:pt>
                <c:pt idx="249">
                  <c:v>0.19676280674093755</c:v>
                </c:pt>
                <c:pt idx="250">
                  <c:v>0.19718630111640914</c:v>
                </c:pt>
                <c:pt idx="251">
                  <c:v>0.1976083634626141</c:v>
                </c:pt>
                <c:pt idx="252">
                  <c:v>0.19802899941500596</c:v>
                </c:pt>
                <c:pt idx="253">
                  <c:v>0.19844821456407338</c:v>
                </c:pt>
                <c:pt idx="254">
                  <c:v>0.19886601445489116</c:v>
                </c:pt>
                <c:pt idx="255">
                  <c:v>0.19928240458809957</c:v>
                </c:pt>
                <c:pt idx="256">
                  <c:v>0.19969739042040602</c:v>
                </c:pt>
                <c:pt idx="257">
                  <c:v>0.20011097736473141</c:v>
                </c:pt>
                <c:pt idx="258">
                  <c:v>0.2005231707914498</c:v>
                </c:pt>
                <c:pt idx="259">
                  <c:v>0.20093397602820157</c:v>
                </c:pt>
                <c:pt idx="260">
                  <c:v>0.20134339836061005</c:v>
                </c:pt>
                <c:pt idx="261">
                  <c:v>0.20175144303291057</c:v>
                </c:pt>
                <c:pt idx="262">
                  <c:v>0.20215811524862914</c:v>
                </c:pt>
                <c:pt idx="263">
                  <c:v>0.20256342017017809</c:v>
                </c:pt>
                <c:pt idx="264">
                  <c:v>0.20296736292036979</c:v>
                </c:pt>
                <c:pt idx="265">
                  <c:v>0.20336994858211502</c:v>
                </c:pt>
                <c:pt idx="266">
                  <c:v>0.20377118219967932</c:v>
                </c:pt>
                <c:pt idx="267">
                  <c:v>0.20417106877764998</c:v>
                </c:pt>
                <c:pt idx="268">
                  <c:v>0.20456961328378959</c:v>
                </c:pt>
                <c:pt idx="269">
                  <c:v>0.20496682064647664</c:v>
                </c:pt>
                <c:pt idx="270">
                  <c:v>0.20536269575793017</c:v>
                </c:pt>
                <c:pt idx="271">
                  <c:v>0.2057572434725807</c:v>
                </c:pt>
                <c:pt idx="272">
                  <c:v>0.2061504686087561</c:v>
                </c:pt>
                <c:pt idx="273">
                  <c:v>0.20654237594823599</c:v>
                </c:pt>
                <c:pt idx="274">
                  <c:v>0.20693297023779789</c:v>
                </c:pt>
                <c:pt idx="275">
                  <c:v>0.20732225618749758</c:v>
                </c:pt>
                <c:pt idx="276">
                  <c:v>0.20771023847398626</c:v>
                </c:pt>
                <c:pt idx="277">
                  <c:v>0.2080969217379551</c:v>
                </c:pt>
                <c:pt idx="278">
                  <c:v>0.20848231058705358</c:v>
                </c:pt>
                <c:pt idx="279">
                  <c:v>0.20886640959403779</c:v>
                </c:pt>
                <c:pt idx="280">
                  <c:v>0.2092492232990435</c:v>
                </c:pt>
                <c:pt idx="281">
                  <c:v>0.2096307562082815</c:v>
                </c:pt>
                <c:pt idx="282">
                  <c:v>0.21001101279611145</c:v>
                </c:pt>
                <c:pt idx="283">
                  <c:v>0.21038999750381537</c:v>
                </c:pt>
                <c:pt idx="284">
                  <c:v>0.21076771474074474</c:v>
                </c:pt>
                <c:pt idx="285">
                  <c:v>0.21114416888473084</c:v>
                </c:pt>
                <c:pt idx="286">
                  <c:v>0.21151936428205481</c:v>
                </c:pt>
                <c:pt idx="287">
                  <c:v>0.2118933052480006</c:v>
                </c:pt>
                <c:pt idx="288">
                  <c:v>0.21226599606728264</c:v>
                </c:pt>
                <c:pt idx="289">
                  <c:v>0.21263744099386045</c:v>
                </c:pt>
                <c:pt idx="290">
                  <c:v>0.21300764425189583</c:v>
                </c:pt>
                <c:pt idx="291">
                  <c:v>0.21337661003593764</c:v>
                </c:pt>
                <c:pt idx="292">
                  <c:v>0.21374434251055546</c:v>
                </c:pt>
                <c:pt idx="293">
                  <c:v>0.21411084581103637</c:v>
                </c:pt>
                <c:pt idx="294">
                  <c:v>0.2144761240462299</c:v>
                </c:pt>
                <c:pt idx="295">
                  <c:v>0.21484018129202961</c:v>
                </c:pt>
                <c:pt idx="296">
                  <c:v>0.21520302159912336</c:v>
                </c:pt>
                <c:pt idx="297">
                  <c:v>0.21556464899133038</c:v>
                </c:pt>
                <c:pt idx="298">
                  <c:v>0.21592506746092305</c:v>
                </c:pt>
                <c:pt idx="299">
                  <c:v>0.21628428097615265</c:v>
                </c:pt>
                <c:pt idx="300">
                  <c:v>0.21664229347608455</c:v>
                </c:pt>
                <c:pt idx="301">
                  <c:v>0.21699910887494459</c:v>
                </c:pt>
                <c:pt idx="302">
                  <c:v>0.21735473105815409</c:v>
                </c:pt>
                <c:pt idx="303">
                  <c:v>0.21770916388585537</c:v>
                </c:pt>
                <c:pt idx="304">
                  <c:v>0.21806241119269656</c:v>
                </c:pt>
                <c:pt idx="305">
                  <c:v>0.21841447678768483</c:v>
                </c:pt>
                <c:pt idx="306">
                  <c:v>0.21876536445147327</c:v>
                </c:pt>
                <c:pt idx="307">
                  <c:v>0.21911507794381491</c:v>
                </c:pt>
                <c:pt idx="308">
                  <c:v>0.21946362099531599</c:v>
                </c:pt>
                <c:pt idx="309">
                  <c:v>0.2198109973150626</c:v>
                </c:pt>
                <c:pt idx="310">
                  <c:v>0.2201572105859752</c:v>
                </c:pt>
                <c:pt idx="311">
                  <c:v>0.22050226446549503</c:v>
                </c:pt>
                <c:pt idx="312">
                  <c:v>0.2208461625904197</c:v>
                </c:pt>
                <c:pt idx="313">
                  <c:v>0.22118890856998596</c:v>
                </c:pt>
                <c:pt idx="314">
                  <c:v>0.22153050599265861</c:v>
                </c:pt>
                <c:pt idx="315">
                  <c:v>0.22187095842182591</c:v>
                </c:pt>
                <c:pt idx="316">
                  <c:v>0.22221026939849164</c:v>
                </c:pt>
                <c:pt idx="317">
                  <c:v>0.22254844243985197</c:v>
                </c:pt>
                <c:pt idx="318">
                  <c:v>0.22288548104266873</c:v>
                </c:pt>
                <c:pt idx="319">
                  <c:v>0.223221388677732</c:v>
                </c:pt>
                <c:pt idx="320">
                  <c:v>0.22355616879626225</c:v>
                </c:pt>
                <c:pt idx="321">
                  <c:v>0.22388982482695485</c:v>
                </c:pt>
                <c:pt idx="322">
                  <c:v>0.22422236017579258</c:v>
                </c:pt>
                <c:pt idx="323">
                  <c:v>0.22455377822769865</c:v>
                </c:pt>
                <c:pt idx="324">
                  <c:v>0.22488408234548521</c:v>
                </c:pt>
                <c:pt idx="325">
                  <c:v>0.22521327587234752</c:v>
                </c:pt>
                <c:pt idx="326">
                  <c:v>0.22554136212803552</c:v>
                </c:pt>
                <c:pt idx="327">
                  <c:v>0.22586834441406894</c:v>
                </c:pt>
                <c:pt idx="328">
                  <c:v>0.22619422600873029</c:v>
                </c:pt>
                <c:pt idx="329">
                  <c:v>0.22651901017122295</c:v>
                </c:pt>
                <c:pt idx="330">
                  <c:v>0.22684270014128588</c:v>
                </c:pt>
                <c:pt idx="331">
                  <c:v>0.22716529913646258</c:v>
                </c:pt>
                <c:pt idx="332">
                  <c:v>0.22748681035607854</c:v>
                </c:pt>
                <c:pt idx="333">
                  <c:v>0.22780723697832389</c:v>
                </c:pt>
                <c:pt idx="334">
                  <c:v>0.22812658216426229</c:v>
                </c:pt>
                <c:pt idx="335">
                  <c:v>0.22844484905203022</c:v>
                </c:pt>
                <c:pt idx="336">
                  <c:v>0.22876204076362264</c:v>
                </c:pt>
                <c:pt idx="337">
                  <c:v>0.2290781604004602</c:v>
                </c:pt>
                <c:pt idx="338">
                  <c:v>0.22939321104574548</c:v>
                </c:pt>
                <c:pt idx="339">
                  <c:v>0.22970719576333615</c:v>
                </c:pt>
                <c:pt idx="340">
                  <c:v>0.2300201175991749</c:v>
                </c:pt>
                <c:pt idx="341">
                  <c:v>0.2303319795811789</c:v>
                </c:pt>
                <c:pt idx="342">
                  <c:v>0.23064278471736874</c:v>
                </c:pt>
                <c:pt idx="343">
                  <c:v>0.23095253599978308</c:v>
                </c:pt>
                <c:pt idx="344">
                  <c:v>0.23126123640146237</c:v>
                </c:pt>
                <c:pt idx="345">
                  <c:v>0.23156888887789581</c:v>
                </c:pt>
                <c:pt idx="346">
                  <c:v>0.23187549636671162</c:v>
                </c:pt>
                <c:pt idx="347">
                  <c:v>0.23218106178931133</c:v>
                </c:pt>
                <c:pt idx="348">
                  <c:v>0.23248558804843505</c:v>
                </c:pt>
                <c:pt idx="349">
                  <c:v>0.23278907803024507</c:v>
                </c:pt>
                <c:pt idx="350">
                  <c:v>0.23309153460406185</c:v>
                </c:pt>
                <c:pt idx="351">
                  <c:v>0.2333929606223212</c:v>
                </c:pt>
                <c:pt idx="352">
                  <c:v>0.2336933589212406</c:v>
                </c:pt>
                <c:pt idx="353">
                  <c:v>0.23399273231899792</c:v>
                </c:pt>
                <c:pt idx="354">
                  <c:v>0.23429108361966519</c:v>
                </c:pt>
                <c:pt idx="355">
                  <c:v>0.23458841560872751</c:v>
                </c:pt>
                <c:pt idx="356">
                  <c:v>0.23488473105757868</c:v>
                </c:pt>
                <c:pt idx="357">
                  <c:v>0.23518003272025415</c:v>
                </c:pt>
                <c:pt idx="358">
                  <c:v>0.23547432333555962</c:v>
                </c:pt>
                <c:pt idx="359">
                  <c:v>0.23576760562659352</c:v>
                </c:pt>
                <c:pt idx="360">
                  <c:v>0.23605988230028938</c:v>
                </c:pt>
                <c:pt idx="361">
                  <c:v>0.23635115604985599</c:v>
                </c:pt>
                <c:pt idx="362">
                  <c:v>0.23664142955041617</c:v>
                </c:pt>
                <c:pt idx="363">
                  <c:v>0.23693070546427958</c:v>
                </c:pt>
                <c:pt idx="364">
                  <c:v>0.23721898643822209</c:v>
                </c:pt>
                <c:pt idx="365">
                  <c:v>0.23750627510335495</c:v>
                </c:pt>
                <c:pt idx="366">
                  <c:v>0.23779257407622262</c:v>
                </c:pt>
                <c:pt idx="367">
                  <c:v>0.23807788595913484</c:v>
                </c:pt>
                <c:pt idx="368">
                  <c:v>0.23836221333951846</c:v>
                </c:pt>
                <c:pt idx="369">
                  <c:v>0.23864555879059804</c:v>
                </c:pt>
                <c:pt idx="370">
                  <c:v>0.23892792487048717</c:v>
                </c:pt>
                <c:pt idx="371">
                  <c:v>0.23920931412505017</c:v>
                </c:pt>
                <c:pt idx="372">
                  <c:v>0.23948972908267602</c:v>
                </c:pt>
                <c:pt idx="373">
                  <c:v>0.23976917226145938</c:v>
                </c:pt>
                <c:pt idx="374">
                  <c:v>0.24004764616329985</c:v>
                </c:pt>
                <c:pt idx="375">
                  <c:v>0.24032515327717333</c:v>
                </c:pt>
                <c:pt idx="376">
                  <c:v>0.24060169607856244</c:v>
                </c:pt>
                <c:pt idx="377">
                  <c:v>0.24087727702859033</c:v>
                </c:pt>
                <c:pt idx="378">
                  <c:v>0.24115189857553887</c:v>
                </c:pt>
                <c:pt idx="379">
                  <c:v>0.24142556315506147</c:v>
                </c:pt>
                <c:pt idx="380">
                  <c:v>0.24169827318823942</c:v>
                </c:pt>
                <c:pt idx="381">
                  <c:v>0.24197003108389498</c:v>
                </c:pt>
                <c:pt idx="382">
                  <c:v>0.24224083923720263</c:v>
                </c:pt>
                <c:pt idx="383">
                  <c:v>0.24251070003164313</c:v>
                </c:pt>
                <c:pt idx="384">
                  <c:v>0.24277961583691884</c:v>
                </c:pt>
                <c:pt idx="385">
                  <c:v>0.24304758900969256</c:v>
                </c:pt>
                <c:pt idx="386">
                  <c:v>0.24331462189572106</c:v>
                </c:pt>
                <c:pt idx="387">
                  <c:v>0.24358071682613253</c:v>
                </c:pt>
                <c:pt idx="388">
                  <c:v>0.24384587612117142</c:v>
                </c:pt>
                <c:pt idx="389">
                  <c:v>0.24411010208818754</c:v>
                </c:pt>
                <c:pt idx="390">
                  <c:v>0.24437339702269206</c:v>
                </c:pt>
                <c:pt idx="391">
                  <c:v>0.24463576320721117</c:v>
                </c:pt>
                <c:pt idx="392">
                  <c:v>0.24489720291387002</c:v>
                </c:pt>
                <c:pt idx="393">
                  <c:v>0.24515771840051329</c:v>
                </c:pt>
                <c:pt idx="394">
                  <c:v>0.24541731191588592</c:v>
                </c:pt>
                <c:pt idx="395">
                  <c:v>0.24567598569471016</c:v>
                </c:pt>
                <c:pt idx="396">
                  <c:v>0.24593374196174</c:v>
                </c:pt>
                <c:pt idx="397">
                  <c:v>0.24619058292834564</c:v>
                </c:pt>
                <c:pt idx="398">
                  <c:v>0.24644651079651414</c:v>
                </c:pt>
                <c:pt idx="399">
                  <c:v>0.24670152775502241</c:v>
                </c:pt>
                <c:pt idx="400">
                  <c:v>0.24695563598272716</c:v>
                </c:pt>
                <c:pt idx="401">
                  <c:v>0.24720883764626456</c:v>
                </c:pt>
                <c:pt idx="402">
                  <c:v>0.24746113490176058</c:v>
                </c:pt>
                <c:pt idx="403">
                  <c:v>0.24771252989395981</c:v>
                </c:pt>
                <c:pt idx="404">
                  <c:v>0.24796302475710491</c:v>
                </c:pt>
                <c:pt idx="405">
                  <c:v>0.2482126216133228</c:v>
                </c:pt>
                <c:pt idx="406">
                  <c:v>0.24846132257593909</c:v>
                </c:pt>
                <c:pt idx="407">
                  <c:v>0.24870912974559359</c:v>
                </c:pt>
                <c:pt idx="408">
                  <c:v>0.24895604521402856</c:v>
                </c:pt>
                <c:pt idx="409">
                  <c:v>0.24920207106043338</c:v>
                </c:pt>
                <c:pt idx="410">
                  <c:v>0.24944720935527437</c:v>
                </c:pt>
                <c:pt idx="411">
                  <c:v>0.24969146215798019</c:v>
                </c:pt>
                <c:pt idx="412">
                  <c:v>0.2499348315174969</c:v>
                </c:pt>
                <c:pt idx="413">
                  <c:v>0.25017731947263921</c:v>
                </c:pt>
                <c:pt idx="414">
                  <c:v>0.25041892805190041</c:v>
                </c:pt>
                <c:pt idx="415">
                  <c:v>0.25065965927405265</c:v>
                </c:pt>
                <c:pt idx="416">
                  <c:v>0.25089951514742409</c:v>
                </c:pt>
                <c:pt idx="417">
                  <c:v>0.25113849767063473</c:v>
                </c:pt>
                <c:pt idx="418">
                  <c:v>0.25137660883200519</c:v>
                </c:pt>
                <c:pt idx="419">
                  <c:v>0.25161385061110608</c:v>
                </c:pt>
                <c:pt idx="420">
                  <c:v>0.25185022497639209</c:v>
                </c:pt>
                <c:pt idx="421">
                  <c:v>0.25208573388744815</c:v>
                </c:pt>
                <c:pt idx="422">
                  <c:v>0.25232037929410445</c:v>
                </c:pt>
                <c:pt idx="423">
                  <c:v>0.25255416313657186</c:v>
                </c:pt>
                <c:pt idx="424">
                  <c:v>0.25278708734581556</c:v>
                </c:pt>
                <c:pt idx="425">
                  <c:v>0.25301915384314683</c:v>
                </c:pt>
                <c:pt idx="426">
                  <c:v>0.25325036454050376</c:v>
                </c:pt>
                <c:pt idx="427">
                  <c:v>0.25348072134085875</c:v>
                </c:pt>
                <c:pt idx="428">
                  <c:v>0.25371022613761096</c:v>
                </c:pt>
                <c:pt idx="429">
                  <c:v>0.25393888081547045</c:v>
                </c:pt>
                <c:pt idx="430">
                  <c:v>0.25416668724964009</c:v>
                </c:pt>
                <c:pt idx="431">
                  <c:v>0.25439364730649217</c:v>
                </c:pt>
                <c:pt idx="432">
                  <c:v>0.25461976284356996</c:v>
                </c:pt>
                <c:pt idx="433">
                  <c:v>0.25484503570925271</c:v>
                </c:pt>
                <c:pt idx="434">
                  <c:v>0.25506946774334943</c:v>
                </c:pt>
                <c:pt idx="435">
                  <c:v>0.25529306077712965</c:v>
                </c:pt>
                <c:pt idx="436">
                  <c:v>0.25551581663208656</c:v>
                </c:pt>
                <c:pt idx="437">
                  <c:v>0.25573773712264602</c:v>
                </c:pt>
                <c:pt idx="438">
                  <c:v>0.25595882405320924</c:v>
                </c:pt>
                <c:pt idx="439">
                  <c:v>0.25617907922088556</c:v>
                </c:pt>
                <c:pt idx="440">
                  <c:v>0.25639850441312284</c:v>
                </c:pt>
                <c:pt idx="441">
                  <c:v>0.25661710140988375</c:v>
                </c:pt>
                <c:pt idx="442">
                  <c:v>0.25683487198268873</c:v>
                </c:pt>
                <c:pt idx="443">
                  <c:v>0.25705181789436021</c:v>
                </c:pt>
                <c:pt idx="444">
                  <c:v>0.25726794089924321</c:v>
                </c:pt>
                <c:pt idx="445">
                  <c:v>0.25748324274461232</c:v>
                </c:pt>
                <c:pt idx="446">
                  <c:v>0.25769772516856232</c:v>
                </c:pt>
                <c:pt idx="447">
                  <c:v>0.25791138990142853</c:v>
                </c:pt>
                <c:pt idx="448">
                  <c:v>0.25812423866640138</c:v>
                </c:pt>
                <c:pt idx="449">
                  <c:v>0.25833627317659635</c:v>
                </c:pt>
                <c:pt idx="450">
                  <c:v>0.25854749513946512</c:v>
                </c:pt>
                <c:pt idx="451">
                  <c:v>0.25875790625376333</c:v>
                </c:pt>
                <c:pt idx="452">
                  <c:v>0.25896750820959297</c:v>
                </c:pt>
                <c:pt idx="453">
                  <c:v>0.25917630269095787</c:v>
                </c:pt>
                <c:pt idx="454">
                  <c:v>0.25938429137285263</c:v>
                </c:pt>
                <c:pt idx="455">
                  <c:v>0.25959147592311838</c:v>
                </c:pt>
                <c:pt idx="456">
                  <c:v>0.25979785800180505</c:v>
                </c:pt>
                <c:pt idx="457">
                  <c:v>0.26000343926185437</c:v>
                </c:pt>
                <c:pt idx="458">
                  <c:v>0.2602082213484736</c:v>
                </c:pt>
                <c:pt idx="459">
                  <c:v>0.26041220589886954</c:v>
                </c:pt>
                <c:pt idx="460">
                  <c:v>0.26061539454403854</c:v>
                </c:pt>
                <c:pt idx="461">
                  <c:v>0.26081778890610735</c:v>
                </c:pt>
                <c:pt idx="462">
                  <c:v>0.26101939060182794</c:v>
                </c:pt>
                <c:pt idx="463">
                  <c:v>0.2612202012387162</c:v>
                </c:pt>
                <c:pt idx="464">
                  <c:v>0.26142022241820245</c:v>
                </c:pt>
                <c:pt idx="465">
                  <c:v>0.26161945573480389</c:v>
                </c:pt>
                <c:pt idx="466">
                  <c:v>0.26181790277492983</c:v>
                </c:pt>
                <c:pt idx="467">
                  <c:v>0.26201556511848689</c:v>
                </c:pt>
                <c:pt idx="468">
                  <c:v>0.26221244433854951</c:v>
                </c:pt>
                <c:pt idx="469">
                  <c:v>0.26240854200115582</c:v>
                </c:pt>
                <c:pt idx="470">
                  <c:v>0.26260385966486133</c:v>
                </c:pt>
                <c:pt idx="471">
                  <c:v>0.26279839888188938</c:v>
                </c:pt>
                <c:pt idx="472">
                  <c:v>0.26299216119733104</c:v>
                </c:pt>
                <c:pt idx="473">
                  <c:v>0.26318514815006538</c:v>
                </c:pt>
                <c:pt idx="474">
                  <c:v>0.2633773612715985</c:v>
                </c:pt>
                <c:pt idx="475">
                  <c:v>0.26356880208637784</c:v>
                </c:pt>
                <c:pt idx="476">
                  <c:v>0.26375947211297984</c:v>
                </c:pt>
                <c:pt idx="477">
                  <c:v>0.26394937286370318</c:v>
                </c:pt>
                <c:pt idx="478">
                  <c:v>0.26413850584280046</c:v>
                </c:pt>
                <c:pt idx="479">
                  <c:v>0.26432687254916748</c:v>
                </c:pt>
                <c:pt idx="480">
                  <c:v>0.26451447447470999</c:v>
                </c:pt>
                <c:pt idx="481">
                  <c:v>0.26470131310506595</c:v>
                </c:pt>
                <c:pt idx="482">
                  <c:v>0.26488738991946603</c:v>
                </c:pt>
                <c:pt idx="483">
                  <c:v>0.26507270639059766</c:v>
                </c:pt>
                <c:pt idx="484">
                  <c:v>0.26525726398509697</c:v>
                </c:pt>
                <c:pt idx="485">
                  <c:v>0.26544106416242247</c:v>
                </c:pt>
                <c:pt idx="486">
                  <c:v>0.2656241083774834</c:v>
                </c:pt>
                <c:pt idx="487">
                  <c:v>0.26580639807701906</c:v>
                </c:pt>
                <c:pt idx="488">
                  <c:v>0.26598793470299054</c:v>
                </c:pt>
                <c:pt idx="489">
                  <c:v>0.26616871969059258</c:v>
                </c:pt>
                <c:pt idx="490">
                  <c:v>0.26634875446864809</c:v>
                </c:pt>
                <c:pt idx="491">
                  <c:v>0.26652804046101924</c:v>
                </c:pt>
                <c:pt idx="492">
                  <c:v>0.26670657908424339</c:v>
                </c:pt>
                <c:pt idx="493">
                  <c:v>0.26688437174945556</c:v>
                </c:pt>
                <c:pt idx="494">
                  <c:v>0.26706141986205012</c:v>
                </c:pt>
                <c:pt idx="495">
                  <c:v>0.2672377248212166</c:v>
                </c:pt>
                <c:pt idx="496">
                  <c:v>0.26741328801985659</c:v>
                </c:pt>
                <c:pt idx="497">
                  <c:v>0.26758811084615747</c:v>
                </c:pt>
                <c:pt idx="498">
                  <c:v>0.26776219468110674</c:v>
                </c:pt>
                <c:pt idx="499">
                  <c:v>0.2679355409008215</c:v>
                </c:pt>
                <c:pt idx="500">
                  <c:v>0.26810815087566936</c:v>
                </c:pt>
                <c:pt idx="501">
                  <c:v>0.26828002596954559</c:v>
                </c:pt>
                <c:pt idx="502">
                  <c:v>0.26845116754162379</c:v>
                </c:pt>
                <c:pt idx="503">
                  <c:v>0.26862157694469413</c:v>
                </c:pt>
                <c:pt idx="504">
                  <c:v>0.26879125552653443</c:v>
                </c:pt>
                <c:pt idx="505">
                  <c:v>0.26896020462858128</c:v>
                </c:pt>
                <c:pt idx="506">
                  <c:v>0.26912842558794003</c:v>
                </c:pt>
                <c:pt idx="507">
                  <c:v>0.26929591973464645</c:v>
                </c:pt>
                <c:pt idx="508">
                  <c:v>0.26946268839458648</c:v>
                </c:pt>
                <c:pt idx="509">
                  <c:v>0.26962873288766304</c:v>
                </c:pt>
                <c:pt idx="510">
                  <c:v>0.26979405452776228</c:v>
                </c:pt>
                <c:pt idx="511">
                  <c:v>0.26995865462479446</c:v>
                </c:pt>
                <c:pt idx="512">
                  <c:v>0.2701225344822159</c:v>
                </c:pt>
                <c:pt idx="513">
                  <c:v>0.27028569539829989</c:v>
                </c:pt>
                <c:pt idx="514">
                  <c:v>0.27044813866637996</c:v>
                </c:pt>
                <c:pt idx="515">
                  <c:v>0.27060986557470823</c:v>
                </c:pt>
                <c:pt idx="516">
                  <c:v>0.27077087740553357</c:v>
                </c:pt>
                <c:pt idx="517">
                  <c:v>0.27093117543600248</c:v>
                </c:pt>
                <c:pt idx="518">
                  <c:v>0.27109076093919898</c:v>
                </c:pt>
                <c:pt idx="519">
                  <c:v>0.27124963518218936</c:v>
                </c:pt>
                <c:pt idx="520">
                  <c:v>0.27140779942641091</c:v>
                </c:pt>
                <c:pt idx="521">
                  <c:v>0.2715652549296384</c:v>
                </c:pt>
                <c:pt idx="522">
                  <c:v>0.27172200294337656</c:v>
                </c:pt>
                <c:pt idx="523">
                  <c:v>0.27187804471457033</c:v>
                </c:pt>
                <c:pt idx="524">
                  <c:v>0.27203338148548928</c:v>
                </c:pt>
                <c:pt idx="525">
                  <c:v>0.27218801449269264</c:v>
                </c:pt>
                <c:pt idx="526">
                  <c:v>0.27234194496875669</c:v>
                </c:pt>
                <c:pt idx="527">
                  <c:v>0.27249517414005953</c:v>
                </c:pt>
                <c:pt idx="528">
                  <c:v>0.27264770322996762</c:v>
                </c:pt>
                <c:pt idx="529">
                  <c:v>0.27279953345464286</c:v>
                </c:pt>
                <c:pt idx="530">
                  <c:v>0.2729506660279562</c:v>
                </c:pt>
                <c:pt idx="531">
                  <c:v>0.27310110215663225</c:v>
                </c:pt>
                <c:pt idx="532">
                  <c:v>0.27325084304425062</c:v>
                </c:pt>
                <c:pt idx="533">
                  <c:v>0.27339988988956643</c:v>
                </c:pt>
                <c:pt idx="534">
                  <c:v>0.2735482438849553</c:v>
                </c:pt>
                <c:pt idx="535">
                  <c:v>0.27369590622043927</c:v>
                </c:pt>
                <c:pt idx="536">
                  <c:v>0.27384287807988228</c:v>
                </c:pt>
                <c:pt idx="537">
                  <c:v>0.2739891606427633</c:v>
                </c:pt>
                <c:pt idx="538">
                  <c:v>0.27413475508409513</c:v>
                </c:pt>
                <c:pt idx="539">
                  <c:v>0.27427966257474523</c:v>
                </c:pt>
                <c:pt idx="540">
                  <c:v>0.27442388428002235</c:v>
                </c:pt>
                <c:pt idx="541">
                  <c:v>0.27456742136133572</c:v>
                </c:pt>
                <c:pt idx="542">
                  <c:v>0.27471027497599093</c:v>
                </c:pt>
                <c:pt idx="543">
                  <c:v>0.27485244627591243</c:v>
                </c:pt>
                <c:pt idx="544">
                  <c:v>0.27499393640904757</c:v>
                </c:pt>
                <c:pt idx="545">
                  <c:v>0.27513474651862913</c:v>
                </c:pt>
                <c:pt idx="546">
                  <c:v>0.27527487774445519</c:v>
                </c:pt>
                <c:pt idx="547">
                  <c:v>0.27541433122040598</c:v>
                </c:pt>
                <c:pt idx="548">
                  <c:v>0.27555310807707251</c:v>
                </c:pt>
                <c:pt idx="549">
                  <c:v>0.27569120944062353</c:v>
                </c:pt>
                <c:pt idx="550">
                  <c:v>0.2758286364320725</c:v>
                </c:pt>
                <c:pt idx="551">
                  <c:v>0.27596539017005989</c:v>
                </c:pt>
                <c:pt idx="552">
                  <c:v>0.27610147176607053</c:v>
                </c:pt>
                <c:pt idx="553">
                  <c:v>0.27623688233033289</c:v>
                </c:pt>
                <c:pt idx="554">
                  <c:v>0.27637162296649354</c:v>
                </c:pt>
                <c:pt idx="555">
                  <c:v>0.27650569477590509</c:v>
                </c:pt>
                <c:pt idx="556">
                  <c:v>0.2766390988539203</c:v>
                </c:pt>
                <c:pt idx="557">
                  <c:v>0.27677183629351421</c:v>
                </c:pt>
                <c:pt idx="558">
                  <c:v>0.2769039081818469</c:v>
                </c:pt>
                <c:pt idx="559">
                  <c:v>0.27703531560348849</c:v>
                </c:pt>
                <c:pt idx="560">
                  <c:v>0.27716605963820556</c:v>
                </c:pt>
                <c:pt idx="561">
                  <c:v>0.27729614136105918</c:v>
                </c:pt>
                <c:pt idx="562">
                  <c:v>0.27742556184469236</c:v>
                </c:pt>
                <c:pt idx="563">
                  <c:v>0.27755432215588527</c:v>
                </c:pt>
                <c:pt idx="564">
                  <c:v>0.2776824233588035</c:v>
                </c:pt>
                <c:pt idx="565">
                  <c:v>0.27780986651319439</c:v>
                </c:pt>
                <c:pt idx="566">
                  <c:v>0.27793665267463297</c:v>
                </c:pt>
                <c:pt idx="567">
                  <c:v>0.27806278289504543</c:v>
                </c:pt>
                <c:pt idx="568">
                  <c:v>0.27818825822227533</c:v>
                </c:pt>
                <c:pt idx="569">
                  <c:v>0.27831307970006125</c:v>
                </c:pt>
                <c:pt idx="570">
                  <c:v>0.27843724836911815</c:v>
                </c:pt>
                <c:pt idx="571">
                  <c:v>0.27856076526505547</c:v>
                </c:pt>
                <c:pt idx="572">
                  <c:v>0.27868363142097641</c:v>
                </c:pt>
                <c:pt idx="573">
                  <c:v>0.27880584786498386</c:v>
                </c:pt>
                <c:pt idx="574">
                  <c:v>0.27892741562209661</c:v>
                </c:pt>
                <c:pt idx="575">
                  <c:v>0.27904833571368776</c:v>
                </c:pt>
                <c:pt idx="576">
                  <c:v>0.27916860915622926</c:v>
                </c:pt>
                <c:pt idx="577">
                  <c:v>0.27928823696446559</c:v>
                </c:pt>
                <c:pt idx="578">
                  <c:v>0.27940722014725494</c:v>
                </c:pt>
                <c:pt idx="579">
                  <c:v>0.279525559711441</c:v>
                </c:pt>
                <c:pt idx="580">
                  <c:v>0.27964325665880024</c:v>
                </c:pt>
                <c:pt idx="581">
                  <c:v>0.27976031198909218</c:v>
                </c:pt>
                <c:pt idx="582">
                  <c:v>0.27987672669658692</c:v>
                </c:pt>
                <c:pt idx="583">
                  <c:v>0.2799925017735394</c:v>
                </c:pt>
                <c:pt idx="584">
                  <c:v>0.28010763820755019</c:v>
                </c:pt>
                <c:pt idx="585">
                  <c:v>0.28022213698323822</c:v>
                </c:pt>
                <c:pt idx="586">
                  <c:v>0.28033599908127121</c:v>
                </c:pt>
                <c:pt idx="587">
                  <c:v>0.28044922547892903</c:v>
                </c:pt>
                <c:pt idx="588">
                  <c:v>0.28056181715011214</c:v>
                </c:pt>
                <c:pt idx="589">
                  <c:v>0.28067377506507146</c:v>
                </c:pt>
                <c:pt idx="590">
                  <c:v>0.28078510019013814</c:v>
                </c:pt>
                <c:pt idx="591">
                  <c:v>0.28089579348899485</c:v>
                </c:pt>
                <c:pt idx="592">
                  <c:v>0.2810058559212899</c:v>
                </c:pt>
                <c:pt idx="593">
                  <c:v>0.28111528844377215</c:v>
                </c:pt>
                <c:pt idx="594">
                  <c:v>0.28122409200890397</c:v>
                </c:pt>
                <c:pt idx="595">
                  <c:v>0.28133226756628127</c:v>
                </c:pt>
                <c:pt idx="596">
                  <c:v>0.28143981606237212</c:v>
                </c:pt>
                <c:pt idx="597">
                  <c:v>0.28154673843983358</c:v>
                </c:pt>
                <c:pt idx="598">
                  <c:v>0.28165303563767158</c:v>
                </c:pt>
                <c:pt idx="599">
                  <c:v>0.28175870859281349</c:v>
                </c:pt>
                <c:pt idx="600">
                  <c:v>0.28186375823731341</c:v>
                </c:pt>
                <c:pt idx="601">
                  <c:v>0.28196818550077196</c:v>
                </c:pt>
                <c:pt idx="602">
                  <c:v>0.28207199130994137</c:v>
                </c:pt>
                <c:pt idx="603">
                  <c:v>0.2821751765869151</c:v>
                </c:pt>
                <c:pt idx="604">
                  <c:v>0.2822777422518406</c:v>
                </c:pt>
                <c:pt idx="605">
                  <c:v>0.28237968922082846</c:v>
                </c:pt>
                <c:pt idx="606">
                  <c:v>0.2824810184073977</c:v>
                </c:pt>
                <c:pt idx="607">
                  <c:v>0.28258173072151671</c:v>
                </c:pt>
                <c:pt idx="608">
                  <c:v>0.28268182706935097</c:v>
                </c:pt>
                <c:pt idx="609">
                  <c:v>0.28278130835542564</c:v>
                </c:pt>
                <c:pt idx="610">
                  <c:v>0.28288017547939642</c:v>
                </c:pt>
                <c:pt idx="611">
                  <c:v>0.28297842933920941</c:v>
                </c:pt>
                <c:pt idx="612">
                  <c:v>0.28307607082843877</c:v>
                </c:pt>
                <c:pt idx="613">
                  <c:v>0.28317310083859981</c:v>
                </c:pt>
                <c:pt idx="614">
                  <c:v>0.28326952025762414</c:v>
                </c:pt>
                <c:pt idx="615">
                  <c:v>0.28336532996989866</c:v>
                </c:pt>
                <c:pt idx="616">
                  <c:v>0.28346053085773271</c:v>
                </c:pt>
                <c:pt idx="617">
                  <c:v>0.28355512379969011</c:v>
                </c:pt>
                <c:pt idx="618">
                  <c:v>0.28364910967148832</c:v>
                </c:pt>
                <c:pt idx="619">
                  <c:v>0.2837424893456143</c:v>
                </c:pt>
                <c:pt idx="620">
                  <c:v>0.28383526369237161</c:v>
                </c:pt>
                <c:pt idx="621">
                  <c:v>0.28392743357749517</c:v>
                </c:pt>
                <c:pt idx="622">
                  <c:v>0.2840189998654899</c:v>
                </c:pt>
                <c:pt idx="623">
                  <c:v>0.28410996341638689</c:v>
                </c:pt>
                <c:pt idx="624">
                  <c:v>0.28420032508851445</c:v>
                </c:pt>
                <c:pt idx="625">
                  <c:v>0.28429008573654285</c:v>
                </c:pt>
                <c:pt idx="626">
                  <c:v>0.2843792462122518</c:v>
                </c:pt>
                <c:pt idx="627">
                  <c:v>0.28446780736458321</c:v>
                </c:pt>
                <c:pt idx="628">
                  <c:v>0.28455577003983862</c:v>
                </c:pt>
                <c:pt idx="629">
                  <c:v>0.28464313508101508</c:v>
                </c:pt>
                <c:pt idx="630">
                  <c:v>0.28472990332843495</c:v>
                </c:pt>
                <c:pt idx="631">
                  <c:v>0.28481607561980293</c:v>
                </c:pt>
                <c:pt idx="632">
                  <c:v>0.28490165278968721</c:v>
                </c:pt>
                <c:pt idx="633">
                  <c:v>0.2849866356695766</c:v>
                </c:pt>
                <c:pt idx="634">
                  <c:v>0.28507102508880505</c:v>
                </c:pt>
                <c:pt idx="635">
                  <c:v>0.28515482187331326</c:v>
                </c:pt>
                <c:pt idx="636">
                  <c:v>0.28523802684671951</c:v>
                </c:pt>
                <c:pt idx="637">
                  <c:v>0.28532064082951492</c:v>
                </c:pt>
                <c:pt idx="638">
                  <c:v>0.28540266463926955</c:v>
                </c:pt>
                <c:pt idx="639">
                  <c:v>0.28548409909141925</c:v>
                </c:pt>
                <c:pt idx="640">
                  <c:v>0.28556494499831736</c:v>
                </c:pt>
                <c:pt idx="641">
                  <c:v>0.2856452031694437</c:v>
                </c:pt>
                <c:pt idx="642">
                  <c:v>0.28572487441161515</c:v>
                </c:pt>
                <c:pt idx="643">
                  <c:v>0.28580395952919729</c:v>
                </c:pt>
                <c:pt idx="644">
                  <c:v>0.28588245932373718</c:v>
                </c:pt>
                <c:pt idx="645">
                  <c:v>0.28596037459374052</c:v>
                </c:pt>
                <c:pt idx="646">
                  <c:v>0.28603770613590246</c:v>
                </c:pt>
                <c:pt idx="647">
                  <c:v>0.28611445474343483</c:v>
                </c:pt>
                <c:pt idx="648">
                  <c:v>0.28619062120715288</c:v>
                </c:pt>
                <c:pt idx="649">
                  <c:v>0.28626620631554728</c:v>
                </c:pt>
                <c:pt idx="650">
                  <c:v>0.28634121085383751</c:v>
                </c:pt>
                <c:pt idx="651">
                  <c:v>0.28641563560535477</c:v>
                </c:pt>
                <c:pt idx="652">
                  <c:v>0.2864894813505966</c:v>
                </c:pt>
                <c:pt idx="653">
                  <c:v>0.28656274886730088</c:v>
                </c:pt>
                <c:pt idx="654">
                  <c:v>0.28663543893081223</c:v>
                </c:pt>
                <c:pt idx="655">
                  <c:v>0.28670755231357442</c:v>
                </c:pt>
                <c:pt idx="656">
                  <c:v>0.28677908978637484</c:v>
                </c:pt>
                <c:pt idx="657">
                  <c:v>0.28685005211623132</c:v>
                </c:pt>
                <c:pt idx="658">
                  <c:v>0.28692044006836853</c:v>
                </c:pt>
                <c:pt idx="659">
                  <c:v>0.28699025440585929</c:v>
                </c:pt>
                <c:pt idx="660">
                  <c:v>0.28705949588853402</c:v>
                </c:pt>
                <c:pt idx="661">
                  <c:v>0.28712816527364493</c:v>
                </c:pt>
                <c:pt idx="662">
                  <c:v>0.28719626331682541</c:v>
                </c:pt>
                <c:pt idx="663">
                  <c:v>0.28726379077070813</c:v>
                </c:pt>
                <c:pt idx="664">
                  <c:v>0.28733074838529898</c:v>
                </c:pt>
                <c:pt idx="665">
                  <c:v>0.28739713690864654</c:v>
                </c:pt>
                <c:pt idx="666">
                  <c:v>0.28746295708560549</c:v>
                </c:pt>
                <c:pt idx="667">
                  <c:v>0.28752820965938763</c:v>
                </c:pt>
                <c:pt idx="668">
                  <c:v>0.28759289537091404</c:v>
                </c:pt>
                <c:pt idx="669">
                  <c:v>0.28765701495743068</c:v>
                </c:pt>
                <c:pt idx="670">
                  <c:v>0.28772056915538569</c:v>
                </c:pt>
                <c:pt idx="671">
                  <c:v>0.2877835586977246</c:v>
                </c:pt>
                <c:pt idx="672">
                  <c:v>0.28784598431529962</c:v>
                </c:pt>
                <c:pt idx="673">
                  <c:v>0.28790784673710579</c:v>
                </c:pt>
                <c:pt idx="674">
                  <c:v>0.28796914668904444</c:v>
                </c:pt>
                <c:pt idx="675">
                  <c:v>0.28802988489519016</c:v>
                </c:pt>
                <c:pt idx="676">
                  <c:v>0.28809006207714444</c:v>
                </c:pt>
                <c:pt idx="677">
                  <c:v>0.28814967895397814</c:v>
                </c:pt>
                <c:pt idx="678">
                  <c:v>0.28820873624276488</c:v>
                </c:pt>
                <c:pt idx="679">
                  <c:v>0.2882672346582304</c:v>
                </c:pt>
                <c:pt idx="680">
                  <c:v>0.28832517491254933</c:v>
                </c:pt>
                <c:pt idx="681">
                  <c:v>0.28838255771588056</c:v>
                </c:pt>
                <c:pt idx="682">
                  <c:v>0.28843938377601763</c:v>
                </c:pt>
                <c:pt idx="683">
                  <c:v>0.28849565379848274</c:v>
                </c:pt>
                <c:pt idx="684">
                  <c:v>0.28855136848676882</c:v>
                </c:pt>
                <c:pt idx="685">
                  <c:v>0.28860652854154739</c:v>
                </c:pt>
                <c:pt idx="686">
                  <c:v>0.28866113466224308</c:v>
                </c:pt>
                <c:pt idx="687">
                  <c:v>0.2887151875447625</c:v>
                </c:pt>
                <c:pt idx="688">
                  <c:v>0.2887686878839586</c:v>
                </c:pt>
                <c:pt idx="689">
                  <c:v>0.28882163637180347</c:v>
                </c:pt>
                <c:pt idx="690">
                  <c:v>0.28887403369837461</c:v>
                </c:pt>
                <c:pt idx="691">
                  <c:v>0.28892588055165663</c:v>
                </c:pt>
                <c:pt idx="692">
                  <c:v>0.28897717761689912</c:v>
                </c:pt>
                <c:pt idx="693">
                  <c:v>0.28902792557805002</c:v>
                </c:pt>
                <c:pt idx="694">
                  <c:v>0.28907812511607589</c:v>
                </c:pt>
                <c:pt idx="695">
                  <c:v>0.28912777690995167</c:v>
                </c:pt>
                <c:pt idx="696">
                  <c:v>0.28917688163750471</c:v>
                </c:pt>
                <c:pt idx="697">
                  <c:v>0.28922543997284283</c:v>
                </c:pt>
                <c:pt idx="698">
                  <c:v>0.28927345258927795</c:v>
                </c:pt>
                <c:pt idx="699">
                  <c:v>0.28932092015690286</c:v>
                </c:pt>
                <c:pt idx="700">
                  <c:v>0.28936784334477433</c:v>
                </c:pt>
                <c:pt idx="701">
                  <c:v>0.28941422281938195</c:v>
                </c:pt>
                <c:pt idx="702">
                  <c:v>0.28946005924475066</c:v>
                </c:pt>
                <c:pt idx="703">
                  <c:v>0.28950535328358701</c:v>
                </c:pt>
                <c:pt idx="704">
                  <c:v>0.28955010559604444</c:v>
                </c:pt>
                <c:pt idx="705">
                  <c:v>0.28959431683982806</c:v>
                </c:pt>
                <c:pt idx="706">
                  <c:v>0.28963798767208754</c:v>
                </c:pt>
                <c:pt idx="707">
                  <c:v>0.28968111874565022</c:v>
                </c:pt>
                <c:pt idx="708">
                  <c:v>0.28972371071389569</c:v>
                </c:pt>
                <c:pt idx="709">
                  <c:v>0.28976576422579525</c:v>
                </c:pt>
                <c:pt idx="710">
                  <c:v>0.28980727992974603</c:v>
                </c:pt>
                <c:pt idx="711">
                  <c:v>0.28984825847218859</c:v>
                </c:pt>
                <c:pt idx="712">
                  <c:v>0.28988870049667043</c:v>
                </c:pt>
                <c:pt idx="713">
                  <c:v>0.2899286066449987</c:v>
                </c:pt>
                <c:pt idx="714">
                  <c:v>0.28996797755764853</c:v>
                </c:pt>
                <c:pt idx="715">
                  <c:v>0.29000681387282795</c:v>
                </c:pt>
                <c:pt idx="716">
                  <c:v>0.29004511622628859</c:v>
                </c:pt>
                <c:pt idx="717">
                  <c:v>0.2900828852520333</c:v>
                </c:pt>
                <c:pt idx="718">
                  <c:v>0.29012012158242778</c:v>
                </c:pt>
                <c:pt idx="719">
                  <c:v>0.29015682584816227</c:v>
                </c:pt>
                <c:pt idx="720">
                  <c:v>0.29019299867686826</c:v>
                </c:pt>
                <c:pt idx="721">
                  <c:v>0.29022864069517401</c:v>
                </c:pt>
                <c:pt idx="722">
                  <c:v>0.29026375252747139</c:v>
                </c:pt>
                <c:pt idx="723">
                  <c:v>0.29029833479647771</c:v>
                </c:pt>
                <c:pt idx="724">
                  <c:v>0.29033238812275025</c:v>
                </c:pt>
                <c:pt idx="725">
                  <c:v>0.29036591312509935</c:v>
                </c:pt>
                <c:pt idx="726">
                  <c:v>0.29039891042025329</c:v>
                </c:pt>
                <c:pt idx="727">
                  <c:v>0.29043138062327228</c:v>
                </c:pt>
                <c:pt idx="728">
                  <c:v>0.29046332434706412</c:v>
                </c:pt>
                <c:pt idx="729">
                  <c:v>0.29049474220339866</c:v>
                </c:pt>
                <c:pt idx="730">
                  <c:v>0.29052563480092497</c:v>
                </c:pt>
                <c:pt idx="731">
                  <c:v>0.29055600274768589</c:v>
                </c:pt>
                <c:pt idx="732">
                  <c:v>0.29058584664913539</c:v>
                </c:pt>
                <c:pt idx="733">
                  <c:v>0.29061516710915491</c:v>
                </c:pt>
                <c:pt idx="734">
                  <c:v>0.29064396472972071</c:v>
                </c:pt>
                <c:pt idx="735">
                  <c:v>0.2906722401111711</c:v>
                </c:pt>
                <c:pt idx="736">
                  <c:v>0.29069999385187439</c:v>
                </c:pt>
                <c:pt idx="737">
                  <c:v>0.29072722654804656</c:v>
                </c:pt>
                <c:pt idx="738">
                  <c:v>0.29075393879477052</c:v>
                </c:pt>
                <c:pt idx="739">
                  <c:v>0.29078013118506424</c:v>
                </c:pt>
                <c:pt idx="740">
                  <c:v>0.29080580430969938</c:v>
                </c:pt>
                <c:pt idx="741">
                  <c:v>0.29083095875882287</c:v>
                </c:pt>
                <c:pt idx="742">
                  <c:v>0.29085559511922271</c:v>
                </c:pt>
                <c:pt idx="743">
                  <c:v>0.29087971397715223</c:v>
                </c:pt>
                <c:pt idx="744">
                  <c:v>0.29090331591679813</c:v>
                </c:pt>
                <c:pt idx="745">
                  <c:v>0.29092640152070193</c:v>
                </c:pt>
                <c:pt idx="746">
                  <c:v>0.29094897136867831</c:v>
                </c:pt>
                <c:pt idx="747">
                  <c:v>0.29097102604019176</c:v>
                </c:pt>
                <c:pt idx="748">
                  <c:v>0.29099256611222346</c:v>
                </c:pt>
                <c:pt idx="749">
                  <c:v>0.2910135921605963</c:v>
                </c:pt>
                <c:pt idx="750">
                  <c:v>0.29103410475829233</c:v>
                </c:pt>
                <c:pt idx="751">
                  <c:v>0.29105410447768154</c:v>
                </c:pt>
                <c:pt idx="752">
                  <c:v>0.2910735918889904</c:v>
                </c:pt>
                <c:pt idx="753">
                  <c:v>0.29109256756072599</c:v>
                </c:pt>
                <c:pt idx="754">
                  <c:v>0.29111103205995009</c:v>
                </c:pt>
                <c:pt idx="755">
                  <c:v>0.29112898595134984</c:v>
                </c:pt>
                <c:pt idx="756">
                  <c:v>0.29114642979931904</c:v>
                </c:pt>
                <c:pt idx="757">
                  <c:v>0.29116336416492111</c:v>
                </c:pt>
                <c:pt idx="758">
                  <c:v>0.2911797896082724</c:v>
                </c:pt>
                <c:pt idx="759">
                  <c:v>0.29119570668866762</c:v>
                </c:pt>
                <c:pt idx="760">
                  <c:v>0.29121111596199462</c:v>
                </c:pt>
                <c:pt idx="761">
                  <c:v>0.29122601798447473</c:v>
                </c:pt>
                <c:pt idx="762">
                  <c:v>0.29124041330887268</c:v>
                </c:pt>
                <c:pt idx="763">
                  <c:v>0.29125430248718354</c:v>
                </c:pt>
                <c:pt idx="764">
                  <c:v>0.2912676860703079</c:v>
                </c:pt>
                <c:pt idx="765">
                  <c:v>0.29128056460637047</c:v>
                </c:pt>
                <c:pt idx="766">
                  <c:v>0.29129293864265543</c:v>
                </c:pt>
                <c:pt idx="767">
                  <c:v>0.29130480872422693</c:v>
                </c:pt>
                <c:pt idx="768">
                  <c:v>0.29131617539541338</c:v>
                </c:pt>
                <c:pt idx="769">
                  <c:v>0.29132703919857894</c:v>
                </c:pt>
                <c:pt idx="770">
                  <c:v>0.29133740067364872</c:v>
                </c:pt>
                <c:pt idx="771">
                  <c:v>0.29134726036034775</c:v>
                </c:pt>
                <c:pt idx="772">
                  <c:v>0.29135661879591784</c:v>
                </c:pt>
                <c:pt idx="773">
                  <c:v>0.29136547651600025</c:v>
                </c:pt>
                <c:pt idx="774">
                  <c:v>0.29137383405582085</c:v>
                </c:pt>
                <c:pt idx="775">
                  <c:v>0.29138169194685104</c:v>
                </c:pt>
                <c:pt idx="776">
                  <c:v>0.29138905072116023</c:v>
                </c:pt>
                <c:pt idx="777">
                  <c:v>0.29139591090868061</c:v>
                </c:pt>
                <c:pt idx="778">
                  <c:v>0.2914022730364324</c:v>
                </c:pt>
                <c:pt idx="779">
                  <c:v>0.29140813763212359</c:v>
                </c:pt>
                <c:pt idx="780">
                  <c:v>0.29141350522020809</c:v>
                </c:pt>
                <c:pt idx="781">
                  <c:v>0.29141837632397782</c:v>
                </c:pt>
                <c:pt idx="782">
                  <c:v>0.29142275146614649</c:v>
                </c:pt>
                <c:pt idx="783">
                  <c:v>0.29142663116641676</c:v>
                </c:pt>
                <c:pt idx="784">
                  <c:v>0.2914300159444782</c:v>
                </c:pt>
                <c:pt idx="785">
                  <c:v>0.29143290631682034</c:v>
                </c:pt>
                <c:pt idx="786">
                  <c:v>0.29143530280033492</c:v>
                </c:pt>
                <c:pt idx="787">
                  <c:v>0.29143720590912919</c:v>
                </c:pt>
                <c:pt idx="788">
                  <c:v>0.29143861615586553</c:v>
                </c:pt>
                <c:pt idx="789">
                  <c:v>0.29143953405249795</c:v>
                </c:pt>
                <c:pt idx="790">
                  <c:v>0.29143996010859474</c:v>
                </c:pt>
                <c:pt idx="791">
                  <c:v>0.29143989483267874</c:v>
                </c:pt>
                <c:pt idx="792">
                  <c:v>0.29143933873251188</c:v>
                </c:pt>
                <c:pt idx="793">
                  <c:v>0.29143829231266422</c:v>
                </c:pt>
                <c:pt idx="794">
                  <c:v>0.29143675607766528</c:v>
                </c:pt>
                <c:pt idx="795">
                  <c:v>0.29143473053047875</c:v>
                </c:pt>
                <c:pt idx="796">
                  <c:v>0.29143221617203341</c:v>
                </c:pt>
                <c:pt idx="797">
                  <c:v>0.29142921350196138</c:v>
                </c:pt>
                <c:pt idx="798">
                  <c:v>0.29142572301888375</c:v>
                </c:pt>
                <c:pt idx="799">
                  <c:v>0.29142174521948966</c:v>
                </c:pt>
                <c:pt idx="800">
                  <c:v>0.29141728059927502</c:v>
                </c:pt>
                <c:pt idx="801">
                  <c:v>0.29141232965267788</c:v>
                </c:pt>
                <c:pt idx="802">
                  <c:v>0.29140689287170579</c:v>
                </c:pt>
                <c:pt idx="803">
                  <c:v>0.29140097074803262</c:v>
                </c:pt>
                <c:pt idx="804">
                  <c:v>0.29139456377117362</c:v>
                </c:pt>
                <c:pt idx="805">
                  <c:v>0.29138767242982844</c:v>
                </c:pt>
                <c:pt idx="806">
                  <c:v>0.29138029721066028</c:v>
                </c:pt>
                <c:pt idx="807">
                  <c:v>0.29137243859948808</c:v>
                </c:pt>
                <c:pt idx="808">
                  <c:v>0.29136409708036776</c:v>
                </c:pt>
                <c:pt idx="809">
                  <c:v>0.29135527313663429</c:v>
                </c:pt>
                <c:pt idx="810">
                  <c:v>0.2913459672492289</c:v>
                </c:pt>
                <c:pt idx="811">
                  <c:v>0.29133617989834493</c:v>
                </c:pt>
                <c:pt idx="812">
                  <c:v>0.29132591156266052</c:v>
                </c:pt>
                <c:pt idx="813">
                  <c:v>0.29131516271977781</c:v>
                </c:pt>
                <c:pt idx="814">
                  <c:v>0.2913039338454565</c:v>
                </c:pt>
                <c:pt idx="815">
                  <c:v>0.29129222541435507</c:v>
                </c:pt>
                <c:pt idx="816">
                  <c:v>0.29128003789986739</c:v>
                </c:pt>
                <c:pt idx="817">
                  <c:v>0.2912673717738094</c:v>
                </c:pt>
                <c:pt idx="818">
                  <c:v>0.29125422750685886</c:v>
                </c:pt>
                <c:pt idx="819">
                  <c:v>0.29124060556809167</c:v>
                </c:pt>
                <c:pt idx="820">
                  <c:v>0.29122650642587411</c:v>
                </c:pt>
                <c:pt idx="821">
                  <c:v>0.29121193054634487</c:v>
                </c:pt>
                <c:pt idx="822">
                  <c:v>0.29119687839521141</c:v>
                </c:pt>
                <c:pt idx="823">
                  <c:v>0.29118135043563015</c:v>
                </c:pt>
                <c:pt idx="824">
                  <c:v>0.29116534713135855</c:v>
                </c:pt>
                <c:pt idx="825">
                  <c:v>0.29114886894297887</c:v>
                </c:pt>
                <c:pt idx="826">
                  <c:v>0.29113191633059876</c:v>
                </c:pt>
                <c:pt idx="827">
                  <c:v>0.29111448975323823</c:v>
                </c:pt>
                <c:pt idx="828">
                  <c:v>0.29109658966806673</c:v>
                </c:pt>
                <c:pt idx="829">
                  <c:v>0.29107821653129634</c:v>
                </c:pt>
                <c:pt idx="830">
                  <c:v>0.29105937079772054</c:v>
                </c:pt>
                <c:pt idx="831">
                  <c:v>0.2910400529211557</c:v>
                </c:pt>
                <c:pt idx="832">
                  <c:v>0.29102026335352893</c:v>
                </c:pt>
                <c:pt idx="833">
                  <c:v>0.29100000254607239</c:v>
                </c:pt>
                <c:pt idx="834">
                  <c:v>0.29097927094871229</c:v>
                </c:pt>
                <c:pt idx="835">
                  <c:v>0.29095806900945825</c:v>
                </c:pt>
                <c:pt idx="836">
                  <c:v>0.29093639717589853</c:v>
                </c:pt>
                <c:pt idx="837">
                  <c:v>0.29091425589368763</c:v>
                </c:pt>
                <c:pt idx="838">
                  <c:v>0.29089164560819158</c:v>
                </c:pt>
                <c:pt idx="839">
                  <c:v>0.29086856676177358</c:v>
                </c:pt>
                <c:pt idx="840">
                  <c:v>0.2908450197973938</c:v>
                </c:pt>
                <c:pt idx="841">
                  <c:v>0.29082100515619613</c:v>
                </c:pt>
                <c:pt idx="842">
                  <c:v>0.29079652327765082</c:v>
                </c:pt>
                <c:pt idx="843">
                  <c:v>0.29077157459954728</c:v>
                </c:pt>
                <c:pt idx="844">
                  <c:v>0.29074615956038968</c:v>
                </c:pt>
                <c:pt idx="845">
                  <c:v>0.29072027859533428</c:v>
                </c:pt>
                <c:pt idx="846">
                  <c:v>0.29069393213978656</c:v>
                </c:pt>
                <c:pt idx="847">
                  <c:v>0.29066712062684186</c:v>
                </c:pt>
                <c:pt idx="848">
                  <c:v>0.29063984448907987</c:v>
                </c:pt>
                <c:pt idx="849">
                  <c:v>0.29061210415795724</c:v>
                </c:pt>
                <c:pt idx="850">
                  <c:v>0.29058390006275142</c:v>
                </c:pt>
                <c:pt idx="851">
                  <c:v>0.29055523263325406</c:v>
                </c:pt>
                <c:pt idx="852">
                  <c:v>0.29052610229601511</c:v>
                </c:pt>
                <c:pt idx="853">
                  <c:v>0.29049650947838623</c:v>
                </c:pt>
                <c:pt idx="854">
                  <c:v>0.29046645460461601</c:v>
                </c:pt>
                <c:pt idx="855">
                  <c:v>0.29043593809929275</c:v>
                </c:pt>
                <c:pt idx="856">
                  <c:v>0.29040496038523994</c:v>
                </c:pt>
                <c:pt idx="857">
                  <c:v>0.29037352188366106</c:v>
                </c:pt>
                <c:pt idx="858">
                  <c:v>0.29034162301578226</c:v>
                </c:pt>
                <c:pt idx="859">
                  <c:v>0.2903092642000013</c:v>
                </c:pt>
                <c:pt idx="860">
                  <c:v>0.29027644585532703</c:v>
                </c:pt>
                <c:pt idx="861">
                  <c:v>0.29024316839793074</c:v>
                </c:pt>
                <c:pt idx="862">
                  <c:v>0.29020943224458462</c:v>
                </c:pt>
                <c:pt idx="863">
                  <c:v>0.29017523780861648</c:v>
                </c:pt>
                <c:pt idx="864">
                  <c:v>0.29014058550484312</c:v>
                </c:pt>
                <c:pt idx="865">
                  <c:v>0.29010547574477868</c:v>
                </c:pt>
                <c:pt idx="866">
                  <c:v>0.29006990894022061</c:v>
                </c:pt>
                <c:pt idx="867">
                  <c:v>0.29003388550070353</c:v>
                </c:pt>
                <c:pt idx="868">
                  <c:v>0.28999740583528971</c:v>
                </c:pt>
                <c:pt idx="869">
                  <c:v>0.28996047035211653</c:v>
                </c:pt>
                <c:pt idx="870">
                  <c:v>0.2899230794574969</c:v>
                </c:pt>
                <c:pt idx="871">
                  <c:v>0.28988523355726037</c:v>
                </c:pt>
                <c:pt idx="872">
                  <c:v>0.28984693305525666</c:v>
                </c:pt>
                <c:pt idx="873">
                  <c:v>0.28980817835529343</c:v>
                </c:pt>
                <c:pt idx="874">
                  <c:v>0.28976896985978956</c:v>
                </c:pt>
                <c:pt idx="875">
                  <c:v>0.28972930796902724</c:v>
                </c:pt>
                <c:pt idx="876">
                  <c:v>0.28968919308338681</c:v>
                </c:pt>
                <c:pt idx="877">
                  <c:v>0.28964862560170351</c:v>
                </c:pt>
                <c:pt idx="878">
                  <c:v>0.28960760592201051</c:v>
                </c:pt>
                <c:pt idx="879">
                  <c:v>0.28956613444034501</c:v>
                </c:pt>
                <c:pt idx="880">
                  <c:v>0.28952421155253411</c:v>
                </c:pt>
                <c:pt idx="881">
                  <c:v>0.28948183765344759</c:v>
                </c:pt>
                <c:pt idx="882">
                  <c:v>0.28943901313565656</c:v>
                </c:pt>
                <c:pt idx="883">
                  <c:v>0.28939573839196292</c:v>
                </c:pt>
                <c:pt idx="884">
                  <c:v>0.28935201381375975</c:v>
                </c:pt>
                <c:pt idx="885">
                  <c:v>0.28930783979043584</c:v>
                </c:pt>
                <c:pt idx="886">
                  <c:v>0.28926321671160565</c:v>
                </c:pt>
                <c:pt idx="887">
                  <c:v>0.28921814496517451</c:v>
                </c:pt>
                <c:pt idx="888">
                  <c:v>0.28917262493793289</c:v>
                </c:pt>
                <c:pt idx="889">
                  <c:v>0.28912665701585283</c:v>
                </c:pt>
                <c:pt idx="890">
                  <c:v>0.28908024158319606</c:v>
                </c:pt>
                <c:pt idx="891">
                  <c:v>0.28903337902444404</c:v>
                </c:pt>
                <c:pt idx="892">
                  <c:v>0.28898606972147672</c:v>
                </c:pt>
                <c:pt idx="893">
                  <c:v>0.28893831405683768</c:v>
                </c:pt>
                <c:pt idx="894">
                  <c:v>0.28889011241002477</c:v>
                </c:pt>
                <c:pt idx="895">
                  <c:v>0.28884146516134684</c:v>
                </c:pt>
                <c:pt idx="896">
                  <c:v>0.28879237268851354</c:v>
                </c:pt>
                <c:pt idx="897">
                  <c:v>0.28874283536989626</c:v>
                </c:pt>
                <c:pt idx="898">
                  <c:v>0.28869285358097263</c:v>
                </c:pt>
                <c:pt idx="899">
                  <c:v>0.28864242769758652</c:v>
                </c:pt>
                <c:pt idx="900">
                  <c:v>0.28859155809387482</c:v>
                </c:pt>
                <c:pt idx="901">
                  <c:v>0.28854024514315713</c:v>
                </c:pt>
                <c:pt idx="902">
                  <c:v>0.28848848921764059</c:v>
                </c:pt>
                <c:pt idx="903">
                  <c:v>0.2884362906887169</c:v>
                </c:pt>
                <c:pt idx="904">
                  <c:v>0.28838364992622456</c:v>
                </c:pt>
                <c:pt idx="905">
                  <c:v>0.28833056729978029</c:v>
                </c:pt>
                <c:pt idx="906">
                  <c:v>0.28827704317730318</c:v>
                </c:pt>
                <c:pt idx="907">
                  <c:v>0.28822307792634549</c:v>
                </c:pt>
                <c:pt idx="908">
                  <c:v>0.28816867191232326</c:v>
                </c:pt>
                <c:pt idx="909">
                  <c:v>0.28811382550102732</c:v>
                </c:pt>
                <c:pt idx="910">
                  <c:v>0.28805853905626416</c:v>
                </c:pt>
                <c:pt idx="911">
                  <c:v>0.28800281294177554</c:v>
                </c:pt>
                <c:pt idx="912">
                  <c:v>0.28794664751888266</c:v>
                </c:pt>
                <c:pt idx="913">
                  <c:v>0.28789004314914146</c:v>
                </c:pt>
                <c:pt idx="914">
                  <c:v>0.287833000192871</c:v>
                </c:pt>
                <c:pt idx="915">
                  <c:v>0.28777551900915704</c:v>
                </c:pt>
                <c:pt idx="916">
                  <c:v>0.2877175999560021</c:v>
                </c:pt>
                <c:pt idx="917">
                  <c:v>0.28765924339091714</c:v>
                </c:pt>
                <c:pt idx="918">
                  <c:v>0.28760044966974768</c:v>
                </c:pt>
                <c:pt idx="919">
                  <c:v>0.28754121914829467</c:v>
                </c:pt>
                <c:pt idx="920">
                  <c:v>0.28748155218026028</c:v>
                </c:pt>
                <c:pt idx="921">
                  <c:v>0.28742144911960182</c:v>
                </c:pt>
                <c:pt idx="922">
                  <c:v>0.28736091031789279</c:v>
                </c:pt>
                <c:pt idx="923">
                  <c:v>0.28729993612726173</c:v>
                </c:pt>
                <c:pt idx="924">
                  <c:v>0.28723852689775514</c:v>
                </c:pt>
                <c:pt idx="925">
                  <c:v>0.2871766829785159</c:v>
                </c:pt>
                <c:pt idx="926">
                  <c:v>0.28711440471895872</c:v>
                </c:pt>
                <c:pt idx="927">
                  <c:v>0.28705169246555168</c:v>
                </c:pt>
                <c:pt idx="928">
                  <c:v>0.28698854656577555</c:v>
                </c:pt>
                <c:pt idx="929">
                  <c:v>0.2869249673647602</c:v>
                </c:pt>
                <c:pt idx="930">
                  <c:v>0.28686095520733901</c:v>
                </c:pt>
                <c:pt idx="931">
                  <c:v>0.28679651043732174</c:v>
                </c:pt>
                <c:pt idx="932">
                  <c:v>0.2867316333973538</c:v>
                </c:pt>
                <c:pt idx="933">
                  <c:v>0.28666632442950546</c:v>
                </c:pt>
                <c:pt idx="934">
                  <c:v>0.28660058387440107</c:v>
                </c:pt>
                <c:pt idx="935">
                  <c:v>0.28653441207253805</c:v>
                </c:pt>
                <c:pt idx="936">
                  <c:v>0.28646780936268706</c:v>
                </c:pt>
                <c:pt idx="937">
                  <c:v>0.28640077608277376</c:v>
                </c:pt>
                <c:pt idx="938">
                  <c:v>0.28633331257046674</c:v>
                </c:pt>
                <c:pt idx="939">
                  <c:v>0.28626541916172649</c:v>
                </c:pt>
                <c:pt idx="940">
                  <c:v>0.28619709619197681</c:v>
                </c:pt>
                <c:pt idx="941">
                  <c:v>0.28612834399596504</c:v>
                </c:pt>
                <c:pt idx="942">
                  <c:v>0.28605916290674999</c:v>
                </c:pt>
                <c:pt idx="943">
                  <c:v>0.28598955325716313</c:v>
                </c:pt>
                <c:pt idx="944">
                  <c:v>0.28591951537894222</c:v>
                </c:pt>
                <c:pt idx="945">
                  <c:v>0.2858490496030287</c:v>
                </c:pt>
                <c:pt idx="946">
                  <c:v>0.28577815625913883</c:v>
                </c:pt>
                <c:pt idx="947">
                  <c:v>0.28570683567591665</c:v>
                </c:pt>
                <c:pt idx="948">
                  <c:v>0.28563508818224548</c:v>
                </c:pt>
                <c:pt idx="949">
                  <c:v>0.28556291410450041</c:v>
                </c:pt>
                <c:pt idx="950">
                  <c:v>0.2854903137695996</c:v>
                </c:pt>
                <c:pt idx="951">
                  <c:v>0.28541728750269307</c:v>
                </c:pt>
                <c:pt idx="952">
                  <c:v>0.28534383562818488</c:v>
                </c:pt>
                <c:pt idx="953">
                  <c:v>0.28526995846988484</c:v>
                </c:pt>
                <c:pt idx="954">
                  <c:v>0.28519565635014876</c:v>
                </c:pt>
                <c:pt idx="955">
                  <c:v>0.28512092959133201</c:v>
                </c:pt>
                <c:pt idx="956">
                  <c:v>0.28504577851420754</c:v>
                </c:pt>
                <c:pt idx="957">
                  <c:v>0.28497020343840873</c:v>
                </c:pt>
                <c:pt idx="958">
                  <c:v>0.28489420468402432</c:v>
                </c:pt>
                <c:pt idx="959">
                  <c:v>0.28481778256843315</c:v>
                </c:pt>
                <c:pt idx="960">
                  <c:v>0.28474093740977435</c:v>
                </c:pt>
                <c:pt idx="961">
                  <c:v>0.28466366952436023</c:v>
                </c:pt>
                <c:pt idx="962">
                  <c:v>0.28458597922783907</c:v>
                </c:pt>
                <c:pt idx="963">
                  <c:v>0.28450786683520352</c:v>
                </c:pt>
                <c:pt idx="964">
                  <c:v>0.28442933266022385</c:v>
                </c:pt>
                <c:pt idx="965">
                  <c:v>0.28435037701632054</c:v>
                </c:pt>
                <c:pt idx="966">
                  <c:v>0.28427100021556695</c:v>
                </c:pt>
                <c:pt idx="967">
                  <c:v>0.28419120256941771</c:v>
                </c:pt>
                <c:pt idx="968">
                  <c:v>0.2841109843880007</c:v>
                </c:pt>
                <c:pt idx="969">
                  <c:v>0.28403034598199106</c:v>
                </c:pt>
                <c:pt idx="970">
                  <c:v>0.2839492876590366</c:v>
                </c:pt>
                <c:pt idx="971">
                  <c:v>0.28386780972806813</c:v>
                </c:pt>
                <c:pt idx="972">
                  <c:v>0.28378591249601326</c:v>
                </c:pt>
                <c:pt idx="973">
                  <c:v>0.28370359626838193</c:v>
                </c:pt>
                <c:pt idx="974">
                  <c:v>0.28362086135199327</c:v>
                </c:pt>
                <c:pt idx="975">
                  <c:v>0.28353770805012446</c:v>
                </c:pt>
                <c:pt idx="976">
                  <c:v>0.28345413666752489</c:v>
                </c:pt>
                <c:pt idx="977">
                  <c:v>0.28337014750656836</c:v>
                </c:pt>
                <c:pt idx="978">
                  <c:v>0.28328574086969249</c:v>
                </c:pt>
                <c:pt idx="979">
                  <c:v>0.28320091705798223</c:v>
                </c:pt>
                <c:pt idx="980">
                  <c:v>0.28311567637189444</c:v>
                </c:pt>
                <c:pt idx="981">
                  <c:v>0.28303001911098419</c:v>
                </c:pt>
                <c:pt idx="982">
                  <c:v>0.28294394557434288</c:v>
                </c:pt>
                <c:pt idx="983">
                  <c:v>0.28285745605947188</c:v>
                </c:pt>
                <c:pt idx="984">
                  <c:v>0.2827705508640011</c:v>
                </c:pt>
                <c:pt idx="985">
                  <c:v>0.28268323028385223</c:v>
                </c:pt>
                <c:pt idx="986">
                  <c:v>0.28259549461438888</c:v>
                </c:pt>
                <c:pt idx="987">
                  <c:v>0.28250734415099438</c:v>
                </c:pt>
                <c:pt idx="988">
                  <c:v>0.28241877918709851</c:v>
                </c:pt>
                <c:pt idx="989">
                  <c:v>0.28232980001546726</c:v>
                </c:pt>
                <c:pt idx="990">
                  <c:v>0.28224040692892272</c:v>
                </c:pt>
                <c:pt idx="991">
                  <c:v>0.2821506002185144</c:v>
                </c:pt>
                <c:pt idx="992">
                  <c:v>0.28206038017494856</c:v>
                </c:pt>
                <c:pt idx="993">
                  <c:v>0.28196974708831701</c:v>
                </c:pt>
                <c:pt idx="994">
                  <c:v>0.28187870124726272</c:v>
                </c:pt>
                <c:pt idx="995">
                  <c:v>0.28178724294026464</c:v>
                </c:pt>
                <c:pt idx="996">
                  <c:v>0.28169537245466225</c:v>
                </c:pt>
                <c:pt idx="997">
                  <c:v>0.28160309007695167</c:v>
                </c:pt>
                <c:pt idx="998">
                  <c:v>0.28151039609322204</c:v>
                </c:pt>
                <c:pt idx="999">
                  <c:v>0.28141729078829242</c:v>
                </c:pt>
                <c:pt idx="1000">
                  <c:v>0.28132377444683637</c:v>
                </c:pt>
                <c:pt idx="1001">
                  <c:v>0.28122984735166112</c:v>
                </c:pt>
                <c:pt idx="1002">
                  <c:v>0.28113550978567525</c:v>
                </c:pt>
                <c:pt idx="1003">
                  <c:v>0.28104076203116729</c:v>
                </c:pt>
                <c:pt idx="1004">
                  <c:v>0.28094560436883814</c:v>
                </c:pt>
                <c:pt idx="1005">
                  <c:v>0.28085003707921946</c:v>
                </c:pt>
                <c:pt idx="1006">
                  <c:v>0.2807540604412862</c:v>
                </c:pt>
                <c:pt idx="1007">
                  <c:v>0.2806576747347127</c:v>
                </c:pt>
                <c:pt idx="1008">
                  <c:v>0.28056088023694636</c:v>
                </c:pt>
                <c:pt idx="1009">
                  <c:v>0.28046367722532373</c:v>
                </c:pt>
                <c:pt idx="1010">
                  <c:v>0.28036606597596625</c:v>
                </c:pt>
                <c:pt idx="1011">
                  <c:v>0.28026804676491357</c:v>
                </c:pt>
                <c:pt idx="1012">
                  <c:v>0.28016961986716077</c:v>
                </c:pt>
                <c:pt idx="1013">
                  <c:v>0.2800707855562567</c:v>
                </c:pt>
                <c:pt idx="1014">
                  <c:v>0.2799715441064109</c:v>
                </c:pt>
                <c:pt idx="1015">
                  <c:v>0.2798718957894436</c:v>
                </c:pt>
                <c:pt idx="1016">
                  <c:v>0.27977184087758816</c:v>
                </c:pt>
                <c:pt idx="1017">
                  <c:v>0.27967137964197492</c:v>
                </c:pt>
                <c:pt idx="1018">
                  <c:v>0.27957051235237107</c:v>
                </c:pt>
                <c:pt idx="1019">
                  <c:v>0.27946923927900308</c:v>
                </c:pt>
                <c:pt idx="1020">
                  <c:v>0.27936756069048929</c:v>
                </c:pt>
                <c:pt idx="1021">
                  <c:v>0.27926547685469116</c:v>
                </c:pt>
                <c:pt idx="1022">
                  <c:v>0.27916298803914541</c:v>
                </c:pt>
                <c:pt idx="1023">
                  <c:v>0.27906009450997293</c:v>
                </c:pt>
                <c:pt idx="1024">
                  <c:v>0.27895679653328104</c:v>
                </c:pt>
                <c:pt idx="1025">
                  <c:v>0.27885309437448724</c:v>
                </c:pt>
                <c:pt idx="1026">
                  <c:v>0.27874898829723238</c:v>
                </c:pt>
                <c:pt idx="1027">
                  <c:v>0.27864447856519542</c:v>
                </c:pt>
                <c:pt idx="1028">
                  <c:v>0.27853956544169461</c:v>
                </c:pt>
                <c:pt idx="1029">
                  <c:v>0.27843424918791398</c:v>
                </c:pt>
                <c:pt idx="1030">
                  <c:v>0.27832853006636682</c:v>
                </c:pt>
                <c:pt idx="1031">
                  <c:v>0.27822240833650619</c:v>
                </c:pt>
                <c:pt idx="1032">
                  <c:v>0.27811588425887385</c:v>
                </c:pt>
                <c:pt idx="1033">
                  <c:v>0.2780089580922292</c:v>
                </c:pt>
                <c:pt idx="1034">
                  <c:v>0.27790163009562924</c:v>
                </c:pt>
                <c:pt idx="1035">
                  <c:v>0.27779390052556546</c:v>
                </c:pt>
                <c:pt idx="1036">
                  <c:v>0.27768576964023567</c:v>
                </c:pt>
                <c:pt idx="1037">
                  <c:v>0.27757723769476356</c:v>
                </c:pt>
                <c:pt idx="1038">
                  <c:v>0.27746830494546681</c:v>
                </c:pt>
                <c:pt idx="1039">
                  <c:v>0.27735897164658946</c:v>
                </c:pt>
                <c:pt idx="1040">
                  <c:v>0.27724923805237472</c:v>
                </c:pt>
                <c:pt idx="1041">
                  <c:v>0.27713910441612738</c:v>
                </c:pt>
                <c:pt idx="1042">
                  <c:v>0.2770285709898252</c:v>
                </c:pt>
                <c:pt idx="1043">
                  <c:v>0.27691763802645736</c:v>
                </c:pt>
                <c:pt idx="1044">
                  <c:v>0.27680630577649906</c:v>
                </c:pt>
                <c:pt idx="1045">
                  <c:v>0.27669457448997892</c:v>
                </c:pt>
                <c:pt idx="1046">
                  <c:v>0.27658244441758589</c:v>
                </c:pt>
                <c:pt idx="1047">
                  <c:v>0.27646991580756131</c:v>
                </c:pt>
                <c:pt idx="1048">
                  <c:v>0.27635698890844029</c:v>
                </c:pt>
                <c:pt idx="1049">
                  <c:v>0.27624366396771316</c:v>
                </c:pt>
                <c:pt idx="1050">
                  <c:v>0.27612994123266066</c:v>
                </c:pt>
                <c:pt idx="1051">
                  <c:v>0.27601582094861393</c:v>
                </c:pt>
                <c:pt idx="1052">
                  <c:v>0.275901303361821</c:v>
                </c:pt>
                <c:pt idx="1053">
                  <c:v>0.27578638871662431</c:v>
                </c:pt>
                <c:pt idx="1054">
                  <c:v>0.27567107725737766</c:v>
                </c:pt>
                <c:pt idx="1055">
                  <c:v>0.27555536922671159</c:v>
                </c:pt>
                <c:pt idx="1056">
                  <c:v>0.2754392648681207</c:v>
                </c:pt>
                <c:pt idx="1057">
                  <c:v>0.27532276442315157</c:v>
                </c:pt>
                <c:pt idx="1058">
                  <c:v>0.27520586813291054</c:v>
                </c:pt>
                <c:pt idx="1059">
                  <c:v>0.27508857623835409</c:v>
                </c:pt>
                <c:pt idx="1060">
                  <c:v>0.27497088897883215</c:v>
                </c:pt>
                <c:pt idx="1061">
                  <c:v>0.27485280659372507</c:v>
                </c:pt>
                <c:pt idx="1062">
                  <c:v>0.27473432932179365</c:v>
                </c:pt>
                <c:pt idx="1063">
                  <c:v>0.27461545740026422</c:v>
                </c:pt>
                <c:pt idx="1064">
                  <c:v>0.27449619106659578</c:v>
                </c:pt>
                <c:pt idx="1065">
                  <c:v>0.27437653055689532</c:v>
                </c:pt>
                <c:pt idx="1066">
                  <c:v>0.27425647610728021</c:v>
                </c:pt>
                <c:pt idx="1067">
                  <c:v>0.27413602795243119</c:v>
                </c:pt>
                <c:pt idx="1068">
                  <c:v>0.27401518632681993</c:v>
                </c:pt>
                <c:pt idx="1069">
                  <c:v>0.27389395146393203</c:v>
                </c:pt>
                <c:pt idx="1070">
                  <c:v>0.27377232359695858</c:v>
                </c:pt>
                <c:pt idx="1071">
                  <c:v>0.27365030295802084</c:v>
                </c:pt>
                <c:pt idx="1072">
                  <c:v>0.27352788977886178</c:v>
                </c:pt>
                <c:pt idx="1073">
                  <c:v>0.27340508429033833</c:v>
                </c:pt>
                <c:pt idx="1074">
                  <c:v>0.27328188672258047</c:v>
                </c:pt>
                <c:pt idx="1075">
                  <c:v>0.2731582973051494</c:v>
                </c:pt>
                <c:pt idx="1076">
                  <c:v>0.27303431626745983</c:v>
                </c:pt>
                <c:pt idx="1077">
                  <c:v>0.27290994383721606</c:v>
                </c:pt>
                <c:pt idx="1078">
                  <c:v>0.27278518024202852</c:v>
                </c:pt>
                <c:pt idx="1079">
                  <c:v>0.27266002570877723</c:v>
                </c:pt>
                <c:pt idx="1080">
                  <c:v>0.272534480464034</c:v>
                </c:pt>
                <c:pt idx="1081">
                  <c:v>0.27240854473290138</c:v>
                </c:pt>
                <c:pt idx="1082">
                  <c:v>0.27228221874035952</c:v>
                </c:pt>
                <c:pt idx="1083">
                  <c:v>0.27215550271089617</c:v>
                </c:pt>
                <c:pt idx="1084">
                  <c:v>0.27202839686774405</c:v>
                </c:pt>
                <c:pt idx="1085">
                  <c:v>0.27190090143383044</c:v>
                </c:pt>
                <c:pt idx="1086">
                  <c:v>0.27177301663154024</c:v>
                </c:pt>
                <c:pt idx="1087">
                  <c:v>0.27164474268235</c:v>
                </c:pt>
                <c:pt idx="1088">
                  <c:v>0.27151607980698783</c:v>
                </c:pt>
                <c:pt idx="1089">
                  <c:v>0.27138702822585431</c:v>
                </c:pt>
                <c:pt idx="1090">
                  <c:v>0.27125758815852641</c:v>
                </c:pt>
                <c:pt idx="1091">
                  <c:v>0.2711277598241783</c:v>
                </c:pt>
                <c:pt idx="1092">
                  <c:v>0.27099754344043481</c:v>
                </c:pt>
                <c:pt idx="1093">
                  <c:v>0.27086693922561988</c:v>
                </c:pt>
                <c:pt idx="1094">
                  <c:v>0.27073594739617513</c:v>
                </c:pt>
                <c:pt idx="1095">
                  <c:v>0.27060456816851614</c:v>
                </c:pt>
                <c:pt idx="1096">
                  <c:v>0.27047280175866867</c:v>
                </c:pt>
                <c:pt idx="1097">
                  <c:v>0.27034064838099903</c:v>
                </c:pt>
                <c:pt idx="1098">
                  <c:v>0.27020810825071284</c:v>
                </c:pt>
                <c:pt idx="1099">
                  <c:v>0.27007518158037941</c:v>
                </c:pt>
                <c:pt idx="1100">
                  <c:v>0.26994186858398439</c:v>
                </c:pt>
                <c:pt idx="1101">
                  <c:v>0.26980816947384639</c:v>
                </c:pt>
                <c:pt idx="1102">
                  <c:v>0.26967408446129876</c:v>
                </c:pt>
                <c:pt idx="1103">
                  <c:v>0.26953961375775409</c:v>
                </c:pt>
                <c:pt idx="1104">
                  <c:v>0.26940475757370069</c:v>
                </c:pt>
                <c:pt idx="1105">
                  <c:v>0.26926951611886357</c:v>
                </c:pt>
                <c:pt idx="1106">
                  <c:v>0.2691338896026228</c:v>
                </c:pt>
                <c:pt idx="1107">
                  <c:v>0.2689978782332722</c:v>
                </c:pt>
                <c:pt idx="1108">
                  <c:v>0.26886148221908068</c:v>
                </c:pt>
                <c:pt idx="1109">
                  <c:v>0.26872470176691027</c:v>
                </c:pt>
                <c:pt idx="1110">
                  <c:v>0.26858753708366179</c:v>
                </c:pt>
                <c:pt idx="1111">
                  <c:v>0.26844998837553569</c:v>
                </c:pt>
                <c:pt idx="1112">
                  <c:v>0.26831205584768159</c:v>
                </c:pt>
                <c:pt idx="1113">
                  <c:v>0.26817373970448866</c:v>
                </c:pt>
                <c:pt idx="1114">
                  <c:v>0.26803504015089569</c:v>
                </c:pt>
                <c:pt idx="1115">
                  <c:v>0.26789595738948591</c:v>
                </c:pt>
                <c:pt idx="1116">
                  <c:v>0.26775649162396836</c:v>
                </c:pt>
                <c:pt idx="1117">
                  <c:v>0.26761664305576716</c:v>
                </c:pt>
                <c:pt idx="1118">
                  <c:v>0.26747641188711446</c:v>
                </c:pt>
                <c:pt idx="1119">
                  <c:v>0.26733579831828419</c:v>
                </c:pt>
                <c:pt idx="1120">
                  <c:v>0.26719480255055011</c:v>
                </c:pt>
                <c:pt idx="1121">
                  <c:v>0.26705342478279165</c:v>
                </c:pt>
                <c:pt idx="1122">
                  <c:v>0.26691166521444842</c:v>
                </c:pt>
                <c:pt idx="1123">
                  <c:v>0.26676952404377968</c:v>
                </c:pt>
                <c:pt idx="1124">
                  <c:v>0.26662700146891249</c:v>
                </c:pt>
                <c:pt idx="1125">
                  <c:v>0.26648409768673958</c:v>
                </c:pt>
                <c:pt idx="1126">
                  <c:v>0.2663408128942184</c:v>
                </c:pt>
                <c:pt idx="1127">
                  <c:v>0.26619714728701882</c:v>
                </c:pt>
                <c:pt idx="1128">
                  <c:v>0.26605310106069474</c:v>
                </c:pt>
                <c:pt idx="1129">
                  <c:v>0.26590867440971305</c:v>
                </c:pt>
                <c:pt idx="1130">
                  <c:v>0.26576386752837089</c:v>
                </c:pt>
                <c:pt idx="1131">
                  <c:v>0.26561868061020388</c:v>
                </c:pt>
                <c:pt idx="1132">
                  <c:v>0.26547311384802397</c:v>
                </c:pt>
                <c:pt idx="1133">
                  <c:v>0.26532716743395746</c:v>
                </c:pt>
                <c:pt idx="1134">
                  <c:v>0.26518084156010757</c:v>
                </c:pt>
                <c:pt idx="1135">
                  <c:v>0.26503413641684254</c:v>
                </c:pt>
                <c:pt idx="1136">
                  <c:v>0.26488705219508307</c:v>
                </c:pt>
                <c:pt idx="1137">
                  <c:v>0.26473958908471606</c:v>
                </c:pt>
                <c:pt idx="1138">
                  <c:v>0.2645917472742626</c:v>
                </c:pt>
                <c:pt idx="1139">
                  <c:v>0.26444352695328099</c:v>
                </c:pt>
                <c:pt idx="1140">
                  <c:v>0.26429492830892276</c:v>
                </c:pt>
                <c:pt idx="1141">
                  <c:v>0.26414595152895648</c:v>
                </c:pt>
                <c:pt idx="1142">
                  <c:v>0.26399659680006754</c:v>
                </c:pt>
                <c:pt idx="1143">
                  <c:v>0.26384686430851889</c:v>
                </c:pt>
                <c:pt idx="1144">
                  <c:v>0.26369675423957273</c:v>
                </c:pt>
                <c:pt idx="1145">
                  <c:v>0.2635462667786434</c:v>
                </c:pt>
                <c:pt idx="1146">
                  <c:v>0.26339540210936219</c:v>
                </c:pt>
                <c:pt idx="1147">
                  <c:v>0.2632441604164561</c:v>
                </c:pt>
                <c:pt idx="1148">
                  <c:v>0.26309254188209075</c:v>
                </c:pt>
                <c:pt idx="1149">
                  <c:v>0.26294054668923889</c:v>
                </c:pt>
                <c:pt idx="1150">
                  <c:v>0.2627881750197516</c:v>
                </c:pt>
                <c:pt idx="1151">
                  <c:v>0.26263542705526083</c:v>
                </c:pt>
                <c:pt idx="1152">
                  <c:v>0.26248230297587316</c:v>
                </c:pt>
                <c:pt idx="1153">
                  <c:v>0.26232880296241828</c:v>
                </c:pt>
                <c:pt idx="1154">
                  <c:v>0.26217492719379776</c:v>
                </c:pt>
                <c:pt idx="1155">
                  <c:v>0.26202067584935318</c:v>
                </c:pt>
                <c:pt idx="1156">
                  <c:v>0.26186604910731992</c:v>
                </c:pt>
                <c:pt idx="1157">
                  <c:v>0.26171104714523863</c:v>
                </c:pt>
                <c:pt idx="1158">
                  <c:v>0.26155567014048603</c:v>
                </c:pt>
                <c:pt idx="1159">
                  <c:v>0.26139991826946668</c:v>
                </c:pt>
                <c:pt idx="1160">
                  <c:v>0.26124379170850875</c:v>
                </c:pt>
                <c:pt idx="1161">
                  <c:v>0.26108729063233099</c:v>
                </c:pt>
                <c:pt idx="1162">
                  <c:v>0.26093041521602955</c:v>
                </c:pt>
                <c:pt idx="1163">
                  <c:v>0.26077316563390907</c:v>
                </c:pt>
                <c:pt idx="1164">
                  <c:v>0.2606155420592885</c:v>
                </c:pt>
                <c:pt idx="1165">
                  <c:v>0.26045754466527232</c:v>
                </c:pt>
                <c:pt idx="1166">
                  <c:v>0.26029917362431304</c:v>
                </c:pt>
                <c:pt idx="1167">
                  <c:v>0.26014042910825813</c:v>
                </c:pt>
                <c:pt idx="1168">
                  <c:v>0.25998131128803675</c:v>
                </c:pt>
                <c:pt idx="1169">
                  <c:v>0.25982182033466822</c:v>
                </c:pt>
                <c:pt idx="1170">
                  <c:v>0.25966195641774814</c:v>
                </c:pt>
                <c:pt idx="1171">
                  <c:v>0.25950171970717606</c:v>
                </c:pt>
                <c:pt idx="1172">
                  <c:v>0.25934111037164498</c:v>
                </c:pt>
                <c:pt idx="1173">
                  <c:v>0.25918012857917044</c:v>
                </c:pt>
                <c:pt idx="1174">
                  <c:v>0.25901877449809346</c:v>
                </c:pt>
                <c:pt idx="1175">
                  <c:v>0.25885704829474315</c:v>
                </c:pt>
                <c:pt idx="1176">
                  <c:v>0.25869495013599125</c:v>
                </c:pt>
                <c:pt idx="1177">
                  <c:v>0.25853248018822628</c:v>
                </c:pt>
                <c:pt idx="1178">
                  <c:v>0.2583696386162167</c:v>
                </c:pt>
                <c:pt idx="1179">
                  <c:v>0.25820642558458901</c:v>
                </c:pt>
                <c:pt idx="1180">
                  <c:v>0.25804284125834864</c:v>
                </c:pt>
                <c:pt idx="1181">
                  <c:v>0.25787888580032564</c:v>
                </c:pt>
                <c:pt idx="1182">
                  <c:v>0.25771455937406768</c:v>
                </c:pt>
                <c:pt idx="1183">
                  <c:v>0.25754986214152659</c:v>
                </c:pt>
                <c:pt idx="1184">
                  <c:v>0.25738479426499949</c:v>
                </c:pt>
                <c:pt idx="1185">
                  <c:v>0.25721935590576483</c:v>
                </c:pt>
                <c:pt idx="1186">
                  <c:v>0.25705354722413765</c:v>
                </c:pt>
                <c:pt idx="1187">
                  <c:v>0.256887368380814</c:v>
                </c:pt>
                <c:pt idx="1188">
                  <c:v>0.25672081953492837</c:v>
                </c:pt>
                <c:pt idx="1189">
                  <c:v>0.25655390084551583</c:v>
                </c:pt>
                <c:pt idx="1190">
                  <c:v>0.25638661247132982</c:v>
                </c:pt>
                <c:pt idx="1191">
                  <c:v>0.25621895456972787</c:v>
                </c:pt>
                <c:pt idx="1192">
                  <c:v>0.25605092729812928</c:v>
                </c:pt>
                <c:pt idx="1193">
                  <c:v>0.25588253081336776</c:v>
                </c:pt>
                <c:pt idx="1194">
                  <c:v>0.25571376527128231</c:v>
                </c:pt>
                <c:pt idx="1195">
                  <c:v>0.25554463082781925</c:v>
                </c:pt>
                <c:pt idx="1196">
                  <c:v>0.25537512763746217</c:v>
                </c:pt>
                <c:pt idx="1197">
                  <c:v>0.2552052558549136</c:v>
                </c:pt>
                <c:pt idx="1198">
                  <c:v>0.25503501563375974</c:v>
                </c:pt>
                <c:pt idx="1199">
                  <c:v>0.25486440712710851</c:v>
                </c:pt>
                <c:pt idx="1200">
                  <c:v>0.25469343048845233</c:v>
                </c:pt>
                <c:pt idx="1201">
                  <c:v>0.25452208586872799</c:v>
                </c:pt>
                <c:pt idx="1202">
                  <c:v>0.25435037342029504</c:v>
                </c:pt>
                <c:pt idx="1203">
                  <c:v>0.25417829329376751</c:v>
                </c:pt>
                <c:pt idx="1204">
                  <c:v>0.25400584563957063</c:v>
                </c:pt>
                <c:pt idx="1205">
                  <c:v>0.25383303060776868</c:v>
                </c:pt>
                <c:pt idx="1206">
                  <c:v>0.25365984834698002</c:v>
                </c:pt>
                <c:pt idx="1207">
                  <c:v>0.25348629900649766</c:v>
                </c:pt>
                <c:pt idx="1208">
                  <c:v>0.25331238273428952</c:v>
                </c:pt>
                <c:pt idx="1209">
                  <c:v>0.25313809967751943</c:v>
                </c:pt>
                <c:pt idx="1210">
                  <c:v>0.25296344998374704</c:v>
                </c:pt>
                <c:pt idx="1211">
                  <c:v>0.25278843379871185</c:v>
                </c:pt>
                <c:pt idx="1212">
                  <c:v>0.25261305126889827</c:v>
                </c:pt>
                <c:pt idx="1213">
                  <c:v>0.25243730253943769</c:v>
                </c:pt>
                <c:pt idx="1214">
                  <c:v>0.25226118775440282</c:v>
                </c:pt>
                <c:pt idx="1215">
                  <c:v>0.25208470705890629</c:v>
                </c:pt>
                <c:pt idx="1216">
                  <c:v>0.25190786059554565</c:v>
                </c:pt>
                <c:pt idx="1217">
                  <c:v>0.25173064850819571</c:v>
                </c:pt>
                <c:pt idx="1218">
                  <c:v>0.25155307093880025</c:v>
                </c:pt>
                <c:pt idx="1219">
                  <c:v>0.25137512802924217</c:v>
                </c:pt>
                <c:pt idx="1220">
                  <c:v>0.25119681992106907</c:v>
                </c:pt>
                <c:pt idx="1221">
                  <c:v>0.25101814675466172</c:v>
                </c:pt>
                <c:pt idx="1222">
                  <c:v>0.25083910867086917</c:v>
                </c:pt>
                <c:pt idx="1223">
                  <c:v>0.2506597058087241</c:v>
                </c:pt>
                <c:pt idx="1224">
                  <c:v>0.25047993830719029</c:v>
                </c:pt>
                <c:pt idx="1225">
                  <c:v>0.25029980630533788</c:v>
                </c:pt>
                <c:pt idx="1226">
                  <c:v>0.25011930994073922</c:v>
                </c:pt>
                <c:pt idx="1227">
                  <c:v>0.24993844935076456</c:v>
                </c:pt>
                <c:pt idx="1228">
                  <c:v>0.24975722467231562</c:v>
                </c:pt>
                <c:pt idx="1229">
                  <c:v>0.24957563604167279</c:v>
                </c:pt>
                <c:pt idx="1230">
                  <c:v>0.24939368359434394</c:v>
                </c:pt>
                <c:pt idx="1231">
                  <c:v>0.24921136746579814</c:v>
                </c:pt>
                <c:pt idx="1232">
                  <c:v>0.24902868779043039</c:v>
                </c:pt>
                <c:pt idx="1233">
                  <c:v>0.24884564470185652</c:v>
                </c:pt>
                <c:pt idx="1234">
                  <c:v>0.24866223833408435</c:v>
                </c:pt>
                <c:pt idx="1235">
                  <c:v>0.24847846882004312</c:v>
                </c:pt>
                <c:pt idx="1236">
                  <c:v>0.24829433629133102</c:v>
                </c:pt>
                <c:pt idx="1237">
                  <c:v>0.24810984088069937</c:v>
                </c:pt>
                <c:pt idx="1238">
                  <c:v>0.2479249827187284</c:v>
                </c:pt>
                <c:pt idx="1239">
                  <c:v>0.24773976193609326</c:v>
                </c:pt>
                <c:pt idx="1240">
                  <c:v>0.24755417866308918</c:v>
                </c:pt>
                <c:pt idx="1241">
                  <c:v>0.24736823302894381</c:v>
                </c:pt>
                <c:pt idx="1242">
                  <c:v>0.24718192516341578</c:v>
                </c:pt>
                <c:pt idx="1243">
                  <c:v>0.246995255193936</c:v>
                </c:pt>
                <c:pt idx="1244">
                  <c:v>0.2468082232488352</c:v>
                </c:pt>
                <c:pt idx="1245">
                  <c:v>0.24662082945557279</c:v>
                </c:pt>
                <c:pt idx="1246">
                  <c:v>0.24643307394038499</c:v>
                </c:pt>
                <c:pt idx="1247">
                  <c:v>0.24624495683041386</c:v>
                </c:pt>
                <c:pt idx="1248">
                  <c:v>0.24605647825001029</c:v>
                </c:pt>
                <c:pt idx="1249">
                  <c:v>0.24586763832512487</c:v>
                </c:pt>
                <c:pt idx="1250">
                  <c:v>0.24567843718026147</c:v>
                </c:pt>
                <c:pt idx="1251">
                  <c:v>0.24548887493888466</c:v>
                </c:pt>
                <c:pt idx="1252">
                  <c:v>0.24529895172478644</c:v>
                </c:pt>
                <c:pt idx="1253">
                  <c:v>0.24510866766098621</c:v>
                </c:pt>
                <c:pt idx="1254">
                  <c:v>0.24491802286906778</c:v>
                </c:pt>
                <c:pt idx="1255">
                  <c:v>0.24472701747150216</c:v>
                </c:pt>
                <c:pt idx="1256">
                  <c:v>0.2445356515891694</c:v>
                </c:pt>
                <c:pt idx="1257">
                  <c:v>0.24434392534251004</c:v>
                </c:pt>
                <c:pt idx="1258">
                  <c:v>0.24415183885213715</c:v>
                </c:pt>
                <c:pt idx="1259">
                  <c:v>0.24395939223680005</c:v>
                </c:pt>
                <c:pt idx="1260">
                  <c:v>0.24376658561622372</c:v>
                </c:pt>
                <c:pt idx="1261">
                  <c:v>0.24357341910823074</c:v>
                </c:pt>
                <c:pt idx="1262">
                  <c:v>0.2433798928310475</c:v>
                </c:pt>
                <c:pt idx="1263">
                  <c:v>0.2431860069017017</c:v>
                </c:pt>
                <c:pt idx="1264">
                  <c:v>0.24299176143695353</c:v>
                </c:pt>
                <c:pt idx="1265">
                  <c:v>0.24279715655359019</c:v>
                </c:pt>
                <c:pt idx="1266">
                  <c:v>0.24260219236599978</c:v>
                </c:pt>
                <c:pt idx="1267">
                  <c:v>0.24240686899045014</c:v>
                </c:pt>
                <c:pt idx="1268">
                  <c:v>0.2422111865408855</c:v>
                </c:pt>
                <c:pt idx="1269">
                  <c:v>0.24201514513121544</c:v>
                </c:pt>
                <c:pt idx="1270">
                  <c:v>0.24181874487519325</c:v>
                </c:pt>
                <c:pt idx="1271">
                  <c:v>0.24162198588536279</c:v>
                </c:pt>
                <c:pt idx="1272">
                  <c:v>0.24142486827408724</c:v>
                </c:pt>
                <c:pt idx="1273">
                  <c:v>0.24122739215312125</c:v>
                </c:pt>
                <c:pt idx="1274">
                  <c:v>0.24102955763391065</c:v>
                </c:pt>
                <c:pt idx="1275">
                  <c:v>0.24083136482665332</c:v>
                </c:pt>
                <c:pt idx="1276">
                  <c:v>0.24063281384153051</c:v>
                </c:pt>
                <c:pt idx="1277">
                  <c:v>0.24043390478838617</c:v>
                </c:pt>
                <c:pt idx="1278">
                  <c:v>0.24023463777569268</c:v>
                </c:pt>
                <c:pt idx="1279">
                  <c:v>0.24003501291229118</c:v>
                </c:pt>
                <c:pt idx="1280">
                  <c:v>0.23983503030584541</c:v>
                </c:pt>
                <c:pt idx="1281">
                  <c:v>0.23963469006376037</c:v>
                </c:pt>
                <c:pt idx="1282">
                  <c:v>0.2394339922923609</c:v>
                </c:pt>
                <c:pt idx="1283">
                  <c:v>0.23923293709851975</c:v>
                </c:pt>
                <c:pt idx="1284">
                  <c:v>0.23903152458741297</c:v>
                </c:pt>
                <c:pt idx="1285">
                  <c:v>0.23882975486414934</c:v>
                </c:pt>
                <c:pt idx="1286">
                  <c:v>0.23862762803336077</c:v>
                </c:pt>
                <c:pt idx="1287">
                  <c:v>0.23842514419900007</c:v>
                </c:pt>
                <c:pt idx="1288">
                  <c:v>0.23822230346444381</c:v>
                </c:pt>
                <c:pt idx="1289">
                  <c:v>0.23801910593269562</c:v>
                </c:pt>
                <c:pt idx="1290">
                  <c:v>0.23781555170578467</c:v>
                </c:pt>
                <c:pt idx="1291">
                  <c:v>0.23761164088557524</c:v>
                </c:pt>
                <c:pt idx="1292">
                  <c:v>0.2374073735732673</c:v>
                </c:pt>
                <c:pt idx="1293">
                  <c:v>0.23720274986960274</c:v>
                </c:pt>
                <c:pt idx="1294">
                  <c:v>0.23699776987447169</c:v>
                </c:pt>
                <c:pt idx="1295">
                  <c:v>0.23679243368761957</c:v>
                </c:pt>
                <c:pt idx="1296">
                  <c:v>0.2365867414078561</c:v>
                </c:pt>
                <c:pt idx="1297">
                  <c:v>0.23638069313346466</c:v>
                </c:pt>
                <c:pt idx="1298">
                  <c:v>0.23617428896241011</c:v>
                </c:pt>
                <c:pt idx="1299">
                  <c:v>0.23596752899205076</c:v>
                </c:pt>
                <c:pt idx="1300">
                  <c:v>0.23576041331915065</c:v>
                </c:pt>
                <c:pt idx="1301">
                  <c:v>0.23555294203999105</c:v>
                </c:pt>
                <c:pt idx="1302">
                  <c:v>0.23534511524949792</c:v>
                </c:pt>
                <c:pt idx="1303">
                  <c:v>0.23513693304362066</c:v>
                </c:pt>
                <c:pt idx="1304">
                  <c:v>0.23492839551649058</c:v>
                </c:pt>
                <c:pt idx="1305">
                  <c:v>0.23471950276181852</c:v>
                </c:pt>
                <c:pt idx="1306">
                  <c:v>0.23451025487330182</c:v>
                </c:pt>
                <c:pt idx="1307">
                  <c:v>0.23430065194395536</c:v>
                </c:pt>
                <c:pt idx="1308">
                  <c:v>0.2340906940656452</c:v>
                </c:pt>
                <c:pt idx="1309">
                  <c:v>0.2338803813300859</c:v>
                </c:pt>
                <c:pt idx="1310">
                  <c:v>0.23366971382856727</c:v>
                </c:pt>
                <c:pt idx="1311">
                  <c:v>0.23345869165187863</c:v>
                </c:pt>
                <c:pt idx="1312">
                  <c:v>0.23324731488975176</c:v>
                </c:pt>
                <c:pt idx="1313">
                  <c:v>0.23303558363175791</c:v>
                </c:pt>
                <c:pt idx="1314">
                  <c:v>0.23282349796675178</c:v>
                </c:pt>
                <c:pt idx="1315">
                  <c:v>0.23261105798328371</c:v>
                </c:pt>
                <c:pt idx="1316">
                  <c:v>0.23239826376885739</c:v>
                </c:pt>
                <c:pt idx="1317">
                  <c:v>0.23218511541092013</c:v>
                </c:pt>
                <c:pt idx="1318">
                  <c:v>0.23197161299602753</c:v>
                </c:pt>
                <c:pt idx="1319">
                  <c:v>0.23175775661044953</c:v>
                </c:pt>
                <c:pt idx="1320">
                  <c:v>0.23154354633943744</c:v>
                </c:pt>
                <c:pt idx="1321">
                  <c:v>0.23132898226830648</c:v>
                </c:pt>
                <c:pt idx="1322">
                  <c:v>0.2311140644812302</c:v>
                </c:pt>
                <c:pt idx="1323">
                  <c:v>0.23089879306213301</c:v>
                </c:pt>
                <c:pt idx="1324">
                  <c:v>0.23068316809415587</c:v>
                </c:pt>
                <c:pt idx="1325">
                  <c:v>0.23046718966045021</c:v>
                </c:pt>
                <c:pt idx="1326">
                  <c:v>0.23025085784279781</c:v>
                </c:pt>
                <c:pt idx="1327">
                  <c:v>0.23003417272287965</c:v>
                </c:pt>
                <c:pt idx="1328">
                  <c:v>0.22981713438184262</c:v>
                </c:pt>
                <c:pt idx="1329">
                  <c:v>0.22959974290005969</c:v>
                </c:pt>
                <c:pt idx="1330">
                  <c:v>0.22938199835745482</c:v>
                </c:pt>
                <c:pt idx="1331">
                  <c:v>0.22916390083345223</c:v>
                </c:pt>
                <c:pt idx="1332">
                  <c:v>0.22894545040646183</c:v>
                </c:pt>
                <c:pt idx="1333">
                  <c:v>0.22872664715513766</c:v>
                </c:pt>
                <c:pt idx="1334">
                  <c:v>0.22850749115693317</c:v>
                </c:pt>
                <c:pt idx="1335">
                  <c:v>0.22828798248880353</c:v>
                </c:pt>
                <c:pt idx="1336">
                  <c:v>0.22806812122753164</c:v>
                </c:pt>
                <c:pt idx="1337">
                  <c:v>0.22784790744885292</c:v>
                </c:pt>
                <c:pt idx="1338">
                  <c:v>0.22762734122815576</c:v>
                </c:pt>
                <c:pt idx="1339">
                  <c:v>0.22740642264025718</c:v>
                </c:pt>
                <c:pt idx="1340">
                  <c:v>0.22718515175909004</c:v>
                </c:pt>
                <c:pt idx="1341">
                  <c:v>0.22696352865904298</c:v>
                </c:pt>
                <c:pt idx="1342">
                  <c:v>0.22674155341235835</c:v>
                </c:pt>
                <c:pt idx="1343">
                  <c:v>0.22651922609194014</c:v>
                </c:pt>
                <c:pt idx="1344">
                  <c:v>0.22629654676994562</c:v>
                </c:pt>
                <c:pt idx="1345">
                  <c:v>0.22607351551739346</c:v>
                </c:pt>
                <c:pt idx="1346">
                  <c:v>0.2258501324052278</c:v>
                </c:pt>
                <c:pt idx="1347">
                  <c:v>0.22562639750347199</c:v>
                </c:pt>
                <c:pt idx="1348">
                  <c:v>0.22540231088201829</c:v>
                </c:pt>
                <c:pt idx="1349">
                  <c:v>0.22517787260978833</c:v>
                </c:pt>
                <c:pt idx="1350">
                  <c:v>0.22495308275552317</c:v>
                </c:pt>
                <c:pt idx="1351">
                  <c:v>0.22472794138677077</c:v>
                </c:pt>
                <c:pt idx="1352">
                  <c:v>0.22450244857112581</c:v>
                </c:pt>
                <c:pt idx="1353">
                  <c:v>0.22427660437531122</c:v>
                </c:pt>
                <c:pt idx="1354">
                  <c:v>0.22405040886552102</c:v>
                </c:pt>
                <c:pt idx="1355">
                  <c:v>0.22382386210722618</c:v>
                </c:pt>
                <c:pt idx="1356">
                  <c:v>0.22359696416560643</c:v>
                </c:pt>
                <c:pt idx="1357">
                  <c:v>0.2233697151050916</c:v>
                </c:pt>
                <c:pt idx="1358">
                  <c:v>0.22314211498970651</c:v>
                </c:pt>
                <c:pt idx="1359">
                  <c:v>0.22291416388235377</c:v>
                </c:pt>
                <c:pt idx="1360">
                  <c:v>0.22268586184622097</c:v>
                </c:pt>
                <c:pt idx="1361">
                  <c:v>0.22245720894283189</c:v>
                </c:pt>
                <c:pt idx="1362">
                  <c:v>0.22222820523442172</c:v>
                </c:pt>
                <c:pt idx="1363">
                  <c:v>0.22199885078164475</c:v>
                </c:pt>
                <c:pt idx="1364">
                  <c:v>0.22176914564454439</c:v>
                </c:pt>
                <c:pt idx="1365">
                  <c:v>0.22153908988368734</c:v>
                </c:pt>
                <c:pt idx="1366">
                  <c:v>0.22130868355754399</c:v>
                </c:pt>
                <c:pt idx="1367">
                  <c:v>0.22107792672519944</c:v>
                </c:pt>
                <c:pt idx="1368">
                  <c:v>0.22084681944435355</c:v>
                </c:pt>
                <c:pt idx="1369">
                  <c:v>0.22061536177289268</c:v>
                </c:pt>
                <c:pt idx="1370">
                  <c:v>0.22038355376725108</c:v>
                </c:pt>
                <c:pt idx="1371">
                  <c:v>0.22015139548398019</c:v>
                </c:pt>
                <c:pt idx="1372">
                  <c:v>0.21991888697863643</c:v>
                </c:pt>
                <c:pt idx="1373">
                  <c:v>0.2196860283063139</c:v>
                </c:pt>
                <c:pt idx="1374">
                  <c:v>0.2194528195216586</c:v>
                </c:pt>
                <c:pt idx="1375">
                  <c:v>0.21921926067854297</c:v>
                </c:pt>
                <c:pt idx="1376">
                  <c:v>0.21898535183017204</c:v>
                </c:pt>
                <c:pt idx="1377">
                  <c:v>0.21875109302910534</c:v>
                </c:pt>
                <c:pt idx="1378">
                  <c:v>0.21851648432812829</c:v>
                </c:pt>
                <c:pt idx="1379">
                  <c:v>0.21828152577806748</c:v>
                </c:pt>
                <c:pt idx="1380">
                  <c:v>0.2180462174302808</c:v>
                </c:pt>
                <c:pt idx="1381">
                  <c:v>0.21781055933490384</c:v>
                </c:pt>
                <c:pt idx="1382">
                  <c:v>0.21757455154189576</c:v>
                </c:pt>
                <c:pt idx="1383">
                  <c:v>0.21733819410022742</c:v>
                </c:pt>
                <c:pt idx="1384">
                  <c:v>0.21710148705858948</c:v>
                </c:pt>
                <c:pt idx="1385">
                  <c:v>0.21686443046483936</c:v>
                </c:pt>
                <c:pt idx="1386">
                  <c:v>0.21662702436629175</c:v>
                </c:pt>
                <c:pt idx="1387">
                  <c:v>0.2163892688099236</c:v>
                </c:pt>
                <c:pt idx="1388">
                  <c:v>0.21615116384158267</c:v>
                </c:pt>
                <c:pt idx="1389">
                  <c:v>0.21591270950703045</c:v>
                </c:pt>
                <c:pt idx="1390">
                  <c:v>0.21567390585115526</c:v>
                </c:pt>
                <c:pt idx="1391">
                  <c:v>0.21543475291818748</c:v>
                </c:pt>
                <c:pt idx="1392">
                  <c:v>0.21519525075199603</c:v>
                </c:pt>
                <c:pt idx="1393">
                  <c:v>0.21495539939572655</c:v>
                </c:pt>
                <c:pt idx="1394">
                  <c:v>0.21471519889161012</c:v>
                </c:pt>
                <c:pt idx="1395">
                  <c:v>0.21447464928192064</c:v>
                </c:pt>
                <c:pt idx="1396">
                  <c:v>0.21423375060788372</c:v>
                </c:pt>
                <c:pt idx="1397">
                  <c:v>0.21399250290990318</c:v>
                </c:pt>
                <c:pt idx="1398">
                  <c:v>0.21375090622819329</c:v>
                </c:pt>
                <c:pt idx="1399">
                  <c:v>0.21350896060243241</c:v>
                </c:pt>
                <c:pt idx="1400">
                  <c:v>0.21326666607126213</c:v>
                </c:pt>
                <c:pt idx="1401">
                  <c:v>0.21302402267292406</c:v>
                </c:pt>
                <c:pt idx="1402">
                  <c:v>0.21278103044500551</c:v>
                </c:pt>
                <c:pt idx="1403">
                  <c:v>0.21253768942451184</c:v>
                </c:pt>
                <c:pt idx="1404">
                  <c:v>0.21229399964802026</c:v>
                </c:pt>
                <c:pt idx="1405">
                  <c:v>0.21204996115095523</c:v>
                </c:pt>
                <c:pt idx="1406">
                  <c:v>0.21180557396870903</c:v>
                </c:pt>
                <c:pt idx="1407">
                  <c:v>0.21156083813568222</c:v>
                </c:pt>
                <c:pt idx="1408">
                  <c:v>0.211315753685688</c:v>
                </c:pt>
                <c:pt idx="1409">
                  <c:v>0.21107032065235373</c:v>
                </c:pt>
                <c:pt idx="1410">
                  <c:v>0.21082453906778198</c:v>
                </c:pt>
                <c:pt idx="1411">
                  <c:v>0.2105784089646201</c:v>
                </c:pt>
                <c:pt idx="1412">
                  <c:v>0.21033193037346667</c:v>
                </c:pt>
                <c:pt idx="1413">
                  <c:v>0.21008510332604013</c:v>
                </c:pt>
                <c:pt idx="1414">
                  <c:v>0.20983792785157884</c:v>
                </c:pt>
                <c:pt idx="1415">
                  <c:v>0.2095904039803172</c:v>
                </c:pt>
                <c:pt idx="1416">
                  <c:v>0.20934253174037629</c:v>
                </c:pt>
                <c:pt idx="1417">
                  <c:v>0.20909431116083624</c:v>
                </c:pt>
                <c:pt idx="1418">
                  <c:v>0.20884574226849217</c:v>
                </c:pt>
                <c:pt idx="1419">
                  <c:v>0.20859682509099686</c:v>
                </c:pt>
                <c:pt idx="1420">
                  <c:v>0.20834755965417817</c:v>
                </c:pt>
                <c:pt idx="1421">
                  <c:v>0.20809794598393605</c:v>
                </c:pt>
                <c:pt idx="1422">
                  <c:v>0.20784798410527586</c:v>
                </c:pt>
                <c:pt idx="1423">
                  <c:v>0.2075976740426595</c:v>
                </c:pt>
                <c:pt idx="1424">
                  <c:v>0.20734701581989651</c:v>
                </c:pt>
                <c:pt idx="1425">
                  <c:v>0.207096009460039</c:v>
                </c:pt>
                <c:pt idx="1426">
                  <c:v>0.20684465498558555</c:v>
                </c:pt>
                <c:pt idx="1427">
                  <c:v>0.20659295241815384</c:v>
                </c:pt>
                <c:pt idx="1428">
                  <c:v>0.20634090177937134</c:v>
                </c:pt>
                <c:pt idx="1429">
                  <c:v>0.20608850308941709</c:v>
                </c:pt>
                <c:pt idx="1430">
                  <c:v>0.20583575636829696</c:v>
                </c:pt>
                <c:pt idx="1431">
                  <c:v>0.20558266163530162</c:v>
                </c:pt>
                <c:pt idx="1432">
                  <c:v>0.20532921890892472</c:v>
                </c:pt>
                <c:pt idx="1433">
                  <c:v>0.20507542820723371</c:v>
                </c:pt>
                <c:pt idx="1434">
                  <c:v>0.20482128954726925</c:v>
                </c:pt>
                <c:pt idx="1435">
                  <c:v>0.20456680294579488</c:v>
                </c:pt>
                <c:pt idx="1436">
                  <c:v>0.20431196841877813</c:v>
                </c:pt>
                <c:pt idx="1437">
                  <c:v>0.20405678598140023</c:v>
                </c:pt>
                <c:pt idx="1438">
                  <c:v>0.20380125564858526</c:v>
                </c:pt>
                <c:pt idx="1439">
                  <c:v>0.20354537743390572</c:v>
                </c:pt>
                <c:pt idx="1440">
                  <c:v>0.20328915135078338</c:v>
                </c:pt>
                <c:pt idx="1441">
                  <c:v>0.2030325774122109</c:v>
                </c:pt>
                <c:pt idx="1442">
                  <c:v>0.20277565562967759</c:v>
                </c:pt>
                <c:pt idx="1443">
                  <c:v>0.2025183860146646</c:v>
                </c:pt>
                <c:pt idx="1444">
                  <c:v>0.20226076857794084</c:v>
                </c:pt>
                <c:pt idx="1445">
                  <c:v>0.20200280332938042</c:v>
                </c:pt>
                <c:pt idx="1446">
                  <c:v>0.20174449027800323</c:v>
                </c:pt>
                <c:pt idx="1447">
                  <c:v>0.20148582943288373</c:v>
                </c:pt>
                <c:pt idx="1448">
                  <c:v>0.20122682080153206</c:v>
                </c:pt>
                <c:pt idx="1449">
                  <c:v>0.20096746439153165</c:v>
                </c:pt>
                <c:pt idx="1450">
                  <c:v>0.20070776020929337</c:v>
                </c:pt>
                <c:pt idx="1451">
                  <c:v>0.20044770826068783</c:v>
                </c:pt>
                <c:pt idx="1452">
                  <c:v>0.20018730855081768</c:v>
                </c:pt>
                <c:pt idx="1453">
                  <c:v>0.19992656108450704</c:v>
                </c:pt>
                <c:pt idx="1454">
                  <c:v>0.19966546586529979</c:v>
                </c:pt>
                <c:pt idx="1455">
                  <c:v>0.19940402289645526</c:v>
                </c:pt>
                <c:pt idx="1456">
                  <c:v>0.19914223218052302</c:v>
                </c:pt>
                <c:pt idx="1457">
                  <c:v>0.19888009371892829</c:v>
                </c:pt>
                <c:pt idx="1458">
                  <c:v>0.1986176075131095</c:v>
                </c:pt>
                <c:pt idx="1459">
                  <c:v>0.19835477356326561</c:v>
                </c:pt>
                <c:pt idx="1460">
                  <c:v>0.19809159186907888</c:v>
                </c:pt>
                <c:pt idx="1461">
                  <c:v>0.19782806242945689</c:v>
                </c:pt>
                <c:pt idx="1462">
                  <c:v>0.1975641852426297</c:v>
                </c:pt>
                <c:pt idx="1463">
                  <c:v>0.19729996030631852</c:v>
                </c:pt>
                <c:pt idx="1464">
                  <c:v>0.19703538761749195</c:v>
                </c:pt>
                <c:pt idx="1465">
                  <c:v>0.19677046717178678</c:v>
                </c:pt>
                <c:pt idx="1466">
                  <c:v>0.19650519896506838</c:v>
                </c:pt>
                <c:pt idx="1467">
                  <c:v>0.19623958299202904</c:v>
                </c:pt>
                <c:pt idx="1468">
                  <c:v>0.19597361924658677</c:v>
                </c:pt>
                <c:pt idx="1469">
                  <c:v>0.19570730772187406</c:v>
                </c:pt>
                <c:pt idx="1470">
                  <c:v>0.19544064841084166</c:v>
                </c:pt>
                <c:pt idx="1471">
                  <c:v>0.19517364130509807</c:v>
                </c:pt>
                <c:pt idx="1472">
                  <c:v>0.19490628639586391</c:v>
                </c:pt>
                <c:pt idx="1473">
                  <c:v>0.19463858367336784</c:v>
                </c:pt>
                <c:pt idx="1474">
                  <c:v>0.19437053312759905</c:v>
                </c:pt>
                <c:pt idx="1475">
                  <c:v>0.19410213474737895</c:v>
                </c:pt>
                <c:pt idx="1476">
                  <c:v>0.19383338852078766</c:v>
                </c:pt>
                <c:pt idx="1477">
                  <c:v>0.19356429443572132</c:v>
                </c:pt>
                <c:pt idx="1478">
                  <c:v>0.19329485247838751</c:v>
                </c:pt>
                <c:pt idx="1479">
                  <c:v>0.1930250626354047</c:v>
                </c:pt>
                <c:pt idx="1480">
                  <c:v>0.19275492489158125</c:v>
                </c:pt>
                <c:pt idx="1481">
                  <c:v>0.19248443923148839</c:v>
                </c:pt>
                <c:pt idx="1482">
                  <c:v>0.19221360563950204</c:v>
                </c:pt>
                <c:pt idx="1483">
                  <c:v>0.19194242409814771</c:v>
                </c:pt>
                <c:pt idx="1484">
                  <c:v>0.19167089458961048</c:v>
                </c:pt>
                <c:pt idx="1485">
                  <c:v>0.19139901709605389</c:v>
                </c:pt>
                <c:pt idx="1486">
                  <c:v>0.19112679159766705</c:v>
                </c:pt>
                <c:pt idx="1487">
                  <c:v>0.19085421807502093</c:v>
                </c:pt>
                <c:pt idx="1488">
                  <c:v>0.19058129650693797</c:v>
                </c:pt>
                <c:pt idx="1489">
                  <c:v>0.1903080268724566</c:v>
                </c:pt>
                <c:pt idx="1490">
                  <c:v>0.19003440914885439</c:v>
                </c:pt>
                <c:pt idx="1491">
                  <c:v>0.1897604433136767</c:v>
                </c:pt>
                <c:pt idx="1492">
                  <c:v>0.18948612934265363</c:v>
                </c:pt>
                <c:pt idx="1493">
                  <c:v>0.18921146721166571</c:v>
                </c:pt>
                <c:pt idx="1494">
                  <c:v>0.18893645689506619</c:v>
                </c:pt>
                <c:pt idx="1495">
                  <c:v>0.18866109836713693</c:v>
                </c:pt>
                <c:pt idx="1496">
                  <c:v>0.18838539160081355</c:v>
                </c:pt>
                <c:pt idx="1497">
                  <c:v>0.18810933656863885</c:v>
                </c:pt>
                <c:pt idx="1498">
                  <c:v>0.1878329332420762</c:v>
                </c:pt>
                <c:pt idx="1499">
                  <c:v>0.18755618159196549</c:v>
                </c:pt>
                <c:pt idx="1500">
                  <c:v>0.18727908158835441</c:v>
                </c:pt>
                <c:pt idx="1501">
                  <c:v>0.18700163320052504</c:v>
                </c:pt>
                <c:pt idx="1502">
                  <c:v>0.18672383639690238</c:v>
                </c:pt>
                <c:pt idx="1503">
                  <c:v>0.18644569114521778</c:v>
                </c:pt>
                <c:pt idx="1504">
                  <c:v>0.18616719741206034</c:v>
                </c:pt>
                <c:pt idx="1505">
                  <c:v>0.18588835516385413</c:v>
                </c:pt>
                <c:pt idx="1506">
                  <c:v>0.18560916436562191</c:v>
                </c:pt>
                <c:pt idx="1507">
                  <c:v>0.18532962498172947</c:v>
                </c:pt>
                <c:pt idx="1508">
                  <c:v>0.18504973697625865</c:v>
                </c:pt>
                <c:pt idx="1509">
                  <c:v>0.1847695003113789</c:v>
                </c:pt>
                <c:pt idx="1510">
                  <c:v>0.18448891494980593</c:v>
                </c:pt>
                <c:pt idx="1511">
                  <c:v>0.18420798085228027</c:v>
                </c:pt>
                <c:pt idx="1512">
                  <c:v>0.18392669797924452</c:v>
                </c:pt>
                <c:pt idx="1513">
                  <c:v>0.18364506629052058</c:v>
                </c:pt>
                <c:pt idx="1514">
                  <c:v>0.18336308574452179</c:v>
                </c:pt>
                <c:pt idx="1515">
                  <c:v>0.18308075629939211</c:v>
                </c:pt>
                <c:pt idx="1516">
                  <c:v>0.18279807791205413</c:v>
                </c:pt>
                <c:pt idx="1517">
                  <c:v>0.18251505053887979</c:v>
                </c:pt>
                <c:pt idx="1518">
                  <c:v>0.18223167413505797</c:v>
                </c:pt>
                <c:pt idx="1519">
                  <c:v>0.18194794865545219</c:v>
                </c:pt>
                <c:pt idx="1520">
                  <c:v>0.18166387405351467</c:v>
                </c:pt>
                <c:pt idx="1521">
                  <c:v>0.18137945028239105</c:v>
                </c:pt>
                <c:pt idx="1522">
                  <c:v>0.18109467729374018</c:v>
                </c:pt>
                <c:pt idx="1523">
                  <c:v>0.18080955503931331</c:v>
                </c:pt>
                <c:pt idx="1524">
                  <c:v>0.1805240834688065</c:v>
                </c:pt>
                <c:pt idx="1525">
                  <c:v>0.18023826253191663</c:v>
                </c:pt>
                <c:pt idx="1526">
                  <c:v>0.1799520921775481</c:v>
                </c:pt>
                <c:pt idx="1527">
                  <c:v>0.17966557235292779</c:v>
                </c:pt>
                <c:pt idx="1528">
                  <c:v>0.17937870300514619</c:v>
                </c:pt>
                <c:pt idx="1529">
                  <c:v>0.1790914840804553</c:v>
                </c:pt>
                <c:pt idx="1530">
                  <c:v>0.17880391552330477</c:v>
                </c:pt>
                <c:pt idx="1531">
                  <c:v>0.17851599727868819</c:v>
                </c:pt>
                <c:pt idx="1532">
                  <c:v>0.17822772928954428</c:v>
                </c:pt>
                <c:pt idx="1533">
                  <c:v>0.17793911149832237</c:v>
                </c:pt>
                <c:pt idx="1534">
                  <c:v>0.17765014384678912</c:v>
                </c:pt>
                <c:pt idx="1535">
                  <c:v>0.1773608262753448</c:v>
                </c:pt>
                <c:pt idx="1536">
                  <c:v>0.1770711587242558</c:v>
                </c:pt>
                <c:pt idx="1537">
                  <c:v>0.17678114113193011</c:v>
                </c:pt>
                <c:pt idx="1538">
                  <c:v>0.17649077343661121</c:v>
                </c:pt>
                <c:pt idx="1539">
                  <c:v>0.17620005557534579</c:v>
                </c:pt>
                <c:pt idx="1540">
                  <c:v>0.17590898748408068</c:v>
                </c:pt>
                <c:pt idx="1541">
                  <c:v>0.17561756909858955</c:v>
                </c:pt>
                <c:pt idx="1542">
                  <c:v>0.17532580035255155</c:v>
                </c:pt>
                <c:pt idx="1543">
                  <c:v>0.17503368118003168</c:v>
                </c:pt>
                <c:pt idx="1544">
                  <c:v>0.17474121151276931</c:v>
                </c:pt>
                <c:pt idx="1545">
                  <c:v>0.17444839128326098</c:v>
                </c:pt>
                <c:pt idx="1546">
                  <c:v>0.17415522042121884</c:v>
                </c:pt>
                <c:pt idx="1547">
                  <c:v>0.17386169885698372</c:v>
                </c:pt>
                <c:pt idx="1548">
                  <c:v>0.17356782651872579</c:v>
                </c:pt>
                <c:pt idx="1549">
                  <c:v>0.17327360333493916</c:v>
                </c:pt>
                <c:pt idx="1550">
                  <c:v>0.17297902923195352</c:v>
                </c:pt>
                <c:pt idx="1551">
                  <c:v>0.1726841041355861</c:v>
                </c:pt>
                <c:pt idx="1552">
                  <c:v>0.17238882797139854</c:v>
                </c:pt>
                <c:pt idx="1553">
                  <c:v>0.17209320066274994</c:v>
                </c:pt>
                <c:pt idx="1554">
                  <c:v>0.17179722213293838</c:v>
                </c:pt>
                <c:pt idx="1555">
                  <c:v>0.17150089230375687</c:v>
                </c:pt>
                <c:pt idx="1556">
                  <c:v>0.17120421109679837</c:v>
                </c:pt>
                <c:pt idx="1557">
                  <c:v>0.17090717843152828</c:v>
                </c:pt>
                <c:pt idx="1558">
                  <c:v>0.17060979422754569</c:v>
                </c:pt>
                <c:pt idx="1559">
                  <c:v>0.17031205840253269</c:v>
                </c:pt>
                <c:pt idx="1560">
                  <c:v>0.17001397087400716</c:v>
                </c:pt>
                <c:pt idx="1561">
                  <c:v>0.16971553155787872</c:v>
                </c:pt>
                <c:pt idx="1562">
                  <c:v>0.16941674036944396</c:v>
                </c:pt>
                <c:pt idx="1563">
                  <c:v>0.16911759722259515</c:v>
                </c:pt>
                <c:pt idx="1564">
                  <c:v>0.16881810203062778</c:v>
                </c:pt>
                <c:pt idx="1565">
                  <c:v>0.16851825470563164</c:v>
                </c:pt>
                <c:pt idx="1566">
                  <c:v>0.16821805515861168</c:v>
                </c:pt>
                <c:pt idx="1567">
                  <c:v>0.16791750329961933</c:v>
                </c:pt>
                <c:pt idx="1568">
                  <c:v>0.16761659903779511</c:v>
                </c:pt>
                <c:pt idx="1569">
                  <c:v>0.16731534228112516</c:v>
                </c:pt>
                <c:pt idx="1570">
                  <c:v>0.16701373293656394</c:v>
                </c:pt>
                <c:pt idx="1571">
                  <c:v>0.16671177090987194</c:v>
                </c:pt>
                <c:pt idx="1572">
                  <c:v>0.1664094561060121</c:v>
                </c:pt>
                <c:pt idx="1573">
                  <c:v>0.16610678842891505</c:v>
                </c:pt>
                <c:pt idx="1574">
                  <c:v>0.1658037677813613</c:v>
                </c:pt>
                <c:pt idx="1575">
                  <c:v>0.16550039406488098</c:v>
                </c:pt>
                <c:pt idx="1576">
                  <c:v>0.16519666718005827</c:v>
                </c:pt>
                <c:pt idx="1577">
                  <c:v>0.16489258702679613</c:v>
                </c:pt>
                <c:pt idx="1578">
                  <c:v>0.16458815350324302</c:v>
                </c:pt>
                <c:pt idx="1579">
                  <c:v>0.16428336650691613</c:v>
                </c:pt>
                <c:pt idx="1580">
                  <c:v>0.16397822593414374</c:v>
                </c:pt>
                <c:pt idx="1581">
                  <c:v>0.16367273168010688</c:v>
                </c:pt>
                <c:pt idx="1582">
                  <c:v>0.16336688363913307</c:v>
                </c:pt>
                <c:pt idx="1583">
                  <c:v>0.16306068170377189</c:v>
                </c:pt>
                <c:pt idx="1584">
                  <c:v>0.16275412576635453</c:v>
                </c:pt>
                <c:pt idx="1585">
                  <c:v>0.1624472157174412</c:v>
                </c:pt>
                <c:pt idx="1586">
                  <c:v>0.16213995144693541</c:v>
                </c:pt>
                <c:pt idx="1587">
                  <c:v>0.16183233284323661</c:v>
                </c:pt>
                <c:pt idx="1588">
                  <c:v>0.16152435979358776</c:v>
                </c:pt>
                <c:pt idx="1589">
                  <c:v>0.16121603218466349</c:v>
                </c:pt>
                <c:pt idx="1590">
                  <c:v>0.16090734990118535</c:v>
                </c:pt>
                <c:pt idx="1591">
                  <c:v>0.16059831282747269</c:v>
                </c:pt>
                <c:pt idx="1592">
                  <c:v>0.16028892084610127</c:v>
                </c:pt>
                <c:pt idx="1593">
                  <c:v>0.15997917383897539</c:v>
                </c:pt>
                <c:pt idx="1594">
                  <c:v>0.15966907168617495</c:v>
                </c:pt>
                <c:pt idx="1595">
                  <c:v>0.15935861426750972</c:v>
                </c:pt>
                <c:pt idx="1596">
                  <c:v>0.15904780146091155</c:v>
                </c:pt>
                <c:pt idx="1597">
                  <c:v>0.15873663314356889</c:v>
                </c:pt>
                <c:pt idx="1598">
                  <c:v>0.15842510919069192</c:v>
                </c:pt>
                <c:pt idx="1599">
                  <c:v>0.15811322947739073</c:v>
                </c:pt>
                <c:pt idx="1600">
                  <c:v>0.15780099387681434</c:v>
                </c:pt>
                <c:pt idx="1601">
                  <c:v>0.15748840226121769</c:v>
                </c:pt>
                <c:pt idx="1602">
                  <c:v>0.15717545450157638</c:v>
                </c:pt>
                <c:pt idx="1603">
                  <c:v>0.15686215046723168</c:v>
                </c:pt>
                <c:pt idx="1604">
                  <c:v>0.15654849002730684</c:v>
                </c:pt>
                <c:pt idx="1605">
                  <c:v>0.15623447304855589</c:v>
                </c:pt>
                <c:pt idx="1606">
                  <c:v>0.15592009939717275</c:v>
                </c:pt>
                <c:pt idx="1607">
                  <c:v>0.15560536893786928</c:v>
                </c:pt>
                <c:pt idx="1608">
                  <c:v>0.15529028153402682</c:v>
                </c:pt>
                <c:pt idx="1609">
                  <c:v>0.15497483704842124</c:v>
                </c:pt>
                <c:pt idx="1610">
                  <c:v>0.15465903534144695</c:v>
                </c:pt>
                <c:pt idx="1611">
                  <c:v>0.15434287627275078</c:v>
                </c:pt>
                <c:pt idx="1612">
                  <c:v>0.15402635970141712</c:v>
                </c:pt>
                <c:pt idx="1613">
                  <c:v>0.15370948548369656</c:v>
                </c:pt>
                <c:pt idx="1614">
                  <c:v>0.15339225347616478</c:v>
                </c:pt>
                <c:pt idx="1615">
                  <c:v>0.15307466353275179</c:v>
                </c:pt>
                <c:pt idx="1616">
                  <c:v>0.15275671550713391</c:v>
                </c:pt>
                <c:pt idx="1617">
                  <c:v>0.15243840925071689</c:v>
                </c:pt>
                <c:pt idx="1618">
                  <c:v>0.15211974461439445</c:v>
                </c:pt>
                <c:pt idx="1619">
                  <c:v>0.15180072144730156</c:v>
                </c:pt>
                <c:pt idx="1620">
                  <c:v>0.15148133959725577</c:v>
                </c:pt>
                <c:pt idx="1621">
                  <c:v>0.15116159891060604</c:v>
                </c:pt>
                <c:pt idx="1622">
                  <c:v>0.15084149923292126</c:v>
                </c:pt>
                <c:pt idx="1623">
                  <c:v>0.15052104040755609</c:v>
                </c:pt>
                <c:pt idx="1624">
                  <c:v>0.15020022227732735</c:v>
                </c:pt>
                <c:pt idx="1625">
                  <c:v>0.14987904468270469</c:v>
                </c:pt>
                <c:pt idx="1626">
                  <c:v>0.14955750746408988</c:v>
                </c:pt>
                <c:pt idx="1627">
                  <c:v>0.14923561045896355</c:v>
                </c:pt>
                <c:pt idx="1628">
                  <c:v>0.14891335350472881</c:v>
                </c:pt>
                <c:pt idx="1629">
                  <c:v>0.14859073643645263</c:v>
                </c:pt>
                <c:pt idx="1630">
                  <c:v>0.14826775908821102</c:v>
                </c:pt>
                <c:pt idx="1631">
                  <c:v>0.14794442129256435</c:v>
                </c:pt>
                <c:pt idx="1632">
                  <c:v>0.14762072288081343</c:v>
                </c:pt>
                <c:pt idx="1633">
                  <c:v>0.14729666368227934</c:v>
                </c:pt>
                <c:pt idx="1634">
                  <c:v>0.14697224352524627</c:v>
                </c:pt>
                <c:pt idx="1635">
                  <c:v>0.14664746223669026</c:v>
                </c:pt>
                <c:pt idx="1636">
                  <c:v>0.14632231964174464</c:v>
                </c:pt>
                <c:pt idx="1637">
                  <c:v>0.14599681556397096</c:v>
                </c:pt>
                <c:pt idx="1638">
                  <c:v>0.14567094982584575</c:v>
                </c:pt>
                <c:pt idx="1639">
                  <c:v>0.14534472224833167</c:v>
                </c:pt>
                <c:pt idx="1640">
                  <c:v>0.14501813265015928</c:v>
                </c:pt>
                <c:pt idx="1641">
                  <c:v>0.14469118084935859</c:v>
                </c:pt>
                <c:pt idx="1642">
                  <c:v>0.14436386666230594</c:v>
                </c:pt>
                <c:pt idx="1643">
                  <c:v>0.14403618990327585</c:v>
                </c:pt>
                <c:pt idx="1644">
                  <c:v>0.14370815038584062</c:v>
                </c:pt>
                <c:pt idx="1645">
                  <c:v>0.14337974792087427</c:v>
                </c:pt>
                <c:pt idx="1646">
                  <c:v>0.14305098231901195</c:v>
                </c:pt>
                <c:pt idx="1647">
                  <c:v>0.14272185338816079</c:v>
                </c:pt>
                <c:pt idx="1648">
                  <c:v>0.14239236093536903</c:v>
                </c:pt>
                <c:pt idx="1649">
                  <c:v>0.14206250476574514</c:v>
                </c:pt>
                <c:pt idx="1650">
                  <c:v>0.14173228468301816</c:v>
                </c:pt>
                <c:pt idx="1651">
                  <c:v>0.14140170048870379</c:v>
                </c:pt>
                <c:pt idx="1652">
                  <c:v>0.1410707519834932</c:v>
                </c:pt>
                <c:pt idx="1653">
                  <c:v>0.14073943896614804</c:v>
                </c:pt>
                <c:pt idx="1654">
                  <c:v>0.1404077612330657</c:v>
                </c:pt>
                <c:pt idx="1655">
                  <c:v>0.14007571858072507</c:v>
                </c:pt>
                <c:pt idx="1656">
                  <c:v>0.13974331080130942</c:v>
                </c:pt>
                <c:pt idx="1657">
                  <c:v>0.13941053768795894</c:v>
                </c:pt>
                <c:pt idx="1658">
                  <c:v>0.1390773990303007</c:v>
                </c:pt>
                <c:pt idx="1659">
                  <c:v>0.13874389461774422</c:v>
                </c:pt>
                <c:pt idx="1660">
                  <c:v>0.13841002423592552</c:v>
                </c:pt>
                <c:pt idx="1661">
                  <c:v>0.13807578767078649</c:v>
                </c:pt>
                <c:pt idx="1662">
                  <c:v>0.13774118470561067</c:v>
                </c:pt>
                <c:pt idx="1663">
                  <c:v>0.13740621512175002</c:v>
                </c:pt>
                <c:pt idx="1664">
                  <c:v>0.13707087869918183</c:v>
                </c:pt>
                <c:pt idx="1665">
                  <c:v>0.13673517521554113</c:v>
                </c:pt>
                <c:pt idx="1666">
                  <c:v>0.13639910444827477</c:v>
                </c:pt>
                <c:pt idx="1667">
                  <c:v>0.13606266617007728</c:v>
                </c:pt>
                <c:pt idx="1668">
                  <c:v>0.13572586015508581</c:v>
                </c:pt>
                <c:pt idx="1669">
                  <c:v>0.1353886861734214</c:v>
                </c:pt>
                <c:pt idx="1670">
                  <c:v>0.13505114399401544</c:v>
                </c:pt>
                <c:pt idx="1671">
                  <c:v>0.13471323338402505</c:v>
                </c:pt>
                <c:pt idx="1672">
                  <c:v>0.13437495410874142</c:v>
                </c:pt>
                <c:pt idx="1673">
                  <c:v>0.13403630593149615</c:v>
                </c:pt>
                <c:pt idx="1674">
                  <c:v>0.13369728861340874</c:v>
                </c:pt>
                <c:pt idx="1675">
                  <c:v>0.1333579019142454</c:v>
                </c:pt>
                <c:pt idx="1676">
                  <c:v>0.13301814559177447</c:v>
                </c:pt>
                <c:pt idx="1677">
                  <c:v>0.13267801940161075</c:v>
                </c:pt>
                <c:pt idx="1678">
                  <c:v>0.13233752309684926</c:v>
                </c:pt>
                <c:pt idx="1679">
                  <c:v>0.13199665642991157</c:v>
                </c:pt>
                <c:pt idx="1680">
                  <c:v>0.13165541915012186</c:v>
                </c:pt>
                <c:pt idx="1681">
                  <c:v>0.13131381100571346</c:v>
                </c:pt>
                <c:pt idx="1682">
                  <c:v>0.13097183174178997</c:v>
                </c:pt>
                <c:pt idx="1683">
                  <c:v>0.13062948110251119</c:v>
                </c:pt>
                <c:pt idx="1684">
                  <c:v>0.13028675882900098</c:v>
                </c:pt>
                <c:pt idx="1685">
                  <c:v>0.12994366466204152</c:v>
                </c:pt>
                <c:pt idx="1686">
                  <c:v>0.12960019833756614</c:v>
                </c:pt>
                <c:pt idx="1687">
                  <c:v>0.12925635959237053</c:v>
                </c:pt>
                <c:pt idx="1688">
                  <c:v>0.12891214815864951</c:v>
                </c:pt>
                <c:pt idx="1689">
                  <c:v>0.1285675637691199</c:v>
                </c:pt>
                <c:pt idx="1690">
                  <c:v>0.12822260615128225</c:v>
                </c:pt>
                <c:pt idx="1691">
                  <c:v>0.12787727503321666</c:v>
                </c:pt>
                <c:pt idx="1692">
                  <c:v>0.12753157013922026</c:v>
                </c:pt>
                <c:pt idx="1693">
                  <c:v>0.12718549119135678</c:v>
                </c:pt>
                <c:pt idx="1694">
                  <c:v>0.12683903791086976</c:v>
                </c:pt>
                <c:pt idx="1695">
                  <c:v>0.12649221001548516</c:v>
                </c:pt>
                <c:pt idx="1696">
                  <c:v>0.12614500722166627</c:v>
                </c:pt>
                <c:pt idx="1697">
                  <c:v>0.12579742924207651</c:v>
                </c:pt>
                <c:pt idx="1698">
                  <c:v>0.12544947578908688</c:v>
                </c:pt>
                <c:pt idx="1699">
                  <c:v>0.12510114657150403</c:v>
                </c:pt>
                <c:pt idx="1700">
                  <c:v>0.12475244129517644</c:v>
                </c:pt>
                <c:pt idx="1701">
                  <c:v>0.12440335966628813</c:v>
                </c:pt>
                <c:pt idx="1702">
                  <c:v>0.12405390138575427</c:v>
                </c:pt>
                <c:pt idx="1703">
                  <c:v>0.12370406615328082</c:v>
                </c:pt>
                <c:pt idx="1704">
                  <c:v>0.12335385366736153</c:v>
                </c:pt>
                <c:pt idx="1705">
                  <c:v>0.12300326362172125</c:v>
                </c:pt>
                <c:pt idx="1706">
                  <c:v>0.12265229570951958</c:v>
                </c:pt>
                <c:pt idx="1707">
                  <c:v>0.1223009496211943</c:v>
                </c:pt>
                <c:pt idx="1708">
                  <c:v>0.12194922504356845</c:v>
                </c:pt>
                <c:pt idx="1709">
                  <c:v>0.12159712166224997</c:v>
                </c:pt>
                <c:pt idx="1710">
                  <c:v>0.12124463916009141</c:v>
                </c:pt>
                <c:pt idx="1711">
                  <c:v>0.12089177721688051</c:v>
                </c:pt>
                <c:pt idx="1712">
                  <c:v>0.12053853551047371</c:v>
                </c:pt>
                <c:pt idx="1713">
                  <c:v>0.12018491371575048</c:v>
                </c:pt>
                <c:pt idx="1714">
                  <c:v>0.1198309115052543</c:v>
                </c:pt>
                <c:pt idx="1715">
                  <c:v>0.11947652854881809</c:v>
                </c:pt>
                <c:pt idx="1716">
                  <c:v>0.11912176451365487</c:v>
                </c:pt>
                <c:pt idx="1717">
                  <c:v>0.11876661906427162</c:v>
                </c:pt>
                <c:pt idx="1718">
                  <c:v>0.11841109186261492</c:v>
                </c:pt>
                <c:pt idx="1719">
                  <c:v>0.11805518256782331</c:v>
                </c:pt>
                <c:pt idx="1720">
                  <c:v>0.11769889083641798</c:v>
                </c:pt>
                <c:pt idx="1721">
                  <c:v>0.11734221632206066</c:v>
                </c:pt>
                <c:pt idx="1722">
                  <c:v>0.11698515867575131</c:v>
                </c:pt>
                <c:pt idx="1723">
                  <c:v>0.11662771754560494</c:v>
                </c:pt>
                <c:pt idx="1724">
                  <c:v>0.11626989257697314</c:v>
                </c:pt>
                <c:pt idx="1725">
                  <c:v>0.11591168341247006</c:v>
                </c:pt>
                <c:pt idx="1726">
                  <c:v>0.11555308969153093</c:v>
                </c:pt>
                <c:pt idx="1727">
                  <c:v>0.11519411105103565</c:v>
                </c:pt>
                <c:pt idx="1728">
                  <c:v>0.11483474712468351</c:v>
                </c:pt>
                <c:pt idx="1729">
                  <c:v>0.11447499754355114</c:v>
                </c:pt>
                <c:pt idx="1730">
                  <c:v>0.11411486193533447</c:v>
                </c:pt>
                <c:pt idx="1731">
                  <c:v>0.11375433992511771</c:v>
                </c:pt>
                <c:pt idx="1732">
                  <c:v>0.11339343113456921</c:v>
                </c:pt>
                <c:pt idx="1733">
                  <c:v>0.11303213518272373</c:v>
                </c:pt>
                <c:pt idx="1734">
                  <c:v>0.11267045168535475</c:v>
                </c:pt>
                <c:pt idx="1735">
                  <c:v>0.11230838025490772</c:v>
                </c:pt>
                <c:pt idx="1736">
                  <c:v>0.11194592050099682</c:v>
                </c:pt>
                <c:pt idx="1737">
                  <c:v>0.11158307202996297</c:v>
                </c:pt>
                <c:pt idx="1738">
                  <c:v>0.1112198344450339</c:v>
                </c:pt>
                <c:pt idx="1739">
                  <c:v>0.11085620734595134</c:v>
                </c:pt>
                <c:pt idx="1740">
                  <c:v>0.11049219032956915</c:v>
                </c:pt>
                <c:pt idx="1741">
                  <c:v>0.11012778298912171</c:v>
                </c:pt>
                <c:pt idx="1742">
                  <c:v>0.10976298491475349</c:v>
                </c:pt>
                <c:pt idx="1743">
                  <c:v>0.10939779569308992</c:v>
                </c:pt>
                <c:pt idx="1744">
                  <c:v>0.10903221490765146</c:v>
                </c:pt>
                <c:pt idx="1745">
                  <c:v>0.10866624213810629</c:v>
                </c:pt>
                <c:pt idx="1746">
                  <c:v>0.10829987696113012</c:v>
                </c:pt>
                <c:pt idx="1747">
                  <c:v>0.10793311894965883</c:v>
                </c:pt>
                <c:pt idx="1748">
                  <c:v>0.10756596767308153</c:v>
                </c:pt>
                <c:pt idx="1749">
                  <c:v>0.10719842269756132</c:v>
                </c:pt>
                <c:pt idx="1750">
                  <c:v>0.10683048358524673</c:v>
                </c:pt>
                <c:pt idx="1751">
                  <c:v>0.10646214989491048</c:v>
                </c:pt>
                <c:pt idx="1752">
                  <c:v>0.10609342118169479</c:v>
                </c:pt>
                <c:pt idx="1753">
                  <c:v>0.10572429699700579</c:v>
                </c:pt>
                <c:pt idx="1754">
                  <c:v>0.10535477688845871</c:v>
                </c:pt>
                <c:pt idx="1755">
                  <c:v>0.10498486040003557</c:v>
                </c:pt>
                <c:pt idx="1756">
                  <c:v>0.10461454707169446</c:v>
                </c:pt>
                <c:pt idx="1757">
                  <c:v>0.10424383643991285</c:v>
                </c:pt>
                <c:pt idx="1758">
                  <c:v>0.10387272803694217</c:v>
                </c:pt>
                <c:pt idx="1759">
                  <c:v>0.10350122139128115</c:v>
                </c:pt>
                <c:pt idx="1760">
                  <c:v>0.10312931602746497</c:v>
                </c:pt>
                <c:pt idx="1761">
                  <c:v>0.1027570114659814</c:v>
                </c:pt>
                <c:pt idx="1762">
                  <c:v>0.10238430722335437</c:v>
                </c:pt>
                <c:pt idx="1763">
                  <c:v>0.10201120281202553</c:v>
                </c:pt>
                <c:pt idx="1764">
                  <c:v>0.10163769774007203</c:v>
                </c:pt>
                <c:pt idx="1765">
                  <c:v>0.10126379151179879</c:v>
                </c:pt>
                <c:pt idx="1766">
                  <c:v>0.1008894836270547</c:v>
                </c:pt>
                <c:pt idx="1767">
                  <c:v>0.10051477358135844</c:v>
                </c:pt>
                <c:pt idx="1768">
                  <c:v>0.10013966086616177</c:v>
                </c:pt>
                <c:pt idx="1769">
                  <c:v>9.9764144968493632E-2</c:v>
                </c:pt>
                <c:pt idx="1770">
                  <c:v>9.9388225370747055E-2</c:v>
                </c:pt>
                <c:pt idx="1771">
                  <c:v>9.9011901551379969E-2</c:v>
                </c:pt>
                <c:pt idx="1772">
                  <c:v>9.8635172983762509E-2</c:v>
                </c:pt>
                <c:pt idx="1773">
                  <c:v>9.8258039137207626E-2</c:v>
                </c:pt>
                <c:pt idx="1774">
                  <c:v>9.7880499476185337E-2</c:v>
                </c:pt>
                <c:pt idx="1775">
                  <c:v>9.7502553460547592E-2</c:v>
                </c:pt>
                <c:pt idx="1776">
                  <c:v>9.7124200545684797E-2</c:v>
                </c:pt>
                <c:pt idx="1777">
                  <c:v>9.6745440181898901E-2</c:v>
                </c:pt>
                <c:pt idx="1778">
                  <c:v>9.636627181491314E-2</c:v>
                </c:pt>
                <c:pt idx="1779">
                  <c:v>9.5986694885491122E-2</c:v>
                </c:pt>
                <c:pt idx="1780">
                  <c:v>9.5606708829705164E-2</c:v>
                </c:pt>
                <c:pt idx="1781">
                  <c:v>9.5226313078512759E-2</c:v>
                </c:pt>
                <c:pt idx="1782">
                  <c:v>9.4845507057700923E-2</c:v>
                </c:pt>
                <c:pt idx="1783">
                  <c:v>9.4464290188337352E-2</c:v>
                </c:pt>
                <c:pt idx="1784">
                  <c:v>9.4082661886001714E-2</c:v>
                </c:pt>
                <c:pt idx="1785">
                  <c:v>9.370062156148691E-2</c:v>
                </c:pt>
                <c:pt idx="1786">
                  <c:v>9.3318168619965655E-2</c:v>
                </c:pt>
                <c:pt idx="1787">
                  <c:v>9.293530246136554E-2</c:v>
                </c:pt>
                <c:pt idx="1788">
                  <c:v>9.255202248048762E-2</c:v>
                </c:pt>
                <c:pt idx="1789">
                  <c:v>9.216832806649386E-2</c:v>
                </c:pt>
                <c:pt idx="1790">
                  <c:v>9.1784218603060852E-2</c:v>
                </c:pt>
                <c:pt idx="1791">
                  <c:v>9.1399693468336138E-2</c:v>
                </c:pt>
                <c:pt idx="1792">
                  <c:v>9.1014752034728585E-2</c:v>
                </c:pt>
                <c:pt idx="1793">
                  <c:v>9.0629393669263869E-2</c:v>
                </c:pt>
                <c:pt idx="1794">
                  <c:v>9.0243617732786663E-2</c:v>
                </c:pt>
                <c:pt idx="1795">
                  <c:v>8.9857423580523593E-2</c:v>
                </c:pt>
                <c:pt idx="1796">
                  <c:v>8.9470810561945058E-2</c:v>
                </c:pt>
                <c:pt idx="1797">
                  <c:v>8.9083778020117313E-2</c:v>
                </c:pt>
                <c:pt idx="1798">
                  <c:v>8.8696325292473038E-2</c:v>
                </c:pt>
                <c:pt idx="1799">
                  <c:v>8.8308451710059022E-2</c:v>
                </c:pt>
                <c:pt idx="1800">
                  <c:v>8.7920156597849797E-2</c:v>
                </c:pt>
                <c:pt idx="1801">
                  <c:v>8.7531439274565997E-2</c:v>
                </c:pt>
                <c:pt idx="1802">
                  <c:v>8.7142299052189204E-2</c:v>
                </c:pt>
                <c:pt idx="1803">
                  <c:v>8.6752735236865733E-2</c:v>
                </c:pt>
                <c:pt idx="1804">
                  <c:v>8.6362747127803785E-2</c:v>
                </c:pt>
                <c:pt idx="1805">
                  <c:v>8.5972334017600682E-2</c:v>
                </c:pt>
                <c:pt idx="1806">
                  <c:v>8.5581495192538257E-2</c:v>
                </c:pt>
                <c:pt idx="1807">
                  <c:v>8.5190229931539102E-2</c:v>
                </c:pt>
                <c:pt idx="1808">
                  <c:v>8.4798537507184385E-2</c:v>
                </c:pt>
                <c:pt idx="1809">
                  <c:v>8.4406417184748922E-2</c:v>
                </c:pt>
                <c:pt idx="1810">
                  <c:v>8.401386822273714E-2</c:v>
                </c:pt>
                <c:pt idx="1811">
                  <c:v>8.3620889872202994E-2</c:v>
                </c:pt>
                <c:pt idx="1812">
                  <c:v>8.322748137729534E-2</c:v>
                </c:pt>
                <c:pt idx="1813">
                  <c:v>8.2833641974477901E-2</c:v>
                </c:pt>
                <c:pt idx="1814">
                  <c:v>8.2439370893182207E-2</c:v>
                </c:pt>
                <c:pt idx="1815">
                  <c:v>8.2044667354912046E-2</c:v>
                </c:pt>
                <c:pt idx="1816">
                  <c:v>8.1649530573857668E-2</c:v>
                </c:pt>
                <c:pt idx="1817">
                  <c:v>8.1253959756349373E-2</c:v>
                </c:pt>
                <c:pt idx="1818">
                  <c:v>8.0857954100783266E-2</c:v>
                </c:pt>
                <c:pt idx="1819">
                  <c:v>8.0461512797644755E-2</c:v>
                </c:pt>
                <c:pt idx="1820">
                  <c:v>8.0064635029524503E-2</c:v>
                </c:pt>
                <c:pt idx="1821">
                  <c:v>7.9667319970693012E-2</c:v>
                </c:pt>
                <c:pt idx="1822">
                  <c:v>7.926956678712084E-2</c:v>
                </c:pt>
                <c:pt idx="1823">
                  <c:v>7.887137463631666E-2</c:v>
                </c:pt>
                <c:pt idx="1824">
                  <c:v>7.8472742667577575E-2</c:v>
                </c:pt>
                <c:pt idx="1825">
                  <c:v>7.8073670021110667E-2</c:v>
                </c:pt>
                <c:pt idx="1826">
                  <c:v>7.7674155828716784E-2</c:v>
                </c:pt>
                <c:pt idx="1827">
                  <c:v>7.7274199213030179E-2</c:v>
                </c:pt>
                <c:pt idx="1828">
                  <c:v>7.6873799287884514E-2</c:v>
                </c:pt>
                <c:pt idx="1829">
                  <c:v>7.6472955157881467E-2</c:v>
                </c:pt>
                <c:pt idx="1830">
                  <c:v>7.6071665918203288E-2</c:v>
                </c:pt>
                <c:pt idx="1831">
                  <c:v>7.5669930654622922E-2</c:v>
                </c:pt>
                <c:pt idx="1832">
                  <c:v>7.5267748443691787E-2</c:v>
                </c:pt>
                <c:pt idx="1833">
                  <c:v>7.4865118351735441E-2</c:v>
                </c:pt>
                <c:pt idx="1834">
                  <c:v>7.4462039435495259E-2</c:v>
                </c:pt>
                <c:pt idx="1835">
                  <c:v>7.4058510741816103E-2</c:v>
                </c:pt>
                <c:pt idx="1836">
                  <c:v>7.3654531306979729E-2</c:v>
                </c:pt>
                <c:pt idx="1837">
                  <c:v>7.3250100157431414E-2</c:v>
                </c:pt>
                <c:pt idx="1838">
                  <c:v>7.2845216308777355E-2</c:v>
                </c:pt>
                <c:pt idx="1839">
                  <c:v>7.2439878766058258E-2</c:v>
                </c:pt>
                <c:pt idx="1840">
                  <c:v>7.2034086523708907E-2</c:v>
                </c:pt>
                <c:pt idx="1841">
                  <c:v>7.1627838564921095E-2</c:v>
                </c:pt>
                <c:pt idx="1842">
                  <c:v>7.1221133861908051E-2</c:v>
                </c:pt>
                <c:pt idx="1843">
                  <c:v>7.0813971375438323E-2</c:v>
                </c:pt>
                <c:pt idx="1844">
                  <c:v>7.0406350054887823E-2</c:v>
                </c:pt>
                <c:pt idx="1845">
                  <c:v>6.9998268837846947E-2</c:v>
                </c:pt>
                <c:pt idx="1846">
                  <c:v>6.9589726650098188E-2</c:v>
                </c:pt>
                <c:pt idx="1847">
                  <c:v>6.9180722405089559E-2</c:v>
                </c:pt>
                <c:pt idx="1848">
                  <c:v>6.8771255004501347E-2</c:v>
                </c:pt>
                <c:pt idx="1849">
                  <c:v>6.8361323337062532E-2</c:v>
                </c:pt>
                <c:pt idx="1850">
                  <c:v>6.7950926278844928E-2</c:v>
                </c:pt>
                <c:pt idx="1851">
                  <c:v>6.7540062693408551E-2</c:v>
                </c:pt>
                <c:pt idx="1852">
                  <c:v>6.7128731430704761E-2</c:v>
                </c:pt>
                <c:pt idx="1853">
                  <c:v>6.6716931327642781E-2</c:v>
                </c:pt>
                <c:pt idx="1854">
                  <c:v>6.6304661207442175E-2</c:v>
                </c:pt>
                <c:pt idx="1855">
                  <c:v>6.5891919879551647E-2</c:v>
                </c:pt>
                <c:pt idx="1856">
                  <c:v>6.5478706139408122E-2</c:v>
                </c:pt>
                <c:pt idx="1857">
                  <c:v>6.5065018767962002E-2</c:v>
                </c:pt>
                <c:pt idx="1858">
                  <c:v>6.4650856531930978E-2</c:v>
                </c:pt>
                <c:pt idx="1859">
                  <c:v>6.4236218182889104E-2</c:v>
                </c:pt>
                <c:pt idx="1860">
                  <c:v>6.3821102457630979E-2</c:v>
                </c:pt>
                <c:pt idx="1861">
                  <c:v>6.3405508077391634E-2</c:v>
                </c:pt>
                <c:pt idx="1862">
                  <c:v>6.2989433747910578E-2</c:v>
                </c:pt>
                <c:pt idx="1863">
                  <c:v>6.2572878158998299E-2</c:v>
                </c:pt>
                <c:pt idx="1864">
                  <c:v>6.21558399842672E-2</c:v>
                </c:pt>
                <c:pt idx="1865">
                  <c:v>6.1738317880750578E-2</c:v>
                </c:pt>
                <c:pt idx="1866">
                  <c:v>6.1320310488786237E-2</c:v>
                </c:pt>
                <c:pt idx="1867">
                  <c:v>6.0901816431576335E-2</c:v>
                </c:pt>
                <c:pt idx="1868">
                  <c:v>6.0482834314799519E-2</c:v>
                </c:pt>
                <c:pt idx="1869">
                  <c:v>6.0063362726401157E-2</c:v>
                </c:pt>
                <c:pt idx="1870">
                  <c:v>5.964340023622549E-2</c:v>
                </c:pt>
                <c:pt idx="1871">
                  <c:v>5.9222945395622908E-2</c:v>
                </c:pt>
                <c:pt idx="1872">
                  <c:v>5.8801996737063288E-2</c:v>
                </c:pt>
                <c:pt idx="1873">
                  <c:v>5.838055277389833E-2</c:v>
                </c:pt>
                <c:pt idx="1874">
                  <c:v>5.7958611999827443E-2</c:v>
                </c:pt>
                <c:pt idx="1875">
                  <c:v>5.753617288857512E-2</c:v>
                </c:pt>
                <c:pt idx="1876">
                  <c:v>5.7113233893494431E-2</c:v>
                </c:pt>
                <c:pt idx="1877">
                  <c:v>5.6689793447152269E-2</c:v>
                </c:pt>
                <c:pt idx="1878">
                  <c:v>5.6265849960910448E-2</c:v>
                </c:pt>
                <c:pt idx="1879">
                  <c:v>5.5841401824421016E-2</c:v>
                </c:pt>
                <c:pt idx="1880">
                  <c:v>5.5416447405217721E-2</c:v>
                </c:pt>
                <c:pt idx="1881">
                  <c:v>5.4990985048290031E-2</c:v>
                </c:pt>
                <c:pt idx="1882">
                  <c:v>5.4565013075589613E-2</c:v>
                </c:pt>
                <c:pt idx="1883">
                  <c:v>5.413852978546748E-2</c:v>
                </c:pt>
                <c:pt idx="1884">
                  <c:v>5.3711533452260062E-2</c:v>
                </c:pt>
                <c:pt idx="1885">
                  <c:v>5.3284022325707961E-2</c:v>
                </c:pt>
                <c:pt idx="1886">
                  <c:v>5.285599463041734E-2</c:v>
                </c:pt>
                <c:pt idx="1887">
                  <c:v>5.2427448565367581E-2</c:v>
                </c:pt>
                <c:pt idx="1888">
                  <c:v>5.1998382303255881E-2</c:v>
                </c:pt>
                <c:pt idx="1889">
                  <c:v>5.156879398990654E-2</c:v>
                </c:pt>
                <c:pt idx="1890">
                  <c:v>5.1138681743813669E-2</c:v>
                </c:pt>
                <c:pt idx="1891">
                  <c:v>5.0708043655295874E-2</c:v>
                </c:pt>
                <c:pt idx="1892">
                  <c:v>5.0276877785970377E-2</c:v>
                </c:pt>
                <c:pt idx="1893">
                  <c:v>4.984518216810975E-2</c:v>
                </c:pt>
                <c:pt idx="1894">
                  <c:v>4.9412954803809639E-2</c:v>
                </c:pt>
                <c:pt idx="1895">
                  <c:v>4.8980193664473017E-2</c:v>
                </c:pt>
                <c:pt idx="1896">
                  <c:v>4.8546896689878084E-2</c:v>
                </c:pt>
                <c:pt idx="1897">
                  <c:v>4.8113061787539997E-2</c:v>
                </c:pt>
                <c:pt idx="1898">
                  <c:v>4.767868683190888E-2</c:v>
                </c:pt>
                <c:pt idx="1899">
                  <c:v>4.7243769663402296E-2</c:v>
                </c:pt>
                <c:pt idx="1900">
                  <c:v>4.6808308087855695E-2</c:v>
                </c:pt>
                <c:pt idx="1901">
                  <c:v>4.6372299875365119E-2</c:v>
                </c:pt>
                <c:pt idx="1902">
                  <c:v>4.5935742759465048E-2</c:v>
                </c:pt>
                <c:pt idx="1903">
                  <c:v>4.5498634436337948E-2</c:v>
                </c:pt>
                <c:pt idx="1904">
                  <c:v>4.5060972563574712E-2</c:v>
                </c:pt>
                <c:pt idx="1905">
                  <c:v>4.462275475940751E-2</c:v>
                </c:pt>
                <c:pt idx="1906">
                  <c:v>4.4183978601529561E-2</c:v>
                </c:pt>
                <c:pt idx="1907">
                  <c:v>4.3744641626053099E-2</c:v>
                </c:pt>
                <c:pt idx="1908">
                  <c:v>4.3304741326380985E-2</c:v>
                </c:pt>
                <c:pt idx="1909">
                  <c:v>4.2864275152004146E-2</c:v>
                </c:pt>
                <c:pt idx="1910">
                  <c:v>4.2423240507381443E-2</c:v>
                </c:pt>
                <c:pt idx="1911">
                  <c:v>4.1981634750587464E-2</c:v>
                </c:pt>
                <c:pt idx="1912">
                  <c:v>4.1539455191981038E-2</c:v>
                </c:pt>
                <c:pt idx="1913">
                  <c:v>4.1096699093001898E-2</c:v>
                </c:pt>
                <c:pt idx="1914">
                  <c:v>4.0653363664566414E-2</c:v>
                </c:pt>
                <c:pt idx="1915">
                  <c:v>4.0209446065679971E-2</c:v>
                </c:pt>
                <c:pt idx="1916">
                  <c:v>3.9764943401901245E-2</c:v>
                </c:pt>
                <c:pt idx="1917">
                  <c:v>3.9319852723754774E-2</c:v>
                </c:pt>
                <c:pt idx="1918">
                  <c:v>3.8874171025038325E-2</c:v>
                </c:pt>
                <c:pt idx="1919">
                  <c:v>3.8427895241048872E-2</c:v>
                </c:pt>
                <c:pt idx="1920">
                  <c:v>3.7981022246834951E-2</c:v>
                </c:pt>
                <c:pt idx="1921">
                  <c:v>3.7533548855311939E-2</c:v>
                </c:pt>
                <c:pt idx="1922">
                  <c:v>3.7085471815158796E-2</c:v>
                </c:pt>
                <c:pt idx="1923">
                  <c:v>3.6636787808947455E-2</c:v>
                </c:pt>
                <c:pt idx="1924">
                  <c:v>3.6187493450825774E-2</c:v>
                </c:pt>
                <c:pt idx="1925">
                  <c:v>3.573758528427242E-2</c:v>
                </c:pt>
                <c:pt idx="1926">
                  <c:v>3.5287059779857771E-2</c:v>
                </c:pt>
                <c:pt idx="1927">
                  <c:v>3.4835913332571751E-2</c:v>
                </c:pt>
                <c:pt idx="1928">
                  <c:v>3.438414225946157E-2</c:v>
                </c:pt>
                <c:pt idx="1929">
                  <c:v>3.3931742796656568E-2</c:v>
                </c:pt>
                <c:pt idx="1930">
                  <c:v>3.3478711096702439E-2</c:v>
                </c:pt>
                <c:pt idx="1931">
                  <c:v>3.3025043225512758E-2</c:v>
                </c:pt>
                <c:pt idx="1932">
                  <c:v>3.2570735159142349E-2</c:v>
                </c:pt>
                <c:pt idx="1933">
                  <c:v>3.2115782780583593E-2</c:v>
                </c:pt>
                <c:pt idx="1934">
                  <c:v>3.1660181876190394E-2</c:v>
                </c:pt>
                <c:pt idx="1935">
                  <c:v>3.1203928132073067E-2</c:v>
                </c:pt>
                <c:pt idx="1936">
                  <c:v>3.0747017130183196E-2</c:v>
                </c:pt>
                <c:pt idx="1937">
                  <c:v>3.0289444344245443E-2</c:v>
                </c:pt>
                <c:pt idx="1938">
                  <c:v>2.9831205135472119E-2</c:v>
                </c:pt>
                <c:pt idx="1939">
                  <c:v>2.9372294747956672E-2</c:v>
                </c:pt>
                <c:pt idx="1940">
                  <c:v>2.8912708303907995E-2</c:v>
                </c:pt>
                <c:pt idx="1941">
                  <c:v>2.8452440798551706E-2</c:v>
                </c:pt>
                <c:pt idx="1942">
                  <c:v>2.7991487094714312E-2</c:v>
                </c:pt>
                <c:pt idx="1943">
                  <c:v>2.7529841917101602E-2</c:v>
                </c:pt>
                <c:pt idx="1944">
                  <c:v>2.7067499846239726E-2</c:v>
                </c:pt>
                <c:pt idx="1945">
                  <c:v>2.6604455311997871E-2</c:v>
                </c:pt>
                <c:pt idx="1946">
                  <c:v>2.6140702586752242E-2</c:v>
                </c:pt>
                <c:pt idx="1947">
                  <c:v>2.5676235778036863E-2</c:v>
                </c:pt>
                <c:pt idx="1948">
                  <c:v>2.5211048820765591E-2</c:v>
                </c:pt>
                <c:pt idx="1949">
                  <c:v>2.4745135468902203E-2</c:v>
                </c:pt>
                <c:pt idx="1950">
                  <c:v>2.4278489286590897E-2</c:v>
                </c:pt>
                <c:pt idx="1951">
                  <c:v>2.3811103638562883E-2</c:v>
                </c:pt>
                <c:pt idx="1952">
                  <c:v>2.3342971680026921E-2</c:v>
                </c:pt>
                <c:pt idx="1953">
                  <c:v>2.2874086345628868E-2</c:v>
                </c:pt>
                <c:pt idx="1954">
                  <c:v>2.2404440337724246E-2</c:v>
                </c:pt>
                <c:pt idx="1955">
                  <c:v>2.1934026113707612E-2</c:v>
                </c:pt>
                <c:pt idx="1956">
                  <c:v>2.146283587229756E-2</c:v>
                </c:pt>
                <c:pt idx="1957">
                  <c:v>2.0990861538839486E-2</c:v>
                </c:pt>
                <c:pt idx="1958">
                  <c:v>2.0518094749250749E-2</c:v>
                </c:pt>
                <c:pt idx="1959">
                  <c:v>2.0044526832772181E-2</c:v>
                </c:pt>
                <c:pt idx="1960">
                  <c:v>1.9570148793075719E-2</c:v>
                </c:pt>
                <c:pt idx="1961">
                  <c:v>1.9094951287835966E-2</c:v>
                </c:pt>
                <c:pt idx="1962">
                  <c:v>1.8618924606326477E-2</c:v>
                </c:pt>
                <c:pt idx="1963">
                  <c:v>1.8142058645002433E-2</c:v>
                </c:pt>
                <c:pt idx="1964">
                  <c:v>1.7664342880682166E-2</c:v>
                </c:pt>
                <c:pt idx="1965">
                  <c:v>1.7185766341058152E-2</c:v>
                </c:pt>
                <c:pt idx="1966">
                  <c:v>1.6706317572246145E-2</c:v>
                </c:pt>
                <c:pt idx="1967">
                  <c:v>1.6225984602840627E-2</c:v>
                </c:pt>
                <c:pt idx="1968">
                  <c:v>1.5744754904067338E-2</c:v>
                </c:pt>
                <c:pt idx="1969">
                  <c:v>1.526261534544303E-2</c:v>
                </c:pt>
                <c:pt idx="1970">
                  <c:v>1.4779552145213346E-2</c:v>
                </c:pt>
                <c:pt idx="1971">
                  <c:v>1.4295550814774334E-2</c:v>
                </c:pt>
                <c:pt idx="1972">
                  <c:v>1.3810596096055609E-2</c:v>
                </c:pt>
                <c:pt idx="1973">
                  <c:v>1.3324671890665529E-2</c:v>
                </c:pt>
                <c:pt idx="1974">
                  <c:v>1.28377611792395E-2</c:v>
                </c:pt>
                <c:pt idx="1975">
                  <c:v>1.234984592924873E-2</c:v>
                </c:pt>
                <c:pt idx="1976">
                  <c:v>1.1860906988814859E-2</c:v>
                </c:pt>
                <c:pt idx="1977">
                  <c:v>1.1370923963703768E-2</c:v>
                </c:pt>
                <c:pt idx="1978">
                  <c:v>1.0879875073699015E-2</c:v>
                </c:pt>
                <c:pt idx="1979">
                  <c:v>1.0387736983487305E-2</c:v>
                </c:pt>
                <c:pt idx="1980">
                  <c:v>9.8944846016791096E-3</c:v>
                </c:pt>
                <c:pt idx="1981">
                  <c:v>9.4000908394095313E-3</c:v>
                </c:pt>
                <c:pt idx="1982">
                  <c:v>8.9045263168790554E-3</c:v>
                </c:pt>
                <c:pt idx="1983">
                  <c:v>8.4077590016798862E-3</c:v>
                </c:pt>
                <c:pt idx="1984">
                  <c:v>7.9097537559848809E-3</c:v>
                </c:pt>
                <c:pt idx="1985">
                  <c:v>7.4104717591510581E-3</c:v>
                </c:pt>
                <c:pt idx="1986">
                  <c:v>6.9098697556533193E-3</c:v>
                </c:pt>
                <c:pt idx="1987">
                  <c:v>6.4078990507292332E-3</c:v>
                </c:pt>
                <c:pt idx="1988">
                  <c:v>5.9045041289418716E-3</c:v>
                </c:pt>
                <c:pt idx="1989">
                  <c:v>5.3996206862364981E-3</c:v>
                </c:pt>
                <c:pt idx="1990">
                  <c:v>4.8931727060925615E-3</c:v>
                </c:pt>
                <c:pt idx="1991">
                  <c:v>4.3850678893338014E-3</c:v>
                </c:pt>
                <c:pt idx="1992">
                  <c:v>3.8751900546434635E-3</c:v>
                </c:pt>
                <c:pt idx="1993">
                  <c:v>3.363385498791888E-3</c:v>
                </c:pt>
                <c:pt idx="1994">
                  <c:v>2.8494360451728207E-3</c:v>
                </c:pt>
                <c:pt idx="1995">
                  <c:v>2.3329987179167406E-3</c:v>
                </c:pt>
                <c:pt idx="1996">
                  <c:v>1.8134457220662337E-3</c:v>
                </c:pt>
                <c:pt idx="1997">
                  <c:v>1.2893183692049811E-3</c:v>
                </c:pt>
                <c:pt idx="1998">
                  <c:v>7.5541915177811808E-4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15-45C6-A648-99365CDE9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5990904"/>
        <c:axId val="405996152"/>
      </c:scatterChart>
      <c:valAx>
        <c:axId val="405990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996152"/>
        <c:crosses val="autoZero"/>
        <c:crossBetween val="midCat"/>
      </c:valAx>
      <c:valAx>
        <c:axId val="405996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990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log.t fit to mean, se, df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'logt via t'!$D$4:$D$2002</c:f>
              <c:numCache>
                <c:formatCode>General</c:formatCode>
                <c:ptCount val="1999"/>
                <c:pt idx="0">
                  <c:v>1.4043768015132463</c:v>
                </c:pt>
                <c:pt idx="1">
                  <c:v>1.6208163614630478</c:v>
                </c:pt>
                <c:pt idx="2">
                  <c:v>1.7557934065533103</c:v>
                </c:pt>
                <c:pt idx="3">
                  <c:v>1.8554587687137101</c:v>
                </c:pt>
                <c:pt idx="4">
                  <c:v>1.9350742190152108</c:v>
                </c:pt>
                <c:pt idx="5">
                  <c:v>2.0016720787346713</c:v>
                </c:pt>
                <c:pt idx="6">
                  <c:v>2.0590988665863197</c:v>
                </c:pt>
                <c:pt idx="7">
                  <c:v>2.109696942734729</c:v>
                </c:pt>
                <c:pt idx="8">
                  <c:v>2.1550025053901951</c:v>
                </c:pt>
                <c:pt idx="9">
                  <c:v>2.1960795081264228</c:v>
                </c:pt>
                <c:pt idx="10">
                  <c:v>2.2336963444692013</c:v>
                </c:pt>
                <c:pt idx="11">
                  <c:v>2.2684266911616726</c:v>
                </c:pt>
                <c:pt idx="12">
                  <c:v>2.3007105742280718</c:v>
                </c:pt>
                <c:pt idx="13">
                  <c:v>2.3308931518842213</c:v>
                </c:pt>
                <c:pt idx="14">
                  <c:v>2.3592503306421722</c:v>
                </c:pt>
                <c:pt idx="15">
                  <c:v>2.3860062503416746</c:v>
                </c:pt>
                <c:pt idx="16">
                  <c:v>2.4113455578042102</c:v>
                </c:pt>
                <c:pt idx="17">
                  <c:v>2.4354222326743074</c:v>
                </c:pt>
                <c:pt idx="18">
                  <c:v>2.4583660687273992</c:v>
                </c:pt>
                <c:pt idx="19">
                  <c:v>2.4802875221819636</c:v>
                </c:pt>
                <c:pt idx="20">
                  <c:v>2.5012813983084019</c:v>
                </c:pt>
                <c:pt idx="21">
                  <c:v>2.5214296959413054</c:v>
                </c:pt>
                <c:pt idx="22">
                  <c:v>2.5408038312308925</c:v>
                </c:pt>
                <c:pt idx="23">
                  <c:v>2.5594663968235083</c:v>
                </c:pt>
                <c:pt idx="24">
                  <c:v>2.5774725685737971</c:v>
                </c:pt>
                <c:pt idx="25">
                  <c:v>2.594871241493979</c:v>
                </c:pt>
                <c:pt idx="26">
                  <c:v>2.6117059553297297</c:v>
                </c:pt>
                <c:pt idx="27">
                  <c:v>2.6280156549721601</c:v>
                </c:pt>
                <c:pt idx="28">
                  <c:v>2.6438353199510471</c:v>
                </c:pt>
                <c:pt idx="29">
                  <c:v>2.6591964892315971</c:v>
                </c:pt>
                <c:pt idx="30">
                  <c:v>2.6741277015956739</c:v>
                </c:pt>
                <c:pt idx="31">
                  <c:v>2.6886548674394954</c:v>
                </c:pt>
                <c:pt idx="32">
                  <c:v>2.7028015844539106</c:v>
                </c:pt>
                <c:pt idx="33">
                  <c:v>2.7165894070823637</c:v>
                </c:pt>
                <c:pt idx="34">
                  <c:v>2.7300380776701836</c:v>
                </c:pt>
                <c:pt idx="35">
                  <c:v>2.7431657256788355</c:v>
                </c:pt>
                <c:pt idx="36">
                  <c:v>2.755989040132564</c:v>
                </c:pt>
                <c:pt idx="37">
                  <c:v>2.7685234195129831</c:v>
                </c:pt>
                <c:pt idx="38">
                  <c:v>2.7807831025608989</c:v>
                </c:pt>
                <c:pt idx="39">
                  <c:v>2.7927812828397425</c:v>
                </c:pt>
                <c:pt idx="40">
                  <c:v>2.8045302094282554</c:v>
                </c:pt>
                <c:pt idx="41">
                  <c:v>2.8160412757160223</c:v>
                </c:pt>
                <c:pt idx="42">
                  <c:v>2.8273250979547613</c:v>
                </c:pt>
                <c:pt idx="43">
                  <c:v>2.8383915849558781</c:v>
                </c:pt>
                <c:pt idx="44">
                  <c:v>2.8492500001089951</c:v>
                </c:pt>
                <c:pt idx="45">
                  <c:v>2.859909016717884</c:v>
                </c:pt>
                <c:pt idx="46">
                  <c:v>2.8703767675022838</c:v>
                </c:pt>
                <c:pt idx="47">
                  <c:v>2.8806608889907062</c:v>
                </c:pt>
                <c:pt idx="48">
                  <c:v>2.89076856142613</c:v>
                </c:pt>
                <c:pt idx="49">
                  <c:v>2.9007065447197293</c:v>
                </c:pt>
                <c:pt idx="50">
                  <c:v>2.9104812109145946</c:v>
                </c:pt>
                <c:pt idx="51">
                  <c:v>2.9200985735595077</c:v>
                </c:pt>
                <c:pt idx="52">
                  <c:v>2.9295643143401984</c:v>
                </c:pt>
                <c:pt idx="53">
                  <c:v>2.9388838072706571</c:v>
                </c:pt>
                <c:pt idx="54">
                  <c:v>2.9480621407088052</c:v>
                </c:pt>
                <c:pt idx="55">
                  <c:v>2.9571041374278821</c:v>
                </c:pt>
                <c:pt idx="56">
                  <c:v>2.9660143729466859</c:v>
                </c:pt>
                <c:pt idx="57">
                  <c:v>2.9747971922973928</c:v>
                </c:pt>
                <c:pt idx="58">
                  <c:v>2.9834567253885935</c:v>
                </c:pt>
                <c:pt idx="59">
                  <c:v>2.9919969011028962</c:v>
                </c:pt>
                <c:pt idx="60">
                  <c:v>3.0004214602525612</c:v>
                </c:pt>
                <c:pt idx="61">
                  <c:v>3.0087339675027325</c:v>
                </c:pt>
                <c:pt idx="62">
                  <c:v>3.0169378223597776</c:v>
                </c:pt>
                <c:pt idx="63">
                  <c:v>3.0250362693116233</c:v>
                </c:pt>
                <c:pt idx="64">
                  <c:v>3.0330324071976711</c:v>
                </c:pt>
                <c:pt idx="65">
                  <c:v>3.0409291978777131</c:v>
                </c:pt>
                <c:pt idx="66">
                  <c:v>3.0487294742620632</c:v>
                </c:pt>
                <c:pt idx="67">
                  <c:v>3.0564359477587391</c:v>
                </c:pt>
                <c:pt idx="68">
                  <c:v>3.0640512151879258</c:v>
                </c:pt>
                <c:pt idx="69">
                  <c:v>3.0715777652089611</c:v>
                </c:pt>
                <c:pt idx="70">
                  <c:v>3.0790179843006222</c:v>
                </c:pt>
                <c:pt idx="71">
                  <c:v>3.0863741623316123</c:v>
                </c:pt>
                <c:pt idx="72">
                  <c:v>3.0936484977545691</c:v>
                </c:pt>
                <c:pt idx="73">
                  <c:v>3.1008431024538581</c:v>
                </c:pt>
                <c:pt idx="74">
                  <c:v>3.1079600062745301</c:v>
                </c:pt>
                <c:pt idx="75">
                  <c:v>3.115001161257402</c:v>
                </c:pt>
                <c:pt idx="76">
                  <c:v>3.1219684456028993</c:v>
                </c:pt>
                <c:pt idx="77">
                  <c:v>3.128863667384326</c:v>
                </c:pt>
                <c:pt idx="78">
                  <c:v>3.1356885680293907</c:v>
                </c:pt>
                <c:pt idx="79">
                  <c:v>3.1424448255871948</c:v>
                </c:pt>
                <c:pt idx="80">
                  <c:v>3.1491340577963962</c:v>
                </c:pt>
                <c:pt idx="81">
                  <c:v>3.1557578249689548</c:v>
                </c:pt>
                <c:pt idx="82">
                  <c:v>3.1623176327026448</c:v>
                </c:pt>
                <c:pt idx="83">
                  <c:v>3.1688149344344243</c:v>
                </c:pt>
                <c:pt idx="84">
                  <c:v>3.1752511338457925</c:v>
                </c:pt>
                <c:pt idx="85">
                  <c:v>3.1816275871303272</c:v>
                </c:pt>
                <c:pt idx="86">
                  <c:v>3.187945605132819</c:v>
                </c:pt>
                <c:pt idx="87">
                  <c:v>3.1942064553686511</c:v>
                </c:pt>
                <c:pt idx="88">
                  <c:v>3.2004113639314129</c:v>
                </c:pt>
                <c:pt idx="89">
                  <c:v>3.2065615172961124</c:v>
                </c:pt>
                <c:pt idx="90">
                  <c:v>3.2126580640247866</c:v>
                </c:pt>
                <c:pt idx="91">
                  <c:v>3.2187021163808214</c:v>
                </c:pt>
                <c:pt idx="92">
                  <c:v>3.2246947518577862</c:v>
                </c:pt>
                <c:pt idx="93">
                  <c:v>3.2306370146281727</c:v>
                </c:pt>
                <c:pt idx="94">
                  <c:v>3.2365299169170658</c:v>
                </c:pt>
                <c:pt idx="95">
                  <c:v>3.2423744403053516</c:v>
                </c:pt>
                <c:pt idx="96">
                  <c:v>3.2481715369667858</c:v>
                </c:pt>
                <c:pt idx="97">
                  <c:v>3.2539221308429278</c:v>
                </c:pt>
                <c:pt idx="98">
                  <c:v>3.2596271187596533</c:v>
                </c:pt>
                <c:pt idx="99">
                  <c:v>3.2652873714887058</c:v>
                </c:pt>
                <c:pt idx="100">
                  <c:v>3.2709037347575256</c:v>
                </c:pt>
                <c:pt idx="101">
                  <c:v>3.2764770302103585</c:v>
                </c:pt>
                <c:pt idx="102">
                  <c:v>3.282008056323432</c:v>
                </c:pt>
                <c:pt idx="103">
                  <c:v>3.2874975892768443</c:v>
                </c:pt>
                <c:pt idx="104">
                  <c:v>3.2929463837855857</c:v>
                </c:pt>
                <c:pt idx="105">
                  <c:v>3.2983551738919861</c:v>
                </c:pt>
                <c:pt idx="106">
                  <c:v>3.3037246737217356</c:v>
                </c:pt>
                <c:pt idx="107">
                  <c:v>3.3090555782054549</c:v>
                </c:pt>
                <c:pt idx="108">
                  <c:v>3.3143485637677044</c:v>
                </c:pt>
                <c:pt idx="109">
                  <c:v>3.3196042889851864</c:v>
                </c:pt>
                <c:pt idx="110">
                  <c:v>3.3248233952157702</c:v>
                </c:pt>
                <c:pt idx="111">
                  <c:v>3.3300065071999061</c:v>
                </c:pt>
                <c:pt idx="112">
                  <c:v>3.3351542336358517</c:v>
                </c:pt>
                <c:pt idx="113">
                  <c:v>3.3402671677300879</c:v>
                </c:pt>
                <c:pt idx="114">
                  <c:v>3.3453458877241991</c:v>
                </c:pt>
                <c:pt idx="115">
                  <c:v>3.3503909573994139</c:v>
                </c:pt>
                <c:pt idx="116">
                  <c:v>3.3554029265599472</c:v>
                </c:pt>
                <c:pt idx="117">
                  <c:v>3.3603823314961909</c:v>
                </c:pt>
                <c:pt idx="118">
                  <c:v>3.3653296954287839</c:v>
                </c:pt>
                <c:pt idx="119">
                  <c:v>3.3702455289344688</c:v>
                </c:pt>
                <c:pt idx="120">
                  <c:v>3.3751303303546627</c:v>
                </c:pt>
                <c:pt idx="121">
                  <c:v>3.3799845861875508</c:v>
                </c:pt>
                <c:pt idx="122">
                  <c:v>3.384808771464527</c:v>
                </c:pt>
                <c:pt idx="123">
                  <c:v>3.3896033501116887</c:v>
                </c:pt>
                <c:pt idx="124">
                  <c:v>3.3943687752971394</c:v>
                </c:pt>
                <c:pt idx="125">
                  <c:v>3.3991054897647266</c:v>
                </c:pt>
                <c:pt idx="126">
                  <c:v>3.4038139261548781</c:v>
                </c:pt>
                <c:pt idx="127">
                  <c:v>3.408494507313105</c:v>
                </c:pt>
                <c:pt idx="128">
                  <c:v>3.4131476465867641</c:v>
                </c:pt>
                <c:pt idx="129">
                  <c:v>3.4177737481105965</c:v>
                </c:pt>
                <c:pt idx="130">
                  <c:v>3.4223732070815585</c:v>
                </c:pt>
                <c:pt idx="131">
                  <c:v>3.4269464100234126</c:v>
                </c:pt>
                <c:pt idx="132">
                  <c:v>3.4314937350415589</c:v>
                </c:pt>
                <c:pt idx="133">
                  <c:v>3.4360155520685076</c:v>
                </c:pt>
                <c:pt idx="134">
                  <c:v>3.4405122231004266</c:v>
                </c:pt>
                <c:pt idx="135">
                  <c:v>3.4449841024251437</c:v>
                </c:pt>
                <c:pt idx="136">
                  <c:v>3.4494315368419652</c:v>
                </c:pt>
                <c:pt idx="137">
                  <c:v>3.4538548658736778</c:v>
                </c:pt>
                <c:pt idx="138">
                  <c:v>3.4582544219710587</c:v>
                </c:pt>
                <c:pt idx="139">
                  <c:v>3.4626305307101952</c:v>
                </c:pt>
                <c:pt idx="140">
                  <c:v>3.4669835109829532</c:v>
                </c:pt>
                <c:pt idx="141">
                  <c:v>3.4713136751808422</c:v>
                </c:pt>
                <c:pt idx="142">
                  <c:v>3.4756213293725611</c:v>
                </c:pt>
                <c:pt idx="143">
                  <c:v>3.4799067734755047</c:v>
                </c:pt>
                <c:pt idx="144">
                  <c:v>3.4841703014214507</c:v>
                </c:pt>
                <c:pt idx="145">
                  <c:v>3.4884122013166703</c:v>
                </c:pt>
                <c:pt idx="146">
                  <c:v>3.4926327555966954</c:v>
                </c:pt>
                <c:pt idx="147">
                  <c:v>3.4968322411759578</c:v>
                </c:pt>
                <c:pt idx="148">
                  <c:v>3.5010109295924758</c:v>
                </c:pt>
                <c:pt idx="149">
                  <c:v>3.5051690871478254</c:v>
                </c:pt>
                <c:pt idx="150">
                  <c:v>3.5093069750425512</c:v>
                </c:pt>
                <c:pt idx="151">
                  <c:v>3.5134248495071998</c:v>
                </c:pt>
                <c:pt idx="152">
                  <c:v>3.5175229619291541</c:v>
                </c:pt>
                <c:pt idx="153">
                  <c:v>3.5216015589754259</c:v>
                </c:pt>
                <c:pt idx="154">
                  <c:v>3.5256608827115472</c:v>
                </c:pt>
                <c:pt idx="155">
                  <c:v>3.5297011707167329</c:v>
                </c:pt>
                <c:pt idx="156">
                  <c:v>3.5337226561954393</c:v>
                </c:pt>
                <c:pt idx="157">
                  <c:v>3.537725568085448</c:v>
                </c:pt>
                <c:pt idx="158">
                  <c:v>3.5417101311626271</c:v>
                </c:pt>
                <c:pt idx="159">
                  <c:v>3.5456765661424674</c:v>
                </c:pt>
                <c:pt idx="160">
                  <c:v>3.5496250897785222</c:v>
                </c:pt>
                <c:pt idx="161">
                  <c:v>3.5535559149578781</c:v>
                </c:pt>
                <c:pt idx="162">
                  <c:v>3.5574692507937349</c:v>
                </c:pt>
                <c:pt idx="163">
                  <c:v>3.5613653027152221</c:v>
                </c:pt>
                <c:pt idx="164">
                  <c:v>3.5652442725545441</c:v>
                </c:pt>
                <c:pt idx="165">
                  <c:v>3.5691063586315512</c:v>
                </c:pt>
                <c:pt idx="166">
                  <c:v>3.5729517558358141</c:v>
                </c:pt>
                <c:pt idx="167">
                  <c:v>3.5767806557063211</c:v>
                </c:pt>
                <c:pt idx="168">
                  <c:v>3.5805932465088337</c:v>
                </c:pt>
                <c:pt idx="169">
                  <c:v>3.5843897133110407</c:v>
                </c:pt>
                <c:pt idx="170">
                  <c:v>3.5881702380555254</c:v>
                </c:pt>
                <c:pt idx="171">
                  <c:v>3.5919349996306762</c:v>
                </c:pt>
                <c:pt idx="172">
                  <c:v>3.5956841739395684</c:v>
                </c:pt>
                <c:pt idx="173">
                  <c:v>3.5994179339669103</c:v>
                </c:pt>
                <c:pt idx="174">
                  <c:v>3.6031364498441181</c:v>
                </c:pt>
                <c:pt idx="175">
                  <c:v>3.6068398889125648</c:v>
                </c:pt>
                <c:pt idx="176">
                  <c:v>3.6105284157850832</c:v>
                </c:pt>
                <c:pt idx="177">
                  <c:v>3.6142021924057754</c:v>
                </c:pt>
                <c:pt idx="178">
                  <c:v>3.6178613781081777</c:v>
                </c:pt>
                <c:pt idx="179">
                  <c:v>3.6215061296718432</c:v>
                </c:pt>
                <c:pt idx="180">
                  <c:v>3.6251366013773905</c:v>
                </c:pt>
                <c:pt idx="181">
                  <c:v>3.6287529450600715</c:v>
                </c:pt>
                <c:pt idx="182">
                  <c:v>3.6323553101618935</c:v>
                </c:pt>
                <c:pt idx="183">
                  <c:v>3.6359438437823641</c:v>
                </c:pt>
                <c:pt idx="184">
                  <c:v>3.6395186907278863</c:v>
                </c:pt>
                <c:pt idx="185">
                  <c:v>3.6430799935598461</c:v>
                </c:pt>
                <c:pt idx="186">
                  <c:v>3.6466278926414426</c:v>
                </c:pt>
                <c:pt idx="187">
                  <c:v>3.6501625261832995</c:v>
                </c:pt>
                <c:pt idx="188">
                  <c:v>3.6536840302878888</c:v>
                </c:pt>
                <c:pt idx="189">
                  <c:v>3.6571925389928062</c:v>
                </c:pt>
                <c:pt idx="190">
                  <c:v>3.6606881843129422</c:v>
                </c:pt>
                <c:pt idx="191">
                  <c:v>3.6641710962815681</c:v>
                </c:pt>
                <c:pt idx="192">
                  <c:v>3.6676414029903843</c:v>
                </c:pt>
                <c:pt idx="193">
                  <c:v>3.6710992306285508</c:v>
                </c:pt>
                <c:pt idx="194">
                  <c:v>3.6745447035207444</c:v>
                </c:pt>
                <c:pt idx="195">
                  <c:v>3.6779779441642493</c:v>
                </c:pt>
                <c:pt idx="196">
                  <c:v>3.6813990732651445</c:v>
                </c:pt>
                <c:pt idx="197">
                  <c:v>3.6848082097735753</c:v>
                </c:pt>
                <c:pt idx="198">
                  <c:v>3.688205470918168</c:v>
                </c:pt>
                <c:pt idx="199">
                  <c:v>3.6915909722395979</c:v>
                </c:pt>
                <c:pt idx="200">
                  <c:v>3.6949648276233371</c:v>
                </c:pt>
                <c:pt idx="201">
                  <c:v>3.6983271493316097</c:v>
                </c:pt>
                <c:pt idx="202">
                  <c:v>3.701678048034569</c:v>
                </c:pt>
                <c:pt idx="203">
                  <c:v>3.7050176328407374</c:v>
                </c:pt>
                <c:pt idx="204">
                  <c:v>3.708346011326705</c:v>
                </c:pt>
                <c:pt idx="205">
                  <c:v>3.711663289566129</c:v>
                </c:pt>
                <c:pt idx="206">
                  <c:v>3.7149695721580502</c:v>
                </c:pt>
                <c:pt idx="207">
                  <c:v>3.7182649622545272</c:v>
                </c:pt>
                <c:pt idx="208">
                  <c:v>3.7215495615876413</c:v>
                </c:pt>
                <c:pt idx="209">
                  <c:v>3.7248234704958536</c:v>
                </c:pt>
                <c:pt idx="210">
                  <c:v>3.728086787949767</c:v>
                </c:pt>
                <c:pt idx="211">
                  <c:v>3.7313396115772735</c:v>
                </c:pt>
                <c:pt idx="212">
                  <c:v>3.7345820376881407</c:v>
                </c:pt>
                <c:pt idx="213">
                  <c:v>3.737814161298024</c:v>
                </c:pt>
                <c:pt idx="214">
                  <c:v>3.7410360761519321</c:v>
                </c:pt>
                <c:pt idx="215">
                  <c:v>3.744247874747169</c:v>
                </c:pt>
                <c:pt idx="216">
                  <c:v>3.747449648355746</c:v>
                </c:pt>
                <c:pt idx="217">
                  <c:v>3.7506414870462939</c:v>
                </c:pt>
                <c:pt idx="218">
                  <c:v>3.7538234797054963</c:v>
                </c:pt>
                <c:pt idx="219">
                  <c:v>3.7569957140590184</c:v>
                </c:pt>
                <c:pt idx="220">
                  <c:v>3.7601582766920072</c:v>
                </c:pt>
                <c:pt idx="221">
                  <c:v>3.7633112530691064</c:v>
                </c:pt>
                <c:pt idx="222">
                  <c:v>3.7664547275540503</c:v>
                </c:pt>
                <c:pt idx="223">
                  <c:v>3.7695887834288269</c:v>
                </c:pt>
                <c:pt idx="224">
                  <c:v>3.7727135029124184</c:v>
                </c:pt>
                <c:pt idx="225">
                  <c:v>3.775828967179137</c:v>
                </c:pt>
                <c:pt idx="226">
                  <c:v>3.7789352563765677</c:v>
                </c:pt>
                <c:pt idx="227">
                  <c:v>3.7820324496431246</c:v>
                </c:pt>
                <c:pt idx="228">
                  <c:v>3.7851206251252281</c:v>
                </c:pt>
                <c:pt idx="229">
                  <c:v>3.7881998599941231</c:v>
                </c:pt>
                <c:pt idx="230">
                  <c:v>3.7912702304623287</c:v>
                </c:pt>
                <c:pt idx="231">
                  <c:v>3.7943318117997524</c:v>
                </c:pt>
                <c:pt idx="232">
                  <c:v>3.7973846783494651</c:v>
                </c:pt>
                <c:pt idx="233">
                  <c:v>3.8004289035431356</c:v>
                </c:pt>
                <c:pt idx="234">
                  <c:v>3.8034645599161472</c:v>
                </c:pt>
                <c:pt idx="235">
                  <c:v>3.806491719122413</c:v>
                </c:pt>
                <c:pt idx="236">
                  <c:v>3.8095104519488641</c:v>
                </c:pt>
                <c:pt idx="237">
                  <c:v>3.8125208283296552</c:v>
                </c:pt>
                <c:pt idx="238">
                  <c:v>3.8155229173600751</c:v>
                </c:pt>
                <c:pt idx="239">
                  <c:v>3.8185167873101675</c:v>
                </c:pt>
                <c:pt idx="240">
                  <c:v>3.8215025056380831</c:v>
                </c:pt>
                <c:pt idx="241">
                  <c:v>3.8244801390031578</c:v>
                </c:pt>
                <c:pt idx="242">
                  <c:v>3.8274497532787279</c:v>
                </c:pt>
                <c:pt idx="243">
                  <c:v>3.8304114135646823</c:v>
                </c:pt>
                <c:pt idx="244">
                  <c:v>3.8333651841997765</c:v>
                </c:pt>
                <c:pt idx="245">
                  <c:v>3.8363111287736875</c:v>
                </c:pt>
                <c:pt idx="246">
                  <c:v>3.8392493101388414</c:v>
                </c:pt>
                <c:pt idx="247">
                  <c:v>3.8421797904219979</c:v>
                </c:pt>
                <c:pt idx="248">
                  <c:v>3.8451026310356151</c:v>
                </c:pt>
                <c:pt idx="249">
                  <c:v>3.8480178926889814</c:v>
                </c:pt>
                <c:pt idx="250">
                  <c:v>3.8509256353991428</c:v>
                </c:pt>
                <c:pt idx="251">
                  <c:v>3.8538259185016082</c:v>
                </c:pt>
                <c:pt idx="252">
                  <c:v>3.8567188006608526</c:v>
                </c:pt>
                <c:pt idx="253">
                  <c:v>3.8596043398806117</c:v>
                </c:pt>
                <c:pt idx="254">
                  <c:v>3.8624825935139904</c:v>
                </c:pt>
                <c:pt idx="255">
                  <c:v>3.8653536182733652</c:v>
                </c:pt>
                <c:pt idx="256">
                  <c:v>3.8682174702401015</c:v>
                </c:pt>
                <c:pt idx="257">
                  <c:v>3.8710742048740965</c:v>
                </c:pt>
                <c:pt idx="258">
                  <c:v>3.8739238770231244</c:v>
                </c:pt>
                <c:pt idx="259">
                  <c:v>3.8767665409320187</c:v>
                </c:pt>
                <c:pt idx="260">
                  <c:v>3.8796022502516809</c:v>
                </c:pt>
                <c:pt idx="261">
                  <c:v>3.8824310580479113</c:v>
                </c:pt>
                <c:pt idx="262">
                  <c:v>3.8852530168100903</c:v>
                </c:pt>
                <c:pt idx="263">
                  <c:v>3.8880681784596849</c:v>
                </c:pt>
                <c:pt idx="264">
                  <c:v>3.8908765943586046</c:v>
                </c:pt>
                <c:pt idx="265">
                  <c:v>3.8936783153174037</c:v>
                </c:pt>
                <c:pt idx="266">
                  <c:v>3.8964733916033345</c:v>
                </c:pt>
                <c:pt idx="267">
                  <c:v>3.8992618729482449</c:v>
                </c:pt>
                <c:pt idx="268">
                  <c:v>3.9020438085563476</c:v>
                </c:pt>
                <c:pt idx="269">
                  <c:v>3.9048192471118259</c:v>
                </c:pt>
                <c:pt idx="270">
                  <c:v>3.9075882367863324</c:v>
                </c:pt>
                <c:pt idx="271">
                  <c:v>3.9103508252463199</c:v>
                </c:pt>
                <c:pt idx="272">
                  <c:v>3.9131070596602684</c:v>
                </c:pt>
                <c:pt idx="273">
                  <c:v>3.915856986705764</c:v>
                </c:pt>
                <c:pt idx="274">
                  <c:v>3.9186006525764632</c:v>
                </c:pt>
                <c:pt idx="275">
                  <c:v>3.9213381029889272</c:v>
                </c:pt>
                <c:pt idx="276">
                  <c:v>3.9240693831893423</c:v>
                </c:pt>
                <c:pt idx="277">
                  <c:v>3.9267945379601104</c:v>
                </c:pt>
                <c:pt idx="278">
                  <c:v>3.9295136116263385</c:v>
                </c:pt>
                <c:pt idx="279">
                  <c:v>3.9322266480622012</c:v>
                </c:pt>
                <c:pt idx="280">
                  <c:v>3.9349336906972021</c:v>
                </c:pt>
                <c:pt idx="281">
                  <c:v>3.9376347825223235</c:v>
                </c:pt>
                <c:pt idx="282">
                  <c:v>3.9403299660960651</c:v>
                </c:pt>
                <c:pt idx="283">
                  <c:v>3.9430192835503881</c:v>
                </c:pt>
                <c:pt idx="284">
                  <c:v>3.9457027765965482</c:v>
                </c:pt>
                <c:pt idx="285">
                  <c:v>3.9483804865308323</c:v>
                </c:pt>
                <c:pt idx="286">
                  <c:v>3.9510524542401999</c:v>
                </c:pt>
                <c:pt idx="287">
                  <c:v>3.9537187202078234</c:v>
                </c:pt>
                <c:pt idx="288">
                  <c:v>3.9563793245185432</c:v>
                </c:pt>
                <c:pt idx="289">
                  <c:v>3.9590343068642162</c:v>
                </c:pt>
                <c:pt idx="290">
                  <c:v>3.9616837065489912</c:v>
                </c:pt>
                <c:pt idx="291">
                  <c:v>3.9643275624944834</c:v>
                </c:pt>
                <c:pt idx="292">
                  <c:v>3.9669659132448678</c:v>
                </c:pt>
                <c:pt idx="293">
                  <c:v>3.9695987969718898</c:v>
                </c:pt>
                <c:pt idx="294">
                  <c:v>3.9722262514797837</c:v>
                </c:pt>
                <c:pt idx="295">
                  <c:v>3.9748483142101256</c:v>
                </c:pt>
                <c:pt idx="296">
                  <c:v>3.9774650222465864</c:v>
                </c:pt>
                <c:pt idx="297">
                  <c:v>3.9800764123196268</c:v>
                </c:pt>
                <c:pt idx="298">
                  <c:v>3.9826825208110956</c:v>
                </c:pt>
                <c:pt idx="299">
                  <c:v>3.9852833837587749</c:v>
                </c:pt>
                <c:pt idx="300">
                  <c:v>3.9878790368608312</c:v>
                </c:pt>
                <c:pt idx="301">
                  <c:v>3.9904695154802079</c:v>
                </c:pt>
                <c:pt idx="302">
                  <c:v>3.9930548546489377</c:v>
                </c:pt>
                <c:pt idx="303">
                  <c:v>3.9956350890723953</c:v>
                </c:pt>
                <c:pt idx="304">
                  <c:v>3.9982102531334718</c:v>
                </c:pt>
                <c:pt idx="305">
                  <c:v>4.0007803808966917</c:v>
                </c:pt>
                <c:pt idx="306">
                  <c:v>4.0033455061122565</c:v>
                </c:pt>
                <c:pt idx="307">
                  <c:v>4.0059056622200249</c:v>
                </c:pt>
                <c:pt idx="308">
                  <c:v>4.0084608823534413</c:v>
                </c:pt>
                <c:pt idx="309">
                  <c:v>4.0110111993433843</c:v>
                </c:pt>
                <c:pt idx="310">
                  <c:v>4.0135566457219669</c:v>
                </c:pt>
                <c:pt idx="311">
                  <c:v>4.0160972537262793</c:v>
                </c:pt>
                <c:pt idx="312">
                  <c:v>4.0186330553020584</c:v>
                </c:pt>
                <c:pt idx="313">
                  <c:v>4.0211640821073171</c:v>
                </c:pt>
                <c:pt idx="314">
                  <c:v>4.0236903655159093</c:v>
                </c:pt>
                <c:pt idx="315">
                  <c:v>4.0262119366210349</c:v>
                </c:pt>
                <c:pt idx="316">
                  <c:v>4.0287288262387042</c:v>
                </c:pt>
                <c:pt idx="317">
                  <c:v>4.0312410649111348</c:v>
                </c:pt>
                <c:pt idx="318">
                  <c:v>4.0337486829101037</c:v>
                </c:pt>
                <c:pt idx="319">
                  <c:v>4.0362517102402498</c:v>
                </c:pt>
                <c:pt idx="320">
                  <c:v>4.0387501766423224</c:v>
                </c:pt>
                <c:pt idx="321">
                  <c:v>4.0412441115963791</c:v>
                </c:pt>
                <c:pt idx="322">
                  <c:v>4.043733544324942</c:v>
                </c:pt>
                <c:pt idx="323">
                  <c:v>4.0462185037960952</c:v>
                </c:pt>
                <c:pt idx="324">
                  <c:v>4.048699018726551</c:v>
                </c:pt>
                <c:pt idx="325">
                  <c:v>4.0511751175846538</c:v>
                </c:pt>
                <c:pt idx="326">
                  <c:v>4.0536468285933527</c:v>
                </c:pt>
                <c:pt idx="327">
                  <c:v>4.0561141797331199</c:v>
                </c:pt>
                <c:pt idx="328">
                  <c:v>4.05857719874483</c:v>
                </c:pt>
                <c:pt idx="329">
                  <c:v>4.0610359131325984</c:v>
                </c:pt>
                <c:pt idx="330">
                  <c:v>4.0634903501665782</c:v>
                </c:pt>
                <c:pt idx="331">
                  <c:v>4.0659405368857042</c:v>
                </c:pt>
                <c:pt idx="332">
                  <c:v>4.0683865001004147</c:v>
                </c:pt>
                <c:pt idx="333">
                  <c:v>4.0708282663953259</c:v>
                </c:pt>
                <c:pt idx="334">
                  <c:v>4.073265862131854</c:v>
                </c:pt>
                <c:pt idx="335">
                  <c:v>4.0756993134508299</c:v>
                </c:pt>
                <c:pt idx="336">
                  <c:v>4.0781286462750375</c:v>
                </c:pt>
                <c:pt idx="337">
                  <c:v>4.0805538863117485</c:v>
                </c:pt>
                <c:pt idx="338">
                  <c:v>4.0829750590552036</c:v>
                </c:pt>
                <c:pt idx="339">
                  <c:v>4.0853921897890642</c:v>
                </c:pt>
                <c:pt idx="340">
                  <c:v>4.0878053035888158</c:v>
                </c:pt>
                <c:pt idx="341">
                  <c:v>4.0902144253241639</c:v>
                </c:pt>
                <c:pt idx="342">
                  <c:v>4.0926195796613696</c:v>
                </c:pt>
                <c:pt idx="343">
                  <c:v>4.0950207910655614</c:v>
                </c:pt>
                <c:pt idx="344">
                  <c:v>4.0974180838030199</c:v>
                </c:pt>
                <c:pt idx="345">
                  <c:v>4.0998114819434219</c:v>
                </c:pt>
                <c:pt idx="346">
                  <c:v>4.1022010093620604</c:v>
                </c:pt>
                <c:pt idx="347">
                  <c:v>4.1045866897420238</c:v>
                </c:pt>
                <c:pt idx="348">
                  <c:v>4.1069685465763497</c:v>
                </c:pt>
                <c:pt idx="349">
                  <c:v>4.1093466031701595</c:v>
                </c:pt>
                <c:pt idx="350">
                  <c:v>4.1117208826427385</c:v>
                </c:pt>
                <c:pt idx="351">
                  <c:v>4.1140914079296138</c:v>
                </c:pt>
                <c:pt idx="352">
                  <c:v>4.1164582017845808</c:v>
                </c:pt>
                <c:pt idx="353">
                  <c:v>4.1188212867817233</c:v>
                </c:pt>
                <c:pt idx="354">
                  <c:v>4.1211806853173796</c:v>
                </c:pt>
                <c:pt idx="355">
                  <c:v>4.1235364196121136</c:v>
                </c:pt>
                <c:pt idx="356">
                  <c:v>4.125888511712632</c:v>
                </c:pt>
                <c:pt idx="357">
                  <c:v>4.1282369834936832</c:v>
                </c:pt>
                <c:pt idx="358">
                  <c:v>4.1305818566599424</c:v>
                </c:pt>
                <c:pt idx="359">
                  <c:v>4.1329231527478489</c:v>
                </c:pt>
                <c:pt idx="360">
                  <c:v>4.1352608931274411</c:v>
                </c:pt>
                <c:pt idx="361">
                  <c:v>4.1375950990041535</c:v>
                </c:pt>
                <c:pt idx="362">
                  <c:v>4.1399257914205885</c:v>
                </c:pt>
                <c:pt idx="363">
                  <c:v>4.1422529912582764</c:v>
                </c:pt>
                <c:pt idx="364">
                  <c:v>4.1445767192393914</c:v>
                </c:pt>
                <c:pt idx="365">
                  <c:v>4.1468969959284729</c:v>
                </c:pt>
                <c:pt idx="366">
                  <c:v>4.1492138417340989</c:v>
                </c:pt>
                <c:pt idx="367">
                  <c:v>4.1515272769105449</c:v>
                </c:pt>
                <c:pt idx="368">
                  <c:v>4.1538373215594273</c:v>
                </c:pt>
                <c:pt idx="369">
                  <c:v>4.1561439956313206</c:v>
                </c:pt>
                <c:pt idx="370">
                  <c:v>4.1584473189273501</c:v>
                </c:pt>
                <c:pt idx="371">
                  <c:v>4.1607473111007698</c:v>
                </c:pt>
                <c:pt idx="372">
                  <c:v>4.1630439916585109</c:v>
                </c:pt>
                <c:pt idx="373">
                  <c:v>4.16533737996272</c:v>
                </c:pt>
                <c:pt idx="374">
                  <c:v>4.1676274952322787</c:v>
                </c:pt>
                <c:pt idx="375">
                  <c:v>4.1699143565442842</c:v>
                </c:pt>
                <c:pt idx="376">
                  <c:v>4.1721979828355344</c:v>
                </c:pt>
                <c:pt idx="377">
                  <c:v>4.1744783929039846</c:v>
                </c:pt>
                <c:pt idx="378">
                  <c:v>4.1767556054101744</c:v>
                </c:pt>
                <c:pt idx="379">
                  <c:v>4.1790296388786592</c:v>
                </c:pt>
                <c:pt idx="380">
                  <c:v>4.1813005116994049</c:v>
                </c:pt>
                <c:pt idx="381">
                  <c:v>4.1835682421291631</c:v>
                </c:pt>
                <c:pt idx="382">
                  <c:v>4.1858328482928533</c:v>
                </c:pt>
                <c:pt idx="383">
                  <c:v>4.1880943481848965</c:v>
                </c:pt>
                <c:pt idx="384">
                  <c:v>4.1903527596705477</c:v>
                </c:pt>
                <c:pt idx="385">
                  <c:v>4.1926081004872158</c:v>
                </c:pt>
                <c:pt idx="386">
                  <c:v>4.1948603882457576</c:v>
                </c:pt>
                <c:pt idx="387">
                  <c:v>4.1971096404317549</c:v>
                </c:pt>
                <c:pt idx="388">
                  <c:v>4.1993558744067867</c:v>
                </c:pt>
                <c:pt idx="389">
                  <c:v>4.2015991074096757</c:v>
                </c:pt>
                <c:pt idx="390">
                  <c:v>4.2038393565577152</c:v>
                </c:pt>
                <c:pt idx="391">
                  <c:v>4.2060766388478976</c:v>
                </c:pt>
                <c:pt idx="392">
                  <c:v>4.2083109711581113</c:v>
                </c:pt>
                <c:pt idx="393">
                  <c:v>4.2105423702483309</c:v>
                </c:pt>
                <c:pt idx="394">
                  <c:v>4.2127708527617891</c:v>
                </c:pt>
                <c:pt idx="395">
                  <c:v>4.2149964352261389</c:v>
                </c:pt>
                <c:pt idx="396">
                  <c:v>4.2172191340545959</c:v>
                </c:pt>
                <c:pt idx="397">
                  <c:v>4.2194389655470665</c:v>
                </c:pt>
                <c:pt idx="398">
                  <c:v>4.221655945891273</c:v>
                </c:pt>
                <c:pt idx="399">
                  <c:v>4.2238700911638487</c:v>
                </c:pt>
                <c:pt idx="400">
                  <c:v>4.2260814173314323</c:v>
                </c:pt>
                <c:pt idx="401">
                  <c:v>4.228289940251746</c:v>
                </c:pt>
                <c:pt idx="402">
                  <c:v>4.2304956756746517</c:v>
                </c:pt>
                <c:pt idx="403">
                  <c:v>4.2326986392432158</c:v>
                </c:pt>
                <c:pt idx="404">
                  <c:v>4.2348988464947306</c:v>
                </c:pt>
                <c:pt idx="405">
                  <c:v>4.2370963128617518</c:v>
                </c:pt>
                <c:pt idx="406">
                  <c:v>4.2392910536731101</c:v>
                </c:pt>
                <c:pt idx="407">
                  <c:v>4.2414830841549103</c:v>
                </c:pt>
                <c:pt idx="408">
                  <c:v>4.2436724194315225</c:v>
                </c:pt>
                <c:pt idx="409">
                  <c:v>4.2458590745265594</c:v>
                </c:pt>
                <c:pt idx="410">
                  <c:v>4.2480430643638432</c:v>
                </c:pt>
                <c:pt idx="411">
                  <c:v>4.2502244037683568</c:v>
                </c:pt>
                <c:pt idx="412">
                  <c:v>4.2524031074671953</c:v>
                </c:pt>
                <c:pt idx="413">
                  <c:v>4.2545791900904879</c:v>
                </c:pt>
                <c:pt idx="414">
                  <c:v>4.2567526661723294</c:v>
                </c:pt>
                <c:pt idx="415">
                  <c:v>4.2589235501516853</c:v>
                </c:pt>
                <c:pt idx="416">
                  <c:v>4.2610918563732927</c:v>
                </c:pt>
                <c:pt idx="417">
                  <c:v>4.2632575990885515</c:v>
                </c:pt>
                <c:pt idx="418">
                  <c:v>4.265420792456398</c:v>
                </c:pt>
                <c:pt idx="419">
                  <c:v>4.2675814505441849</c:v>
                </c:pt>
                <c:pt idx="420">
                  <c:v>4.2697395873285338</c:v>
                </c:pt>
                <c:pt idx="421">
                  <c:v>4.2718952166961772</c:v>
                </c:pt>
                <c:pt idx="422">
                  <c:v>4.2740483524448125</c:v>
                </c:pt>
                <c:pt idx="423">
                  <c:v>4.2761990082839239</c:v>
                </c:pt>
                <c:pt idx="424">
                  <c:v>4.2783471978355987</c:v>
                </c:pt>
                <c:pt idx="425">
                  <c:v>4.2804929346353475</c:v>
                </c:pt>
                <c:pt idx="426">
                  <c:v>4.2826362321329006</c:v>
                </c:pt>
                <c:pt idx="427">
                  <c:v>4.2847771036929991</c:v>
                </c:pt>
                <c:pt idx="428">
                  <c:v>4.2869155625961817</c:v>
                </c:pt>
                <c:pt idx="429">
                  <c:v>4.2890516220395565</c:v>
                </c:pt>
                <c:pt idx="430">
                  <c:v>4.2911852951375726</c:v>
                </c:pt>
                <c:pt idx="431">
                  <c:v>4.2933165949227705</c:v>
                </c:pt>
                <c:pt idx="432">
                  <c:v>4.295445534346535</c:v>
                </c:pt>
                <c:pt idx="433">
                  <c:v>4.2975721262798352</c:v>
                </c:pt>
                <c:pt idx="434">
                  <c:v>4.2996963835139539</c:v>
                </c:pt>
                <c:pt idx="435">
                  <c:v>4.3018183187612182</c:v>
                </c:pt>
                <c:pt idx="436">
                  <c:v>4.3039379446557078</c:v>
                </c:pt>
                <c:pt idx="437">
                  <c:v>4.3060552737539641</c:v>
                </c:pt>
                <c:pt idx="438">
                  <c:v>4.3081703185357041</c:v>
                </c:pt>
                <c:pt idx="439">
                  <c:v>4.3102830914044858</c:v>
                </c:pt>
                <c:pt idx="440">
                  <c:v>4.3123936046884213</c:v>
                </c:pt>
                <c:pt idx="441">
                  <c:v>4.3145018706408358</c:v>
                </c:pt>
                <c:pt idx="442">
                  <c:v>4.3166079014409435</c:v>
                </c:pt>
                <c:pt idx="443">
                  <c:v>4.3187117091945151</c:v>
                </c:pt>
                <c:pt idx="444">
                  <c:v>4.3208133059345215</c:v>
                </c:pt>
                <c:pt idx="445">
                  <c:v>4.3229127036217925</c:v>
                </c:pt>
                <c:pt idx="446">
                  <c:v>4.3250099141456548</c:v>
                </c:pt>
                <c:pt idx="447">
                  <c:v>4.3271049493245615</c:v>
                </c:pt>
                <c:pt idx="448">
                  <c:v>4.329197820906729</c:v>
                </c:pt>
                <c:pt idx="449">
                  <c:v>4.331288540570748</c:v>
                </c:pt>
                <c:pt idx="450">
                  <c:v>4.3333771199262019</c:v>
                </c:pt>
                <c:pt idx="451">
                  <c:v>4.3354635705142774</c:v>
                </c:pt>
                <c:pt idx="452">
                  <c:v>4.3375479038083613</c:v>
                </c:pt>
                <c:pt idx="453">
                  <c:v>4.3396301312146308</c:v>
                </c:pt>
                <c:pt idx="454">
                  <c:v>4.3417102640726508</c:v>
                </c:pt>
                <c:pt idx="455">
                  <c:v>4.3437883136559465</c:v>
                </c:pt>
                <c:pt idx="456">
                  <c:v>4.3458642911725951</c:v>
                </c:pt>
                <c:pt idx="457">
                  <c:v>4.34793820776577</c:v>
                </c:pt>
                <c:pt idx="458">
                  <c:v>4.3500100745143291</c:v>
                </c:pt>
                <c:pt idx="459">
                  <c:v>4.3520799024333519</c:v>
                </c:pt>
                <c:pt idx="460">
                  <c:v>4.3541477024747124</c:v>
                </c:pt>
                <c:pt idx="461">
                  <c:v>4.3562134855276069</c:v>
                </c:pt>
                <c:pt idx="462">
                  <c:v>4.3582772624191009</c:v>
                </c:pt>
                <c:pt idx="463">
                  <c:v>4.360339043914669</c:v>
                </c:pt>
                <c:pt idx="464">
                  <c:v>4.3623988407187149</c:v>
                </c:pt>
                <c:pt idx="465">
                  <c:v>4.3644566634750994</c:v>
                </c:pt>
                <c:pt idx="466">
                  <c:v>4.3665125227676622</c:v>
                </c:pt>
                <c:pt idx="467">
                  <c:v>4.3685664291207251</c:v>
                </c:pt>
                <c:pt idx="468">
                  <c:v>4.3706183929996083</c:v>
                </c:pt>
                <c:pt idx="469">
                  <c:v>4.3726684248111294</c:v>
                </c:pt>
                <c:pt idx="470">
                  <c:v>4.3747165349041026</c:v>
                </c:pt>
                <c:pt idx="471">
                  <c:v>4.3767627335698256</c:v>
                </c:pt>
                <c:pt idx="472">
                  <c:v>4.3788070310425686</c:v>
                </c:pt>
                <c:pt idx="473">
                  <c:v>4.3808494375000624</c:v>
                </c:pt>
                <c:pt idx="474">
                  <c:v>4.3828899630639677</c:v>
                </c:pt>
                <c:pt idx="475">
                  <c:v>4.3849286178003464</c:v>
                </c:pt>
                <c:pt idx="476">
                  <c:v>4.3869654117201424</c:v>
                </c:pt>
                <c:pt idx="477">
                  <c:v>4.3890003547796264</c:v>
                </c:pt>
                <c:pt idx="478">
                  <c:v>4.3910334568808649</c:v>
                </c:pt>
                <c:pt idx="479">
                  <c:v>4.3930647278721722</c:v>
                </c:pt>
                <c:pt idx="480">
                  <c:v>4.3950941775485575</c:v>
                </c:pt>
                <c:pt idx="481">
                  <c:v>4.3971218156521701</c:v>
                </c:pt>
                <c:pt idx="482">
                  <c:v>4.3991476518727417</c:v>
                </c:pt>
                <c:pt idx="483">
                  <c:v>4.4011716958480136</c:v>
                </c:pt>
                <c:pt idx="484">
                  <c:v>4.4031939571641816</c:v>
                </c:pt>
                <c:pt idx="485">
                  <c:v>4.4052144453563082</c:v>
                </c:pt>
                <c:pt idx="486">
                  <c:v>4.4072331699087588</c:v>
                </c:pt>
                <c:pt idx="487">
                  <c:v>4.4092501402556117</c:v>
                </c:pt>
                <c:pt idx="488">
                  <c:v>4.4112653657810714</c:v>
                </c:pt>
                <c:pt idx="489">
                  <c:v>4.4132788558198861</c:v>
                </c:pt>
                <c:pt idx="490">
                  <c:v>4.4152906196577488</c:v>
                </c:pt>
                <c:pt idx="491">
                  <c:v>4.4173006665317036</c:v>
                </c:pt>
                <c:pt idx="492">
                  <c:v>4.4193090056305389</c:v>
                </c:pt>
                <c:pt idx="493">
                  <c:v>4.4213156460951835</c:v>
                </c:pt>
                <c:pt idx="494">
                  <c:v>4.423320597019103</c:v>
                </c:pt>
                <c:pt idx="495">
                  <c:v>4.425323867448677</c:v>
                </c:pt>
                <c:pt idx="496">
                  <c:v>4.4273254663835893</c:v>
                </c:pt>
                <c:pt idx="497">
                  <c:v>4.4293254027772058</c:v>
                </c:pt>
                <c:pt idx="498">
                  <c:v>4.431323685536948</c:v>
                </c:pt>
                <c:pt idx="499">
                  <c:v>4.4333203235246721</c:v>
                </c:pt>
                <c:pt idx="500">
                  <c:v>4.4353153255570232</c:v>
                </c:pt>
                <c:pt idx="501">
                  <c:v>4.4373087004058194</c:v>
                </c:pt>
                <c:pt idx="502">
                  <c:v>4.4393004567983976</c:v>
                </c:pt>
                <c:pt idx="503">
                  <c:v>4.4412906034179782</c:v>
                </c:pt>
                <c:pt idx="504">
                  <c:v>4.4432791489040193</c:v>
                </c:pt>
                <c:pt idx="505">
                  <c:v>4.4452661018525665</c:v>
                </c:pt>
                <c:pt idx="506">
                  <c:v>4.4472514708166067</c:v>
                </c:pt>
                <c:pt idx="507">
                  <c:v>4.4492352643064041</c:v>
                </c:pt>
                <c:pt idx="508">
                  <c:v>4.4512174907898467</c:v>
                </c:pt>
                <c:pt idx="509">
                  <c:v>4.4531981586927829</c:v>
                </c:pt>
                <c:pt idx="510">
                  <c:v>4.4551772763993576</c:v>
                </c:pt>
                <c:pt idx="511">
                  <c:v>4.4571548522523488</c:v>
                </c:pt>
                <c:pt idx="512">
                  <c:v>4.459130894553482</c:v>
                </c:pt>
                <c:pt idx="513">
                  <c:v>4.4611054115637696</c:v>
                </c:pt>
                <c:pt idx="514">
                  <c:v>4.4630784115038349</c:v>
                </c:pt>
                <c:pt idx="515">
                  <c:v>4.4650499025542167</c:v>
                </c:pt>
                <c:pt idx="516">
                  <c:v>4.4670198928557028</c:v>
                </c:pt>
                <c:pt idx="517">
                  <c:v>4.4689883905096313</c:v>
                </c:pt>
                <c:pt idx="518">
                  <c:v>4.4709554035782135</c:v>
                </c:pt>
                <c:pt idx="519">
                  <c:v>4.4729209400848235</c:v>
                </c:pt>
                <c:pt idx="520">
                  <c:v>4.474885008014331</c:v>
                </c:pt>
                <c:pt idx="521">
                  <c:v>4.4768476153133738</c:v>
                </c:pt>
                <c:pt idx="522">
                  <c:v>4.47880876989068</c:v>
                </c:pt>
                <c:pt idx="523">
                  <c:v>4.4807684796173515</c:v>
                </c:pt>
                <c:pt idx="524">
                  <c:v>4.4827267523271654</c:v>
                </c:pt>
                <c:pt idx="525">
                  <c:v>4.4846835958168647</c:v>
                </c:pt>
                <c:pt idx="526">
                  <c:v>4.486639017846441</c:v>
                </c:pt>
                <c:pt idx="527">
                  <c:v>4.48859302613943</c:v>
                </c:pt>
                <c:pt idx="528">
                  <c:v>4.4905456283831882</c:v>
                </c:pt>
                <c:pt idx="529">
                  <c:v>4.4924968322291789</c:v>
                </c:pt>
                <c:pt idx="530">
                  <c:v>4.4944466452932446</c:v>
                </c:pt>
                <c:pt idx="531">
                  <c:v>4.4963950751558901</c:v>
                </c:pt>
                <c:pt idx="532">
                  <c:v>4.498342129362551</c:v>
                </c:pt>
                <c:pt idx="533">
                  <c:v>4.500287815423869</c:v>
                </c:pt>
                <c:pt idx="534">
                  <c:v>4.5022321408159547</c:v>
                </c:pt>
                <c:pt idx="535">
                  <c:v>4.5041751129806622</c:v>
                </c:pt>
                <c:pt idx="536">
                  <c:v>4.5061167393258472</c:v>
                </c:pt>
                <c:pt idx="537">
                  <c:v>4.508057027225628</c:v>
                </c:pt>
                <c:pt idx="538">
                  <c:v>4.5099959840206454</c:v>
                </c:pt>
                <c:pt idx="539">
                  <c:v>4.5119336170183288</c:v>
                </c:pt>
                <c:pt idx="540">
                  <c:v>4.5138699334931349</c:v>
                </c:pt>
                <c:pt idx="541">
                  <c:v>4.5158049406868184</c:v>
                </c:pt>
                <c:pt idx="542">
                  <c:v>4.5177386458086621</c:v>
                </c:pt>
                <c:pt idx="543">
                  <c:v>4.5196710560357429</c:v>
                </c:pt>
                <c:pt idx="544">
                  <c:v>4.5216021785131728</c:v>
                </c:pt>
                <c:pt idx="545">
                  <c:v>4.5235320203543292</c:v>
                </c:pt>
                <c:pt idx="546">
                  <c:v>4.5254605886411206</c:v>
                </c:pt>
                <c:pt idx="547">
                  <c:v>4.5273878904242091</c:v>
                </c:pt>
                <c:pt idx="548">
                  <c:v>4.5293139327232526</c:v>
                </c:pt>
                <c:pt idx="549">
                  <c:v>4.5312387225271387</c:v>
                </c:pt>
                <c:pt idx="550">
                  <c:v>4.5331622667942248</c:v>
                </c:pt>
                <c:pt idx="551">
                  <c:v>4.5350845724525586</c:v>
                </c:pt>
                <c:pt idx="552">
                  <c:v>4.5370056464001198</c:v>
                </c:pt>
                <c:pt idx="553">
                  <c:v>4.5389254955050342</c:v>
                </c:pt>
                <c:pt idx="554">
                  <c:v>4.5408441266058164</c:v>
                </c:pt>
                <c:pt idx="555">
                  <c:v>4.5427615465115734</c:v>
                </c:pt>
                <c:pt idx="556">
                  <c:v>4.5446777620022472</c:v>
                </c:pt>
                <c:pt idx="557">
                  <c:v>4.546592779828817</c:v>
                </c:pt>
                <c:pt idx="558">
                  <c:v>4.5485066067135245</c:v>
                </c:pt>
                <c:pt idx="559">
                  <c:v>4.5504192493500932</c:v>
                </c:pt>
                <c:pt idx="560">
                  <c:v>4.5523307144039418</c:v>
                </c:pt>
                <c:pt idx="561">
                  <c:v>4.5542410085123919</c:v>
                </c:pt>
                <c:pt idx="562">
                  <c:v>4.5561501382848766</c:v>
                </c:pt>
                <c:pt idx="563">
                  <c:v>4.5580581103031657</c:v>
                </c:pt>
                <c:pt idx="564">
                  <c:v>4.5599649311215504</c:v>
                </c:pt>
                <c:pt idx="565">
                  <c:v>4.5618706072670703</c:v>
                </c:pt>
                <c:pt idx="566">
                  <c:v>4.5637751452397035</c:v>
                </c:pt>
                <c:pt idx="567">
                  <c:v>4.5656785515125673</c:v>
                </c:pt>
                <c:pt idx="568">
                  <c:v>4.5675808325321352</c:v>
                </c:pt>
                <c:pt idx="569">
                  <c:v>4.5694819947184149</c:v>
                </c:pt>
                <c:pt idx="570">
                  <c:v>4.5713820444651585</c:v>
                </c:pt>
                <c:pt idx="571">
                  <c:v>4.5732809881400591</c:v>
                </c:pt>
                <c:pt idx="572">
                  <c:v>4.57517883208493</c:v>
                </c:pt>
                <c:pt idx="573">
                  <c:v>4.5770755826159206</c:v>
                </c:pt>
                <c:pt idx="574">
                  <c:v>4.5789712460236833</c:v>
                </c:pt>
                <c:pt idx="575">
                  <c:v>4.5808658285735815</c:v>
                </c:pt>
                <c:pt idx="576">
                  <c:v>4.5827593365058661</c:v>
                </c:pt>
                <c:pt idx="577">
                  <c:v>4.584651776035864</c:v>
                </c:pt>
                <c:pt idx="578">
                  <c:v>4.5865431533541692</c:v>
                </c:pt>
                <c:pt idx="579">
                  <c:v>4.5884334746268118</c:v>
                </c:pt>
                <c:pt idx="580">
                  <c:v>4.5903227459954596</c:v>
                </c:pt>
                <c:pt idx="581">
                  <c:v>4.59221097357758</c:v>
                </c:pt>
                <c:pt idx="582">
                  <c:v>4.5940981634666294</c:v>
                </c:pt>
                <c:pt idx="583">
                  <c:v>4.5959843217322263</c:v>
                </c:pt>
                <c:pt idx="584">
                  <c:v>4.5978694544203318</c:v>
                </c:pt>
                <c:pt idx="585">
                  <c:v>4.5997535675534156</c:v>
                </c:pt>
                <c:pt idx="586">
                  <c:v>4.6016366671306423</c:v>
                </c:pt>
                <c:pt idx="587">
                  <c:v>4.6035187591280291</c:v>
                </c:pt>
                <c:pt idx="588">
                  <c:v>4.6053998494986264</c:v>
                </c:pt>
                <c:pt idx="589">
                  <c:v>4.6072799441726797</c:v>
                </c:pt>
                <c:pt idx="590">
                  <c:v>4.6091590490578058</c:v>
                </c:pt>
                <c:pt idx="591">
                  <c:v>4.6110371700391521</c:v>
                </c:pt>
                <c:pt idx="592">
                  <c:v>4.6129143129795658</c:v>
                </c:pt>
                <c:pt idx="593">
                  <c:v>4.6147904837197533</c:v>
                </c:pt>
                <c:pt idx="594">
                  <c:v>4.6166656880784487</c:v>
                </c:pt>
                <c:pt idx="595">
                  <c:v>4.6185399318525739</c:v>
                </c:pt>
                <c:pt idx="596">
                  <c:v>4.6204132208173885</c:v>
                </c:pt>
                <c:pt idx="597">
                  <c:v>4.6222855607266657</c:v>
                </c:pt>
                <c:pt idx="598">
                  <c:v>4.6241569573128425</c:v>
                </c:pt>
                <c:pt idx="599">
                  <c:v>4.626027416287168</c:v>
                </c:pt>
                <c:pt idx="600">
                  <c:v>4.62789694333987</c:v>
                </c:pt>
                <c:pt idx="601">
                  <c:v>4.6297655441403052</c:v>
                </c:pt>
                <c:pt idx="602">
                  <c:v>4.6316332243371106</c:v>
                </c:pt>
                <c:pt idx="603">
                  <c:v>4.6334999895583575</c:v>
                </c:pt>
                <c:pt idx="604">
                  <c:v>4.6353658454116982</c:v>
                </c:pt>
                <c:pt idx="605">
                  <c:v>4.6372307974845164</c:v>
                </c:pt>
                <c:pt idx="606">
                  <c:v>4.6390948513440886</c:v>
                </c:pt>
                <c:pt idx="607">
                  <c:v>4.6409580125377037</c:v>
                </c:pt>
                <c:pt idx="608">
                  <c:v>4.6428202865928352</c:v>
                </c:pt>
                <c:pt idx="609">
                  <c:v>4.6446816790172729</c:v>
                </c:pt>
                <c:pt idx="610">
                  <c:v>4.6465421952992703</c:v>
                </c:pt>
                <c:pt idx="611">
                  <c:v>4.6484018409076855</c:v>
                </c:pt>
                <c:pt idx="612">
                  <c:v>4.6502606212921247</c:v>
                </c:pt>
                <c:pt idx="613">
                  <c:v>4.6521185418830884</c:v>
                </c:pt>
                <c:pt idx="614">
                  <c:v>4.6539756080920913</c:v>
                </c:pt>
                <c:pt idx="615">
                  <c:v>4.6558318253118305</c:v>
                </c:pt>
                <c:pt idx="616">
                  <c:v>4.657687198916296</c:v>
                </c:pt>
                <c:pt idx="617">
                  <c:v>4.6595417342609204</c:v>
                </c:pt>
                <c:pt idx="618">
                  <c:v>4.6613954366827191</c:v>
                </c:pt>
                <c:pt idx="619">
                  <c:v>4.6632483115004071</c:v>
                </c:pt>
                <c:pt idx="620">
                  <c:v>4.6651003640145516</c:v>
                </c:pt>
                <c:pt idx="621">
                  <c:v>4.6669515995076951</c:v>
                </c:pt>
                <c:pt idx="622">
                  <c:v>4.6688020232444876</c:v>
                </c:pt>
                <c:pt idx="623">
                  <c:v>4.6706516404718137</c:v>
                </c:pt>
                <c:pt idx="624">
                  <c:v>4.6725004564189376</c:v>
                </c:pt>
                <c:pt idx="625">
                  <c:v>4.674348476297606</c:v>
                </c:pt>
                <c:pt idx="626">
                  <c:v>4.6761957053022059</c:v>
                </c:pt>
                <c:pt idx="627">
                  <c:v>4.6780421486098653</c:v>
                </c:pt>
                <c:pt idx="628">
                  <c:v>4.6798878113805964</c:v>
                </c:pt>
                <c:pt idx="629">
                  <c:v>4.6817326987574113</c:v>
                </c:pt>
                <c:pt idx="630">
                  <c:v>4.6835768158664495</c:v>
                </c:pt>
                <c:pt idx="631">
                  <c:v>4.6854201678171084</c:v>
                </c:pt>
                <c:pt idx="632">
                  <c:v>4.6872627597021452</c:v>
                </c:pt>
                <c:pt idx="633">
                  <c:v>4.6891045965978266</c:v>
                </c:pt>
                <c:pt idx="634">
                  <c:v>4.6909456835640233</c:v>
                </c:pt>
                <c:pt idx="635">
                  <c:v>4.6927860256443443</c:v>
                </c:pt>
                <c:pt idx="636">
                  <c:v>4.6946256278662606</c:v>
                </c:pt>
                <c:pt idx="637">
                  <c:v>4.6964644952412042</c:v>
                </c:pt>
                <c:pt idx="638">
                  <c:v>4.6983026327647028</c:v>
                </c:pt>
                <c:pt idx="639">
                  <c:v>4.700140045416493</c:v>
                </c:pt>
                <c:pt idx="640">
                  <c:v>4.7019767381606288</c:v>
                </c:pt>
                <c:pt idx="641">
                  <c:v>4.7038127159456051</c:v>
                </c:pt>
                <c:pt idx="642">
                  <c:v>4.7056479837044636</c:v>
                </c:pt>
                <c:pt idx="643">
                  <c:v>4.7074825463549139</c:v>
                </c:pt>
                <c:pt idx="644">
                  <c:v>4.7093164087994452</c:v>
                </c:pt>
                <c:pt idx="645">
                  <c:v>4.7111495759254289</c:v>
                </c:pt>
                <c:pt idx="646">
                  <c:v>4.7129820526052457</c:v>
                </c:pt>
                <c:pt idx="647">
                  <c:v>4.7148138436963727</c:v>
                </c:pt>
                <c:pt idx="648">
                  <c:v>4.716644954041521</c:v>
                </c:pt>
                <c:pt idx="649">
                  <c:v>4.7184753884687227</c:v>
                </c:pt>
                <c:pt idx="650">
                  <c:v>4.720305151791452</c:v>
                </c:pt>
                <c:pt idx="651">
                  <c:v>4.7221342488087164</c:v>
                </c:pt>
                <c:pt idx="652">
                  <c:v>4.7239626843051878</c:v>
                </c:pt>
                <c:pt idx="653">
                  <c:v>4.7257904630512799</c:v>
                </c:pt>
                <c:pt idx="654">
                  <c:v>4.7276175898032848</c:v>
                </c:pt>
                <c:pt idx="655">
                  <c:v>4.7294440693034465</c:v>
                </c:pt>
                <c:pt idx="656">
                  <c:v>4.7312699062800805</c:v>
                </c:pt>
                <c:pt idx="657">
                  <c:v>4.7330951054476849</c:v>
                </c:pt>
                <c:pt idx="658">
                  <c:v>4.7349196715070194</c:v>
                </c:pt>
                <c:pt idx="659">
                  <c:v>4.7367436091452344</c:v>
                </c:pt>
                <c:pt idx="660">
                  <c:v>4.7385669230359504</c:v>
                </c:pt>
                <c:pt idx="661">
                  <c:v>4.7403896178393659</c:v>
                </c:pt>
                <c:pt idx="662">
                  <c:v>4.7422116982023592</c:v>
                </c:pt>
                <c:pt idx="663">
                  <c:v>4.7440331687585866</c:v>
                </c:pt>
                <c:pt idx="664">
                  <c:v>4.7458540341285804</c:v>
                </c:pt>
                <c:pt idx="665">
                  <c:v>4.7476742989198426</c:v>
                </c:pt>
                <c:pt idx="666">
                  <c:v>4.749493967726953</c:v>
                </c:pt>
                <c:pt idx="667">
                  <c:v>4.7513130451316483</c:v>
                </c:pt>
                <c:pt idx="668">
                  <c:v>4.7531315357029387</c:v>
                </c:pt>
                <c:pt idx="669">
                  <c:v>4.7549494439971847</c:v>
                </c:pt>
                <c:pt idx="670">
                  <c:v>4.756766774558205</c:v>
                </c:pt>
                <c:pt idx="671">
                  <c:v>4.7585835319173668</c:v>
                </c:pt>
                <c:pt idx="672">
                  <c:v>4.7603997205936697</c:v>
                </c:pt>
                <c:pt idx="673">
                  <c:v>4.7622153450938534</c:v>
                </c:pt>
                <c:pt idx="674">
                  <c:v>4.7640304099124817</c:v>
                </c:pt>
                <c:pt idx="675">
                  <c:v>4.7658449195320394</c:v>
                </c:pt>
                <c:pt idx="676">
                  <c:v>4.7676588784230116</c:v>
                </c:pt>
                <c:pt idx="677">
                  <c:v>4.7694722910439937</c:v>
                </c:pt>
                <c:pt idx="678">
                  <c:v>4.7712851618417611</c:v>
                </c:pt>
                <c:pt idx="679">
                  <c:v>4.7730974952513741</c:v>
                </c:pt>
                <c:pt idx="680">
                  <c:v>4.7749092956962524</c:v>
                </c:pt>
                <c:pt idx="681">
                  <c:v>4.7767205675882858</c:v>
                </c:pt>
                <c:pt idx="682">
                  <c:v>4.778531315327891</c:v>
                </c:pt>
                <c:pt idx="683">
                  <c:v>4.7803415433041341</c:v>
                </c:pt>
                <c:pt idx="684">
                  <c:v>4.7821512558947816</c:v>
                </c:pt>
                <c:pt idx="685">
                  <c:v>4.7839604574664145</c:v>
                </c:pt>
                <c:pt idx="686">
                  <c:v>4.7857691523745034</c:v>
                </c:pt>
                <c:pt idx="687">
                  <c:v>4.7875773449634904</c:v>
                </c:pt>
                <c:pt idx="688">
                  <c:v>4.7893850395668762</c:v>
                </c:pt>
                <c:pt idx="689">
                  <c:v>4.7911922405073097</c:v>
                </c:pt>
                <c:pt idx="690">
                  <c:v>4.7929989520966636</c:v>
                </c:pt>
                <c:pt idx="691">
                  <c:v>4.7948051786361194</c:v>
                </c:pt>
                <c:pt idx="692">
                  <c:v>4.7966109244162602</c:v>
                </c:pt>
                <c:pt idx="693">
                  <c:v>4.7984161937171361</c:v>
                </c:pt>
                <c:pt idx="694">
                  <c:v>4.8002209908083611</c:v>
                </c:pt>
                <c:pt idx="695">
                  <c:v>4.8020253199491769</c:v>
                </c:pt>
                <c:pt idx="696">
                  <c:v>4.8038291853885511</c:v>
                </c:pt>
                <c:pt idx="697">
                  <c:v>4.8056325913652529</c:v>
                </c:pt>
                <c:pt idx="698">
                  <c:v>4.8074355421079256</c:v>
                </c:pt>
                <c:pt idx="699">
                  <c:v>4.8092380418351741</c:v>
                </c:pt>
                <c:pt idx="700">
                  <c:v>4.8110400947556347</c:v>
                </c:pt>
                <c:pt idx="701">
                  <c:v>4.8128417050680685</c:v>
                </c:pt>
                <c:pt idx="702">
                  <c:v>4.8146428769614218</c:v>
                </c:pt>
                <c:pt idx="703">
                  <c:v>4.8164436146149114</c:v>
                </c:pt>
                <c:pt idx="704">
                  <c:v>4.8182439221981079</c:v>
                </c:pt>
                <c:pt idx="705">
                  <c:v>4.820043803871001</c:v>
                </c:pt>
                <c:pt idx="706">
                  <c:v>4.8218432637840865</c:v>
                </c:pt>
                <c:pt idx="707">
                  <c:v>4.8236423060784315</c:v>
                </c:pt>
                <c:pt idx="708">
                  <c:v>4.8254409348857568</c:v>
                </c:pt>
                <c:pt idx="709">
                  <c:v>4.8272391543285149</c:v>
                </c:pt>
                <c:pt idx="710">
                  <c:v>4.8290369685199463</c:v>
                </c:pt>
                <c:pt idx="711">
                  <c:v>4.8308343815641797</c:v>
                </c:pt>
                <c:pt idx="712">
                  <c:v>4.8326313975562867</c:v>
                </c:pt>
                <c:pt idx="713">
                  <c:v>4.8344280205823633</c:v>
                </c:pt>
                <c:pt idx="714">
                  <c:v>4.8362242547195979</c:v>
                </c:pt>
                <c:pt idx="715">
                  <c:v>4.838020104036346</c:v>
                </c:pt>
                <c:pt idx="716">
                  <c:v>4.8398155725922098</c:v>
                </c:pt>
                <c:pt idx="717">
                  <c:v>4.8416106644380896</c:v>
                </c:pt>
                <c:pt idx="718">
                  <c:v>4.8434053836162807</c:v>
                </c:pt>
                <c:pt idx="719">
                  <c:v>4.8451997341605226</c:v>
                </c:pt>
                <c:pt idx="720">
                  <c:v>4.8469937200960844</c:v>
                </c:pt>
                <c:pt idx="721">
                  <c:v>4.8487873454398258</c:v>
                </c:pt>
                <c:pt idx="722">
                  <c:v>4.8505806142002728</c:v>
                </c:pt>
                <c:pt idx="723">
                  <c:v>4.8523735303776796</c:v>
                </c:pt>
                <c:pt idx="724">
                  <c:v>4.8541660979641117</c:v>
                </c:pt>
                <c:pt idx="725">
                  <c:v>4.8559583209434916</c:v>
                </c:pt>
                <c:pt idx="726">
                  <c:v>4.8577502032916895</c:v>
                </c:pt>
                <c:pt idx="727">
                  <c:v>4.8595417489765866</c:v>
                </c:pt>
                <c:pt idx="728">
                  <c:v>4.8613329619581283</c:v>
                </c:pt>
                <c:pt idx="729">
                  <c:v>4.8631238461884108</c:v>
                </c:pt>
                <c:pt idx="730">
                  <c:v>4.8649144056117324</c:v>
                </c:pt>
                <c:pt idx="731">
                  <c:v>4.8667046441646642</c:v>
                </c:pt>
                <c:pt idx="732">
                  <c:v>4.8684945657761318</c:v>
                </c:pt>
                <c:pt idx="733">
                  <c:v>4.8702841743674536</c:v>
                </c:pt>
                <c:pt idx="734">
                  <c:v>4.8720734738524305</c:v>
                </c:pt>
                <c:pt idx="735">
                  <c:v>4.8738624681373963</c:v>
                </c:pt>
                <c:pt idx="736">
                  <c:v>4.8756511611212909</c:v>
                </c:pt>
                <c:pt idx="737">
                  <c:v>4.877439556695716</c:v>
                </c:pt>
                <c:pt idx="738">
                  <c:v>4.8792276587450099</c:v>
                </c:pt>
                <c:pt idx="739">
                  <c:v>4.8810154711463065</c:v>
                </c:pt>
                <c:pt idx="740">
                  <c:v>4.8828029977695957</c:v>
                </c:pt>
                <c:pt idx="741">
                  <c:v>4.8845902424777936</c:v>
                </c:pt>
                <c:pt idx="742">
                  <c:v>4.8863772091267998</c:v>
                </c:pt>
                <c:pt idx="743">
                  <c:v>4.8881639015655587</c:v>
                </c:pt>
                <c:pt idx="744">
                  <c:v>4.889950323636131</c:v>
                </c:pt>
                <c:pt idx="745">
                  <c:v>4.8917364791737485</c:v>
                </c:pt>
                <c:pt idx="746">
                  <c:v>4.8935223720068768</c:v>
                </c:pt>
                <c:pt idx="747">
                  <c:v>4.8953080059572747</c:v>
                </c:pt>
                <c:pt idx="748">
                  <c:v>4.8970933848400575</c:v>
                </c:pt>
                <c:pt idx="749">
                  <c:v>4.8988785124637628</c:v>
                </c:pt>
                <c:pt idx="750">
                  <c:v>4.9006633926304097</c:v>
                </c:pt>
                <c:pt idx="751">
                  <c:v>4.9024480291355443</c:v>
                </c:pt>
                <c:pt idx="752">
                  <c:v>4.9042324257683214</c:v>
                </c:pt>
                <c:pt idx="753">
                  <c:v>4.9060165863115541</c:v>
                </c:pt>
                <c:pt idx="754">
                  <c:v>4.9078005145417647</c:v>
                </c:pt>
                <c:pt idx="755">
                  <c:v>4.9095842142292661</c:v>
                </c:pt>
                <c:pt idx="756">
                  <c:v>4.9113676891381921</c:v>
                </c:pt>
                <c:pt idx="757">
                  <c:v>4.9131509430265909</c:v>
                </c:pt>
                <c:pt idx="758">
                  <c:v>4.9149339796464462</c:v>
                </c:pt>
                <c:pt idx="759">
                  <c:v>4.9167168027437613</c:v>
                </c:pt>
                <c:pt idx="760">
                  <c:v>4.9184994160586077</c:v>
                </c:pt>
                <c:pt idx="761">
                  <c:v>4.9202818233251886</c:v>
                </c:pt>
                <c:pt idx="762">
                  <c:v>4.9220640282718824</c:v>
                </c:pt>
                <c:pt idx="763">
                  <c:v>4.9238460346213211</c:v>
                </c:pt>
                <c:pt idx="764">
                  <c:v>4.9256278460904239</c:v>
                </c:pt>
                <c:pt idx="765">
                  <c:v>4.9274094663904711</c:v>
                </c:pt>
                <c:pt idx="766">
                  <c:v>4.9291908992271516</c:v>
                </c:pt>
                <c:pt idx="767">
                  <c:v>4.9309721483006284</c:v>
                </c:pt>
                <c:pt idx="768">
                  <c:v>4.9327532173055806</c:v>
                </c:pt>
                <c:pt idx="769">
                  <c:v>4.9345341099312723</c:v>
                </c:pt>
                <c:pt idx="770">
                  <c:v>4.9363148298616029</c:v>
                </c:pt>
                <c:pt idx="771">
                  <c:v>4.9380953807751551</c:v>
                </c:pt>
                <c:pt idx="772">
                  <c:v>4.939875766345259</c:v>
                </c:pt>
                <c:pt idx="773">
                  <c:v>4.9416559902400508</c:v>
                </c:pt>
                <c:pt idx="774">
                  <c:v>4.9434360561225192</c:v>
                </c:pt>
                <c:pt idx="775">
                  <c:v>4.9452159676505589</c:v>
                </c:pt>
                <c:pt idx="776">
                  <c:v>4.9469957284770203</c:v>
                </c:pt>
                <c:pt idx="777">
                  <c:v>4.9487753422497862</c:v>
                </c:pt>
                <c:pt idx="778">
                  <c:v>4.9505548126117986</c:v>
                </c:pt>
                <c:pt idx="779">
                  <c:v>4.9523341432011261</c:v>
                </c:pt>
                <c:pt idx="780">
                  <c:v>4.9541133376510151</c:v>
                </c:pt>
                <c:pt idx="781">
                  <c:v>4.9558923995899455</c:v>
                </c:pt>
                <c:pt idx="782">
                  <c:v>4.9576713326416746</c:v>
                </c:pt>
                <c:pt idx="783">
                  <c:v>4.9594501404252904</c:v>
                </c:pt>
                <c:pt idx="784">
                  <c:v>4.9612288265552822</c:v>
                </c:pt>
                <c:pt idx="785">
                  <c:v>4.9630073946415765</c:v>
                </c:pt>
                <c:pt idx="786">
                  <c:v>4.9647858482895826</c:v>
                </c:pt>
                <c:pt idx="787">
                  <c:v>4.9665641911002556</c:v>
                </c:pt>
                <c:pt idx="788">
                  <c:v>4.9683424266701559</c:v>
                </c:pt>
                <c:pt idx="789">
                  <c:v>4.9701205585914927</c:v>
                </c:pt>
                <c:pt idx="790">
                  <c:v>4.9718985904521524</c:v>
                </c:pt>
                <c:pt idx="791">
                  <c:v>4.9736765258357902</c:v>
                </c:pt>
                <c:pt idx="792">
                  <c:v>4.9754543683218593</c:v>
                </c:pt>
                <c:pt idx="793">
                  <c:v>4.9772321214856543</c:v>
                </c:pt>
                <c:pt idx="794">
                  <c:v>4.9790097888983889</c:v>
                </c:pt>
                <c:pt idx="795">
                  <c:v>4.9807873741272024</c:v>
                </c:pt>
                <c:pt idx="796">
                  <c:v>4.9825648807352616</c:v>
                </c:pt>
                <c:pt idx="797">
                  <c:v>4.9843423122817692</c:v>
                </c:pt>
                <c:pt idx="798">
                  <c:v>4.9861196723220385</c:v>
                </c:pt>
                <c:pt idx="799">
                  <c:v>4.9878969644075282</c:v>
                </c:pt>
                <c:pt idx="800">
                  <c:v>4.9896741920859018</c:v>
                </c:pt>
                <c:pt idx="801">
                  <c:v>4.9914513589010712</c:v>
                </c:pt>
                <c:pt idx="802">
                  <c:v>4.9932284683932471</c:v>
                </c:pt>
                <c:pt idx="803">
                  <c:v>4.9950055240989872</c:v>
                </c:pt>
                <c:pt idx="804">
                  <c:v>4.9967825295512558</c:v>
                </c:pt>
                <c:pt idx="805">
                  <c:v>4.9985594882794491</c:v>
                </c:pt>
                <c:pt idx="806">
                  <c:v>5.000336403809464</c:v>
                </c:pt>
                <c:pt idx="807">
                  <c:v>5.0021132796637398</c:v>
                </c:pt>
                <c:pt idx="808">
                  <c:v>5.0038901193613077</c:v>
                </c:pt>
                <c:pt idx="809">
                  <c:v>5.005666926417832</c:v>
                </c:pt>
                <c:pt idx="810">
                  <c:v>5.0074437043456737</c:v>
                </c:pt>
                <c:pt idx="811">
                  <c:v>5.0092204566539191</c:v>
                </c:pt>
                <c:pt idx="812">
                  <c:v>5.0109971868484342</c:v>
                </c:pt>
                <c:pt idx="813">
                  <c:v>5.0127738984319219</c:v>
                </c:pt>
                <c:pt idx="814">
                  <c:v>5.0145505949039633</c:v>
                </c:pt>
                <c:pt idx="815">
                  <c:v>5.0163272797610539</c:v>
                </c:pt>
                <c:pt idx="816">
                  <c:v>5.0181039564966676</c:v>
                </c:pt>
                <c:pt idx="817">
                  <c:v>5.0198806286012863</c:v>
                </c:pt>
                <c:pt idx="818">
                  <c:v>5.0216572995624746</c:v>
                </c:pt>
                <c:pt idx="819">
                  <c:v>5.0234339728648791</c:v>
                </c:pt>
                <c:pt idx="820">
                  <c:v>5.0252106519903332</c:v>
                </c:pt>
                <c:pt idx="821">
                  <c:v>5.0269873404178638</c:v>
                </c:pt>
                <c:pt idx="822">
                  <c:v>5.0287640416237291</c:v>
                </c:pt>
                <c:pt idx="823">
                  <c:v>5.0305407590815152</c:v>
                </c:pt>
                <c:pt idx="824">
                  <c:v>5.0323174962621229</c:v>
                </c:pt>
                <c:pt idx="825">
                  <c:v>5.034094256633856</c:v>
                </c:pt>
                <c:pt idx="826">
                  <c:v>5.0358710436624508</c:v>
                </c:pt>
                <c:pt idx="827">
                  <c:v>5.0376478608111048</c:v>
                </c:pt>
                <c:pt idx="828">
                  <c:v>5.0394247115405673</c:v>
                </c:pt>
                <c:pt idx="829">
                  <c:v>5.0412015993091437</c:v>
                </c:pt>
                <c:pt idx="830">
                  <c:v>5.0429785275727479</c:v>
                </c:pt>
                <c:pt idx="831">
                  <c:v>5.044755499784956</c:v>
                </c:pt>
                <c:pt idx="832">
                  <c:v>5.0465325193970632</c:v>
                </c:pt>
                <c:pt idx="833">
                  <c:v>5.048309589858091</c:v>
                </c:pt>
                <c:pt idx="834">
                  <c:v>5.050086714614884</c:v>
                </c:pt>
                <c:pt idx="835">
                  <c:v>5.0518638971121028</c:v>
                </c:pt>
                <c:pt idx="836">
                  <c:v>5.0536411407922941</c:v>
                </c:pt>
                <c:pt idx="837">
                  <c:v>5.055418449095944</c:v>
                </c:pt>
                <c:pt idx="838">
                  <c:v>5.057195825461509</c:v>
                </c:pt>
                <c:pt idx="839">
                  <c:v>5.0589732733254467</c:v>
                </c:pt>
                <c:pt idx="840">
                  <c:v>5.0607507961222993</c:v>
                </c:pt>
                <c:pt idx="841">
                  <c:v>5.0625283972846944</c:v>
                </c:pt>
                <c:pt idx="842">
                  <c:v>5.0643060802434192</c:v>
                </c:pt>
                <c:pt idx="843">
                  <c:v>5.06608384842745</c:v>
                </c:pt>
                <c:pt idx="844">
                  <c:v>5.0678617052639927</c:v>
                </c:pt>
                <c:pt idx="845">
                  <c:v>5.0696396541785518</c:v>
                </c:pt>
                <c:pt idx="846">
                  <c:v>5.071417698594936</c:v>
                </c:pt>
                <c:pt idx="847">
                  <c:v>5.0731958419353269</c:v>
                </c:pt>
                <c:pt idx="848">
                  <c:v>5.0749740876203289</c:v>
                </c:pt>
                <c:pt idx="849">
                  <c:v>5.0767524390689749</c:v>
                </c:pt>
                <c:pt idx="850">
                  <c:v>5.0785308996988254</c:v>
                </c:pt>
                <c:pt idx="851">
                  <c:v>5.080309472925947</c:v>
                </c:pt>
                <c:pt idx="852">
                  <c:v>5.0820881621650233</c:v>
                </c:pt>
                <c:pt idx="853">
                  <c:v>5.0838669708293329</c:v>
                </c:pt>
                <c:pt idx="854">
                  <c:v>5.0856459023308522</c:v>
                </c:pt>
                <c:pt idx="855">
                  <c:v>5.0874249600802415</c:v>
                </c:pt>
                <c:pt idx="856">
                  <c:v>5.0892041474869405</c:v>
                </c:pt>
                <c:pt idx="857">
                  <c:v>5.0909834679591723</c:v>
                </c:pt>
                <c:pt idx="858">
                  <c:v>5.0927629249039947</c:v>
                </c:pt>
                <c:pt idx="859">
                  <c:v>5.0945425217273588</c:v>
                </c:pt>
                <c:pt idx="860">
                  <c:v>5.0963222618341382</c:v>
                </c:pt>
                <c:pt idx="861">
                  <c:v>5.098102148628163</c:v>
                </c:pt>
                <c:pt idx="862">
                  <c:v>5.0998821855122891</c:v>
                </c:pt>
                <c:pt idx="863">
                  <c:v>5.101662375888421</c:v>
                </c:pt>
                <c:pt idx="864">
                  <c:v>5.1034427231575306</c:v>
                </c:pt>
                <c:pt idx="865">
                  <c:v>5.1052232307197611</c:v>
                </c:pt>
                <c:pt idx="866">
                  <c:v>5.1070039019744078</c:v>
                </c:pt>
                <c:pt idx="867">
                  <c:v>5.1087847403200106</c:v>
                </c:pt>
                <c:pt idx="868">
                  <c:v>5.1105657491543353</c:v>
                </c:pt>
                <c:pt idx="869">
                  <c:v>5.1123469318744803</c:v>
                </c:pt>
                <c:pt idx="870">
                  <c:v>5.1141282918768916</c:v>
                </c:pt>
                <c:pt idx="871">
                  <c:v>5.1159098325573638</c:v>
                </c:pt>
                <c:pt idx="872">
                  <c:v>5.1176915573111685</c:v>
                </c:pt>
                <c:pt idx="873">
                  <c:v>5.1194734695330126</c:v>
                </c:pt>
                <c:pt idx="874">
                  <c:v>5.1212555726171338</c:v>
                </c:pt>
                <c:pt idx="875">
                  <c:v>5.1230378699573098</c:v>
                </c:pt>
                <c:pt idx="876">
                  <c:v>5.1248203649469293</c:v>
                </c:pt>
                <c:pt idx="877">
                  <c:v>5.1266030609789865</c:v>
                </c:pt>
                <c:pt idx="878">
                  <c:v>5.1283859614461953</c:v>
                </c:pt>
                <c:pt idx="879">
                  <c:v>5.1301690697409583</c:v>
                </c:pt>
                <c:pt idx="880">
                  <c:v>5.1319523892554333</c:v>
                </c:pt>
                <c:pt idx="881">
                  <c:v>5.13373592338161</c:v>
                </c:pt>
                <c:pt idx="882">
                  <c:v>5.1355196755112891</c:v>
                </c:pt>
                <c:pt idx="883">
                  <c:v>5.1373036490361637</c:v>
                </c:pt>
                <c:pt idx="884">
                  <c:v>5.1390878473478772</c:v>
                </c:pt>
                <c:pt idx="885">
                  <c:v>5.1408722738379895</c:v>
                </c:pt>
                <c:pt idx="886">
                  <c:v>5.1426569318981015</c:v>
                </c:pt>
                <c:pt idx="887">
                  <c:v>5.1444418249198662</c:v>
                </c:pt>
                <c:pt idx="888">
                  <c:v>5.1462269562950071</c:v>
                </c:pt>
                <c:pt idx="889">
                  <c:v>5.1480123294153799</c:v>
                </c:pt>
                <c:pt idx="890">
                  <c:v>5.1497979476730062</c:v>
                </c:pt>
                <c:pt idx="891">
                  <c:v>5.1515838144601487</c:v>
                </c:pt>
                <c:pt idx="892">
                  <c:v>5.1533699331692775</c:v>
                </c:pt>
                <c:pt idx="893">
                  <c:v>5.1551563071931952</c:v>
                </c:pt>
                <c:pt idx="894">
                  <c:v>5.1569429399250124</c:v>
                </c:pt>
                <c:pt idx="895">
                  <c:v>5.1587298347582191</c:v>
                </c:pt>
                <c:pt idx="896">
                  <c:v>5.1605169950867307</c:v>
                </c:pt>
                <c:pt idx="897">
                  <c:v>5.1623044243049092</c:v>
                </c:pt>
                <c:pt idx="898">
                  <c:v>5.1640921258076107</c:v>
                </c:pt>
                <c:pt idx="899">
                  <c:v>5.1658801029902532</c:v>
                </c:pt>
                <c:pt idx="900">
                  <c:v>5.1676683592487942</c:v>
                </c:pt>
                <c:pt idx="901">
                  <c:v>5.1694568979798339</c:v>
                </c:pt>
                <c:pt idx="902">
                  <c:v>5.1712457225806254</c:v>
                </c:pt>
                <c:pt idx="903">
                  <c:v>5.1730348364491245</c:v>
                </c:pt>
                <c:pt idx="904">
                  <c:v>5.1748242429840232</c:v>
                </c:pt>
                <c:pt idx="905">
                  <c:v>5.1766139455847968</c:v>
                </c:pt>
                <c:pt idx="906">
                  <c:v>5.1784039476517414</c:v>
                </c:pt>
                <c:pt idx="907">
                  <c:v>5.1801942525860172</c:v>
                </c:pt>
                <c:pt idx="908">
                  <c:v>5.1819848637896815</c:v>
                </c:pt>
                <c:pt idx="909">
                  <c:v>5.1837757846657402</c:v>
                </c:pt>
                <c:pt idx="910">
                  <c:v>5.1855670186181788</c:v>
                </c:pt>
                <c:pt idx="911">
                  <c:v>5.1873585690520105</c:v>
                </c:pt>
                <c:pt idx="912">
                  <c:v>5.1891504393733099</c:v>
                </c:pt>
                <c:pt idx="913">
                  <c:v>5.1909426329892598</c:v>
                </c:pt>
                <c:pt idx="914">
                  <c:v>5.1927351533081838</c:v>
                </c:pt>
                <c:pt idx="915">
                  <c:v>5.194528003739598</c:v>
                </c:pt>
                <c:pt idx="916">
                  <c:v>5.1963211876942399</c:v>
                </c:pt>
                <c:pt idx="917">
                  <c:v>5.1981147085841162</c:v>
                </c:pt>
                <c:pt idx="918">
                  <c:v>5.1999085698225409</c:v>
                </c:pt>
                <c:pt idx="919">
                  <c:v>5.2017027748241782</c:v>
                </c:pt>
                <c:pt idx="920">
                  <c:v>5.2034973270050777</c:v>
                </c:pt>
                <c:pt idx="921">
                  <c:v>5.2052922297827191</c:v>
                </c:pt>
                <c:pt idx="922">
                  <c:v>5.2070874865760546</c:v>
                </c:pt>
                <c:pt idx="923">
                  <c:v>5.2088831008055436</c:v>
                </c:pt>
                <c:pt idx="924">
                  <c:v>5.2106790758931965</c:v>
                </c:pt>
                <c:pt idx="925">
                  <c:v>5.2124754152626185</c:v>
                </c:pt>
                <c:pt idx="926">
                  <c:v>5.2142721223390422</c:v>
                </c:pt>
                <c:pt idx="927">
                  <c:v>5.2160692005493781</c:v>
                </c:pt>
                <c:pt idx="928">
                  <c:v>5.2178666533222451</c:v>
                </c:pt>
                <c:pt idx="929">
                  <c:v>5.2196644840880166</c:v>
                </c:pt>
                <c:pt idx="930">
                  <c:v>5.2214626962788655</c:v>
                </c:pt>
                <c:pt idx="931">
                  <c:v>5.223261293328795</c:v>
                </c:pt>
                <c:pt idx="932">
                  <c:v>5.2250602786736842</c:v>
                </c:pt>
                <c:pt idx="933">
                  <c:v>5.2268596557513316</c:v>
                </c:pt>
                <c:pt idx="934">
                  <c:v>5.2286594280014915</c:v>
                </c:pt>
                <c:pt idx="935">
                  <c:v>5.2304595988659166</c:v>
                </c:pt>
                <c:pt idx="936">
                  <c:v>5.2322601717883988</c:v>
                </c:pt>
                <c:pt idx="937">
                  <c:v>5.2340611502148091</c:v>
                </c:pt>
                <c:pt idx="938">
                  <c:v>5.235862537593138</c:v>
                </c:pt>
                <c:pt idx="939">
                  <c:v>5.2376643373735394</c:v>
                </c:pt>
                <c:pt idx="940">
                  <c:v>5.2394665530083708</c:v>
                </c:pt>
                <c:pt idx="941">
                  <c:v>5.2412691879522288</c:v>
                </c:pt>
                <c:pt idx="942">
                  <c:v>5.2430722456619971</c:v>
                </c:pt>
                <c:pt idx="943">
                  <c:v>5.2448757295968838</c:v>
                </c:pt>
                <c:pt idx="944">
                  <c:v>5.2466796432184619</c:v>
                </c:pt>
                <c:pt idx="945">
                  <c:v>5.2484839899907172</c:v>
                </c:pt>
                <c:pt idx="946">
                  <c:v>5.2502887733800749</c:v>
                </c:pt>
                <c:pt idx="947">
                  <c:v>5.2520939968554563</c:v>
                </c:pt>
                <c:pt idx="948">
                  <c:v>5.253899663888312</c:v>
                </c:pt>
                <c:pt idx="949">
                  <c:v>5.2557057779526648</c:v>
                </c:pt>
                <c:pt idx="950">
                  <c:v>5.2575123425251489</c:v>
                </c:pt>
                <c:pt idx="951">
                  <c:v>5.2593193610850548</c:v>
                </c:pt>
                <c:pt idx="952">
                  <c:v>5.261126837114368</c:v>
                </c:pt>
                <c:pt idx="953">
                  <c:v>5.2629347740978112</c:v>
                </c:pt>
                <c:pt idx="954">
                  <c:v>5.2647431755228862</c:v>
                </c:pt>
                <c:pt idx="955">
                  <c:v>5.2665520448799139</c:v>
                </c:pt>
                <c:pt idx="956">
                  <c:v>5.2683613856620788</c:v>
                </c:pt>
                <c:pt idx="957">
                  <c:v>5.2701712013654678</c:v>
                </c:pt>
                <c:pt idx="958">
                  <c:v>5.2719814954891131</c:v>
                </c:pt>
                <c:pt idx="959">
                  <c:v>5.2737922715350329</c:v>
                </c:pt>
                <c:pt idx="960">
                  <c:v>5.2756035330082733</c:v>
                </c:pt>
                <c:pt idx="961">
                  <c:v>5.2774152834169508</c:v>
                </c:pt>
                <c:pt idx="962">
                  <c:v>5.2792275262722965</c:v>
                </c:pt>
                <c:pt idx="963">
                  <c:v>5.2810402650886914</c:v>
                </c:pt>
                <c:pt idx="964">
                  <c:v>5.2828535033837163</c:v>
                </c:pt>
                <c:pt idx="965">
                  <c:v>5.2846672446781877</c:v>
                </c:pt>
                <c:pt idx="966">
                  <c:v>5.2864814924962031</c:v>
                </c:pt>
                <c:pt idx="967">
                  <c:v>5.2882962503651827</c:v>
                </c:pt>
                <c:pt idx="968">
                  <c:v>5.29011152181591</c:v>
                </c:pt>
                <c:pt idx="969">
                  <c:v>5.2919273103825768</c:v>
                </c:pt>
                <c:pt idx="970">
                  <c:v>5.2937436196028216</c:v>
                </c:pt>
                <c:pt idx="971">
                  <c:v>5.295560453017778</c:v>
                </c:pt>
                <c:pt idx="972">
                  <c:v>5.2973778141721128</c:v>
                </c:pt>
                <c:pt idx="973">
                  <c:v>5.2991957066140669</c:v>
                </c:pt>
                <c:pt idx="974">
                  <c:v>5.3010141338955039</c:v>
                </c:pt>
                <c:pt idx="975">
                  <c:v>5.3028330995719486</c:v>
                </c:pt>
                <c:pt idx="976">
                  <c:v>5.3046526072026294</c:v>
                </c:pt>
                <c:pt idx="977">
                  <c:v>5.3064726603505239</c:v>
                </c:pt>
                <c:pt idx="978">
                  <c:v>5.3082932625823984</c:v>
                </c:pt>
                <c:pt idx="979">
                  <c:v>5.3101144174688564</c:v>
                </c:pt>
                <c:pt idx="980">
                  <c:v>5.3119361285843771</c:v>
                </c:pt>
                <c:pt idx="981">
                  <c:v>5.313758399507357</c:v>
                </c:pt>
                <c:pt idx="982">
                  <c:v>5.3155812338201596</c:v>
                </c:pt>
                <c:pt idx="983">
                  <c:v>5.3174046351091526</c:v>
                </c:pt>
                <c:pt idx="984">
                  <c:v>5.3192286069647556</c:v>
                </c:pt>
                <c:pt idx="985">
                  <c:v>5.3210531529814817</c:v>
                </c:pt>
                <c:pt idx="986">
                  <c:v>5.3228782767579794</c:v>
                </c:pt>
                <c:pt idx="987">
                  <c:v>5.3247039818970814</c:v>
                </c:pt>
                <c:pt idx="988">
                  <c:v>5.3265302720058409</c:v>
                </c:pt>
                <c:pt idx="989">
                  <c:v>5.3283571506955845</c:v>
                </c:pt>
                <c:pt idx="990">
                  <c:v>5.3301846215819468</c:v>
                </c:pt>
                <c:pt idx="991">
                  <c:v>5.3320126882849248</c:v>
                </c:pt>
                <c:pt idx="992">
                  <c:v>5.3338413544289116</c:v>
                </c:pt>
                <c:pt idx="993">
                  <c:v>5.3356706236427485</c:v>
                </c:pt>
                <c:pt idx="994">
                  <c:v>5.3375004995597628</c:v>
                </c:pt>
                <c:pt idx="995">
                  <c:v>5.3393309858178188</c:v>
                </c:pt>
                <c:pt idx="996">
                  <c:v>5.3411620860593612</c:v>
                </c:pt>
                <c:pt idx="997">
                  <c:v>5.3429938039314537</c:v>
                </c:pt>
                <c:pt idx="998">
                  <c:v>5.3448261430858288</c:v>
                </c:pt>
                <c:pt idx="999">
                  <c:v>5.3466591071789358</c:v>
                </c:pt>
                <c:pt idx="1000">
                  <c:v>5.3484926998719766</c:v>
                </c:pt>
                <c:pt idx="1001">
                  <c:v>5.3503269248309602</c:v>
                </c:pt>
                <c:pt idx="1002">
                  <c:v>5.3521617857267438</c:v>
                </c:pt>
                <c:pt idx="1003">
                  <c:v>5.3539972862350735</c:v>
                </c:pt>
                <c:pt idx="1004">
                  <c:v>5.3558334300366406</c:v>
                </c:pt>
                <c:pt idx="1005">
                  <c:v>5.3576702208171172</c:v>
                </c:pt>
                <c:pt idx="1006">
                  <c:v>5.3595076622672062</c:v>
                </c:pt>
                <c:pt idx="1007">
                  <c:v>5.3613457580826864</c:v>
                </c:pt>
                <c:pt idx="1008">
                  <c:v>5.3631845119644588</c:v>
                </c:pt>
                <c:pt idx="1009">
                  <c:v>5.3650239276185943</c:v>
                </c:pt>
                <c:pt idx="1010">
                  <c:v>5.366864008756373</c:v>
                </c:pt>
                <c:pt idx="1011">
                  <c:v>5.3687047590943386</c:v>
                </c:pt>
                <c:pt idx="1012">
                  <c:v>5.3705461823543441</c:v>
                </c:pt>
                <c:pt idx="1013">
                  <c:v>5.3723882822635876</c:v>
                </c:pt>
                <c:pt idx="1014">
                  <c:v>5.3742310625546761</c:v>
                </c:pt>
                <c:pt idx="1015">
                  <c:v>5.3760745269656569</c:v>
                </c:pt>
                <c:pt idx="1016">
                  <c:v>5.3779186792400733</c:v>
                </c:pt>
                <c:pt idx="1017">
                  <c:v>5.379763523127008</c:v>
                </c:pt>
                <c:pt idx="1018">
                  <c:v>5.3816090623811315</c:v>
                </c:pt>
                <c:pt idx="1019">
                  <c:v>5.3834553007627512</c:v>
                </c:pt>
                <c:pt idx="1020">
                  <c:v>5.385302242037854</c:v>
                </c:pt>
                <c:pt idx="1021">
                  <c:v>5.3871498899781587</c:v>
                </c:pt>
                <c:pt idx="1022">
                  <c:v>5.3889982483611591</c:v>
                </c:pt>
                <c:pt idx="1023">
                  <c:v>5.3908473209701775</c:v>
                </c:pt>
                <c:pt idx="1024">
                  <c:v>5.3926971115944093</c:v>
                </c:pt>
                <c:pt idx="1025">
                  <c:v>5.3945476240289674</c:v>
                </c:pt>
                <c:pt idx="1026">
                  <c:v>5.3963988620749399</c:v>
                </c:pt>
                <c:pt idx="1027">
                  <c:v>5.39825082953943</c:v>
                </c:pt>
                <c:pt idx="1028">
                  <c:v>5.4001035302356071</c:v>
                </c:pt>
                <c:pt idx="1029">
                  <c:v>5.4019569679827599</c:v>
                </c:pt>
                <c:pt idx="1030">
                  <c:v>5.4038111466063352</c:v>
                </c:pt>
                <c:pt idx="1031">
                  <c:v>5.4056660699380004</c:v>
                </c:pt>
                <c:pt idx="1032">
                  <c:v>5.4075217418156782</c:v>
                </c:pt>
                <c:pt idx="1033">
                  <c:v>5.4093781660836084</c:v>
                </c:pt>
                <c:pt idx="1034">
                  <c:v>5.4112353465923917</c:v>
                </c:pt>
                <c:pt idx="1035">
                  <c:v>5.413093287199036</c:v>
                </c:pt>
                <c:pt idx="1036">
                  <c:v>5.4149519917670128</c:v>
                </c:pt>
                <c:pt idx="1037">
                  <c:v>5.4168114641663054</c:v>
                </c:pt>
                <c:pt idx="1038">
                  <c:v>5.4186717082734548</c:v>
                </c:pt>
                <c:pt idx="1039">
                  <c:v>5.4205327279716151</c:v>
                </c:pt>
                <c:pt idx="1040">
                  <c:v>5.4223945271506002</c:v>
                </c:pt>
                <c:pt idx="1041">
                  <c:v>5.4242571097069394</c:v>
                </c:pt>
                <c:pt idx="1042">
                  <c:v>5.426120479543922</c:v>
                </c:pt>
                <c:pt idx="1043">
                  <c:v>5.427984640571653</c:v>
                </c:pt>
                <c:pt idx="1044">
                  <c:v>5.4298495967071005</c:v>
                </c:pt>
                <c:pt idx="1045">
                  <c:v>5.4317153518741526</c:v>
                </c:pt>
                <c:pt idx="1046">
                  <c:v>5.4335819100036593</c:v>
                </c:pt>
                <c:pt idx="1047">
                  <c:v>5.4354492750334975</c:v>
                </c:pt>
                <c:pt idx="1048">
                  <c:v>5.4373174509086102</c:v>
                </c:pt>
                <c:pt idx="1049">
                  <c:v>5.4391864415810636</c:v>
                </c:pt>
                <c:pt idx="1050">
                  <c:v>5.4410562510101057</c:v>
                </c:pt>
                <c:pt idx="1051">
                  <c:v>5.4429268831622037</c:v>
                </c:pt>
                <c:pt idx="1052">
                  <c:v>5.4447983420111132</c:v>
                </c:pt>
                <c:pt idx="1053">
                  <c:v>5.4466706315379181</c:v>
                </c:pt>
                <c:pt idx="1054">
                  <c:v>5.4485437557310918</c:v>
                </c:pt>
                <c:pt idx="1055">
                  <c:v>5.4504177185865466</c:v>
                </c:pt>
                <c:pt idx="1056">
                  <c:v>5.4522925241076834</c:v>
                </c:pt>
                <c:pt idx="1057">
                  <c:v>5.4541681763054557</c:v>
                </c:pt>
                <c:pt idx="1058">
                  <c:v>5.4560446791984152</c:v>
                </c:pt>
                <c:pt idx="1059">
                  <c:v>5.4579220368127679</c:v>
                </c:pt>
                <c:pt idx="1060">
                  <c:v>5.4598002531824248</c:v>
                </c:pt>
                <c:pt idx="1061">
                  <c:v>5.4616793323490631</c:v>
                </c:pt>
                <c:pt idx="1062">
                  <c:v>5.4635592783621769</c:v>
                </c:pt>
                <c:pt idx="1063">
                  <c:v>5.4654400952791304</c:v>
                </c:pt>
                <c:pt idx="1064">
                  <c:v>5.4673217871652176</c:v>
                </c:pt>
                <c:pt idx="1065">
                  <c:v>5.4692043580937115</c:v>
                </c:pt>
                <c:pt idx="1066">
                  <c:v>5.4710878121459245</c:v>
                </c:pt>
                <c:pt idx="1067">
                  <c:v>5.4729721534112601</c:v>
                </c:pt>
                <c:pt idx="1068">
                  <c:v>5.4748573859872742</c:v>
                </c:pt>
                <c:pt idx="1069">
                  <c:v>5.4767435139797245</c:v>
                </c:pt>
                <c:pt idx="1070">
                  <c:v>5.4786305415026311</c:v>
                </c:pt>
                <c:pt idx="1071">
                  <c:v>5.4805184726783338</c:v>
                </c:pt>
                <c:pt idx="1072">
                  <c:v>5.4824073116375418</c:v>
                </c:pt>
                <c:pt idx="1073">
                  <c:v>5.484297062519401</c:v>
                </c:pt>
                <c:pt idx="1074">
                  <c:v>5.486187729471542</c:v>
                </c:pt>
                <c:pt idx="1075">
                  <c:v>5.4880793166501434</c:v>
                </c:pt>
                <c:pt idx="1076">
                  <c:v>5.4899718282199892</c:v>
                </c:pt>
                <c:pt idx="1077">
                  <c:v>5.4918652683545197</c:v>
                </c:pt>
                <c:pt idx="1078">
                  <c:v>5.493759641235898</c:v>
                </c:pt>
                <c:pt idx="1079">
                  <c:v>5.4956549510550641</c:v>
                </c:pt>
                <c:pt idx="1080">
                  <c:v>5.497551202011798</c:v>
                </c:pt>
                <c:pt idx="1081">
                  <c:v>5.4994483983147697</c:v>
                </c:pt>
                <c:pt idx="1082">
                  <c:v>5.5013465441816054</c:v>
                </c:pt>
                <c:pt idx="1083">
                  <c:v>5.5032456438389463</c:v>
                </c:pt>
                <c:pt idx="1084">
                  <c:v>5.5051457015225047</c:v>
                </c:pt>
                <c:pt idx="1085">
                  <c:v>5.5070467214771295</c:v>
                </c:pt>
                <c:pt idx="1086">
                  <c:v>5.5089487079568569</c:v>
                </c:pt>
                <c:pt idx="1087">
                  <c:v>5.5108516652249824</c:v>
                </c:pt>
                <c:pt idx="1088">
                  <c:v>5.5127555975541114</c:v>
                </c:pt>
                <c:pt idx="1089">
                  <c:v>5.5146605092262266</c:v>
                </c:pt>
                <c:pt idx="1090">
                  <c:v>5.5165664045327452</c:v>
                </c:pt>
                <c:pt idx="1091">
                  <c:v>5.5184732877745812</c:v>
                </c:pt>
                <c:pt idx="1092">
                  <c:v>5.5203811632622113</c:v>
                </c:pt>
                <c:pt idx="1093">
                  <c:v>5.5222900353157263</c:v>
                </c:pt>
                <c:pt idx="1094">
                  <c:v>5.5241999082649054</c:v>
                </c:pt>
                <c:pt idx="1095">
                  <c:v>5.5261107864492711</c:v>
                </c:pt>
                <c:pt idx="1096">
                  <c:v>5.5280226742181542</c:v>
                </c:pt>
                <c:pt idx="1097">
                  <c:v>5.5299355759307582</c:v>
                </c:pt>
                <c:pt idx="1098">
                  <c:v>5.5318494959562186</c:v>
                </c:pt>
                <c:pt idx="1099">
                  <c:v>5.5337644386736704</c:v>
                </c:pt>
                <c:pt idx="1100">
                  <c:v>5.5356804084723139</c:v>
                </c:pt>
                <c:pt idx="1101">
                  <c:v>5.5375974097514638</c:v>
                </c:pt>
                <c:pt idx="1102">
                  <c:v>5.5395154469206211</c:v>
                </c:pt>
                <c:pt idx="1103">
                  <c:v>5.5414345243995804</c:v>
                </c:pt>
                <c:pt idx="1104">
                  <c:v>5.5433546466184147</c:v>
                </c:pt>
                <c:pt idx="1105">
                  <c:v>5.5452758180176005</c:v>
                </c:pt>
                <c:pt idx="1106">
                  <c:v>5.547198043048053</c:v>
                </c:pt>
                <c:pt idx="1107">
                  <c:v>5.54912132617123</c:v>
                </c:pt>
                <c:pt idx="1108">
                  <c:v>5.5510456718591339</c:v>
                </c:pt>
                <c:pt idx="1109">
                  <c:v>5.5529710845944535</c:v>
                </c:pt>
                <c:pt idx="1110">
                  <c:v>5.5548975688705724</c:v>
                </c:pt>
                <c:pt idx="1111">
                  <c:v>5.5568251291916573</c:v>
                </c:pt>
                <c:pt idx="1112">
                  <c:v>5.5587537700727436</c:v>
                </c:pt>
                <c:pt idx="1113">
                  <c:v>5.5606834960397693</c:v>
                </c:pt>
                <c:pt idx="1114">
                  <c:v>5.5626143116296571</c:v>
                </c:pt>
                <c:pt idx="1115">
                  <c:v>5.5645462213904011</c:v>
                </c:pt>
                <c:pt idx="1116">
                  <c:v>5.5664792298810974</c:v>
                </c:pt>
                <c:pt idx="1117">
                  <c:v>5.5684133416720645</c:v>
                </c:pt>
                <c:pt idx="1118">
                  <c:v>5.5703485613448578</c:v>
                </c:pt>
                <c:pt idx="1119">
                  <c:v>5.5722848934923714</c:v>
                </c:pt>
                <c:pt idx="1120">
                  <c:v>5.5742223427188948</c:v>
                </c:pt>
                <c:pt idx="1121">
                  <c:v>5.5761609136402148</c:v>
                </c:pt>
                <c:pt idx="1122">
                  <c:v>5.5781006108836344</c:v>
                </c:pt>
                <c:pt idx="1123">
                  <c:v>5.5800414390880784</c:v>
                </c:pt>
                <c:pt idx="1124">
                  <c:v>5.5819834029041653</c:v>
                </c:pt>
                <c:pt idx="1125">
                  <c:v>5.5839265069942714</c:v>
                </c:pt>
                <c:pt idx="1126">
                  <c:v>5.5858707560325858</c:v>
                </c:pt>
                <c:pt idx="1127">
                  <c:v>5.5878161547052203</c:v>
                </c:pt>
                <c:pt idx="1128">
                  <c:v>5.5897627077102392</c:v>
                </c:pt>
                <c:pt idx="1129">
                  <c:v>5.5917104197577929</c:v>
                </c:pt>
                <c:pt idx="1130">
                  <c:v>5.5936592955700997</c:v>
                </c:pt>
                <c:pt idx="1131">
                  <c:v>5.595609339881614</c:v>
                </c:pt>
                <c:pt idx="1132">
                  <c:v>5.5975605574390519</c:v>
                </c:pt>
                <c:pt idx="1133">
                  <c:v>5.5995129530014722</c:v>
                </c:pt>
                <c:pt idx="1134">
                  <c:v>5.6014665313403347</c:v>
                </c:pt>
                <c:pt idx="1135">
                  <c:v>5.6034212972396329</c:v>
                </c:pt>
                <c:pt idx="1136">
                  <c:v>5.6053772554958954</c:v>
                </c:pt>
                <c:pt idx="1137">
                  <c:v>5.6073344109183134</c:v>
                </c:pt>
                <c:pt idx="1138">
                  <c:v>5.6092927683287961</c:v>
                </c:pt>
                <c:pt idx="1139">
                  <c:v>5.611252332562076</c:v>
                </c:pt>
                <c:pt idx="1140">
                  <c:v>5.6132131084657209</c:v>
                </c:pt>
                <c:pt idx="1141">
                  <c:v>5.6151751009002835</c:v>
                </c:pt>
                <c:pt idx="1142">
                  <c:v>5.6171383147393472</c:v>
                </c:pt>
                <c:pt idx="1143">
                  <c:v>5.6191027548696102</c:v>
                </c:pt>
                <c:pt idx="1144">
                  <c:v>5.6210684261909414</c:v>
                </c:pt>
                <c:pt idx="1145">
                  <c:v>5.6230353336165146</c:v>
                </c:pt>
                <c:pt idx="1146">
                  <c:v>5.6250034820728168</c:v>
                </c:pt>
                <c:pt idx="1147">
                  <c:v>5.6269728764997993</c:v>
                </c:pt>
                <c:pt idx="1148">
                  <c:v>5.6289435218508945</c:v>
                </c:pt>
                <c:pt idx="1149">
                  <c:v>5.6309154230931515</c:v>
                </c:pt>
                <c:pt idx="1150">
                  <c:v>5.6328885852072776</c:v>
                </c:pt>
                <c:pt idx="1151">
                  <c:v>5.6348630131877506</c:v>
                </c:pt>
                <c:pt idx="1152">
                  <c:v>5.6368387120428638</c:v>
                </c:pt>
                <c:pt idx="1153">
                  <c:v>5.6388156867948567</c:v>
                </c:pt>
                <c:pt idx="1154">
                  <c:v>5.6407939424799567</c:v>
                </c:pt>
                <c:pt idx="1155">
                  <c:v>5.6427734841484742</c:v>
                </c:pt>
                <c:pt idx="1156">
                  <c:v>5.6447543168649146</c:v>
                </c:pt>
                <c:pt idx="1157">
                  <c:v>5.6467364457080151</c:v>
                </c:pt>
                <c:pt idx="1158">
                  <c:v>5.6487198757708681</c:v>
                </c:pt>
                <c:pt idx="1159">
                  <c:v>5.6507046121609887</c:v>
                </c:pt>
                <c:pt idx="1160">
                  <c:v>5.652690660000399</c:v>
                </c:pt>
                <c:pt idx="1161">
                  <c:v>5.6546780244257384</c:v>
                </c:pt>
                <c:pt idx="1162">
                  <c:v>5.6566667105883059</c:v>
                </c:pt>
                <c:pt idx="1163">
                  <c:v>5.6586567236541949</c:v>
                </c:pt>
                <c:pt idx="1164">
                  <c:v>5.660648068804357</c:v>
                </c:pt>
                <c:pt idx="1165">
                  <c:v>5.6626407512346768</c:v>
                </c:pt>
                <c:pt idx="1166">
                  <c:v>5.6646347761561051</c:v>
                </c:pt>
                <c:pt idx="1167">
                  <c:v>5.6666301487946882</c:v>
                </c:pt>
                <c:pt idx="1168">
                  <c:v>5.6686268743917241</c:v>
                </c:pt>
                <c:pt idx="1169">
                  <c:v>5.6706249582037831</c:v>
                </c:pt>
                <c:pt idx="1170">
                  <c:v>5.6726244055028641</c:v>
                </c:pt>
                <c:pt idx="1171">
                  <c:v>5.6746252215764326</c:v>
                </c:pt>
                <c:pt idx="1172">
                  <c:v>5.6766274117275497</c:v>
                </c:pt>
                <c:pt idx="1173">
                  <c:v>5.6786309812749414</c:v>
                </c:pt>
                <c:pt idx="1174">
                  <c:v>5.6806359355531075</c:v>
                </c:pt>
                <c:pt idx="1175">
                  <c:v>5.6826422799124048</c:v>
                </c:pt>
                <c:pt idx="1176">
                  <c:v>5.6846500197191459</c:v>
                </c:pt>
                <c:pt idx="1177">
                  <c:v>5.686659160355676</c:v>
                </c:pt>
                <c:pt idx="1178">
                  <c:v>5.6886697072205106</c:v>
                </c:pt>
                <c:pt idx="1179">
                  <c:v>5.6906816657283787</c:v>
                </c:pt>
                <c:pt idx="1180">
                  <c:v>5.6926950413103592</c:v>
                </c:pt>
                <c:pt idx="1181">
                  <c:v>5.6947098394139513</c:v>
                </c:pt>
                <c:pt idx="1182">
                  <c:v>5.6967260655031922</c:v>
                </c:pt>
                <c:pt idx="1183">
                  <c:v>5.6987437250587325</c:v>
                </c:pt>
                <c:pt idx="1184">
                  <c:v>5.7007628235779588</c:v>
                </c:pt>
                <c:pt idx="1185">
                  <c:v>5.7027833665750709</c:v>
                </c:pt>
                <c:pt idx="1186">
                  <c:v>5.7048053595811963</c:v>
                </c:pt>
                <c:pt idx="1187">
                  <c:v>5.7068288081444827</c:v>
                </c:pt>
                <c:pt idx="1188">
                  <c:v>5.7088537178302037</c:v>
                </c:pt>
                <c:pt idx="1189">
                  <c:v>5.7108800942208475</c:v>
                </c:pt>
                <c:pt idx="1190">
                  <c:v>5.7129079429162273</c:v>
                </c:pt>
                <c:pt idx="1191">
                  <c:v>5.7149372695335998</c:v>
                </c:pt>
                <c:pt idx="1192">
                  <c:v>5.7169680797077262</c:v>
                </c:pt>
                <c:pt idx="1193">
                  <c:v>5.7190003790910344</c:v>
                </c:pt>
                <c:pt idx="1194">
                  <c:v>5.7210341733536492</c:v>
                </c:pt>
                <c:pt idx="1195">
                  <c:v>5.7230694681835788</c:v>
                </c:pt>
                <c:pt idx="1196">
                  <c:v>5.7251062692867452</c:v>
                </c:pt>
                <c:pt idx="1197">
                  <c:v>5.7271445823871456</c:v>
                </c:pt>
                <c:pt idx="1198">
                  <c:v>5.7291844132269309</c:v>
                </c:pt>
                <c:pt idx="1199">
                  <c:v>5.7312257675665155</c:v>
                </c:pt>
                <c:pt idx="1200">
                  <c:v>5.7332686511846926</c:v>
                </c:pt>
                <c:pt idx="1201">
                  <c:v>5.7353130698787371</c:v>
                </c:pt>
                <c:pt idx="1202">
                  <c:v>5.7373590294645087</c:v>
                </c:pt>
                <c:pt idx="1203">
                  <c:v>5.7394065357765962</c:v>
                </c:pt>
                <c:pt idx="1204">
                  <c:v>5.7414555946683699</c:v>
                </c:pt>
                <c:pt idx="1205">
                  <c:v>5.7435062120121341</c:v>
                </c:pt>
                <c:pt idx="1206">
                  <c:v>5.7455583936992412</c:v>
                </c:pt>
                <c:pt idx="1207">
                  <c:v>5.7476121456401748</c:v>
                </c:pt>
                <c:pt idx="1208">
                  <c:v>5.7496674737646822</c:v>
                </c:pt>
                <c:pt idx="1209">
                  <c:v>5.7517243840218963</c:v>
                </c:pt>
                <c:pt idx="1210">
                  <c:v>5.7537828823804293</c:v>
                </c:pt>
                <c:pt idx="1211">
                  <c:v>5.7558429748284992</c:v>
                </c:pt>
                <c:pt idx="1212">
                  <c:v>5.757904667374051</c:v>
                </c:pt>
                <c:pt idx="1213">
                  <c:v>5.7599679660448562</c:v>
                </c:pt>
                <c:pt idx="1214">
                  <c:v>5.7620328768886422</c:v>
                </c:pt>
                <c:pt idx="1215">
                  <c:v>5.7640994059732176</c:v>
                </c:pt>
                <c:pt idx="1216">
                  <c:v>5.7661675593865738</c:v>
                </c:pt>
                <c:pt idx="1217">
                  <c:v>5.7682373432370104</c:v>
                </c:pt>
                <c:pt idx="1218">
                  <c:v>5.7703087636532695</c:v>
                </c:pt>
                <c:pt idx="1219">
                  <c:v>5.7723818267846276</c:v>
                </c:pt>
                <c:pt idx="1220">
                  <c:v>5.7744565388010489</c:v>
                </c:pt>
                <c:pt idx="1221">
                  <c:v>5.7765329058932862</c:v>
                </c:pt>
                <c:pt idx="1222">
                  <c:v>5.778610934273015</c:v>
                </c:pt>
                <c:pt idx="1223">
                  <c:v>5.7806906301729422</c:v>
                </c:pt>
                <c:pt idx="1224">
                  <c:v>5.7827719998469593</c:v>
                </c:pt>
                <c:pt idx="1225">
                  <c:v>5.7848550495702362</c:v>
                </c:pt>
                <c:pt idx="1226">
                  <c:v>5.7869397856393778</c:v>
                </c:pt>
                <c:pt idx="1227">
                  <c:v>5.7890262143725177</c:v>
                </c:pt>
                <c:pt idx="1228">
                  <c:v>5.7911143421094726</c:v>
                </c:pt>
                <c:pt idx="1229">
                  <c:v>5.7932041752118577</c:v>
                </c:pt>
                <c:pt idx="1230">
                  <c:v>5.7952957200632369</c:v>
                </c:pt>
                <c:pt idx="1231">
                  <c:v>5.7973889830692142</c:v>
                </c:pt>
                <c:pt idx="1232">
                  <c:v>5.7994839706575982</c:v>
                </c:pt>
                <c:pt idx="1233">
                  <c:v>5.8015806892785333</c:v>
                </c:pt>
                <c:pt idx="1234">
                  <c:v>5.8036791454046046</c:v>
                </c:pt>
                <c:pt idx="1235">
                  <c:v>5.8057793455309978</c:v>
                </c:pt>
                <c:pt idx="1236">
                  <c:v>5.8078812961756325</c:v>
                </c:pt>
                <c:pt idx="1237">
                  <c:v>5.8099850038792864</c:v>
                </c:pt>
                <c:pt idx="1238">
                  <c:v>5.8120904752057259</c:v>
                </c:pt>
                <c:pt idx="1239">
                  <c:v>5.8141977167418739</c:v>
                </c:pt>
                <c:pt idx="1240">
                  <c:v>5.816306735097907</c:v>
                </c:pt>
                <c:pt idx="1241">
                  <c:v>5.8184175369074271</c:v>
                </c:pt>
                <c:pt idx="1242">
                  <c:v>5.8205301288275848</c:v>
                </c:pt>
                <c:pt idx="1243">
                  <c:v>5.8226445175392314</c:v>
                </c:pt>
                <c:pt idx="1244">
                  <c:v>5.8247607097470384</c:v>
                </c:pt>
                <c:pt idx="1245">
                  <c:v>5.8268787121796723</c:v>
                </c:pt>
                <c:pt idx="1246">
                  <c:v>5.8289985315899067</c:v>
                </c:pt>
                <c:pt idx="1247">
                  <c:v>5.8311201747547923</c:v>
                </c:pt>
                <c:pt idx="1248">
                  <c:v>5.8332436484757935</c:v>
                </c:pt>
                <c:pt idx="1249">
                  <c:v>5.8353689595789104</c:v>
                </c:pt>
                <c:pt idx="1250">
                  <c:v>5.8374961149148765</c:v>
                </c:pt>
                <c:pt idx="1251">
                  <c:v>5.8396251213592523</c:v>
                </c:pt>
                <c:pt idx="1252">
                  <c:v>5.8417559858126227</c:v>
                </c:pt>
                <c:pt idx="1253">
                  <c:v>5.8438887152007171</c:v>
                </c:pt>
                <c:pt idx="1254">
                  <c:v>5.8460233164745636</c:v>
                </c:pt>
                <c:pt idx="1255">
                  <c:v>5.8481597966106493</c:v>
                </c:pt>
                <c:pt idx="1256">
                  <c:v>5.8502981626110779</c:v>
                </c:pt>
                <c:pt idx="1257">
                  <c:v>5.8524384215037104</c:v>
                </c:pt>
                <c:pt idx="1258">
                  <c:v>5.8545805803423248</c:v>
                </c:pt>
                <c:pt idx="1259">
                  <c:v>5.8567246462067777</c:v>
                </c:pt>
                <c:pt idx="1260">
                  <c:v>5.8588706262031582</c:v>
                </c:pt>
                <c:pt idx="1261">
                  <c:v>5.8610185274639495</c:v>
                </c:pt>
                <c:pt idx="1262">
                  <c:v>5.8631683571481821</c:v>
                </c:pt>
                <c:pt idx="1263">
                  <c:v>5.8653201224415943</c:v>
                </c:pt>
                <c:pt idx="1264">
                  <c:v>5.8674738305568077</c:v>
                </c:pt>
                <c:pt idx="1265">
                  <c:v>5.8696294887334668</c:v>
                </c:pt>
                <c:pt idx="1266">
                  <c:v>5.8717871042384271</c:v>
                </c:pt>
                <c:pt idx="1267">
                  <c:v>5.8739466843658947</c:v>
                </c:pt>
                <c:pt idx="1268">
                  <c:v>5.8761082364376254</c:v>
                </c:pt>
                <c:pt idx="1269">
                  <c:v>5.8782717678030547</c:v>
                </c:pt>
                <c:pt idx="1270">
                  <c:v>5.8804372858394931</c:v>
                </c:pt>
                <c:pt idx="1271">
                  <c:v>5.8826047979522915</c:v>
                </c:pt>
                <c:pt idx="1272">
                  <c:v>5.8847743115749935</c:v>
                </c:pt>
                <c:pt idx="1273">
                  <c:v>5.8869458341695271</c:v>
                </c:pt>
                <c:pt idx="1274">
                  <c:v>5.8891193732263769</c:v>
                </c:pt>
                <c:pt idx="1275">
                  <c:v>5.8912949362647486</c:v>
                </c:pt>
                <c:pt idx="1276">
                  <c:v>5.893472530832744</c:v>
                </c:pt>
                <c:pt idx="1277">
                  <c:v>5.8956521645075508</c:v>
                </c:pt>
                <c:pt idx="1278">
                  <c:v>5.8978338448955991</c:v>
                </c:pt>
                <c:pt idx="1279">
                  <c:v>5.9000175796327738</c:v>
                </c:pt>
                <c:pt idx="1280">
                  <c:v>5.9022033763845538</c:v>
                </c:pt>
                <c:pt idx="1281">
                  <c:v>5.9043912428462182</c:v>
                </c:pt>
                <c:pt idx="1282">
                  <c:v>5.906581186743038</c:v>
                </c:pt>
                <c:pt idx="1283">
                  <c:v>5.9087732158304309</c:v>
                </c:pt>
                <c:pt idx="1284">
                  <c:v>5.9109673378941734</c:v>
                </c:pt>
                <c:pt idx="1285">
                  <c:v>5.913163560750565</c:v>
                </c:pt>
                <c:pt idx="1286">
                  <c:v>5.915361892246648</c:v>
                </c:pt>
                <c:pt idx="1287">
                  <c:v>5.9175623402603561</c:v>
                </c:pt>
                <c:pt idx="1288">
                  <c:v>5.9197649127007388</c:v>
                </c:pt>
                <c:pt idx="1289">
                  <c:v>5.9219696175081342</c:v>
                </c:pt>
                <c:pt idx="1290">
                  <c:v>5.9241764626543718</c:v>
                </c:pt>
                <c:pt idx="1291">
                  <c:v>5.9263854561429605</c:v>
                </c:pt>
                <c:pt idx="1292">
                  <c:v>5.9285966060092932</c:v>
                </c:pt>
                <c:pt idx="1293">
                  <c:v>5.930809920320832</c:v>
                </c:pt>
                <c:pt idx="1294">
                  <c:v>5.9330254071773263</c:v>
                </c:pt>
                <c:pt idx="1295">
                  <c:v>5.9352430747109848</c:v>
                </c:pt>
                <c:pt idx="1296">
                  <c:v>5.9374629310867055</c:v>
                </c:pt>
                <c:pt idx="1297">
                  <c:v>5.939684984502267</c:v>
                </c:pt>
                <c:pt idx="1298">
                  <c:v>5.9419092431885208</c:v>
                </c:pt>
                <c:pt idx="1299">
                  <c:v>5.9441357154096242</c:v>
                </c:pt>
                <c:pt idx="1300">
                  <c:v>5.946364409463218</c:v>
                </c:pt>
                <c:pt idx="1301">
                  <c:v>5.9485953336806681</c:v>
                </c:pt>
                <c:pt idx="1302">
                  <c:v>5.9508284964272518</c:v>
                </c:pt>
                <c:pt idx="1303">
                  <c:v>5.9530639061023658</c:v>
                </c:pt>
                <c:pt idx="1304">
                  <c:v>5.9553015711397608</c:v>
                </c:pt>
                <c:pt idx="1305">
                  <c:v>5.9575415000077525</c:v>
                </c:pt>
                <c:pt idx="1306">
                  <c:v>5.9597837012094192</c:v>
                </c:pt>
                <c:pt idx="1307">
                  <c:v>5.9620281832828441</c:v>
                </c:pt>
                <c:pt idx="1308">
                  <c:v>5.9642749548013185</c:v>
                </c:pt>
                <c:pt idx="1309">
                  <c:v>5.9665240243735678</c:v>
                </c:pt>
                <c:pt idx="1310">
                  <c:v>5.9687754006439837</c:v>
                </c:pt>
                <c:pt idx="1311">
                  <c:v>5.9710290922928326</c:v>
                </c:pt>
                <c:pt idx="1312">
                  <c:v>5.9732851080364959</c:v>
                </c:pt>
                <c:pt idx="1313">
                  <c:v>5.9755434566276939</c:v>
                </c:pt>
                <c:pt idx="1314">
                  <c:v>5.9778041468557097</c:v>
                </c:pt>
                <c:pt idx="1315">
                  <c:v>5.9800671875466289</c:v>
                </c:pt>
                <c:pt idx="1316">
                  <c:v>5.9823325875635707</c:v>
                </c:pt>
                <c:pt idx="1317">
                  <c:v>5.9846003558069176</c:v>
                </c:pt>
                <c:pt idx="1318">
                  <c:v>5.9868705012145558</c:v>
                </c:pt>
                <c:pt idx="1319">
                  <c:v>5.9891430327621169</c:v>
                </c:pt>
                <c:pt idx="1320">
                  <c:v>5.9914179594632113</c:v>
                </c:pt>
                <c:pt idx="1321">
                  <c:v>5.9936952903696783</c:v>
                </c:pt>
                <c:pt idx="1322">
                  <c:v>5.9959750345718206</c:v>
                </c:pt>
                <c:pt idx="1323">
                  <c:v>5.9982572011986512</c:v>
                </c:pt>
                <c:pt idx="1324">
                  <c:v>6.0005417994181576</c:v>
                </c:pt>
                <c:pt idx="1325">
                  <c:v>6.0028288384375204</c:v>
                </c:pt>
                <c:pt idx="1326">
                  <c:v>6.0051183275033901</c:v>
                </c:pt>
                <c:pt idx="1327">
                  <c:v>6.0074102759021324</c:v>
                </c:pt>
                <c:pt idx="1328">
                  <c:v>6.009704692960085</c:v>
                </c:pt>
                <c:pt idx="1329">
                  <c:v>6.0120015880437991</c:v>
                </c:pt>
                <c:pt idx="1330">
                  <c:v>6.0143009705603188</c:v>
                </c:pt>
                <c:pt idx="1331">
                  <c:v>6.0166028499574411</c:v>
                </c:pt>
                <c:pt idx="1332">
                  <c:v>6.018907235723959</c:v>
                </c:pt>
                <c:pt idx="1333">
                  <c:v>6.0212141373899444</c:v>
                </c:pt>
                <c:pt idx="1334">
                  <c:v>6.0235235645270029</c:v>
                </c:pt>
                <c:pt idx="1335">
                  <c:v>6.0258355267485602</c:v>
                </c:pt>
                <c:pt idx="1336">
                  <c:v>6.0281500337101113</c:v>
                </c:pt>
                <c:pt idx="1337">
                  <c:v>6.0304670951095094</c:v>
                </c:pt>
                <c:pt idx="1338">
                  <c:v>6.0327867206872323</c:v>
                </c:pt>
                <c:pt idx="1339">
                  <c:v>6.0351089202266586</c:v>
                </c:pt>
                <c:pt idx="1340">
                  <c:v>6.0374337035543615</c:v>
                </c:pt>
                <c:pt idx="1341">
                  <c:v>6.0397610805403703</c:v>
                </c:pt>
                <c:pt idx="1342">
                  <c:v>6.0420910610984615</c:v>
                </c:pt>
                <c:pt idx="1343">
                  <c:v>6.0444236551864563</c:v>
                </c:pt>
                <c:pt idx="1344">
                  <c:v>6.0467588728064854</c:v>
                </c:pt>
                <c:pt idx="1345">
                  <c:v>6.0490967240053051</c:v>
                </c:pt>
                <c:pt idx="1346">
                  <c:v>6.05143721887457</c:v>
                </c:pt>
                <c:pt idx="1347">
                  <c:v>6.0537803675511315</c:v>
                </c:pt>
                <c:pt idx="1348">
                  <c:v>6.0561261802173458</c:v>
                </c:pt>
                <c:pt idx="1349">
                  <c:v>6.0584746671013603</c:v>
                </c:pt>
                <c:pt idx="1350">
                  <c:v>6.0608258384774265</c:v>
                </c:pt>
                <c:pt idx="1351">
                  <c:v>6.0631797046661848</c:v>
                </c:pt>
                <c:pt idx="1352">
                  <c:v>6.0655362760350009</c:v>
                </c:pt>
                <c:pt idx="1353">
                  <c:v>6.0678955629982534</c:v>
                </c:pt>
                <c:pt idx="1354">
                  <c:v>6.070257576017636</c:v>
                </c:pt>
                <c:pt idx="1355">
                  <c:v>6.0726223256025094</c:v>
                </c:pt>
                <c:pt idx="1356">
                  <c:v>6.0749898223101733</c:v>
                </c:pt>
                <c:pt idx="1357">
                  <c:v>6.0773600767462179</c:v>
                </c:pt>
                <c:pt idx="1358">
                  <c:v>6.0797330995648204</c:v>
                </c:pt>
                <c:pt idx="1359">
                  <c:v>6.0821089014690957</c:v>
                </c:pt>
                <c:pt idx="1360">
                  <c:v>6.0844874932113955</c:v>
                </c:pt>
                <c:pt idx="1361">
                  <c:v>6.086868885593657</c:v>
                </c:pt>
                <c:pt idx="1362">
                  <c:v>6.0892530894677286</c:v>
                </c:pt>
                <c:pt idx="1363">
                  <c:v>6.0916401157357019</c:v>
                </c:pt>
                <c:pt idx="1364">
                  <c:v>6.0940299753502458</c:v>
                </c:pt>
                <c:pt idx="1365">
                  <c:v>6.0964226793149567</c:v>
                </c:pt>
                <c:pt idx="1366">
                  <c:v>6.0988182386846921</c:v>
                </c:pt>
                <c:pt idx="1367">
                  <c:v>6.1012166645659205</c:v>
                </c:pt>
                <c:pt idx="1368">
                  <c:v>6.1036179681170699</c:v>
                </c:pt>
                <c:pt idx="1369">
                  <c:v>6.1060221605488643</c:v>
                </c:pt>
                <c:pt idx="1370">
                  <c:v>6.1084292531247062</c:v>
                </c:pt>
                <c:pt idx="1371">
                  <c:v>6.1108392571610048</c:v>
                </c:pt>
                <c:pt idx="1372">
                  <c:v>6.113252184027556</c:v>
                </c:pt>
                <c:pt idx="1373">
                  <c:v>6.1156680451478875</c:v>
                </c:pt>
                <c:pt idx="1374">
                  <c:v>6.1180868519996334</c:v>
                </c:pt>
                <c:pt idx="1375">
                  <c:v>6.1205086161149103</c:v>
                </c:pt>
                <c:pt idx="1376">
                  <c:v>6.1229333490806708</c:v>
                </c:pt>
                <c:pt idx="1377">
                  <c:v>6.1253610625390937</c:v>
                </c:pt>
                <c:pt idx="1378">
                  <c:v>6.127791768187949</c:v>
                </c:pt>
                <c:pt idx="1379">
                  <c:v>6.1302254777809901</c:v>
                </c:pt>
                <c:pt idx="1380">
                  <c:v>6.1326622031283264</c:v>
                </c:pt>
                <c:pt idx="1381">
                  <c:v>6.1351019560968254</c:v>
                </c:pt>
                <c:pt idx="1382">
                  <c:v>6.1375447486104804</c:v>
                </c:pt>
                <c:pt idx="1383">
                  <c:v>6.139990592650828</c:v>
                </c:pt>
                <c:pt idx="1384">
                  <c:v>6.142439500257324</c:v>
                </c:pt>
                <c:pt idx="1385">
                  <c:v>6.1448914835277604</c:v>
                </c:pt>
                <c:pt idx="1386">
                  <c:v>6.1473465546186574</c:v>
                </c:pt>
                <c:pt idx="1387">
                  <c:v>6.1498047257456729</c:v>
                </c:pt>
                <c:pt idx="1388">
                  <c:v>6.1522660091840145</c:v>
                </c:pt>
                <c:pt idx="1389">
                  <c:v>6.1547304172688477</c:v>
                </c:pt>
                <c:pt idx="1390">
                  <c:v>6.1571979623957276</c:v>
                </c:pt>
                <c:pt idx="1391">
                  <c:v>6.1596686570209975</c:v>
                </c:pt>
                <c:pt idx="1392">
                  <c:v>6.1621425136622276</c:v>
                </c:pt>
                <c:pt idx="1393">
                  <c:v>6.1646195448986338</c:v>
                </c:pt>
                <c:pt idx="1394">
                  <c:v>6.1670997633715299</c:v>
                </c:pt>
                <c:pt idx="1395">
                  <c:v>6.169583181784728</c:v>
                </c:pt>
                <c:pt idx="1396">
                  <c:v>6.1720698129050025</c:v>
                </c:pt>
                <c:pt idx="1397">
                  <c:v>6.1745596695625284</c:v>
                </c:pt>
                <c:pt idx="1398">
                  <c:v>6.1770527646513216</c:v>
                </c:pt>
                <c:pt idx="1399">
                  <c:v>6.1795491111296901</c:v>
                </c:pt>
                <c:pt idx="1400">
                  <c:v>6.1820487220206921</c:v>
                </c:pt>
                <c:pt idx="1401">
                  <c:v>6.1845516104125844</c:v>
                </c:pt>
                <c:pt idx="1402">
                  <c:v>6.1870577894592955</c:v>
                </c:pt>
                <c:pt idx="1403">
                  <c:v>6.189567272380887</c:v>
                </c:pt>
                <c:pt idx="1404">
                  <c:v>6.1920800724640124</c:v>
                </c:pt>
                <c:pt idx="1405">
                  <c:v>6.1945962030624102</c:v>
                </c:pt>
                <c:pt idx="1406">
                  <c:v>6.1971156775973615</c:v>
                </c:pt>
                <c:pt idx="1407">
                  <c:v>6.1996385095581843</c:v>
                </c:pt>
                <c:pt idx="1408">
                  <c:v>6.2021647125027215</c:v>
                </c:pt>
                <c:pt idx="1409">
                  <c:v>6.2046943000578167</c:v>
                </c:pt>
                <c:pt idx="1410">
                  <c:v>6.2072272859198261</c:v>
                </c:pt>
                <c:pt idx="1411">
                  <c:v>6.2097636838550967</c:v>
                </c:pt>
                <c:pt idx="1412">
                  <c:v>6.2123035077004971</c:v>
                </c:pt>
                <c:pt idx="1413">
                  <c:v>6.214846771363896</c:v>
                </c:pt>
                <c:pt idx="1414">
                  <c:v>6.2173934888246931</c:v>
                </c:pt>
                <c:pt idx="1415">
                  <c:v>6.2199436741343295</c:v>
                </c:pt>
                <c:pt idx="1416">
                  <c:v>6.2224973414168039</c:v>
                </c:pt>
                <c:pt idx="1417">
                  <c:v>6.2250545048692052</c:v>
                </c:pt>
                <c:pt idx="1418">
                  <c:v>6.2276151787622451</c:v>
                </c:pt>
                <c:pt idx="1419">
                  <c:v>6.2301793774407797</c:v>
                </c:pt>
                <c:pt idx="1420">
                  <c:v>6.2327471153243623</c:v>
                </c:pt>
                <c:pt idx="1421">
                  <c:v>6.2353184069077852</c:v>
                </c:pt>
                <c:pt idx="1422">
                  <c:v>6.2378932667616223</c:v>
                </c:pt>
                <c:pt idx="1423">
                  <c:v>6.240471709532784</c:v>
                </c:pt>
                <c:pt idx="1424">
                  <c:v>6.2430537499450898</c:v>
                </c:pt>
                <c:pt idx="1425">
                  <c:v>6.2456394027998119</c:v>
                </c:pt>
                <c:pt idx="1426">
                  <c:v>6.2482286829762606</c:v>
                </c:pt>
                <c:pt idx="1427">
                  <c:v>6.2508216054323533</c:v>
                </c:pt>
                <c:pt idx="1428">
                  <c:v>6.2534181852051862</c:v>
                </c:pt>
                <c:pt idx="1429">
                  <c:v>6.2560184374116314</c:v>
                </c:pt>
                <c:pt idx="1430">
                  <c:v>6.2586223772489227</c:v>
                </c:pt>
                <c:pt idx="1431">
                  <c:v>6.2612300199952422</c:v>
                </c:pt>
                <c:pt idx="1432">
                  <c:v>6.2638413810103302</c:v>
                </c:pt>
                <c:pt idx="1433">
                  <c:v>6.266456475736093</c:v>
                </c:pt>
                <c:pt idx="1434">
                  <c:v>6.2690753196972047</c:v>
                </c:pt>
                <c:pt idx="1435">
                  <c:v>6.2716979285017311</c:v>
                </c:pt>
                <c:pt idx="1436">
                  <c:v>6.2743243178417556</c:v>
                </c:pt>
                <c:pt idx="1437">
                  <c:v>6.2769545034939922</c:v>
                </c:pt>
                <c:pt idx="1438">
                  <c:v>6.2795885013204416</c:v>
                </c:pt>
                <c:pt idx="1439">
                  <c:v>6.2822263272690142</c:v>
                </c:pt>
                <c:pt idx="1440">
                  <c:v>6.2848679973741826</c:v>
                </c:pt>
                <c:pt idx="1441">
                  <c:v>6.2875135277576346</c:v>
                </c:pt>
                <c:pt idx="1442">
                  <c:v>6.2901629346289214</c:v>
                </c:pt>
                <c:pt idx="1443">
                  <c:v>6.2928162342861427</c:v>
                </c:pt>
                <c:pt idx="1444">
                  <c:v>6.2954734431165882</c:v>
                </c:pt>
                <c:pt idx="1445">
                  <c:v>6.2981345775974393</c:v>
                </c:pt>
                <c:pt idx="1446">
                  <c:v>6.3007996542964362</c:v>
                </c:pt>
                <c:pt idx="1447">
                  <c:v>6.3034686898725747</c:v>
                </c:pt>
                <c:pt idx="1448">
                  <c:v>6.3061417010767906</c:v>
                </c:pt>
                <c:pt idx="1449">
                  <c:v>6.3088187047526789</c:v>
                </c:pt>
                <c:pt idx="1450">
                  <c:v>6.3114997178371866</c:v>
                </c:pt>
                <c:pt idx="1451">
                  <c:v>6.3141847573613372</c:v>
                </c:pt>
                <c:pt idx="1452">
                  <c:v>6.316873840450949</c:v>
                </c:pt>
                <c:pt idx="1453">
                  <c:v>6.3195669843273548</c:v>
                </c:pt>
                <c:pt idx="1454">
                  <c:v>6.3222642063081622</c:v>
                </c:pt>
                <c:pt idx="1455">
                  <c:v>6.3249655238079683</c:v>
                </c:pt>
                <c:pt idx="1456">
                  <c:v>6.3276709543391227</c:v>
                </c:pt>
                <c:pt idx="1457">
                  <c:v>6.3303805155124815</c:v>
                </c:pt>
                <c:pt idx="1458">
                  <c:v>6.3330942250381757</c:v>
                </c:pt>
                <c:pt idx="1459">
                  <c:v>6.3358121007263701</c:v>
                </c:pt>
                <c:pt idx="1460">
                  <c:v>6.3385341604880612</c:v>
                </c:pt>
                <c:pt idx="1461">
                  <c:v>6.3412604223358384</c:v>
                </c:pt>
                <c:pt idx="1462">
                  <c:v>6.3439909043847011</c:v>
                </c:pt>
                <c:pt idx="1463">
                  <c:v>6.3467256248528408</c:v>
                </c:pt>
                <c:pt idx="1464">
                  <c:v>6.349464602062465</c:v>
                </c:pt>
                <c:pt idx="1465">
                  <c:v>6.3522078544405964</c:v>
                </c:pt>
                <c:pt idx="1466">
                  <c:v>6.3549554005199198</c:v>
                </c:pt>
                <c:pt idx="1467">
                  <c:v>6.3577072589395867</c:v>
                </c:pt>
                <c:pt idx="1468">
                  <c:v>6.3604634484460849</c:v>
                </c:pt>
                <c:pt idx="1469">
                  <c:v>6.3632239878940666</c:v>
                </c:pt>
                <c:pt idx="1470">
                  <c:v>6.3659888962472042</c:v>
                </c:pt>
                <c:pt idx="1471">
                  <c:v>6.3687581925790795</c:v>
                </c:pt>
                <c:pt idx="1472">
                  <c:v>6.3715318960740186</c:v>
                </c:pt>
                <c:pt idx="1473">
                  <c:v>6.3743100260280139</c:v>
                </c:pt>
                <c:pt idx="1474">
                  <c:v>6.377092601849589</c:v>
                </c:pt>
                <c:pt idx="1475">
                  <c:v>6.3798796430607032</c:v>
                </c:pt>
                <c:pt idx="1476">
                  <c:v>6.3826711692976668</c:v>
                </c:pt>
                <c:pt idx="1477">
                  <c:v>6.3854672003120543</c:v>
                </c:pt>
                <c:pt idx="1478">
                  <c:v>6.3882677559716265</c:v>
                </c:pt>
                <c:pt idx="1479">
                  <c:v>6.3910728562612755</c:v>
                </c:pt>
                <c:pt idx="1480">
                  <c:v>6.3938825212839552</c:v>
                </c:pt>
                <c:pt idx="1481">
                  <c:v>6.3966967712616549</c:v>
                </c:pt>
                <c:pt idx="1482">
                  <c:v>6.3995156265363464</c:v>
                </c:pt>
                <c:pt idx="1483">
                  <c:v>6.4023391075709633</c:v>
                </c:pt>
                <c:pt idx="1484">
                  <c:v>6.4051672349503859</c:v>
                </c:pt>
                <c:pt idx="1485">
                  <c:v>6.4080000293824346</c:v>
                </c:pt>
                <c:pt idx="1486">
                  <c:v>6.4108375116988672</c:v>
                </c:pt>
                <c:pt idx="1487">
                  <c:v>6.4136797028563937</c:v>
                </c:pt>
                <c:pt idx="1488">
                  <c:v>6.4165266239377061</c:v>
                </c:pt>
                <c:pt idx="1489">
                  <c:v>6.4193782961525079</c:v>
                </c:pt>
                <c:pt idx="1490">
                  <c:v>6.4222347408385527</c:v>
                </c:pt>
                <c:pt idx="1491">
                  <c:v>6.4250959794627036</c:v>
                </c:pt>
                <c:pt idx="1492">
                  <c:v>6.4279620336220029</c:v>
                </c:pt>
                <c:pt idx="1493">
                  <c:v>6.4308329250447338</c:v>
                </c:pt>
                <c:pt idx="1494">
                  <c:v>6.4337086755915358</c:v>
                </c:pt>
                <c:pt idx="1495">
                  <c:v>6.4365893072564591</c:v>
                </c:pt>
                <c:pt idx="1496">
                  <c:v>6.4394748421681243</c:v>
                </c:pt>
                <c:pt idx="1497">
                  <c:v>6.4423653025908019</c:v>
                </c:pt>
                <c:pt idx="1498">
                  <c:v>6.4452607109255702</c:v>
                </c:pt>
                <c:pt idx="1499">
                  <c:v>6.4481610897114452</c:v>
                </c:pt>
                <c:pt idx="1500">
                  <c:v>6.4510664616265432</c:v>
                </c:pt>
                <c:pt idx="1501">
                  <c:v>6.4539768494892495</c:v>
                </c:pt>
                <c:pt idx="1502">
                  <c:v>6.4568922762593992</c:v>
                </c:pt>
                <c:pt idx="1503">
                  <c:v>6.4598127650394561</c:v>
                </c:pt>
                <c:pt idx="1504">
                  <c:v>6.4627383390757354</c:v>
                </c:pt>
                <c:pt idx="1505">
                  <c:v>6.4656690217596138</c:v>
                </c:pt>
                <c:pt idx="1506">
                  <c:v>6.4686048366287556</c:v>
                </c:pt>
                <c:pt idx="1507">
                  <c:v>6.4715458073683614</c:v>
                </c:pt>
                <c:pt idx="1508">
                  <c:v>6.4744919578124218</c:v>
                </c:pt>
                <c:pt idx="1509">
                  <c:v>6.4774433119449819</c:v>
                </c:pt>
                <c:pt idx="1510">
                  <c:v>6.480399893901434</c:v>
                </c:pt>
                <c:pt idx="1511">
                  <c:v>6.4833617279698039</c:v>
                </c:pt>
                <c:pt idx="1512">
                  <c:v>6.4863288385920654</c:v>
                </c:pt>
                <c:pt idx="1513">
                  <c:v>6.4893012503654672</c:v>
                </c:pt>
                <c:pt idx="1514">
                  <c:v>6.4922789880438598</c:v>
                </c:pt>
                <c:pt idx="1515">
                  <c:v>6.4952620765390598</c:v>
                </c:pt>
                <c:pt idx="1516">
                  <c:v>6.4982505409222089</c:v>
                </c:pt>
                <c:pt idx="1517">
                  <c:v>6.5012444064251556</c:v>
                </c:pt>
                <c:pt idx="1518">
                  <c:v>6.5042436984418561</c:v>
                </c:pt>
                <c:pt idx="1519">
                  <c:v>6.5072484425297779</c:v>
                </c:pt>
                <c:pt idx="1520">
                  <c:v>6.5102586644113325</c:v>
                </c:pt>
                <c:pt idx="1521">
                  <c:v>6.5132743899753081</c:v>
                </c:pt>
                <c:pt idx="1522">
                  <c:v>6.516295645278344</c:v>
                </c:pt>
                <c:pt idx="1523">
                  <c:v>6.5193224565463792</c:v>
                </c:pt>
                <c:pt idx="1524">
                  <c:v>6.5223548501761597</c:v>
                </c:pt>
                <c:pt idx="1525">
                  <c:v>6.52539285273674</c:v>
                </c:pt>
                <c:pt idx="1526">
                  <c:v>6.5284364909709964</c:v>
                </c:pt>
                <c:pt idx="1527">
                  <c:v>6.5314857917971745</c:v>
                </c:pt>
                <c:pt idx="1528">
                  <c:v>6.5345407823104402</c:v>
                </c:pt>
                <c:pt idx="1529">
                  <c:v>6.5376014897844499</c:v>
                </c:pt>
                <c:pt idx="1530">
                  <c:v>6.5406679416729467</c:v>
                </c:pt>
                <c:pt idx="1531">
                  <c:v>6.5437401656113581</c:v>
                </c:pt>
                <c:pt idx="1532">
                  <c:v>6.5468181894184259</c:v>
                </c:pt>
                <c:pt idx="1533">
                  <c:v>6.549902041097849</c:v>
                </c:pt>
                <c:pt idx="1534">
                  <c:v>6.5529917488399398</c:v>
                </c:pt>
                <c:pt idx="1535">
                  <c:v>6.5560873410233116</c:v>
                </c:pt>
                <c:pt idx="1536">
                  <c:v>6.5591888462165695</c:v>
                </c:pt>
                <c:pt idx="1537">
                  <c:v>6.5622962931800259</c:v>
                </c:pt>
                <c:pt idx="1538">
                  <c:v>6.5654097108674438</c:v>
                </c:pt>
                <c:pt idx="1539">
                  <c:v>6.5685291284277882</c:v>
                </c:pt>
                <c:pt idx="1540">
                  <c:v>6.5716545752070026</c:v>
                </c:pt>
                <c:pt idx="1541">
                  <c:v>6.5747860807498055</c:v>
                </c:pt>
                <c:pt idx="1542">
                  <c:v>6.5779236748014966</c:v>
                </c:pt>
                <c:pt idx="1543">
                  <c:v>6.5810673873098091</c:v>
                </c:pt>
                <c:pt idx="1544">
                  <c:v>6.5842172484267563</c:v>
                </c:pt>
                <c:pt idx="1545">
                  <c:v>6.5873732885105127</c:v>
                </c:pt>
                <c:pt idx="1546">
                  <c:v>6.5905355381273099</c:v>
                </c:pt>
                <c:pt idx="1547">
                  <c:v>6.5937040280533648</c:v>
                </c:pt>
                <c:pt idx="1548">
                  <c:v>6.5968787892768157</c:v>
                </c:pt>
                <c:pt idx="1549">
                  <c:v>6.6000598529996921</c:v>
                </c:pt>
                <c:pt idx="1550">
                  <c:v>6.6032472506399031</c:v>
                </c:pt>
                <c:pt idx="1551">
                  <c:v>6.6064410138332459</c:v>
                </c:pt>
                <c:pt idx="1552">
                  <c:v>6.6096411744354402</c:v>
                </c:pt>
                <c:pt idx="1553">
                  <c:v>6.612847764524191</c:v>
                </c:pt>
                <c:pt idx="1554">
                  <c:v>6.6160608164012649</c:v>
                </c:pt>
                <c:pt idx="1555">
                  <c:v>6.6192803625945951</c:v>
                </c:pt>
                <c:pt idx="1556">
                  <c:v>6.6225064358604202</c:v>
                </c:pt>
                <c:pt idx="1557">
                  <c:v>6.6257390691854283</c:v>
                </c:pt>
                <c:pt idx="1558">
                  <c:v>6.6289782957889445</c:v>
                </c:pt>
                <c:pt idx="1559">
                  <c:v>6.6322241491251379</c:v>
                </c:pt>
                <c:pt idx="1560">
                  <c:v>6.6354766628852522</c:v>
                </c:pt>
                <c:pt idx="1561">
                  <c:v>6.6387358709998621</c:v>
                </c:pt>
                <c:pt idx="1562">
                  <c:v>6.6420018076411598</c:v>
                </c:pt>
                <c:pt idx="1563">
                  <c:v>6.645274507225265</c:v>
                </c:pt>
                <c:pt idx="1564">
                  <c:v>6.6485540044145752</c:v>
                </c:pt>
                <c:pt idx="1565">
                  <c:v>6.6518403341201209</c:v>
                </c:pt>
                <c:pt idx="1566">
                  <c:v>6.6551335315039601</c:v>
                </c:pt>
                <c:pt idx="1567">
                  <c:v>6.658433631981616</c:v>
                </c:pt>
                <c:pt idx="1568">
                  <c:v>6.6617406712245204</c:v>
                </c:pt>
                <c:pt idx="1569">
                  <c:v>6.6650546851624988</c:v>
                </c:pt>
                <c:pt idx="1570">
                  <c:v>6.6683757099862841</c:v>
                </c:pt>
                <c:pt idx="1571">
                  <c:v>6.6717037821500584</c:v>
                </c:pt>
                <c:pt idx="1572">
                  <c:v>6.6750389383740272</c:v>
                </c:pt>
                <c:pt idx="1573">
                  <c:v>6.6783812156470308</c:v>
                </c:pt>
                <c:pt idx="1574">
                  <c:v>6.6817306512291692</c:v>
                </c:pt>
                <c:pt idx="1575">
                  <c:v>6.685087282654476</c:v>
                </c:pt>
                <c:pt idx="1576">
                  <c:v>6.6884511477336286</c:v>
                </c:pt>
                <c:pt idx="1577">
                  <c:v>6.6918222845566744</c:v>
                </c:pt>
                <c:pt idx="1578">
                  <c:v>6.69520073149579</c:v>
                </c:pt>
                <c:pt idx="1579">
                  <c:v>6.6985865272081089</c:v>
                </c:pt>
                <c:pt idx="1580">
                  <c:v>6.7019797106385353</c:v>
                </c:pt>
                <c:pt idx="1581">
                  <c:v>6.7053803210226226</c:v>
                </c:pt>
                <c:pt idx="1582">
                  <c:v>6.7087883978894851</c:v>
                </c:pt>
                <c:pt idx="1583">
                  <c:v>6.7122039810647394</c:v>
                </c:pt>
                <c:pt idx="1584">
                  <c:v>6.715627110673478</c:v>
                </c:pt>
                <c:pt idx="1585">
                  <c:v>6.7190578271433035</c:v>
                </c:pt>
                <c:pt idx="1586">
                  <c:v>6.7224961712073625</c:v>
                </c:pt>
                <c:pt idx="1587">
                  <c:v>6.7259421839074545</c:v>
                </c:pt>
                <c:pt idx="1588">
                  <c:v>6.7293959065971594</c:v>
                </c:pt>
                <c:pt idx="1589">
                  <c:v>6.7328573809450099</c:v>
                </c:pt>
                <c:pt idx="1590">
                  <c:v>6.7363266489377001</c:v>
                </c:pt>
                <c:pt idx="1591">
                  <c:v>6.7398037528833452</c:v>
                </c:pt>
                <c:pt idx="1592">
                  <c:v>6.7432887354147679</c:v>
                </c:pt>
                <c:pt idx="1593">
                  <c:v>6.7467816394928422</c:v>
                </c:pt>
                <c:pt idx="1594">
                  <c:v>6.7502825084098621</c:v>
                </c:pt>
                <c:pt idx="1595">
                  <c:v>6.7537913857929741</c:v>
                </c:pt>
                <c:pt idx="1596">
                  <c:v>6.7573083156076352</c:v>
                </c:pt>
                <c:pt idx="1597">
                  <c:v>6.7608333421611233</c:v>
                </c:pt>
                <c:pt idx="1598">
                  <c:v>6.7643665101061003</c:v>
                </c:pt>
                <c:pt idx="1599">
                  <c:v>6.7679078644442043</c:v>
                </c:pt>
                <c:pt idx="1600">
                  <c:v>6.7714574505296987</c:v>
                </c:pt>
                <c:pt idx="1601">
                  <c:v>6.7750153140731753</c:v>
                </c:pt>
                <c:pt idx="1602">
                  <c:v>6.7785815011452932</c:v>
                </c:pt>
                <c:pt idx="1603">
                  <c:v>6.782156058180564</c:v>
                </c:pt>
                <c:pt idx="1604">
                  <c:v>6.785739031981211</c:v>
                </c:pt>
                <c:pt idx="1605">
                  <c:v>6.7893304697210404</c:v>
                </c:pt>
                <c:pt idx="1606">
                  <c:v>6.7929304189494042</c:v>
                </c:pt>
                <c:pt idx="1607">
                  <c:v>6.7965389275951811</c:v>
                </c:pt>
                <c:pt idx="1608">
                  <c:v>6.8001560439708406</c:v>
                </c:pt>
                <c:pt idx="1609">
                  <c:v>6.8037818167765254</c:v>
                </c:pt>
                <c:pt idx="1610">
                  <c:v>6.8074162951042272</c:v>
                </c:pt>
                <c:pt idx="1611">
                  <c:v>6.8110595284419846</c:v>
                </c:pt>
                <c:pt idx="1612">
                  <c:v>6.8147115666781639</c:v>
                </c:pt>
                <c:pt idx="1613">
                  <c:v>6.818372460105774</c:v>
                </c:pt>
                <c:pt idx="1614">
                  <c:v>6.8220422594268522</c:v>
                </c:pt>
                <c:pt idx="1615">
                  <c:v>6.8257210157569137</c:v>
                </c:pt>
                <c:pt idx="1616">
                  <c:v>6.8294087806294499</c:v>
                </c:pt>
                <c:pt idx="1617">
                  <c:v>6.8331056060004887</c:v>
                </c:pt>
                <c:pt idx="1618">
                  <c:v>6.8368115442532229</c:v>
                </c:pt>
                <c:pt idx="1619">
                  <c:v>6.8405266482027018</c:v>
                </c:pt>
                <c:pt idx="1620">
                  <c:v>6.844250971100581</c:v>
                </c:pt>
                <c:pt idx="1621">
                  <c:v>6.8479845666399397</c:v>
                </c:pt>
                <c:pt idx="1622">
                  <c:v>6.8517274889601616</c:v>
                </c:pt>
                <c:pt idx="1623">
                  <c:v>6.855479792651896</c:v>
                </c:pt>
                <c:pt idx="1624">
                  <c:v>6.8592415327620628</c:v>
                </c:pt>
                <c:pt idx="1625">
                  <c:v>6.863012764798949</c:v>
                </c:pt>
                <c:pt idx="1626">
                  <c:v>6.866793544737372</c:v>
                </c:pt>
                <c:pt idx="1627">
                  <c:v>6.8705839290239021</c:v>
                </c:pt>
                <c:pt idx="1628">
                  <c:v>6.8743839745821687</c:v>
                </c:pt>
                <c:pt idx="1629">
                  <c:v>6.8781937388182355</c:v>
                </c:pt>
                <c:pt idx="1630">
                  <c:v>6.882013279626066</c:v>
                </c:pt>
                <c:pt idx="1631">
                  <c:v>6.8858426553930423</c:v>
                </c:pt>
                <c:pt idx="1632">
                  <c:v>6.8896819250055712</c:v>
                </c:pt>
                <c:pt idx="1633">
                  <c:v>6.8935311478547776</c:v>
                </c:pt>
                <c:pt idx="1634">
                  <c:v>6.8973903838422741</c:v>
                </c:pt>
                <c:pt idx="1635">
                  <c:v>6.9012596933859998</c:v>
                </c:pt>
                <c:pt idx="1636">
                  <c:v>6.9051391374261719</c:v>
                </c:pt>
                <c:pt idx="1637">
                  <c:v>6.9090287774312795</c:v>
                </c:pt>
                <c:pt idx="1638">
                  <c:v>6.912928675404209</c:v>
                </c:pt>
                <c:pt idx="1639">
                  <c:v>6.9168388938884284</c:v>
                </c:pt>
                <c:pt idx="1640">
                  <c:v>6.9207594959742673</c:v>
                </c:pt>
                <c:pt idx="1641">
                  <c:v>6.9246905453052809</c:v>
                </c:pt>
                <c:pt idx="1642">
                  <c:v>6.9286321060847333</c:v>
                </c:pt>
                <c:pt idx="1643">
                  <c:v>6.9325842430821414</c:v>
                </c:pt>
                <c:pt idx="1644">
                  <c:v>6.9365470216399334</c:v>
                </c:pt>
                <c:pt idx="1645">
                  <c:v>6.9405205076801968</c:v>
                </c:pt>
                <c:pt idx="1646">
                  <c:v>6.9445047677115355</c:v>
                </c:pt>
                <c:pt idx="1647">
                  <c:v>6.9484998688360093</c:v>
                </c:pt>
                <c:pt idx="1648">
                  <c:v>6.9525058787561997</c:v>
                </c:pt>
                <c:pt idx="1649">
                  <c:v>6.9565228657823566</c:v>
                </c:pt>
                <c:pt idx="1650">
                  <c:v>6.9605508988396689</c:v>
                </c:pt>
                <c:pt idx="1651">
                  <c:v>6.9645900474756379</c:v>
                </c:pt>
                <c:pt idx="1652">
                  <c:v>6.9686403818675426</c:v>
                </c:pt>
                <c:pt idx="1653">
                  <c:v>6.9727019728300643</c:v>
                </c:pt>
                <c:pt idx="1654">
                  <c:v>6.9767748918229593</c:v>
                </c:pt>
                <c:pt idx="1655">
                  <c:v>6.9808592109589034</c:v>
                </c:pt>
                <c:pt idx="1656">
                  <c:v>6.9849550030114367</c:v>
                </c:pt>
                <c:pt idx="1657">
                  <c:v>6.9890623414229998</c:v>
                </c:pt>
                <c:pt idx="1658">
                  <c:v>6.993181300313152</c:v>
                </c:pt>
                <c:pt idx="1659">
                  <c:v>6.9973119544868503</c:v>
                </c:pt>
                <c:pt idx="1660">
                  <c:v>7.0014543794429072</c:v>
                </c:pt>
                <c:pt idx="1661">
                  <c:v>7.0056086513825377</c:v>
                </c:pt>
                <c:pt idx="1662">
                  <c:v>7.0097748472180657</c:v>
                </c:pt>
                <c:pt idx="1663">
                  <c:v>7.0139530445817524</c:v>
                </c:pt>
                <c:pt idx="1664">
                  <c:v>7.0181433218347653</c:v>
                </c:pt>
                <c:pt idx="1665">
                  <c:v>7.0223457580762725</c:v>
                </c:pt>
                <c:pt idx="1666">
                  <c:v>7.0265604331527047</c:v>
                </c:pt>
                <c:pt idx="1667">
                  <c:v>7.03078742766714</c:v>
                </c:pt>
                <c:pt idx="1668">
                  <c:v>7.0350268229888382</c:v>
                </c:pt>
                <c:pt idx="1669">
                  <c:v>7.0392787012629325</c:v>
                </c:pt>
                <c:pt idx="1670">
                  <c:v>7.0435431454202746</c:v>
                </c:pt>
                <c:pt idx="1671">
                  <c:v>7.0478202391874198</c:v>
                </c:pt>
                <c:pt idx="1672">
                  <c:v>7.0521100670967893</c:v>
                </c:pt>
                <c:pt idx="1673">
                  <c:v>7.0564127144969788</c:v>
                </c:pt>
                <c:pt idx="1674">
                  <c:v>7.060728267563249</c:v>
                </c:pt>
                <c:pt idx="1675">
                  <c:v>7.0650568133081579</c:v>
                </c:pt>
                <c:pt idx="1676">
                  <c:v>7.0693984395923897</c:v>
                </c:pt>
                <c:pt idx="1677">
                  <c:v>7.0737532351357375</c:v>
                </c:pt>
                <c:pt idx="1678">
                  <c:v>7.0781212895282826</c:v>
                </c:pt>
                <c:pt idx="1679">
                  <c:v>7.082502693241735</c:v>
                </c:pt>
                <c:pt idx="1680">
                  <c:v>7.0868975376409713</c:v>
                </c:pt>
                <c:pt idx="1681">
                  <c:v>7.091305914995754</c:v>
                </c:pt>
                <c:pt idx="1682">
                  <c:v>7.0957279184926527</c:v>
                </c:pt>
                <c:pt idx="1683">
                  <c:v>7.1001636422471375</c:v>
                </c:pt>
                <c:pt idx="1684">
                  <c:v>7.1046131813158953</c:v>
                </c:pt>
                <c:pt idx="1685">
                  <c:v>7.1090766317093461</c:v>
                </c:pt>
                <c:pt idx="1686">
                  <c:v>7.1135540904043513</c:v>
                </c:pt>
                <c:pt idx="1687">
                  <c:v>7.1180456553571423</c:v>
                </c:pt>
                <c:pt idx="1688">
                  <c:v>7.1225514255164635</c:v>
                </c:pt>
                <c:pt idx="1689">
                  <c:v>7.1270715008369523</c:v>
                </c:pt>
                <c:pt idx="1690">
                  <c:v>7.1316059822926974</c:v>
                </c:pt>
                <c:pt idx="1691">
                  <c:v>7.1361549718910799</c:v>
                </c:pt>
                <c:pt idx="1692">
                  <c:v>7.140718572686807</c:v>
                </c:pt>
                <c:pt idx="1693">
                  <c:v>7.1452968887962092</c:v>
                </c:pt>
                <c:pt idx="1694">
                  <c:v>7.1498900254117626</c:v>
                </c:pt>
                <c:pt idx="1695">
                  <c:v>7.1544980888168608</c:v>
                </c:pt>
                <c:pt idx="1696">
                  <c:v>7.1591211864008644</c:v>
                </c:pt>
                <c:pt idx="1697">
                  <c:v>7.1637594266743676</c:v>
                </c:pt>
                <c:pt idx="1698">
                  <c:v>7.168412919284755</c:v>
                </c:pt>
                <c:pt idx="1699">
                  <c:v>7.1730817750320224</c:v>
                </c:pt>
                <c:pt idx="1700">
                  <c:v>7.1777661058848734</c:v>
                </c:pt>
                <c:pt idx="1701">
                  <c:v>7.1824660249970851</c:v>
                </c:pt>
                <c:pt idx="1702">
                  <c:v>7.1871816467241665</c:v>
                </c:pt>
                <c:pt idx="1703">
                  <c:v>7.1919130866403149</c:v>
                </c:pt>
                <c:pt idx="1704">
                  <c:v>7.1966604615556538</c:v>
                </c:pt>
                <c:pt idx="1705">
                  <c:v>7.2014238895337961</c:v>
                </c:pt>
                <c:pt idx="1706">
                  <c:v>7.2062034899096981</c:v>
                </c:pt>
                <c:pt idx="1707">
                  <c:v>7.2109993833078327</c:v>
                </c:pt>
                <c:pt idx="1708">
                  <c:v>7.215811691660714</c:v>
                </c:pt>
                <c:pt idx="1709">
                  <c:v>7.2206405382276975</c:v>
                </c:pt>
                <c:pt idx="1710">
                  <c:v>7.2254860476141811</c:v>
                </c:pt>
                <c:pt idx="1711">
                  <c:v>7.2303483457911009</c:v>
                </c:pt>
                <c:pt idx="1712">
                  <c:v>7.2352275601148062</c:v>
                </c:pt>
                <c:pt idx="1713">
                  <c:v>7.240123819347291</c:v>
                </c:pt>
                <c:pt idx="1714">
                  <c:v>7.2450372536767862</c:v>
                </c:pt>
                <c:pt idx="1715">
                  <c:v>7.2499679947387214</c:v>
                </c:pt>
                <c:pt idx="1716">
                  <c:v>7.2549161756370957</c:v>
                </c:pt>
                <c:pt idx="1717">
                  <c:v>7.2598819309662161</c:v>
                </c:pt>
                <c:pt idx="1718">
                  <c:v>7.2648653968328532</c:v>
                </c:pt>
                <c:pt idx="1719">
                  <c:v>7.2698667108787927</c:v>
                </c:pt>
                <c:pt idx="1720">
                  <c:v>7.2748860123038126</c:v>
                </c:pt>
                <c:pt idx="1721">
                  <c:v>7.2799234418890979</c:v>
                </c:pt>
                <c:pt idx="1722">
                  <c:v>7.2849791420210765</c:v>
                </c:pt>
                <c:pt idx="1723">
                  <c:v>7.2900532567157157</c:v>
                </c:pt>
                <c:pt idx="1724">
                  <c:v>7.2951459316432734</c:v>
                </c:pt>
                <c:pt idx="1725">
                  <c:v>7.3002573141535025</c:v>
                </c:pt>
                <c:pt idx="1726">
                  <c:v>7.3053875533013697</c:v>
                </c:pt>
                <c:pt idx="1727">
                  <c:v>7.31053679987322</c:v>
                </c:pt>
                <c:pt idx="1728">
                  <c:v>7.315705206413476</c:v>
                </c:pt>
                <c:pt idx="1729">
                  <c:v>7.3208929272518395</c:v>
                </c:pt>
                <c:pt idx="1730">
                  <c:v>7.3261001185310031</c:v>
                </c:pt>
                <c:pt idx="1731">
                  <c:v>7.3313269382349153</c:v>
                </c:pt>
                <c:pt idx="1732">
                  <c:v>7.3365735462176014</c:v>
                </c:pt>
                <c:pt idx="1733">
                  <c:v>7.341840104232511</c:v>
                </c:pt>
                <c:pt idx="1734">
                  <c:v>7.3471267759624741</c:v>
                </c:pt>
                <c:pt idx="1735">
                  <c:v>7.3524337270502409</c:v>
                </c:pt>
                <c:pt idx="1736">
                  <c:v>7.3577611251295956</c:v>
                </c:pt>
                <c:pt idx="1737">
                  <c:v>7.3631091398571291</c:v>
                </c:pt>
                <c:pt idx="1738">
                  <c:v>7.3684779429446037</c:v>
                </c:pt>
                <c:pt idx="1739">
                  <c:v>7.3738677081919821</c:v>
                </c:pt>
                <c:pt idx="1740">
                  <c:v>7.3792786115211282</c:v>
                </c:pt>
                <c:pt idx="1741">
                  <c:v>7.3847108310101461</c:v>
                </c:pt>
                <c:pt idx="1742">
                  <c:v>7.3901645469284691</c:v>
                </c:pt>
                <c:pt idx="1743">
                  <c:v>7.395639941772596</c:v>
                </c:pt>
                <c:pt idx="1744">
                  <c:v>7.4011372003026112</c:v>
                </c:pt>
                <c:pt idx="1745">
                  <c:v>7.4066565095794159</c:v>
                </c:pt>
                <c:pt idx="1746">
                  <c:v>7.4121980590027272</c:v>
                </c:pt>
                <c:pt idx="1747">
                  <c:v>7.4177620403498672</c:v>
                </c:pt>
                <c:pt idx="1748">
                  <c:v>7.4233486478153443</c:v>
                </c:pt>
                <c:pt idx="1749">
                  <c:v>7.4289580780512798</c:v>
                </c:pt>
                <c:pt idx="1750">
                  <c:v>7.4345905302086273</c:v>
                </c:pt>
                <c:pt idx="1751">
                  <c:v>7.4402462059793084</c:v>
                </c:pt>
                <c:pt idx="1752">
                  <c:v>7.4459253096392004</c:v>
                </c:pt>
                <c:pt idx="1753">
                  <c:v>7.4516280480920374</c:v>
                </c:pt>
                <c:pt idx="1754">
                  <c:v>7.4573546309142404</c:v>
                </c:pt>
                <c:pt idx="1755">
                  <c:v>7.4631052704007104</c:v>
                </c:pt>
                <c:pt idx="1756">
                  <c:v>7.4688801816115777</c:v>
                </c:pt>
                <c:pt idx="1757">
                  <c:v>7.4746795824199728</c:v>
                </c:pt>
                <c:pt idx="1758">
                  <c:v>7.4805036935608129</c:v>
                </c:pt>
                <c:pt idx="1759">
                  <c:v>7.4863527386806696</c:v>
                </c:pt>
                <c:pt idx="1760">
                  <c:v>7.4922269443886593</c:v>
                </c:pt>
                <c:pt idx="1761">
                  <c:v>7.4981265403085064</c:v>
                </c:pt>
                <c:pt idx="1762">
                  <c:v>7.5040517591317206</c:v>
                </c:pt>
                <c:pt idx="1763">
                  <c:v>7.5100028366719345</c:v>
                </c:pt>
                <c:pt idx="1764">
                  <c:v>7.5159800119204387</c:v>
                </c:pt>
                <c:pt idx="1765">
                  <c:v>7.5219835271029867</c:v>
                </c:pt>
                <c:pt idx="1766">
                  <c:v>7.5280136277378045</c:v>
                </c:pt>
                <c:pt idx="1767">
                  <c:v>7.5340705626949509</c:v>
                </c:pt>
                <c:pt idx="1768">
                  <c:v>7.5401545842569702</c:v>
                </c:pt>
                <c:pt idx="1769">
                  <c:v>7.5462659481809506</c:v>
                </c:pt>
                <c:pt idx="1770">
                  <c:v>7.5524049137619516</c:v>
                </c:pt>
                <c:pt idx="1771">
                  <c:v>7.5585717438978977</c:v>
                </c:pt>
                <c:pt idx="1772">
                  <c:v>7.5647667051559608</c:v>
                </c:pt>
                <c:pt idx="1773">
                  <c:v>7.5709900678404356</c:v>
                </c:pt>
                <c:pt idx="1774">
                  <c:v>7.5772421060622133</c:v>
                </c:pt>
                <c:pt idx="1775">
                  <c:v>7.5835230978098478</c:v>
                </c:pt>
                <c:pt idx="1776">
                  <c:v>7.5898333250222736</c:v>
                </c:pt>
                <c:pt idx="1777">
                  <c:v>7.5961730736632394</c:v>
                </c:pt>
                <c:pt idx="1778">
                  <c:v>7.6025426337974666</c:v>
                </c:pt>
                <c:pt idx="1779">
                  <c:v>7.6089422996686205</c:v>
                </c:pt>
                <c:pt idx="1780">
                  <c:v>7.6153723697791289</c:v>
                </c:pt>
                <c:pt idx="1781">
                  <c:v>7.6218331469718832</c:v>
                </c:pt>
                <c:pt idx="1782">
                  <c:v>7.6283249385139191</c:v>
                </c:pt>
                <c:pt idx="1783">
                  <c:v>7.6348480561820899</c:v>
                </c:pt>
                <c:pt idx="1784">
                  <c:v>7.6414028163508023</c:v>
                </c:pt>
                <c:pt idx="1785">
                  <c:v>7.647989540081908</c:v>
                </c:pt>
                <c:pt idx="1786">
                  <c:v>7.6546085532167583</c:v>
                </c:pt>
                <c:pt idx="1787">
                  <c:v>7.661260186470507</c:v>
                </c:pt>
                <c:pt idx="1788">
                  <c:v>7.667944775528782</c:v>
                </c:pt>
                <c:pt idx="1789">
                  <c:v>7.6746626611466668</c:v>
                </c:pt>
                <c:pt idx="1790">
                  <c:v>7.6814141892502263</c:v>
                </c:pt>
                <c:pt idx="1791">
                  <c:v>7.6881997110404932</c:v>
                </c:pt>
                <c:pt idx="1792">
                  <c:v>7.6950195831001116</c:v>
                </c:pt>
                <c:pt idx="1793">
                  <c:v>7.7018741675026368</c:v>
                </c:pt>
                <c:pt idx="1794">
                  <c:v>7.7087638319246157</c:v>
                </c:pt>
                <c:pt idx="1795">
                  <c:v>7.7156889497605325</c:v>
                </c:pt>
                <c:pt idx="1796">
                  <c:v>7.7226499002406559</c:v>
                </c:pt>
                <c:pt idx="1797">
                  <c:v>7.7296470685519534</c:v>
                </c:pt>
                <c:pt idx="1798">
                  <c:v>7.7366808459621108</c:v>
                </c:pt>
                <c:pt idx="1799">
                  <c:v>7.7437516299467655</c:v>
                </c:pt>
                <c:pt idx="1800">
                  <c:v>7.7508598243200808</c:v>
                </c:pt>
                <c:pt idx="1801">
                  <c:v>7.7580058393687006</c:v>
                </c:pt>
                <c:pt idx="1802">
                  <c:v>7.7651900919893064</c:v>
                </c:pt>
                <c:pt idx="1803">
                  <c:v>7.7724130058297316</c:v>
                </c:pt>
                <c:pt idx="1804">
                  <c:v>7.7796750114338904</c:v>
                </c:pt>
                <c:pt idx="1805">
                  <c:v>7.7869765463905898</c:v>
                </c:pt>
                <c:pt idx="1806">
                  <c:v>7.7943180554863014</c:v>
                </c:pt>
                <c:pt idx="1807">
                  <c:v>7.8016999908620877</c:v>
                </c:pt>
                <c:pt idx="1808">
                  <c:v>7.8091228121748246</c:v>
                </c:pt>
                <c:pt idx="1809">
                  <c:v>7.8165869867627569</c:v>
                </c:pt>
                <c:pt idx="1810">
                  <c:v>7.824092989815691</c:v>
                </c:pt>
                <c:pt idx="1811">
                  <c:v>7.831641304549807</c:v>
                </c:pt>
                <c:pt idx="1812">
                  <c:v>7.8392324223873846</c:v>
                </c:pt>
                <c:pt idx="1813">
                  <c:v>7.8468668431415152</c:v>
                </c:pt>
                <c:pt idx="1814">
                  <c:v>7.8545450752060102</c:v>
                </c:pt>
                <c:pt idx="1815">
                  <c:v>7.8622676357506585</c:v>
                </c:pt>
                <c:pt idx="1816">
                  <c:v>7.8700350509220449</c:v>
                </c:pt>
                <c:pt idx="1817">
                  <c:v>7.8778478560500806</c:v>
                </c:pt>
                <c:pt idx="1818">
                  <c:v>7.8857065958604649</c:v>
                </c:pt>
                <c:pt idx="1819">
                  <c:v>7.8936118246932825</c:v>
                </c:pt>
                <c:pt idx="1820">
                  <c:v>7.9015641067279372</c:v>
                </c:pt>
                <c:pt idx="1821">
                  <c:v>7.9095640162146568</c:v>
                </c:pt>
                <c:pt idx="1822">
                  <c:v>7.9176121377127684</c:v>
                </c:pt>
                <c:pt idx="1823">
                  <c:v>7.9257090663360454</c:v>
                </c:pt>
                <c:pt idx="1824">
                  <c:v>7.9338554080053045</c:v>
                </c:pt>
                <c:pt idx="1825">
                  <c:v>7.9420517797085477</c:v>
                </c:pt>
                <c:pt idx="1826">
                  <c:v>7.9502988097689382</c:v>
                </c:pt>
                <c:pt idx="1827">
                  <c:v>7.9585971381208269</c:v>
                </c:pt>
                <c:pt idx="1828">
                  <c:v>7.9669474165942127</c:v>
                </c:pt>
                <c:pt idx="1829">
                  <c:v>7.9753503092078661</c:v>
                </c:pt>
                <c:pt idx="1830">
                  <c:v>7.9838064924714578</c:v>
                </c:pt>
                <c:pt idx="1831">
                  <c:v>7.9923166556970555</c:v>
                </c:pt>
                <c:pt idx="1832">
                  <c:v>8.0008815013202987</c:v>
                </c:pt>
                <c:pt idx="1833">
                  <c:v>8.0095017452316046</c:v>
                </c:pt>
                <c:pt idx="1834">
                  <c:v>8.0181781171178539</c:v>
                </c:pt>
                <c:pt idx="1835">
                  <c:v>8.0269113608148377</c:v>
                </c:pt>
                <c:pt idx="1836">
                  <c:v>8.0357022346709961</c:v>
                </c:pt>
                <c:pt idx="1837">
                  <c:v>8.0445515119227835</c:v>
                </c:pt>
                <c:pt idx="1838">
                  <c:v>8.0534599810821685</c:v>
                </c:pt>
                <c:pt idx="1839">
                  <c:v>8.0624284463367157</c:v>
                </c:pt>
                <c:pt idx="1840">
                  <c:v>8.0714577279627324</c:v>
                </c:pt>
                <c:pt idx="1841">
                  <c:v>8.0805486627520136</c:v>
                </c:pt>
                <c:pt idx="1842">
                  <c:v>8.0897021044527069</c:v>
                </c:pt>
                <c:pt idx="1843">
                  <c:v>8.0989189242248703</c:v>
                </c:pt>
                <c:pt idx="1844">
                  <c:v>8.108200011111288</c:v>
                </c:pt>
                <c:pt idx="1845">
                  <c:v>8.1175462725242031</c:v>
                </c:pt>
                <c:pt idx="1846">
                  <c:v>8.1269586347485294</c:v>
                </c:pt>
                <c:pt idx="1847">
                  <c:v>8.1364380434623431</c:v>
                </c:pt>
                <c:pt idx="1848">
                  <c:v>8.1459854642752347</c:v>
                </c:pt>
                <c:pt idx="1849">
                  <c:v>8.1556018832853194</c:v>
                </c:pt>
                <c:pt idx="1850">
                  <c:v>8.1652883076557057</c:v>
                </c:pt>
                <c:pt idx="1851">
                  <c:v>8.1750457662111771</c:v>
                </c:pt>
                <c:pt idx="1852">
                  <c:v>8.184875310055995</c:v>
                </c:pt>
                <c:pt idx="1853">
                  <c:v>8.1947780132136891</c:v>
                </c:pt>
                <c:pt idx="1854">
                  <c:v>8.2047549732897735</c:v>
                </c:pt>
                <c:pt idx="1855">
                  <c:v>8.214807312158408</c:v>
                </c:pt>
                <c:pt idx="1856">
                  <c:v>8.2249361766739941</c:v>
                </c:pt>
                <c:pt idx="1857">
                  <c:v>8.2351427394088343</c:v>
                </c:pt>
                <c:pt idx="1858">
                  <c:v>8.2454281994180025</c:v>
                </c:pt>
                <c:pt idx="1859">
                  <c:v>8.2557937830325869</c:v>
                </c:pt>
                <c:pt idx="1860">
                  <c:v>8.2662407446826283</c:v>
                </c:pt>
                <c:pt idx="1861">
                  <c:v>8.2767703677510376</c:v>
                </c:pt>
                <c:pt idx="1862">
                  <c:v>8.2873839654599486</c:v>
                </c:pt>
                <c:pt idx="1863">
                  <c:v>8.2980828817909185</c:v>
                </c:pt>
                <c:pt idx="1864">
                  <c:v>8.3088684924406024</c:v>
                </c:pt>
                <c:pt idx="1865">
                  <c:v>8.3197422058134869</c:v>
                </c:pt>
                <c:pt idx="1866">
                  <c:v>8.3307054640534393</c:v>
                </c:pt>
                <c:pt idx="1867">
                  <c:v>8.3417597441159081</c:v>
                </c:pt>
                <c:pt idx="1868">
                  <c:v>8.3529065588826512</c:v>
                </c:pt>
                <c:pt idx="1869">
                  <c:v>8.3641474583210815</c:v>
                </c:pt>
                <c:pt idx="1870">
                  <c:v>8.3754840306903358</c:v>
                </c:pt>
                <c:pt idx="1871">
                  <c:v>8.3869179037963235</c:v>
                </c:pt>
                <c:pt idx="1872">
                  <c:v>8.3984507462982094</c:v>
                </c:pt>
                <c:pt idx="1873">
                  <c:v>8.4100842690687756</c:v>
                </c:pt>
                <c:pt idx="1874">
                  <c:v>8.4218202266113966</c:v>
                </c:pt>
                <c:pt idx="1875">
                  <c:v>8.4336604185364727</c:v>
                </c:pt>
                <c:pt idx="1876">
                  <c:v>8.4456066911002257</c:v>
                </c:pt>
                <c:pt idx="1877">
                  <c:v>8.4576609388091626</c:v>
                </c:pt>
                <c:pt idx="1878">
                  <c:v>8.4698251060934755</c:v>
                </c:pt>
                <c:pt idx="1879">
                  <c:v>8.4821011890529494</c:v>
                </c:pt>
                <c:pt idx="1880">
                  <c:v>8.4944912372792345</c:v>
                </c:pt>
                <c:pt idx="1881">
                  <c:v>8.5069973557584078</c:v>
                </c:pt>
                <c:pt idx="1882">
                  <c:v>8.5196217068581053</c:v>
                </c:pt>
                <c:pt idx="1883">
                  <c:v>8.5323665124038097</c:v>
                </c:pt>
                <c:pt idx="1884">
                  <c:v>8.5452340558490096</c:v>
                </c:pt>
                <c:pt idx="1885">
                  <c:v>8.5582266845444099</c:v>
                </c:pt>
                <c:pt idx="1886">
                  <c:v>8.571346812111603</c:v>
                </c:pt>
                <c:pt idx="1887">
                  <c:v>8.5845969209269839</c:v>
                </c:pt>
                <c:pt idx="1888">
                  <c:v>8.5979795647220847</c:v>
                </c:pt>
                <c:pt idx="1889">
                  <c:v>8.6114973713069034</c:v>
                </c:pt>
                <c:pt idx="1890">
                  <c:v>8.6251530454231951</c:v>
                </c:pt>
                <c:pt idx="1891">
                  <c:v>8.6389493717352277</c:v>
                </c:pt>
                <c:pt idx="1892">
                  <c:v>8.65288921796596</c:v>
                </c:pt>
                <c:pt idx="1893">
                  <c:v>8.6669755381871543</c:v>
                </c:pt>
                <c:pt idx="1894">
                  <c:v>8.6812113762725041</c:v>
                </c:pt>
                <c:pt idx="1895">
                  <c:v>8.6955998695235692</c:v>
                </c:pt>
                <c:pt idx="1896">
                  <c:v>8.7101442524788215</c:v>
                </c:pt>
                <c:pt idx="1897">
                  <c:v>8.7248478609170483</c:v>
                </c:pt>
                <c:pt idx="1898">
                  <c:v>8.7397141360669828</c:v>
                </c:pt>
                <c:pt idx="1899">
                  <c:v>8.7547466290360063</c:v>
                </c:pt>
                <c:pt idx="1900">
                  <c:v>8.7699490054716147</c:v>
                </c:pt>
                <c:pt idx="1901">
                  <c:v>8.7853250504704228</c:v>
                </c:pt>
                <c:pt idx="1902">
                  <c:v>8.8008786737505158</c:v>
                </c:pt>
                <c:pt idx="1903">
                  <c:v>8.8166139151042007</c:v>
                </c:pt>
                <c:pt idx="1904">
                  <c:v>8.8325349501494586</c:v>
                </c:pt>
                <c:pt idx="1905">
                  <c:v>8.8486460963997882</c:v>
                </c:pt>
                <c:pt idx="1906">
                  <c:v>8.864951819673788</c:v>
                </c:pt>
                <c:pt idx="1907">
                  <c:v>8.8814567408672467</c:v>
                </c:pt>
                <c:pt idx="1908">
                  <c:v>8.8981656431126215</c:v>
                </c:pt>
                <c:pt idx="1909">
                  <c:v>8.915083479352484</c:v>
                </c:pt>
                <c:pt idx="1910">
                  <c:v>8.9322153803558901</c:v>
                </c:pt>
                <c:pt idx="1911">
                  <c:v>8.9495666632088788</c:v>
                </c:pt>
                <c:pt idx="1912">
                  <c:v>8.9671428403129223</c:v>
                </c:pt>
                <c:pt idx="1913">
                  <c:v>8.9849496289280051</c:v>
                </c:pt>
                <c:pt idx="1914">
                  <c:v>9.0029929613000466</c:v>
                </c:pt>
                <c:pt idx="1915">
                  <c:v>9.0212789954159351</c:v>
                </c:pt>
                <c:pt idx="1916">
                  <c:v>9.0398141264329954</c:v>
                </c:pt>
                <c:pt idx="1917">
                  <c:v>9.0586049988340491</c:v>
                </c:pt>
                <c:pt idx="1918">
                  <c:v>9.0776585193635491</c:v>
                </c:pt>
                <c:pt idx="1919">
                  <c:v>9.0969818708055072</c:v>
                </c:pt>
                <c:pt idx="1920">
                  <c:v>9.116582526669232</c:v>
                </c:pt>
                <c:pt idx="1921">
                  <c:v>9.136468266855216</c:v>
                </c:pt>
                <c:pt idx="1922">
                  <c:v>9.1566471943801133</c:v>
                </c:pt>
                <c:pt idx="1923">
                  <c:v>9.1771277532473228</c:v>
                </c:pt>
                <c:pt idx="1924">
                  <c:v>9.1979187475579582</c:v>
                </c:pt>
                <c:pt idx="1925">
                  <c:v>9.2190293619662906</c:v>
                </c:pt>
                <c:pt idx="1926">
                  <c:v>9.2404691835939001</c:v>
                </c:pt>
                <c:pt idx="1927">
                  <c:v>9.2622482255283636</c:v>
                </c:pt>
                <c:pt idx="1928">
                  <c:v>9.2843769520449033</c:v>
                </c:pt>
                <c:pt idx="1929">
                  <c:v>9.3068663057038297</c:v>
                </c:pt>
                <c:pt idx="1930">
                  <c:v>9.3297277364924671</c:v>
                </c:pt>
                <c:pt idx="1931">
                  <c:v>9.3529732331981599</c:v>
                </c:pt>
                <c:pt idx="1932">
                  <c:v>9.37661535721905</c:v>
                </c:pt>
                <c:pt idx="1933">
                  <c:v>9.4006672790418175</c:v>
                </c:pt>
                <c:pt idx="1934">
                  <c:v>9.4251428176410865</c:v>
                </c:pt>
                <c:pt idx="1935">
                  <c:v>9.4500564830837064</c:v>
                </c:pt>
                <c:pt idx="1936">
                  <c:v>9.4754235226537169</c:v>
                </c:pt>
                <c:pt idx="1937">
                  <c:v>9.5012599708503238</c:v>
                </c:pt>
                <c:pt idx="1938">
                  <c:v>9.5275827036528895</c:v>
                </c:pt>
                <c:pt idx="1939">
                  <c:v>9.5544094974943228</c:v>
                </c:pt>
                <c:pt idx="1940">
                  <c:v>9.5817590934380199</c:v>
                </c:pt>
                <c:pt idx="1941">
                  <c:v>9.6096512671150034</c:v>
                </c:pt>
                <c:pt idx="1942">
                  <c:v>9.6381069050485273</c:v>
                </c:pt>
                <c:pt idx="1943">
                  <c:v>9.6671480880735974</c:v>
                </c:pt>
                <c:pt idx="1944">
                  <c:v>9.6967981826520013</c:v>
                </c:pt>
                <c:pt idx="1945">
                  <c:v>9.7270819409899243</c:v>
                </c:pt>
                <c:pt idx="1946">
                  <c:v>9.758025610988609</c:v>
                </c:pt>
                <c:pt idx="1947">
                  <c:v>9.7896570572011168</c:v>
                </c:pt>
                <c:pt idx="1948">
                  <c:v>9.8220058941340476</c:v>
                </c:pt>
                <c:pt idx="1949">
                  <c:v>9.8551036334257844</c:v>
                </c:pt>
                <c:pt idx="1950">
                  <c:v>9.8889838466577675</c:v>
                </c:pt>
                <c:pt idx="1951">
                  <c:v>9.9236823458191932</c:v>
                </c:pt>
                <c:pt idx="1952">
                  <c:v>9.9592373837543349</c:v>
                </c:pt>
                <c:pt idx="1953">
                  <c:v>9.9956898772868765</c:v>
                </c:pt>
                <c:pt idx="1954">
                  <c:v>10.033083656146216</c:v>
                </c:pt>
                <c:pt idx="1955">
                  <c:v>10.071465741331904</c:v>
                </c:pt>
                <c:pt idx="1956">
                  <c:v>10.110886657161139</c:v>
                </c:pt>
                <c:pt idx="1957">
                  <c:v>10.151400781971381</c:v>
                </c:pt>
                <c:pt idx="1958">
                  <c:v>10.193066743322701</c:v>
                </c:pt>
                <c:pt idx="1959">
                  <c:v>10.235947864595836</c:v>
                </c:pt>
                <c:pt idx="1960">
                  <c:v>10.280112671153679</c:v>
                </c:pt>
                <c:pt idx="1961">
                  <c:v>10.325635465780069</c:v>
                </c:pt>
                <c:pt idx="1962">
                  <c:v>10.372596984997646</c:v>
                </c:pt>
                <c:pt idx="1963">
                  <c:v>10.421085150183909</c:v>
                </c:pt>
                <c:pt idx="1964">
                  <c:v>10.471195930263621</c:v>
                </c:pt>
                <c:pt idx="1965">
                  <c:v>10.523034336302842</c:v>
                </c:pt>
                <c:pt idx="1966">
                  <c:v>10.576715572756198</c:v>
                </c:pt>
                <c:pt idx="1967">
                  <c:v>10.632366375676741</c:v>
                </c:pt>
                <c:pt idx="1968">
                  <c:v>10.690126575221068</c:v>
                </c:pt>
                <c:pt idx="1969">
                  <c:v>10.750150928720053</c:v>
                </c:pt>
                <c:pt idx="1970">
                  <c:v>10.812611282041138</c:v>
                </c:pt>
                <c:pt idx="1971">
                  <c:v>10.877699131767043</c:v>
                </c:pt>
                <c:pt idx="1972">
                  <c:v>10.945628679990902</c:v>
                </c:pt>
                <c:pt idx="1973">
                  <c:v>11.016640498856011</c:v>
                </c:pt>
                <c:pt idx="1974">
                  <c:v>11.091005955565425</c:v>
                </c:pt>
                <c:pt idx="1975">
                  <c:v>11.169032593604634</c:v>
                </c:pt>
                <c:pt idx="1976">
                  <c:v>11.251070726899727</c:v>
                </c:pt>
                <c:pt idx="1977">
                  <c:v>11.337521587205471</c:v>
                </c:pt>
                <c:pt idx="1978">
                  <c:v>11.428847481010047</c:v>
                </c:pt>
                <c:pt idx="1979">
                  <c:v>11.525584575454594</c:v>
                </c:pt>
                <c:pt idx="1980">
                  <c:v>11.628359165870569</c:v>
                </c:pt>
                <c:pt idx="1981">
                  <c:v>11.737908615935984</c:v>
                </c:pt>
                <c:pt idx="1982">
                  <c:v>11.855108661563746</c:v>
                </c:pt>
                <c:pt idx="1983">
                  <c:v>11.981009523446239</c:v>
                </c:pt>
                <c:pt idx="1984">
                  <c:v>12.116884434456075</c:v>
                </c:pt>
                <c:pt idx="1985">
                  <c:v>12.264296021133404</c:v>
                </c:pt>
                <c:pt idx="1986">
                  <c:v>12.425188951864987</c:v>
                </c:pt>
                <c:pt idx="1987">
                  <c:v>12.602022238459218</c:v>
                </c:pt>
                <c:pt idx="1988">
                  <c:v>12.797963196345998</c:v>
                </c:pt>
                <c:pt idx="1989">
                  <c:v>13.017180617796841</c:v>
                </c:pt>
                <c:pt idx="1990">
                  <c:v>13.265304117658763</c:v>
                </c:pt>
                <c:pt idx="1991">
                  <c:v>13.550175396876259</c:v>
                </c:pt>
                <c:pt idx="1992">
                  <c:v>13.883142802021453</c:v>
                </c:pt>
                <c:pt idx="1993">
                  <c:v>14.281441956444009</c:v>
                </c:pt>
                <c:pt idx="1994">
                  <c:v>14.772954611948361</c:v>
                </c:pt>
                <c:pt idx="1995">
                  <c:v>15.406843897721965</c:v>
                </c:pt>
                <c:pt idx="1996">
                  <c:v>16.281393643170432</c:v>
                </c:pt>
                <c:pt idx="1997">
                  <c:v>17.63726248559216</c:v>
                </c:pt>
                <c:pt idx="1998">
                  <c:v>20.355479794959454</c:v>
                </c:pt>
              </c:numCache>
            </c:numRef>
          </c:xVal>
          <c:yVal>
            <c:numRef>
              <c:f>'logt via t'!$E$4:$E$2002</c:f>
              <c:numCache>
                <c:formatCode>General</c:formatCode>
                <c:ptCount val="1999"/>
                <c:pt idx="0">
                  <c:v>3.5602980586210139E-4</c:v>
                </c:pt>
                <c:pt idx="1">
                  <c:v>2.3101137339031938E-3</c:v>
                </c:pt>
                <c:pt idx="2">
                  <c:v>3.7043335751322567E-3</c:v>
                </c:pt>
                <c:pt idx="3">
                  <c:v>5.016788071218848E-3</c:v>
                </c:pt>
                <c:pt idx="4">
                  <c:v>6.2801880552897536E-3</c:v>
                </c:pt>
                <c:pt idx="5">
                  <c:v>7.5077487791082162E-3</c:v>
                </c:pt>
                <c:pt idx="6">
                  <c:v>8.7067380695514274E-3</c:v>
                </c:pt>
                <c:pt idx="7">
                  <c:v>9.8817986386171962E-3</c:v>
                </c:pt>
                <c:pt idx="8">
                  <c:v>1.1036172396805563E-2</c:v>
                </c:pt>
                <c:pt idx="9">
                  <c:v>1.2172261038876316E-2</c:v>
                </c:pt>
                <c:pt idx="10">
                  <c:v>1.3291920549719184E-2</c:v>
                </c:pt>
                <c:pt idx="11">
                  <c:v>1.4396631407897462E-2</c:v>
                </c:pt>
                <c:pt idx="12">
                  <c:v>1.5487604107958027E-2</c:v>
                </c:pt>
                <c:pt idx="13">
                  <c:v>1.6565848208730728E-2</c:v>
                </c:pt>
                <c:pt idx="14">
                  <c:v>1.763221949079858E-2</c:v>
                </c:pt>
                <c:pt idx="15">
                  <c:v>1.8687453304372825E-2</c:v>
                </c:pt>
                <c:pt idx="16">
                  <c:v>1.9732188842937162E-2</c:v>
                </c:pt>
                <c:pt idx="17">
                  <c:v>2.076698724793568E-2</c:v>
                </c:pt>
                <c:pt idx="18">
                  <c:v>2.1792345396951299E-2</c:v>
                </c:pt>
                <c:pt idx="19">
                  <c:v>2.2808706595861778E-2</c:v>
                </c:pt>
                <c:pt idx="20">
                  <c:v>2.3816469002135954E-2</c:v>
                </c:pt>
                <c:pt idx="21">
                  <c:v>2.4815992353789122E-2</c:v>
                </c:pt>
                <c:pt idx="22">
                  <c:v>2.5807603411788532E-2</c:v>
                </c:pt>
                <c:pt idx="23">
                  <c:v>2.6791600410922854E-2</c:v>
                </c:pt>
                <c:pt idx="24">
                  <c:v>2.7768256736303745E-2</c:v>
                </c:pt>
                <c:pt idx="25">
                  <c:v>2.8737823987714531E-2</c:v>
                </c:pt>
                <c:pt idx="26">
                  <c:v>2.9700534554866275E-2</c:v>
                </c:pt>
                <c:pt idx="27">
                  <c:v>3.0656603797854759E-2</c:v>
                </c:pt>
                <c:pt idx="28">
                  <c:v>3.1606231906130745E-2</c:v>
                </c:pt>
                <c:pt idx="29">
                  <c:v>3.25496054934497E-2</c:v>
                </c:pt>
                <c:pt idx="30">
                  <c:v>3.3486898974322887E-2</c:v>
                </c:pt>
                <c:pt idx="31">
                  <c:v>3.4418275758354683E-2</c:v>
                </c:pt>
                <c:pt idx="32">
                  <c:v>3.5343889291806173E-2</c:v>
                </c:pt>
                <c:pt idx="33">
                  <c:v>3.6263883970205676E-2</c:v>
                </c:pt>
                <c:pt idx="34">
                  <c:v>3.7178395941442649E-2</c:v>
                </c:pt>
                <c:pt idx="35">
                  <c:v>3.8087553815464005E-2</c:v>
                </c:pt>
                <c:pt idx="36">
                  <c:v>3.8991479293765889E-2</c:v>
                </c:pt>
                <c:pt idx="37">
                  <c:v>3.9890287729848609E-2</c:v>
                </c:pt>
                <c:pt idx="38">
                  <c:v>4.0784088629844513E-2</c:v>
                </c:pt>
                <c:pt idx="39">
                  <c:v>4.1672986101204984E-2</c:v>
                </c:pt>
                <c:pt idx="40">
                  <c:v>4.2557079255977133E-2</c:v>
                </c:pt>
                <c:pt idx="41">
                  <c:v>4.3436462574397983E-2</c:v>
                </c:pt>
                <c:pt idx="42">
                  <c:v>4.4311226233556447E-2</c:v>
                </c:pt>
                <c:pt idx="43">
                  <c:v>4.5181456405229803E-2</c:v>
                </c:pt>
                <c:pt idx="44">
                  <c:v>4.6047235526491162E-2</c:v>
                </c:pt>
                <c:pt idx="45">
                  <c:v>4.6908642546164531E-2</c:v>
                </c:pt>
                <c:pt idx="46">
                  <c:v>4.7765753149679242E-2</c:v>
                </c:pt>
                <c:pt idx="47">
                  <c:v>4.8618639964812548E-2</c:v>
                </c:pt>
                <c:pt idx="48">
                  <c:v>4.9467372750196609E-2</c:v>
                </c:pt>
                <c:pt idx="49">
                  <c:v>5.0312018568398363E-2</c:v>
                </c:pt>
                <c:pt idx="50">
                  <c:v>5.11526419452214E-2</c:v>
                </c:pt>
                <c:pt idx="51">
                  <c:v>5.1989305016428781E-2</c:v>
                </c:pt>
                <c:pt idx="52">
                  <c:v>5.2822067663205151E-2</c:v>
                </c:pt>
                <c:pt idx="53">
                  <c:v>5.3650987637520318E-2</c:v>
                </c:pt>
                <c:pt idx="54">
                  <c:v>5.4476120678056794E-2</c:v>
                </c:pt>
                <c:pt idx="55">
                  <c:v>5.5297520617884635E-2</c:v>
                </c:pt>
                <c:pt idx="56">
                  <c:v>5.6115239484391025E-2</c:v>
                </c:pt>
                <c:pt idx="57">
                  <c:v>5.6929327592256218E-2</c:v>
                </c:pt>
                <c:pt idx="58">
                  <c:v>5.7739833630068342E-2</c:v>
                </c:pt>
                <c:pt idx="59">
                  <c:v>5.8546804741104526E-2</c:v>
                </c:pt>
                <c:pt idx="60">
                  <c:v>5.9350286598662289E-2</c:v>
                </c:pt>
                <c:pt idx="61">
                  <c:v>6.0150323476673886E-2</c:v>
                </c:pt>
                <c:pt idx="62">
                  <c:v>6.0946958315653138E-2</c:v>
                </c:pt>
                <c:pt idx="63">
                  <c:v>6.174023278451516E-2</c:v>
                </c:pt>
                <c:pt idx="64">
                  <c:v>6.2530187338619286E-2</c:v>
                </c:pt>
                <c:pt idx="65">
                  <c:v>6.3316861274248765E-2</c:v>
                </c:pt>
                <c:pt idx="66">
                  <c:v>6.4100292779774248E-2</c:v>
                </c:pt>
                <c:pt idx="67">
                  <c:v>6.4880518983900029E-2</c:v>
                </c:pt>
                <c:pt idx="68">
                  <c:v>6.5657576001030643E-2</c:v>
                </c:pt>
                <c:pt idx="69">
                  <c:v>6.6431498973977932E-2</c:v>
                </c:pt>
                <c:pt idx="70">
                  <c:v>6.7202322114464433E-2</c:v>
                </c:pt>
                <c:pt idx="71">
                  <c:v>6.7970078741107345E-2</c:v>
                </c:pt>
                <c:pt idx="72">
                  <c:v>6.8734801315605151E-2</c:v>
                </c:pt>
                <c:pt idx="73">
                  <c:v>6.9496521476629824E-2</c:v>
                </c:pt>
                <c:pt idx="74">
                  <c:v>7.0255270072314982E-2</c:v>
                </c:pt>
                <c:pt idx="75">
                  <c:v>7.1011077190643035E-2</c:v>
                </c:pt>
                <c:pt idx="76">
                  <c:v>7.1763972188551628E-2</c:v>
                </c:pt>
                <c:pt idx="77">
                  <c:v>7.2513983719396505E-2</c:v>
                </c:pt>
                <c:pt idx="78">
                  <c:v>7.3261139759091848E-2</c:v>
                </c:pt>
                <c:pt idx="79">
                  <c:v>7.4005467630885169E-2</c:v>
                </c:pt>
                <c:pt idx="80">
                  <c:v>7.4746994029034577E-2</c:v>
                </c:pt>
                <c:pt idx="81">
                  <c:v>7.5485745041195318E-2</c:v>
                </c:pt>
                <c:pt idx="82">
                  <c:v>7.6221746169799501E-2</c:v>
                </c:pt>
                <c:pt idx="83">
                  <c:v>7.6955022352495267E-2</c:v>
                </c:pt>
                <c:pt idx="84">
                  <c:v>7.7685597981450916E-2</c:v>
                </c:pt>
                <c:pt idx="85">
                  <c:v>7.8413496921977938E-2</c:v>
                </c:pt>
                <c:pt idx="86">
                  <c:v>7.91387425301424E-2</c:v>
                </c:pt>
                <c:pt idx="87">
                  <c:v>7.9861357669665858E-2</c:v>
                </c:pt>
                <c:pt idx="88">
                  <c:v>8.0581364728032609E-2</c:v>
                </c:pt>
                <c:pt idx="89">
                  <c:v>8.1298785631898143E-2</c:v>
                </c:pt>
                <c:pt idx="90">
                  <c:v>8.201364186192879E-2</c:v>
                </c:pt>
                <c:pt idx="91">
                  <c:v>8.2725954466752349E-2</c:v>
                </c:pt>
                <c:pt idx="92">
                  <c:v>8.343574407653484E-2</c:v>
                </c:pt>
                <c:pt idx="93">
                  <c:v>8.4143030916063496E-2</c:v>
                </c:pt>
                <c:pt idx="94">
                  <c:v>8.4847834816876452E-2</c:v>
                </c:pt>
                <c:pt idx="95">
                  <c:v>8.5550175229370071E-2</c:v>
                </c:pt>
                <c:pt idx="96">
                  <c:v>8.625007123415758E-2</c:v>
                </c:pt>
                <c:pt idx="97">
                  <c:v>8.6947541552951271E-2</c:v>
                </c:pt>
                <c:pt idx="98">
                  <c:v>8.7642604559097642E-2</c:v>
                </c:pt>
                <c:pt idx="99">
                  <c:v>8.8335278287775626E-2</c:v>
                </c:pt>
                <c:pt idx="100">
                  <c:v>8.9025580445595401E-2</c:v>
                </c:pt>
                <c:pt idx="101">
                  <c:v>8.9713528419859662E-2</c:v>
                </c:pt>
                <c:pt idx="102">
                  <c:v>9.0399139287766744E-2</c:v>
                </c:pt>
                <c:pt idx="103">
                  <c:v>9.1082429824780209E-2</c:v>
                </c:pt>
                <c:pt idx="104">
                  <c:v>9.1763416513113732E-2</c:v>
                </c:pt>
                <c:pt idx="105">
                  <c:v>9.2442115549711434E-2</c:v>
                </c:pt>
                <c:pt idx="106">
                  <c:v>9.3118542853799155E-2</c:v>
                </c:pt>
                <c:pt idx="107">
                  <c:v>9.379271407450844E-2</c:v>
                </c:pt>
                <c:pt idx="108">
                  <c:v>9.4464644597954991E-2</c:v>
                </c:pt>
                <c:pt idx="109">
                  <c:v>9.5134349554054781E-2</c:v>
                </c:pt>
                <c:pt idx="110">
                  <c:v>9.5801843823377461E-2</c:v>
                </c:pt>
                <c:pt idx="111">
                  <c:v>9.6467142043306156E-2</c:v>
                </c:pt>
                <c:pt idx="112">
                  <c:v>9.713025861448113E-2</c:v>
                </c:pt>
                <c:pt idx="113">
                  <c:v>9.7791207706676792E-2</c:v>
                </c:pt>
                <c:pt idx="114">
                  <c:v>9.8450003264554678E-2</c:v>
                </c:pt>
                <c:pt idx="115">
                  <c:v>9.9106659013327242E-2</c:v>
                </c:pt>
                <c:pt idx="116">
                  <c:v>9.9761188464057099E-2</c:v>
                </c:pt>
                <c:pt idx="117">
                  <c:v>0.1004136049190614</c:v>
                </c:pt>
                <c:pt idx="118">
                  <c:v>0.10106392147665255</c:v>
                </c:pt>
                <c:pt idx="119">
                  <c:v>0.10171215103639598</c:v>
                </c:pt>
                <c:pt idx="120">
                  <c:v>0.10235830630350493</c:v>
                </c:pt>
                <c:pt idx="121">
                  <c:v>0.10300239979369134</c:v>
                </c:pt>
                <c:pt idx="122">
                  <c:v>0.10364444383724131</c:v>
                </c:pt>
                <c:pt idx="123">
                  <c:v>0.1042844505837839</c:v>
                </c:pt>
                <c:pt idx="124">
                  <c:v>0.10492243200596992</c:v>
                </c:pt>
                <c:pt idx="125">
                  <c:v>0.10555839990386739</c:v>
                </c:pt>
                <c:pt idx="126">
                  <c:v>0.10619236590852867</c:v>
                </c:pt>
                <c:pt idx="127">
                  <c:v>0.10682434148613533</c:v>
                </c:pt>
                <c:pt idx="128">
                  <c:v>0.10745433794136527</c:v>
                </c:pt>
                <c:pt idx="129">
                  <c:v>0.10808236642108492</c:v>
                </c:pt>
                <c:pt idx="130">
                  <c:v>0.10870843791773868</c:v>
                </c:pt>
                <c:pt idx="131">
                  <c:v>0.10933256327288236</c:v>
                </c:pt>
                <c:pt idx="132">
                  <c:v>0.10995475318010779</c:v>
                </c:pt>
                <c:pt idx="133">
                  <c:v>0.11057501818851599</c:v>
                </c:pt>
                <c:pt idx="134">
                  <c:v>0.11119336870560957</c:v>
                </c:pt>
                <c:pt idx="135">
                  <c:v>0.11180981500023492</c:v>
                </c:pt>
                <c:pt idx="136">
                  <c:v>0.11242436720569833</c:v>
                </c:pt>
                <c:pt idx="137">
                  <c:v>0.11303703532233329</c:v>
                </c:pt>
                <c:pt idx="138">
                  <c:v>0.11364782922023904</c:v>
                </c:pt>
                <c:pt idx="139">
                  <c:v>0.11425675864230443</c:v>
                </c:pt>
                <c:pt idx="140">
                  <c:v>0.11486383320621098</c:v>
                </c:pt>
                <c:pt idx="141">
                  <c:v>0.11546906240732273</c:v>
                </c:pt>
                <c:pt idx="142">
                  <c:v>0.11607245562125508</c:v>
                </c:pt>
                <c:pt idx="143">
                  <c:v>0.11667402210579665</c:v>
                </c:pt>
                <c:pt idx="144">
                  <c:v>0.11727377100352561</c:v>
                </c:pt>
                <c:pt idx="145">
                  <c:v>0.117871711344125</c:v>
                </c:pt>
                <c:pt idx="146">
                  <c:v>0.11846785204644417</c:v>
                </c:pt>
                <c:pt idx="147">
                  <c:v>0.119062201920412</c:v>
                </c:pt>
                <c:pt idx="148">
                  <c:v>0.11965476966972211</c:v>
                </c:pt>
                <c:pt idx="149">
                  <c:v>0.12024556389325412</c:v>
                </c:pt>
                <c:pt idx="150">
                  <c:v>0.12083459308728645</c:v>
                </c:pt>
                <c:pt idx="151">
                  <c:v>0.12142186564754004</c:v>
                </c:pt>
                <c:pt idx="152">
                  <c:v>0.1220073898708605</c:v>
                </c:pt>
                <c:pt idx="153">
                  <c:v>0.12259117395699758</c:v>
                </c:pt>
                <c:pt idx="154">
                  <c:v>0.12317322601073327</c:v>
                </c:pt>
                <c:pt idx="155">
                  <c:v>0.12375355404323807</c:v>
                </c:pt>
                <c:pt idx="156">
                  <c:v>0.12433216597386214</c:v>
                </c:pt>
                <c:pt idx="157">
                  <c:v>0.12490906963203649</c:v>
                </c:pt>
                <c:pt idx="158">
                  <c:v>0.12548427275845259</c:v>
                </c:pt>
                <c:pt idx="159">
                  <c:v>0.12605778300697973</c:v>
                </c:pt>
                <c:pt idx="160">
                  <c:v>0.12662960794621947</c:v>
                </c:pt>
                <c:pt idx="161">
                  <c:v>0.12719975506057077</c:v>
                </c:pt>
                <c:pt idx="162">
                  <c:v>0.12776823175221733</c:v>
                </c:pt>
                <c:pt idx="163">
                  <c:v>0.12833504534229526</c:v>
                </c:pt>
                <c:pt idx="164">
                  <c:v>0.12890020307231712</c:v>
                </c:pt>
                <c:pt idx="165">
                  <c:v>0.12946371210542026</c:v>
                </c:pt>
                <c:pt idx="166">
                  <c:v>0.13002557952809474</c:v>
                </c:pt>
                <c:pt idx="167">
                  <c:v>0.13058581235079442</c:v>
                </c:pt>
                <c:pt idx="168">
                  <c:v>0.13114441751013112</c:v>
                </c:pt>
                <c:pt idx="169">
                  <c:v>0.13170140186905693</c:v>
                </c:pt>
                <c:pt idx="170">
                  <c:v>0.13225677221910612</c:v>
                </c:pt>
                <c:pt idx="171">
                  <c:v>0.13281053528070227</c:v>
                </c:pt>
                <c:pt idx="172">
                  <c:v>0.13336269770496165</c:v>
                </c:pt>
                <c:pt idx="173">
                  <c:v>0.13391326607456086</c:v>
                </c:pt>
                <c:pt idx="174">
                  <c:v>0.13446224690465905</c:v>
                </c:pt>
                <c:pt idx="175">
                  <c:v>0.13500964664438445</c:v>
                </c:pt>
                <c:pt idx="176">
                  <c:v>0.13555547167767151</c:v>
                </c:pt>
                <c:pt idx="177">
                  <c:v>0.13609972832419712</c:v>
                </c:pt>
                <c:pt idx="178">
                  <c:v>0.13664242284062211</c:v>
                </c:pt>
                <c:pt idx="179">
                  <c:v>0.13718356142144114</c:v>
                </c:pt>
                <c:pt idx="180">
                  <c:v>0.13772315020001596</c:v>
                </c:pt>
                <c:pt idx="181">
                  <c:v>0.13826119524937297</c:v>
                </c:pt>
                <c:pt idx="182">
                  <c:v>0.13879770258353663</c:v>
                </c:pt>
                <c:pt idx="183">
                  <c:v>0.13933267815794551</c:v>
                </c:pt>
                <c:pt idx="184">
                  <c:v>0.13986612787053818</c:v>
                </c:pt>
                <c:pt idx="185">
                  <c:v>0.1403980575627817</c:v>
                </c:pt>
                <c:pt idx="186">
                  <c:v>0.14092847302043665</c:v>
                </c:pt>
                <c:pt idx="187">
                  <c:v>0.14145737997419897</c:v>
                </c:pt>
                <c:pt idx="188">
                  <c:v>0.14198478410074578</c:v>
                </c:pt>
                <c:pt idx="189">
                  <c:v>0.14251069102357447</c:v>
                </c:pt>
                <c:pt idx="190">
                  <c:v>0.14303510631351601</c:v>
                </c:pt>
                <c:pt idx="191">
                  <c:v>0.14355803548984289</c:v>
                </c:pt>
                <c:pt idx="192">
                  <c:v>0.14407948402075413</c:v>
                </c:pt>
                <c:pt idx="193">
                  <c:v>0.14459945732434634</c:v>
                </c:pt>
                <c:pt idx="194">
                  <c:v>0.1451179607690013</c:v>
                </c:pt>
                <c:pt idx="195">
                  <c:v>0.14563499967469842</c:v>
                </c:pt>
                <c:pt idx="196">
                  <c:v>0.14615057931288414</c:v>
                </c:pt>
                <c:pt idx="197">
                  <c:v>0.14666470490797393</c:v>
                </c:pt>
                <c:pt idx="198">
                  <c:v>0.14717738163750851</c:v>
                </c:pt>
                <c:pt idx="199">
                  <c:v>0.1476886146329493</c:v>
                </c:pt>
                <c:pt idx="200">
                  <c:v>0.14819840898036668</c:v>
                </c:pt>
                <c:pt idx="201">
                  <c:v>0.14870676972099839</c:v>
                </c:pt>
                <c:pt idx="202">
                  <c:v>0.14921370185211064</c:v>
                </c:pt>
                <c:pt idx="203">
                  <c:v>0.14971921032712759</c:v>
                </c:pt>
                <c:pt idx="204">
                  <c:v>0.15022330005676413</c:v>
                </c:pt>
                <c:pt idx="205">
                  <c:v>0.15072597590934209</c:v>
                </c:pt>
                <c:pt idx="206">
                  <c:v>0.15122724271111335</c:v>
                </c:pt>
                <c:pt idx="207">
                  <c:v>0.15172710524758301</c:v>
                </c:pt>
                <c:pt idx="208">
                  <c:v>0.15222556826313308</c:v>
                </c:pt>
                <c:pt idx="209">
                  <c:v>0.15272263646242315</c:v>
                </c:pt>
                <c:pt idx="210">
                  <c:v>0.15321831451009973</c:v>
                </c:pt>
                <c:pt idx="211">
                  <c:v>0.15371260703221412</c:v>
                </c:pt>
                <c:pt idx="212">
                  <c:v>0.15420551861589518</c:v>
                </c:pt>
                <c:pt idx="213">
                  <c:v>0.15469705381040397</c:v>
                </c:pt>
                <c:pt idx="214">
                  <c:v>0.15518721712757641</c:v>
                </c:pt>
                <c:pt idx="215">
                  <c:v>0.15567601304188264</c:v>
                </c:pt>
                <c:pt idx="216">
                  <c:v>0.15616344599149323</c:v>
                </c:pt>
                <c:pt idx="217">
                  <c:v>0.15664952037854427</c:v>
                </c:pt>
                <c:pt idx="218">
                  <c:v>0.15713424056902636</c:v>
                </c:pt>
                <c:pt idx="219">
                  <c:v>0.15761761089462259</c:v>
                </c:pt>
                <c:pt idx="220">
                  <c:v>0.15809963565131982</c:v>
                </c:pt>
                <c:pt idx="221">
                  <c:v>0.15858031910153667</c:v>
                </c:pt>
                <c:pt idx="222">
                  <c:v>0.15905966547360859</c:v>
                </c:pt>
                <c:pt idx="223">
                  <c:v>0.15953767896229629</c:v>
                </c:pt>
                <c:pt idx="224">
                  <c:v>0.16001436372947922</c:v>
                </c:pt>
                <c:pt idx="225">
                  <c:v>0.16048972390449875</c:v>
                </c:pt>
                <c:pt idx="226">
                  <c:v>0.16096376358439549</c:v>
                </c:pt>
                <c:pt idx="227">
                  <c:v>0.16143648683436687</c:v>
                </c:pt>
                <c:pt idx="228">
                  <c:v>0.16190789768832309</c:v>
                </c:pt>
                <c:pt idx="229">
                  <c:v>0.16237800014891995</c:v>
                </c:pt>
                <c:pt idx="230">
                  <c:v>0.16284679818856418</c:v>
                </c:pt>
                <c:pt idx="231">
                  <c:v>0.1633142957491181</c:v>
                </c:pt>
                <c:pt idx="232">
                  <c:v>0.16378049674233333</c:v>
                </c:pt>
                <c:pt idx="233">
                  <c:v>0.16424540505071836</c:v>
                </c:pt>
                <c:pt idx="234">
                  <c:v>0.1647090245276871</c:v>
                </c:pt>
                <c:pt idx="235">
                  <c:v>0.16517135899726162</c:v>
                </c:pt>
                <c:pt idx="236">
                  <c:v>0.16563241225551675</c:v>
                </c:pt>
                <c:pt idx="237">
                  <c:v>0.16609218807004969</c:v>
                </c:pt>
                <c:pt idx="238">
                  <c:v>0.16655069018058738</c:v>
                </c:pt>
                <c:pt idx="239">
                  <c:v>0.167007922299552</c:v>
                </c:pt>
                <c:pt idx="240">
                  <c:v>0.16746388811199767</c:v>
                </c:pt>
                <c:pt idx="241">
                  <c:v>0.16791859127608577</c:v>
                </c:pt>
                <c:pt idx="242">
                  <c:v>0.16837203542335372</c:v>
                </c:pt>
                <c:pt idx="243">
                  <c:v>0.16882422415941717</c:v>
                </c:pt>
                <c:pt idx="244">
                  <c:v>0.16927516106343188</c:v>
                </c:pt>
                <c:pt idx="245">
                  <c:v>0.16972484968927837</c:v>
                </c:pt>
                <c:pt idx="246">
                  <c:v>0.17017329356515482</c:v>
                </c:pt>
                <c:pt idx="247">
                  <c:v>0.17062049619437958</c:v>
                </c:pt>
                <c:pt idx="248">
                  <c:v>0.17106646105523018</c:v>
                </c:pt>
                <c:pt idx="249">
                  <c:v>0.17151119160183345</c:v>
                </c:pt>
                <c:pt idx="250">
                  <c:v>0.17195469126367544</c:v>
                </c:pt>
                <c:pt idx="251">
                  <c:v>0.17239696344642275</c:v>
                </c:pt>
                <c:pt idx="252">
                  <c:v>0.1728380115319286</c:v>
                </c:pt>
                <c:pt idx="253">
                  <c:v>0.17327783887884374</c:v>
                </c:pt>
                <c:pt idx="254">
                  <c:v>0.17371644882215198</c:v>
                </c:pt>
                <c:pt idx="255">
                  <c:v>0.17415384467421813</c:v>
                </c:pt>
                <c:pt idx="256">
                  <c:v>0.17459002972482709</c:v>
                </c:pt>
                <c:pt idx="257">
                  <c:v>0.1750250072407972</c:v>
                </c:pt>
                <c:pt idx="258">
                  <c:v>0.17545878046727903</c:v>
                </c:pt>
                <c:pt idx="259">
                  <c:v>0.17589135262721953</c:v>
                </c:pt>
                <c:pt idx="260">
                  <c:v>0.17632272692165485</c:v>
                </c:pt>
                <c:pt idx="261">
                  <c:v>0.17675290653054887</c:v>
                </c:pt>
                <c:pt idx="262">
                  <c:v>0.17718189461207115</c:v>
                </c:pt>
                <c:pt idx="263">
                  <c:v>0.17760969430370063</c:v>
                </c:pt>
                <c:pt idx="264">
                  <c:v>0.17803630872205875</c:v>
                </c:pt>
                <c:pt idx="265">
                  <c:v>0.17846174096306316</c:v>
                </c:pt>
                <c:pt idx="266">
                  <c:v>0.17888599410212369</c:v>
                </c:pt>
                <c:pt idx="267">
                  <c:v>0.17930907119483305</c:v>
                </c:pt>
                <c:pt idx="268">
                  <c:v>0.17973097527624135</c:v>
                </c:pt>
                <c:pt idx="269">
                  <c:v>0.18015170936249572</c:v>
                </c:pt>
                <c:pt idx="270">
                  <c:v>0.1805712764490974</c:v>
                </c:pt>
                <c:pt idx="271">
                  <c:v>0.18098967951319547</c:v>
                </c:pt>
                <c:pt idx="272">
                  <c:v>0.18140692151206519</c:v>
                </c:pt>
                <c:pt idx="273">
                  <c:v>0.18182300538445387</c:v>
                </c:pt>
                <c:pt idx="274">
                  <c:v>0.18223793405010438</c:v>
                </c:pt>
                <c:pt idx="275">
                  <c:v>0.18265171041032663</c:v>
                </c:pt>
                <c:pt idx="276">
                  <c:v>0.18306433734774069</c:v>
                </c:pt>
                <c:pt idx="277">
                  <c:v>0.18347581772725466</c:v>
                </c:pt>
                <c:pt idx="278">
                  <c:v>0.18388615439521816</c:v>
                </c:pt>
                <c:pt idx="279">
                  <c:v>0.18429535018058174</c:v>
                </c:pt>
                <c:pt idx="280">
                  <c:v>0.18470340789436376</c:v>
                </c:pt>
                <c:pt idx="281">
                  <c:v>0.18511033033004626</c:v>
                </c:pt>
                <c:pt idx="282">
                  <c:v>0.18551612026406911</c:v>
                </c:pt>
                <c:pt idx="283">
                  <c:v>0.18592078045537774</c:v>
                </c:pt>
                <c:pt idx="284">
                  <c:v>0.18632431364615043</c:v>
                </c:pt>
                <c:pt idx="285">
                  <c:v>0.18672672256178646</c:v>
                </c:pt>
                <c:pt idx="286">
                  <c:v>0.18712800991084466</c:v>
                </c:pt>
                <c:pt idx="287">
                  <c:v>0.18752817838561472</c:v>
                </c:pt>
                <c:pt idx="288">
                  <c:v>0.18792723066164302</c:v>
                </c:pt>
                <c:pt idx="289">
                  <c:v>0.18832516939891916</c:v>
                </c:pt>
                <c:pt idx="290">
                  <c:v>0.18872199724084712</c:v>
                </c:pt>
                <c:pt idx="291">
                  <c:v>0.18911771681528369</c:v>
                </c:pt>
                <c:pt idx="292">
                  <c:v>0.18951233073432169</c:v>
                </c:pt>
                <c:pt idx="293">
                  <c:v>0.18990584159428309</c:v>
                </c:pt>
                <c:pt idx="294">
                  <c:v>0.19029825197650455</c:v>
                </c:pt>
                <c:pt idx="295">
                  <c:v>0.19068956444638424</c:v>
                </c:pt>
                <c:pt idx="296">
                  <c:v>0.19107978155494956</c:v>
                </c:pt>
                <c:pt idx="297">
                  <c:v>0.19146890583751361</c:v>
                </c:pt>
                <c:pt idx="298">
                  <c:v>0.1918569398153489</c:v>
                </c:pt>
                <c:pt idx="299">
                  <c:v>0.19224388599412762</c:v>
                </c:pt>
                <c:pt idx="300">
                  <c:v>0.1926297468655917</c:v>
                </c:pt>
                <c:pt idx="301">
                  <c:v>0.1930145249067188</c:v>
                </c:pt>
                <c:pt idx="302">
                  <c:v>0.19339822258046302</c:v>
                </c:pt>
                <c:pt idx="303">
                  <c:v>0.19378084233524459</c:v>
                </c:pt>
                <c:pt idx="304">
                  <c:v>0.19416238660576268</c:v>
                </c:pt>
                <c:pt idx="305">
                  <c:v>0.19454285781247671</c:v>
                </c:pt>
                <c:pt idx="306">
                  <c:v>0.19492225836231591</c:v>
                </c:pt>
                <c:pt idx="307">
                  <c:v>0.19530059064868358</c:v>
                </c:pt>
                <c:pt idx="308">
                  <c:v>0.19567785705080254</c:v>
                </c:pt>
                <c:pt idx="309">
                  <c:v>0.19605405993518199</c:v>
                </c:pt>
                <c:pt idx="310">
                  <c:v>0.19642920165477101</c:v>
                </c:pt>
                <c:pt idx="311">
                  <c:v>0.19680328454893406</c:v>
                </c:pt>
                <c:pt idx="312">
                  <c:v>0.19717631094475216</c:v>
                </c:pt>
                <c:pt idx="313">
                  <c:v>0.19754828315573161</c:v>
                </c:pt>
                <c:pt idx="314">
                  <c:v>0.19791920348265099</c:v>
                </c:pt>
                <c:pt idx="315">
                  <c:v>0.19828907421394695</c:v>
                </c:pt>
                <c:pt idx="316">
                  <c:v>0.19865789762485417</c:v>
                </c:pt>
                <c:pt idx="317">
                  <c:v>0.19902567597857151</c:v>
                </c:pt>
                <c:pt idx="318">
                  <c:v>0.19939241152583406</c:v>
                </c:pt>
                <c:pt idx="319">
                  <c:v>0.19975810650490267</c:v>
                </c:pt>
                <c:pt idx="320">
                  <c:v>0.20012276314190977</c:v>
                </c:pt>
                <c:pt idx="321">
                  <c:v>0.20048638365114044</c:v>
                </c:pt>
                <c:pt idx="322">
                  <c:v>0.20084897023452861</c:v>
                </c:pt>
                <c:pt idx="323">
                  <c:v>0.20121052508272078</c:v>
                </c:pt>
                <c:pt idx="324">
                  <c:v>0.20157105037384743</c:v>
                </c:pt>
                <c:pt idx="325">
                  <c:v>0.20193054827508611</c:v>
                </c:pt>
                <c:pt idx="326">
                  <c:v>0.20228902094148743</c:v>
                </c:pt>
                <c:pt idx="327">
                  <c:v>0.20264647051702758</c:v>
                </c:pt>
                <c:pt idx="328">
                  <c:v>0.20300289913428138</c:v>
                </c:pt>
                <c:pt idx="329">
                  <c:v>0.20335830891436962</c:v>
                </c:pt>
                <c:pt idx="330">
                  <c:v>0.203712701967039</c:v>
                </c:pt>
                <c:pt idx="331">
                  <c:v>0.20406608039176452</c:v>
                </c:pt>
                <c:pt idx="332">
                  <c:v>0.20441844627626027</c:v>
                </c:pt>
                <c:pt idx="333">
                  <c:v>0.20476980169725056</c:v>
                </c:pt>
                <c:pt idx="334">
                  <c:v>0.20512014872168702</c:v>
                </c:pt>
                <c:pt idx="335">
                  <c:v>0.20546948940422058</c:v>
                </c:pt>
                <c:pt idx="336">
                  <c:v>0.20581782579054497</c:v>
                </c:pt>
                <c:pt idx="337">
                  <c:v>0.20616515991467074</c:v>
                </c:pt>
                <c:pt idx="338">
                  <c:v>0.20651149380051342</c:v>
                </c:pt>
                <c:pt idx="339">
                  <c:v>0.20685682946136141</c:v>
                </c:pt>
                <c:pt idx="340">
                  <c:v>0.20720116890113718</c:v>
                </c:pt>
                <c:pt idx="341">
                  <c:v>0.20754451411221361</c:v>
                </c:pt>
                <c:pt idx="342">
                  <c:v>0.207886867077688</c:v>
                </c:pt>
                <c:pt idx="343">
                  <c:v>0.20822822977066835</c:v>
                </c:pt>
                <c:pt idx="344">
                  <c:v>0.20856860415390155</c:v>
                </c:pt>
                <c:pt idx="345">
                  <c:v>0.20890799218052572</c:v>
                </c:pt>
                <c:pt idx="346">
                  <c:v>0.20924639579356083</c:v>
                </c:pt>
                <c:pt idx="347">
                  <c:v>0.20958381692676026</c:v>
                </c:pt>
                <c:pt idx="348">
                  <c:v>0.20992025750427076</c:v>
                </c:pt>
                <c:pt idx="349">
                  <c:v>0.21025571943977889</c:v>
                </c:pt>
                <c:pt idx="350">
                  <c:v>0.21059020463875627</c:v>
                </c:pt>
                <c:pt idx="351">
                  <c:v>0.21092371499612683</c:v>
                </c:pt>
                <c:pt idx="352">
                  <c:v>0.21125625239844956</c:v>
                </c:pt>
                <c:pt idx="353">
                  <c:v>0.21158781872196808</c:v>
                </c:pt>
                <c:pt idx="354">
                  <c:v>0.21191841583513069</c:v>
                </c:pt>
                <c:pt idx="355">
                  <c:v>0.21224804559567514</c:v>
                </c:pt>
                <c:pt idx="356">
                  <c:v>0.21257670985323621</c:v>
                </c:pt>
                <c:pt idx="357">
                  <c:v>0.21290441044865779</c:v>
                </c:pt>
                <c:pt idx="358">
                  <c:v>0.21323114921292563</c:v>
                </c:pt>
                <c:pt idx="359">
                  <c:v>0.21355692796935746</c:v>
                </c:pt>
                <c:pt idx="360">
                  <c:v>0.21388174853156283</c:v>
                </c:pt>
                <c:pt idx="361">
                  <c:v>0.2142056127046609</c:v>
                </c:pt>
                <c:pt idx="362">
                  <c:v>0.21452852228557476</c:v>
                </c:pt>
                <c:pt idx="363">
                  <c:v>0.21485047906188912</c:v>
                </c:pt>
                <c:pt idx="364">
                  <c:v>0.21517148481384638</c:v>
                </c:pt>
                <c:pt idx="365">
                  <c:v>0.21549154131179254</c:v>
                </c:pt>
                <c:pt idx="366">
                  <c:v>0.21581065031857405</c:v>
                </c:pt>
                <c:pt idx="367">
                  <c:v>0.21612881358885638</c:v>
                </c:pt>
                <c:pt idx="368">
                  <c:v>0.21644603286862868</c:v>
                </c:pt>
                <c:pt idx="369">
                  <c:v>0.21676230989564865</c:v>
                </c:pt>
                <c:pt idx="370">
                  <c:v>0.21707764639984267</c:v>
                </c:pt>
                <c:pt idx="371">
                  <c:v>0.21739204410273524</c:v>
                </c:pt>
                <c:pt idx="372">
                  <c:v>0.21770550471841396</c:v>
                </c:pt>
                <c:pt idx="373">
                  <c:v>0.21801802995259836</c:v>
                </c:pt>
                <c:pt idx="374">
                  <c:v>0.21832962150256807</c:v>
                </c:pt>
                <c:pt idx="375">
                  <c:v>0.21864028105907135</c:v>
                </c:pt>
                <c:pt idx="376">
                  <c:v>0.21895001030412151</c:v>
                </c:pt>
                <c:pt idx="377">
                  <c:v>0.2192588109119426</c:v>
                </c:pt>
                <c:pt idx="378">
                  <c:v>0.21956668455004424</c:v>
                </c:pt>
                <c:pt idx="379">
                  <c:v>0.21987363287716336</c:v>
                </c:pt>
                <c:pt idx="380">
                  <c:v>0.22017965754498678</c:v>
                </c:pt>
                <c:pt idx="381">
                  <c:v>0.22048476019846067</c:v>
                </c:pt>
                <c:pt idx="382">
                  <c:v>0.22078894247344563</c:v>
                </c:pt>
                <c:pt idx="383">
                  <c:v>0.22109220599974175</c:v>
                </c:pt>
                <c:pt idx="384">
                  <c:v>0.22139455239966066</c:v>
                </c:pt>
                <c:pt idx="385">
                  <c:v>0.22169598328764589</c:v>
                </c:pt>
                <c:pt idx="386">
                  <c:v>0.22199650027122411</c:v>
                </c:pt>
                <c:pt idx="387">
                  <c:v>0.22229610495111751</c:v>
                </c:pt>
                <c:pt idx="388">
                  <c:v>0.22259479892023712</c:v>
                </c:pt>
                <c:pt idx="389">
                  <c:v>0.22289258376462395</c:v>
                </c:pt>
                <c:pt idx="390">
                  <c:v>0.22318946106398552</c:v>
                </c:pt>
                <c:pt idx="391">
                  <c:v>0.22348543239004498</c:v>
                </c:pt>
                <c:pt idx="392">
                  <c:v>0.22378049930817695</c:v>
                </c:pt>
                <c:pt idx="393">
                  <c:v>0.22407466337668283</c:v>
                </c:pt>
                <c:pt idx="394">
                  <c:v>0.22436792614723822</c:v>
                </c:pt>
                <c:pt idx="395">
                  <c:v>0.22466028916438197</c:v>
                </c:pt>
                <c:pt idx="396">
                  <c:v>0.2249517539661863</c:v>
                </c:pt>
                <c:pt idx="397">
                  <c:v>0.22524232208432679</c:v>
                </c:pt>
                <c:pt idx="398">
                  <c:v>0.22553199504299867</c:v>
                </c:pt>
                <c:pt idx="399">
                  <c:v>0.22582077436064404</c:v>
                </c:pt>
                <c:pt idx="400">
                  <c:v>0.22610866154872838</c:v>
                </c:pt>
                <c:pt idx="401">
                  <c:v>0.2263956581120648</c:v>
                </c:pt>
                <c:pt idx="402">
                  <c:v>0.22668176554980105</c:v>
                </c:pt>
                <c:pt idx="403">
                  <c:v>0.22696698535323728</c:v>
                </c:pt>
                <c:pt idx="404">
                  <c:v>0.2272513190090415</c:v>
                </c:pt>
                <c:pt idx="405">
                  <c:v>0.22753476799636968</c:v>
                </c:pt>
                <c:pt idx="406">
                  <c:v>0.2278173337882933</c:v>
                </c:pt>
                <c:pt idx="407">
                  <c:v>0.22809901785187958</c:v>
                </c:pt>
                <c:pt idx="408">
                  <c:v>0.22837982164782669</c:v>
                </c:pt>
                <c:pt idx="409">
                  <c:v>0.22865974663076064</c:v>
                </c:pt>
                <c:pt idx="410">
                  <c:v>0.22893879424908764</c:v>
                </c:pt>
                <c:pt idx="411">
                  <c:v>0.22921696594551411</c:v>
                </c:pt>
                <c:pt idx="412">
                  <c:v>0.22949426315590657</c:v>
                </c:pt>
                <c:pt idx="413">
                  <c:v>0.22977068731124542</c:v>
                </c:pt>
                <c:pt idx="414">
                  <c:v>0.23004623983548678</c:v>
                </c:pt>
                <c:pt idx="415">
                  <c:v>0.23032092214727223</c:v>
                </c:pt>
                <c:pt idx="416">
                  <c:v>0.23059473565931729</c:v>
                </c:pt>
                <c:pt idx="417">
                  <c:v>0.23086768177827929</c:v>
                </c:pt>
                <c:pt idx="418">
                  <c:v>0.2311397619056825</c:v>
                </c:pt>
                <c:pt idx="419">
                  <c:v>0.231410977436112</c:v>
                </c:pt>
                <c:pt idx="420">
                  <c:v>0.23168132975911529</c:v>
                </c:pt>
                <c:pt idx="421">
                  <c:v>0.2319508202593292</c:v>
                </c:pt>
                <c:pt idx="422">
                  <c:v>0.23221945031422747</c:v>
                </c:pt>
                <c:pt idx="423">
                  <c:v>0.23248722129645957</c:v>
                </c:pt>
                <c:pt idx="424">
                  <c:v>0.23275413457354108</c:v>
                </c:pt>
                <c:pt idx="425">
                  <c:v>0.23302019150649217</c:v>
                </c:pt>
                <c:pt idx="426">
                  <c:v>0.233285393451371</c:v>
                </c:pt>
                <c:pt idx="427">
                  <c:v>0.23354974175890314</c:v>
                </c:pt>
                <c:pt idx="428">
                  <c:v>0.23381323777411891</c:v>
                </c:pt>
                <c:pt idx="429">
                  <c:v>0.23407588283687464</c:v>
                </c:pt>
                <c:pt idx="430">
                  <c:v>0.23433767828112492</c:v>
                </c:pt>
                <c:pt idx="431">
                  <c:v>0.23459862543625112</c:v>
                </c:pt>
                <c:pt idx="432">
                  <c:v>0.23485872562587204</c:v>
                </c:pt>
                <c:pt idx="433">
                  <c:v>0.23511798016841812</c:v>
                </c:pt>
                <c:pt idx="434">
                  <c:v>0.2353763903774303</c:v>
                </c:pt>
                <c:pt idx="435">
                  <c:v>0.23563395756049341</c:v>
                </c:pt>
                <c:pt idx="436">
                  <c:v>0.23589068302093488</c:v>
                </c:pt>
                <c:pt idx="437">
                  <c:v>0.2361465680567833</c:v>
                </c:pt>
                <c:pt idx="438">
                  <c:v>0.23640161395952614</c:v>
                </c:pt>
                <c:pt idx="439">
                  <c:v>0.23665582201853316</c:v>
                </c:pt>
                <c:pt idx="440">
                  <c:v>0.23690919351507958</c:v>
                </c:pt>
                <c:pt idx="441">
                  <c:v>0.23716172972739294</c:v>
                </c:pt>
                <c:pt idx="442">
                  <c:v>0.23741343192816639</c:v>
                </c:pt>
                <c:pt idx="443">
                  <c:v>0.2376643013845586</c:v>
                </c:pt>
                <c:pt idx="444">
                  <c:v>0.23791433936011486</c:v>
                </c:pt>
                <c:pt idx="445">
                  <c:v>0.23816354711238968</c:v>
                </c:pt>
                <c:pt idx="446">
                  <c:v>0.23841192589438667</c:v>
                </c:pt>
                <c:pt idx="447">
                  <c:v>0.23865947695491321</c:v>
                </c:pt>
                <c:pt idx="448">
                  <c:v>0.23890620153682027</c:v>
                </c:pt>
                <c:pt idx="449">
                  <c:v>0.23915210087939548</c:v>
                </c:pt>
                <c:pt idx="450">
                  <c:v>0.2393971762166214</c:v>
                </c:pt>
                <c:pt idx="451">
                  <c:v>0.23964142877746189</c:v>
                </c:pt>
                <c:pt idx="452">
                  <c:v>0.23988485978667248</c:v>
                </c:pt>
                <c:pt idx="453">
                  <c:v>0.24012747046481034</c:v>
                </c:pt>
                <c:pt idx="454">
                  <c:v>0.2403692620268166</c:v>
                </c:pt>
                <c:pt idx="455">
                  <c:v>0.24061023568408677</c:v>
                </c:pt>
                <c:pt idx="456">
                  <c:v>0.24085039264162897</c:v>
                </c:pt>
                <c:pt idx="457">
                  <c:v>0.24108973410283727</c:v>
                </c:pt>
                <c:pt idx="458">
                  <c:v>0.2413282612637781</c:v>
                </c:pt>
                <c:pt idx="459">
                  <c:v>0.2415659753184051</c:v>
                </c:pt>
                <c:pt idx="460">
                  <c:v>0.2418028774537693</c:v>
                </c:pt>
                <c:pt idx="461">
                  <c:v>0.24203896885465115</c:v>
                </c:pt>
                <c:pt idx="462">
                  <c:v>0.24227425070064357</c:v>
                </c:pt>
                <c:pt idx="463">
                  <c:v>0.24250872416634273</c:v>
                </c:pt>
                <c:pt idx="464">
                  <c:v>0.24274239042311938</c:v>
                </c:pt>
                <c:pt idx="465">
                  <c:v>0.24297525063745751</c:v>
                </c:pt>
                <c:pt idx="466">
                  <c:v>0.24320730597117307</c:v>
                </c:pt>
                <c:pt idx="467">
                  <c:v>0.24343855758290581</c:v>
                </c:pt>
                <c:pt idx="468">
                  <c:v>0.24366900662604998</c:v>
                </c:pt>
                <c:pt idx="469">
                  <c:v>0.24389865425015575</c:v>
                </c:pt>
                <c:pt idx="470">
                  <c:v>0.24412750160034255</c:v>
                </c:pt>
                <c:pt idx="471">
                  <c:v>0.24435554981819779</c:v>
                </c:pt>
                <c:pt idx="472">
                  <c:v>0.24458280004088648</c:v>
                </c:pt>
                <c:pt idx="473">
                  <c:v>0.24480925340079016</c:v>
                </c:pt>
                <c:pt idx="474">
                  <c:v>0.24503491102706848</c:v>
                </c:pt>
                <c:pt idx="475">
                  <c:v>0.24525977404500141</c:v>
                </c:pt>
                <c:pt idx="476">
                  <c:v>0.24548384357415301</c:v>
                </c:pt>
                <c:pt idx="477">
                  <c:v>0.24570712073231316</c:v>
                </c:pt>
                <c:pt idx="478">
                  <c:v>0.24592960663186081</c:v>
                </c:pt>
                <c:pt idx="479">
                  <c:v>0.24615130238147587</c:v>
                </c:pt>
                <c:pt idx="480">
                  <c:v>0.24637220908604279</c:v>
                </c:pt>
                <c:pt idx="481">
                  <c:v>0.24659232784645191</c:v>
                </c:pt>
                <c:pt idx="482">
                  <c:v>0.24681165975940447</c:v>
                </c:pt>
                <c:pt idx="483">
                  <c:v>0.24703020591873967</c:v>
                </c:pt>
                <c:pt idx="484">
                  <c:v>0.24724796741276406</c:v>
                </c:pt>
                <c:pt idx="485">
                  <c:v>0.24746494532775906</c:v>
                </c:pt>
                <c:pt idx="486">
                  <c:v>0.24768114074455758</c:v>
                </c:pt>
                <c:pt idx="487">
                  <c:v>0.24789655474120331</c:v>
                </c:pt>
                <c:pt idx="488">
                  <c:v>0.24811118839214466</c:v>
                </c:pt>
                <c:pt idx="489">
                  <c:v>0.24832504276720682</c:v>
                </c:pt>
                <c:pt idx="490">
                  <c:v>0.2485381189330827</c:v>
                </c:pt>
                <c:pt idx="491">
                  <c:v>0.24875041795231673</c:v>
                </c:pt>
                <c:pt idx="492">
                  <c:v>0.24896194088437582</c:v>
                </c:pt>
                <c:pt idx="493">
                  <c:v>0.24917268878486176</c:v>
                </c:pt>
                <c:pt idx="494">
                  <c:v>0.24938266270505247</c:v>
                </c:pt>
                <c:pt idx="495">
                  <c:v>0.24959186369376773</c:v>
                </c:pt>
                <c:pt idx="496">
                  <c:v>0.24980029279537957</c:v>
                </c:pt>
                <c:pt idx="497">
                  <c:v>0.25000795105080548</c:v>
                </c:pt>
                <c:pt idx="498">
                  <c:v>0.25021483949773854</c:v>
                </c:pt>
                <c:pt idx="499">
                  <c:v>0.25042095916942242</c:v>
                </c:pt>
                <c:pt idx="500">
                  <c:v>0.25062631109740857</c:v>
                </c:pt>
                <c:pt idx="501">
                  <c:v>0.25083089630731847</c:v>
                </c:pt>
                <c:pt idx="502">
                  <c:v>0.25103471582324477</c:v>
                </c:pt>
                <c:pt idx="503">
                  <c:v>0.25123777066503811</c:v>
                </c:pt>
                <c:pt idx="504">
                  <c:v>0.25144006184913847</c:v>
                </c:pt>
                <c:pt idx="505">
                  <c:v>0.25164159038872991</c:v>
                </c:pt>
                <c:pt idx="506">
                  <c:v>0.25184235729288773</c:v>
                </c:pt>
                <c:pt idx="507">
                  <c:v>0.25204236356831733</c:v>
                </c:pt>
                <c:pt idx="508">
                  <c:v>0.25224161021783681</c:v>
                </c:pt>
                <c:pt idx="509">
                  <c:v>0.25244009824100017</c:v>
                </c:pt>
                <c:pt idx="510">
                  <c:v>0.25263782863393724</c:v>
                </c:pt>
                <c:pt idx="511">
                  <c:v>0.25283480238885619</c:v>
                </c:pt>
                <c:pt idx="512">
                  <c:v>0.25303102049650222</c:v>
                </c:pt>
                <c:pt idx="513">
                  <c:v>0.25322648394260688</c:v>
                </c:pt>
                <c:pt idx="514">
                  <c:v>0.25342119370944199</c:v>
                </c:pt>
                <c:pt idx="515">
                  <c:v>0.25361515077796354</c:v>
                </c:pt>
                <c:pt idx="516">
                  <c:v>0.25380835612380032</c:v>
                </c:pt>
                <c:pt idx="517">
                  <c:v>0.2540008107208882</c:v>
                </c:pt>
                <c:pt idx="518">
                  <c:v>0.25419251553848454</c:v>
                </c:pt>
                <c:pt idx="519">
                  <c:v>0.25438347154505664</c:v>
                </c:pt>
                <c:pt idx="520">
                  <c:v>0.25457367970230849</c:v>
                </c:pt>
                <c:pt idx="521">
                  <c:v>0.2547631409726473</c:v>
                </c:pt>
                <c:pt idx="522">
                  <c:v>0.25495185631251871</c:v>
                </c:pt>
                <c:pt idx="523">
                  <c:v>0.25513982667690244</c:v>
                </c:pt>
                <c:pt idx="524">
                  <c:v>0.2553270530167881</c:v>
                </c:pt>
                <c:pt idx="525">
                  <c:v>0.25551353628022738</c:v>
                </c:pt>
                <c:pt idx="526">
                  <c:v>0.25569927741293452</c:v>
                </c:pt>
                <c:pt idx="527">
                  <c:v>0.25588427735645336</c:v>
                </c:pt>
                <c:pt idx="528">
                  <c:v>0.25606853705015536</c:v>
                </c:pt>
                <c:pt idx="529">
                  <c:v>0.25625205742975998</c:v>
                </c:pt>
                <c:pt idx="530">
                  <c:v>0.25643483942888184</c:v>
                </c:pt>
                <c:pt idx="531">
                  <c:v>0.25661688397708615</c:v>
                </c:pt>
                <c:pt idx="532">
                  <c:v>0.25679819200179632</c:v>
                </c:pt>
                <c:pt idx="533">
                  <c:v>0.25697876442681922</c:v>
                </c:pt>
                <c:pt idx="534">
                  <c:v>0.25715860217391567</c:v>
                </c:pt>
                <c:pt idx="535">
                  <c:v>0.25733770616074086</c:v>
                </c:pt>
                <c:pt idx="536">
                  <c:v>0.25751607730289344</c:v>
                </c:pt>
                <c:pt idx="537">
                  <c:v>0.25769371651315442</c:v>
                </c:pt>
                <c:pt idx="538">
                  <c:v>0.25787062470131272</c:v>
                </c:pt>
                <c:pt idx="539">
                  <c:v>0.25804680277316533</c:v>
                </c:pt>
                <c:pt idx="540">
                  <c:v>0.25822225163377577</c:v>
                </c:pt>
                <c:pt idx="541">
                  <c:v>0.25839697218293484</c:v>
                </c:pt>
                <c:pt idx="542">
                  <c:v>0.25857096532032575</c:v>
                </c:pt>
                <c:pt idx="543">
                  <c:v>0.25874423194050683</c:v>
                </c:pt>
                <c:pt idx="544">
                  <c:v>0.25891677293583543</c:v>
                </c:pt>
                <c:pt idx="545">
                  <c:v>0.25908858919774885</c:v>
                </c:pt>
                <c:pt idx="546">
                  <c:v>0.25925968161173002</c:v>
                </c:pt>
                <c:pt idx="547">
                  <c:v>0.25943005106275713</c:v>
                </c:pt>
                <c:pt idx="548">
                  <c:v>0.25959969843253933</c:v>
                </c:pt>
                <c:pt idx="549">
                  <c:v>0.25976862460020927</c:v>
                </c:pt>
                <c:pt idx="550">
                  <c:v>0.25993683044134364</c:v>
                </c:pt>
                <c:pt idx="551">
                  <c:v>0.26010431683034396</c:v>
                </c:pt>
                <c:pt idx="552">
                  <c:v>0.2602710846371829</c:v>
                </c:pt>
                <c:pt idx="553">
                  <c:v>0.26043713473111629</c:v>
                </c:pt>
                <c:pt idx="554">
                  <c:v>0.2606024679763434</c:v>
                </c:pt>
                <c:pt idx="555">
                  <c:v>0.26076708523717945</c:v>
                </c:pt>
                <c:pt idx="556">
                  <c:v>0.2609309873725062</c:v>
                </c:pt>
                <c:pt idx="557">
                  <c:v>0.26109417524096001</c:v>
                </c:pt>
                <c:pt idx="558">
                  <c:v>0.26125664969767493</c:v>
                </c:pt>
                <c:pt idx="559">
                  <c:v>0.26141841159464541</c:v>
                </c:pt>
                <c:pt idx="560">
                  <c:v>0.26157946178158059</c:v>
                </c:pt>
                <c:pt idx="561">
                  <c:v>0.26173980110615874</c:v>
                </c:pt>
                <c:pt idx="562">
                  <c:v>0.26189943041392089</c:v>
                </c:pt>
                <c:pt idx="563">
                  <c:v>0.26205835054560356</c:v>
                </c:pt>
                <c:pt idx="564">
                  <c:v>0.26221656234251617</c:v>
                </c:pt>
                <c:pt idx="565">
                  <c:v>0.26237406664058732</c:v>
                </c:pt>
                <c:pt idx="566">
                  <c:v>0.26253086427502142</c:v>
                </c:pt>
                <c:pt idx="567">
                  <c:v>0.26268695607886272</c:v>
                </c:pt>
                <c:pt idx="568">
                  <c:v>0.26284234288032393</c:v>
                </c:pt>
                <c:pt idx="569">
                  <c:v>0.26299702550808468</c:v>
                </c:pt>
                <c:pt idx="570">
                  <c:v>0.2631510047865423</c:v>
                </c:pt>
                <c:pt idx="571">
                  <c:v>0.26330428153755914</c:v>
                </c:pt>
                <c:pt idx="572">
                  <c:v>0.26345685658259382</c:v>
                </c:pt>
                <c:pt idx="573">
                  <c:v>0.26360873073744334</c:v>
                </c:pt>
                <c:pt idx="574">
                  <c:v>0.26375990481881451</c:v>
                </c:pt>
                <c:pt idx="575">
                  <c:v>0.26391037963844699</c:v>
                </c:pt>
                <c:pt idx="576">
                  <c:v>0.26406015600723087</c:v>
                </c:pt>
                <c:pt idx="577">
                  <c:v>0.26420923473340252</c:v>
                </c:pt>
                <c:pt idx="578">
                  <c:v>0.26435761662197144</c:v>
                </c:pt>
                <c:pt idx="579">
                  <c:v>0.26450530247750065</c:v>
                </c:pt>
                <c:pt idx="580">
                  <c:v>0.26465229309956784</c:v>
                </c:pt>
                <c:pt idx="581">
                  <c:v>0.2647985892879125</c:v>
                </c:pt>
                <c:pt idx="582">
                  <c:v>0.26494419183851753</c:v>
                </c:pt>
                <c:pt idx="583">
                  <c:v>0.26508910154565823</c:v>
                </c:pt>
                <c:pt idx="584">
                  <c:v>0.26523331920071758</c:v>
                </c:pt>
                <c:pt idx="585">
                  <c:v>0.26537684559399827</c:v>
                </c:pt>
                <c:pt idx="586">
                  <c:v>0.26551968151166427</c:v>
                </c:pt>
                <c:pt idx="587">
                  <c:v>0.26566182773968477</c:v>
                </c:pt>
                <c:pt idx="588">
                  <c:v>0.26580328506027578</c:v>
                </c:pt>
                <c:pt idx="589">
                  <c:v>0.26594405425447615</c:v>
                </c:pt>
                <c:pt idx="590">
                  <c:v>0.26608413609996345</c:v>
                </c:pt>
                <c:pt idx="591">
                  <c:v>0.26622353137313776</c:v>
                </c:pt>
                <c:pt idx="592">
                  <c:v>0.26636224084769161</c:v>
                </c:pt>
                <c:pt idx="593">
                  <c:v>0.26650026529569637</c:v>
                </c:pt>
                <c:pt idx="594">
                  <c:v>0.26663760548629684</c:v>
                </c:pt>
                <c:pt idx="595">
                  <c:v>0.26677426218654943</c:v>
                </c:pt>
                <c:pt idx="596">
                  <c:v>0.26691023616289922</c:v>
                </c:pt>
                <c:pt idx="597">
                  <c:v>0.26704552817709448</c:v>
                </c:pt>
                <c:pt idx="598">
                  <c:v>0.26718013898993942</c:v>
                </c:pt>
                <c:pt idx="599">
                  <c:v>0.26731406936113689</c:v>
                </c:pt>
                <c:pt idx="600">
                  <c:v>0.26744732004671729</c:v>
                </c:pt>
                <c:pt idx="601">
                  <c:v>0.26757989180115954</c:v>
                </c:pt>
                <c:pt idx="602">
                  <c:v>0.26771178537698037</c:v>
                </c:pt>
                <c:pt idx="603">
                  <c:v>0.26784300152432217</c:v>
                </c:pt>
                <c:pt idx="604">
                  <c:v>0.26797354099181631</c:v>
                </c:pt>
                <c:pt idx="605">
                  <c:v>0.26810340452579257</c:v>
                </c:pt>
                <c:pt idx="606">
                  <c:v>0.26823259286871898</c:v>
                </c:pt>
                <c:pt idx="607">
                  <c:v>0.26836110676492575</c:v>
                </c:pt>
                <c:pt idx="608">
                  <c:v>0.26848894695291886</c:v>
                </c:pt>
                <c:pt idx="609">
                  <c:v>0.26861611417110859</c:v>
                </c:pt>
                <c:pt idx="610">
                  <c:v>0.26874260915536186</c:v>
                </c:pt>
                <c:pt idx="611">
                  <c:v>0.26886843263975208</c:v>
                </c:pt>
                <c:pt idx="612">
                  <c:v>0.26899358535615825</c:v>
                </c:pt>
                <c:pt idx="613">
                  <c:v>0.26911806803360566</c:v>
                </c:pt>
                <c:pt idx="614">
                  <c:v>0.26924188140198274</c:v>
                </c:pt>
                <c:pt idx="615">
                  <c:v>0.26936502618495284</c:v>
                </c:pt>
                <c:pt idx="616">
                  <c:v>0.26948750310805158</c:v>
                </c:pt>
                <c:pt idx="617">
                  <c:v>0.26960931289301332</c:v>
                </c:pt>
                <c:pt idx="618">
                  <c:v>0.26973045625891823</c:v>
                </c:pt>
                <c:pt idx="619">
                  <c:v>0.26985093392541593</c:v>
                </c:pt>
                <c:pt idx="620">
                  <c:v>0.26997074660755288</c:v>
                </c:pt>
                <c:pt idx="621">
                  <c:v>0.27008989501977354</c:v>
                </c:pt>
                <c:pt idx="622">
                  <c:v>0.27020837987449686</c:v>
                </c:pt>
                <c:pt idx="623">
                  <c:v>0.27032620188276368</c:v>
                </c:pt>
                <c:pt idx="624">
                  <c:v>0.27044336175151029</c:v>
                </c:pt>
                <c:pt idx="625">
                  <c:v>0.27055986018954215</c:v>
                </c:pt>
                <c:pt idx="626">
                  <c:v>0.27067569789935314</c:v>
                </c:pt>
                <c:pt idx="627">
                  <c:v>0.2707908755854469</c:v>
                </c:pt>
                <c:pt idx="628">
                  <c:v>0.27090539394797042</c:v>
                </c:pt>
                <c:pt idx="629">
                  <c:v>0.27101925368649377</c:v>
                </c:pt>
                <c:pt idx="630">
                  <c:v>0.27113245549832532</c:v>
                </c:pt>
                <c:pt idx="631">
                  <c:v>0.27124500007786528</c:v>
                </c:pt>
                <c:pt idx="632">
                  <c:v>0.27135688812066616</c:v>
                </c:pt>
                <c:pt idx="633">
                  <c:v>0.27146812031638723</c:v>
                </c:pt>
                <c:pt idx="634">
                  <c:v>0.27157869735665113</c:v>
                </c:pt>
                <c:pt idx="635">
                  <c:v>0.27168861992917226</c:v>
                </c:pt>
                <c:pt idx="636">
                  <c:v>0.27179788871920657</c:v>
                </c:pt>
                <c:pt idx="637">
                  <c:v>0.27190650441297942</c:v>
                </c:pt>
                <c:pt idx="638">
                  <c:v>0.27201446769245641</c:v>
                </c:pt>
                <c:pt idx="639">
                  <c:v>0.2721217792382451</c:v>
                </c:pt>
                <c:pt idx="640">
                  <c:v>0.27222843973027466</c:v>
                </c:pt>
                <c:pt idx="641">
                  <c:v>0.27233444984544902</c:v>
                </c:pt>
                <c:pt idx="642">
                  <c:v>0.27243981026016834</c:v>
                </c:pt>
                <c:pt idx="643">
                  <c:v>0.27254452164784976</c:v>
                </c:pt>
                <c:pt idx="644">
                  <c:v>0.2726485846803986</c:v>
                </c:pt>
                <c:pt idx="645">
                  <c:v>0.27275200002929162</c:v>
                </c:pt>
                <c:pt idx="646">
                  <c:v>0.27285476836190425</c:v>
                </c:pt>
                <c:pt idx="647">
                  <c:v>0.27295689034735243</c:v>
                </c:pt>
                <c:pt idx="648">
                  <c:v>0.2730583666488513</c:v>
                </c:pt>
                <c:pt idx="649">
                  <c:v>0.27315919793115118</c:v>
                </c:pt>
                <c:pt idx="650">
                  <c:v>0.27325938485540635</c:v>
                </c:pt>
                <c:pt idx="651">
                  <c:v>0.27335892808344725</c:v>
                </c:pt>
                <c:pt idx="652">
                  <c:v>0.27345782827171017</c:v>
                </c:pt>
                <c:pt idx="653">
                  <c:v>0.27355608607936599</c:v>
                </c:pt>
                <c:pt idx="654">
                  <c:v>0.27365370215905821</c:v>
                </c:pt>
                <c:pt idx="655">
                  <c:v>0.27375067716650525</c:v>
                </c:pt>
                <c:pt idx="656">
                  <c:v>0.27384701175335979</c:v>
                </c:pt>
                <c:pt idx="657">
                  <c:v>0.27394270656843689</c:v>
                </c:pt>
                <c:pt idx="658">
                  <c:v>0.274037762262417</c:v>
                </c:pt>
                <c:pt idx="659">
                  <c:v>0.27413217948028762</c:v>
                </c:pt>
                <c:pt idx="660">
                  <c:v>0.27422595886858314</c:v>
                </c:pt>
                <c:pt idx="661">
                  <c:v>0.27431910107115842</c:v>
                </c:pt>
                <c:pt idx="662">
                  <c:v>0.27441160672989601</c:v>
                </c:pt>
                <c:pt idx="663">
                  <c:v>0.274503476485283</c:v>
                </c:pt>
                <c:pt idx="664">
                  <c:v>0.2745947109761871</c:v>
                </c:pt>
                <c:pt idx="665">
                  <c:v>0.27468531084057135</c:v>
                </c:pt>
                <c:pt idx="666">
                  <c:v>0.27477527671312779</c:v>
                </c:pt>
                <c:pt idx="667">
                  <c:v>0.2748646092296122</c:v>
                </c:pt>
                <c:pt idx="668">
                  <c:v>0.27495330902112586</c:v>
                </c:pt>
                <c:pt idx="669">
                  <c:v>0.27504137671993123</c:v>
                </c:pt>
                <c:pt idx="670">
                  <c:v>0.27512881295480379</c:v>
                </c:pt>
                <c:pt idx="671">
                  <c:v>0.27521561835349723</c:v>
                </c:pt>
                <c:pt idx="672">
                  <c:v>0.27530179354373813</c:v>
                </c:pt>
                <c:pt idx="673">
                  <c:v>0.27538733914937541</c:v>
                </c:pt>
                <c:pt idx="674">
                  <c:v>0.27547225579406465</c:v>
                </c:pt>
                <c:pt idx="675">
                  <c:v>0.27555654409916752</c:v>
                </c:pt>
                <c:pt idx="676">
                  <c:v>0.27564020468623229</c:v>
                </c:pt>
                <c:pt idx="677">
                  <c:v>0.27572323817246236</c:v>
                </c:pt>
                <c:pt idx="678">
                  <c:v>0.27580564517657369</c:v>
                </c:pt>
                <c:pt idx="679">
                  <c:v>0.27588742631345164</c:v>
                </c:pt>
                <c:pt idx="680">
                  <c:v>0.27596858219866588</c:v>
                </c:pt>
                <c:pt idx="681">
                  <c:v>0.2760491134429845</c:v>
                </c:pt>
                <c:pt idx="682">
                  <c:v>0.27612902066027867</c:v>
                </c:pt>
                <c:pt idx="683">
                  <c:v>0.27620830445770256</c:v>
                </c:pt>
                <c:pt idx="684">
                  <c:v>0.27628696544631481</c:v>
                </c:pt>
                <c:pt idx="685">
                  <c:v>0.27636500423152227</c:v>
                </c:pt>
                <c:pt idx="686">
                  <c:v>0.27644242141883102</c:v>
                </c:pt>
                <c:pt idx="687">
                  <c:v>0.27651921761282688</c:v>
                </c:pt>
                <c:pt idx="688">
                  <c:v>0.27659539341628858</c:v>
                </c:pt>
                <c:pt idx="689">
                  <c:v>0.27667094942970688</c:v>
                </c:pt>
                <c:pt idx="690">
                  <c:v>0.27674588625338759</c:v>
                </c:pt>
                <c:pt idx="691">
                  <c:v>0.27682020448588707</c:v>
                </c:pt>
                <c:pt idx="692">
                  <c:v>0.27689390472285136</c:v>
                </c:pt>
                <c:pt idx="693">
                  <c:v>0.276966987561031</c:v>
                </c:pt>
                <c:pt idx="694">
                  <c:v>0.27703945359344712</c:v>
                </c:pt>
                <c:pt idx="695">
                  <c:v>0.27711130341436402</c:v>
                </c:pt>
                <c:pt idx="696">
                  <c:v>0.27718253761404249</c:v>
                </c:pt>
                <c:pt idx="697">
                  <c:v>0.27725315678194318</c:v>
                </c:pt>
                <c:pt idx="698">
                  <c:v>0.27732316150734482</c:v>
                </c:pt>
                <c:pt idx="699">
                  <c:v>0.27739255237682148</c:v>
                </c:pt>
                <c:pt idx="700">
                  <c:v>0.27746132997704559</c:v>
                </c:pt>
                <c:pt idx="701">
                  <c:v>0.27752949489089623</c:v>
                </c:pt>
                <c:pt idx="702">
                  <c:v>0.27759704770272781</c:v>
                </c:pt>
                <c:pt idx="703">
                  <c:v>0.27766398899420514</c:v>
                </c:pt>
                <c:pt idx="704">
                  <c:v>0.27773031934478531</c:v>
                </c:pt>
                <c:pt idx="705">
                  <c:v>0.27779603933425817</c:v>
                </c:pt>
                <c:pt idx="706">
                  <c:v>0.27786114953939711</c:v>
                </c:pt>
                <c:pt idx="707">
                  <c:v>0.27792565053732426</c:v>
                </c:pt>
                <c:pt idx="708">
                  <c:v>0.27798954290270866</c:v>
                </c:pt>
                <c:pt idx="709">
                  <c:v>0.27805282720839014</c:v>
                </c:pt>
                <c:pt idx="710">
                  <c:v>0.27811550402875407</c:v>
                </c:pt>
                <c:pt idx="711">
                  <c:v>0.27817757393280557</c:v>
                </c:pt>
                <c:pt idx="712">
                  <c:v>0.27823903749111606</c:v>
                </c:pt>
                <c:pt idx="713">
                  <c:v>0.27829989527178201</c:v>
                </c:pt>
                <c:pt idx="714">
                  <c:v>0.27836014784229185</c:v>
                </c:pt>
                <c:pt idx="715">
                  <c:v>0.27841979576850717</c:v>
                </c:pt>
                <c:pt idx="716">
                  <c:v>0.27847883961377923</c:v>
                </c:pt>
                <c:pt idx="717">
                  <c:v>0.27853727994343846</c:v>
                </c:pt>
                <c:pt idx="718">
                  <c:v>0.27859511731743941</c:v>
                </c:pt>
                <c:pt idx="719">
                  <c:v>0.27865235229788315</c:v>
                </c:pt>
                <c:pt idx="720">
                  <c:v>0.2787089854433133</c:v>
                </c:pt>
                <c:pt idx="721">
                  <c:v>0.27876501731238473</c:v>
                </c:pt>
                <c:pt idx="722">
                  <c:v>0.27882044846160364</c:v>
                </c:pt>
                <c:pt idx="723">
                  <c:v>0.27887527944734558</c:v>
                </c:pt>
                <c:pt idx="724">
                  <c:v>0.2789295108226269</c:v>
                </c:pt>
                <c:pt idx="725">
                  <c:v>0.27898314314271749</c:v>
                </c:pt>
                <c:pt idx="726">
                  <c:v>0.27903617695818095</c:v>
                </c:pt>
                <c:pt idx="727">
                  <c:v>0.27908861281910669</c:v>
                </c:pt>
                <c:pt idx="728">
                  <c:v>0.2791404512765836</c:v>
                </c:pt>
                <c:pt idx="729">
                  <c:v>0.27919169287739309</c:v>
                </c:pt>
                <c:pt idx="730">
                  <c:v>0.27924233816963312</c:v>
                </c:pt>
                <c:pt idx="731">
                  <c:v>0.27929238769948728</c:v>
                </c:pt>
                <c:pt idx="732">
                  <c:v>0.27934184200951179</c:v>
                </c:pt>
                <c:pt idx="733">
                  <c:v>0.27939070164537788</c:v>
                </c:pt>
                <c:pt idx="734">
                  <c:v>0.27943896714778693</c:v>
                </c:pt>
                <c:pt idx="735">
                  <c:v>0.27948663905852228</c:v>
                </c:pt>
                <c:pt idx="736">
                  <c:v>0.27953371791693665</c:v>
                </c:pt>
                <c:pt idx="737">
                  <c:v>0.2795802042625421</c:v>
                </c:pt>
                <c:pt idx="738">
                  <c:v>0.27962609863205012</c:v>
                </c:pt>
                <c:pt idx="739">
                  <c:v>0.27967140156168574</c:v>
                </c:pt>
                <c:pt idx="740">
                  <c:v>0.27971611358714382</c:v>
                </c:pt>
                <c:pt idx="741">
                  <c:v>0.27976023524173893</c:v>
                </c:pt>
                <c:pt idx="742">
                  <c:v>0.27980376705858423</c:v>
                </c:pt>
                <c:pt idx="743">
                  <c:v>0.27984670956985447</c:v>
                </c:pt>
                <c:pt idx="744">
                  <c:v>0.27988906330507324</c:v>
                </c:pt>
                <c:pt idx="745">
                  <c:v>0.27993082879385228</c:v>
                </c:pt>
                <c:pt idx="746">
                  <c:v>0.27997200656445864</c:v>
                </c:pt>
                <c:pt idx="747">
                  <c:v>0.28001259714433013</c:v>
                </c:pt>
                <c:pt idx="748">
                  <c:v>0.28005260105947699</c:v>
                </c:pt>
                <c:pt idx="749">
                  <c:v>0.28009201883402235</c:v>
                </c:pt>
                <c:pt idx="750">
                  <c:v>0.28013085099113694</c:v>
                </c:pt>
                <c:pt idx="751">
                  <c:v>0.28016909805522988</c:v>
                </c:pt>
                <c:pt idx="752">
                  <c:v>0.28020676054619392</c:v>
                </c:pt>
                <c:pt idx="753">
                  <c:v>0.2802438389843841</c:v>
                </c:pt>
                <c:pt idx="754">
                  <c:v>0.28028033389044121</c:v>
                </c:pt>
                <c:pt idx="755">
                  <c:v>0.28031624578036984</c:v>
                </c:pt>
                <c:pt idx="756">
                  <c:v>0.28035157517359371</c:v>
                </c:pt>
                <c:pt idx="757">
                  <c:v>0.28038632258300811</c:v>
                </c:pt>
                <c:pt idx="758">
                  <c:v>0.28042048852625057</c:v>
                </c:pt>
                <c:pt idx="759">
                  <c:v>0.28045407351575097</c:v>
                </c:pt>
                <c:pt idx="760">
                  <c:v>0.28048707806441969</c:v>
                </c:pt>
                <c:pt idx="761">
                  <c:v>0.2805195026830975</c:v>
                </c:pt>
                <c:pt idx="762">
                  <c:v>0.28055134788373387</c:v>
                </c:pt>
                <c:pt idx="763">
                  <c:v>0.28058261417390046</c:v>
                </c:pt>
                <c:pt idx="764">
                  <c:v>0.28061330206374591</c:v>
                </c:pt>
                <c:pt idx="765">
                  <c:v>0.28064341205966931</c:v>
                </c:pt>
                <c:pt idx="766">
                  <c:v>0.2806729446683412</c:v>
                </c:pt>
                <c:pt idx="767">
                  <c:v>0.28070190039401166</c:v>
                </c:pt>
                <c:pt idx="768">
                  <c:v>0.28073027974197501</c:v>
                </c:pt>
                <c:pt idx="769">
                  <c:v>0.28075808321447809</c:v>
                </c:pt>
                <c:pt idx="770">
                  <c:v>0.28078531131348622</c:v>
                </c:pt>
                <c:pt idx="771">
                  <c:v>0.28081196454107171</c:v>
                </c:pt>
                <c:pt idx="772">
                  <c:v>0.28083804339686075</c:v>
                </c:pt>
                <c:pt idx="773">
                  <c:v>0.28086354837884109</c:v>
                </c:pt>
                <c:pt idx="774">
                  <c:v>0.28088847998515176</c:v>
                </c:pt>
                <c:pt idx="775">
                  <c:v>0.2809128387132121</c:v>
                </c:pt>
                <c:pt idx="776">
                  <c:v>0.28093662505997125</c:v>
                </c:pt>
                <c:pt idx="777">
                  <c:v>0.28095983951781178</c:v>
                </c:pt>
                <c:pt idx="778">
                  <c:v>0.2809824825823703</c:v>
                </c:pt>
                <c:pt idx="779">
                  <c:v>0.28100455474605868</c:v>
                </c:pt>
                <c:pt idx="780">
                  <c:v>0.2810260565005579</c:v>
                </c:pt>
                <c:pt idx="781">
                  <c:v>0.28104698833622799</c:v>
                </c:pt>
                <c:pt idx="782">
                  <c:v>0.28106735074376266</c:v>
                </c:pt>
                <c:pt idx="783">
                  <c:v>0.28108714421275832</c:v>
                </c:pt>
                <c:pt idx="784">
                  <c:v>0.28110636922901866</c:v>
                </c:pt>
                <c:pt idx="785">
                  <c:v>0.28112502627985952</c:v>
                </c:pt>
                <c:pt idx="786">
                  <c:v>0.28114311585267904</c:v>
                </c:pt>
                <c:pt idx="787">
                  <c:v>0.28116063843212241</c:v>
                </c:pt>
                <c:pt idx="788">
                  <c:v>0.28117759450061552</c:v>
                </c:pt>
                <c:pt idx="789">
                  <c:v>0.28119398454086586</c:v>
                </c:pt>
                <c:pt idx="790">
                  <c:v>0.28120980903822484</c:v>
                </c:pt>
                <c:pt idx="791">
                  <c:v>0.28122506847068923</c:v>
                </c:pt>
                <c:pt idx="792">
                  <c:v>0.28123976331870687</c:v>
                </c:pt>
                <c:pt idx="793">
                  <c:v>0.28125389406290496</c:v>
                </c:pt>
                <c:pt idx="794">
                  <c:v>0.28126746117872525</c:v>
                </c:pt>
                <c:pt idx="795">
                  <c:v>0.28128046514749999</c:v>
                </c:pt>
                <c:pt idx="796">
                  <c:v>0.28129290644153171</c:v>
                </c:pt>
                <c:pt idx="797">
                  <c:v>0.28130478553868432</c:v>
                </c:pt>
                <c:pt idx="798">
                  <c:v>0.28131610291195913</c:v>
                </c:pt>
                <c:pt idx="799">
                  <c:v>0.28132685903579613</c:v>
                </c:pt>
                <c:pt idx="800">
                  <c:v>0.28133705438211459</c:v>
                </c:pt>
                <c:pt idx="801">
                  <c:v>0.28134668942282037</c:v>
                </c:pt>
                <c:pt idx="802">
                  <c:v>0.28135576462865863</c:v>
                </c:pt>
                <c:pt idx="803">
                  <c:v>0.28136428046961293</c:v>
                </c:pt>
                <c:pt idx="804">
                  <c:v>0.28137223741305484</c:v>
                </c:pt>
                <c:pt idx="805">
                  <c:v>0.28137963592906573</c:v>
                </c:pt>
                <c:pt idx="806">
                  <c:v>0.28138647648366533</c:v>
                </c:pt>
                <c:pt idx="807">
                  <c:v>0.28139275954300863</c:v>
                </c:pt>
                <c:pt idx="808">
                  <c:v>0.2813984855720994</c:v>
                </c:pt>
                <c:pt idx="809">
                  <c:v>0.28140365503617581</c:v>
                </c:pt>
                <c:pt idx="810">
                  <c:v>0.28140826839703265</c:v>
                </c:pt>
                <c:pt idx="811">
                  <c:v>0.28141232611862754</c:v>
                </c:pt>
                <c:pt idx="812">
                  <c:v>0.2814158286629817</c:v>
                </c:pt>
                <c:pt idx="813">
                  <c:v>0.28141877648959729</c:v>
                </c:pt>
                <c:pt idx="814">
                  <c:v>0.28142117005811074</c:v>
                </c:pt>
                <c:pt idx="815">
                  <c:v>0.28142300982897683</c:v>
                </c:pt>
                <c:pt idx="816">
                  <c:v>0.28142429625908894</c:v>
                </c:pt>
                <c:pt idx="817">
                  <c:v>0.2814250298072466</c:v>
                </c:pt>
                <c:pt idx="818">
                  <c:v>0.28142521092682149</c:v>
                </c:pt>
                <c:pt idx="819">
                  <c:v>0.28142484007797908</c:v>
                </c:pt>
                <c:pt idx="820">
                  <c:v>0.28142391771063741</c:v>
                </c:pt>
                <c:pt idx="821">
                  <c:v>0.28142244428020657</c:v>
                </c:pt>
                <c:pt idx="822">
                  <c:v>0.28142042024250619</c:v>
                </c:pt>
                <c:pt idx="823">
                  <c:v>0.28141784604460401</c:v>
                </c:pt>
                <c:pt idx="824">
                  <c:v>0.28141472214196234</c:v>
                </c:pt>
                <c:pt idx="825">
                  <c:v>0.28141104898252417</c:v>
                </c:pt>
                <c:pt idx="826">
                  <c:v>0.28140682701598196</c:v>
                </c:pt>
                <c:pt idx="827">
                  <c:v>0.28140205669376078</c:v>
                </c:pt>
                <c:pt idx="828">
                  <c:v>0.28139673845943747</c:v>
                </c:pt>
                <c:pt idx="829">
                  <c:v>0.28139087276208796</c:v>
                </c:pt>
                <c:pt idx="830">
                  <c:v>0.28138446004895729</c:v>
                </c:pt>
                <c:pt idx="831">
                  <c:v>0.28137750076502244</c:v>
                </c:pt>
                <c:pt idx="832">
                  <c:v>0.28136999535255586</c:v>
                </c:pt>
                <c:pt idx="833">
                  <c:v>0.28136194425898642</c:v>
                </c:pt>
                <c:pt idx="834">
                  <c:v>0.28135334792268074</c:v>
                </c:pt>
                <c:pt idx="835">
                  <c:v>0.28134420678938271</c:v>
                </c:pt>
                <c:pt idx="836">
                  <c:v>0.28133452129996483</c:v>
                </c:pt>
                <c:pt idx="837">
                  <c:v>0.28132429189308689</c:v>
                </c:pt>
                <c:pt idx="838">
                  <c:v>0.28131351900869744</c:v>
                </c:pt>
                <c:pt idx="839">
                  <c:v>0.2813022030881604</c:v>
                </c:pt>
                <c:pt idx="840">
                  <c:v>0.28129034456566709</c:v>
                </c:pt>
                <c:pt idx="841">
                  <c:v>0.28127794388157773</c:v>
                </c:pt>
                <c:pt idx="842">
                  <c:v>0.28126500147060118</c:v>
                </c:pt>
                <c:pt idx="843">
                  <c:v>0.28125151776895141</c:v>
                </c:pt>
                <c:pt idx="844">
                  <c:v>0.28123749321250741</c:v>
                </c:pt>
                <c:pt idx="845">
                  <c:v>0.2812229282324461</c:v>
                </c:pt>
                <c:pt idx="846">
                  <c:v>0.28120782326506572</c:v>
                </c:pt>
                <c:pt idx="847">
                  <c:v>0.28119217874193936</c:v>
                </c:pt>
                <c:pt idx="848">
                  <c:v>0.28117599509285501</c:v>
                </c:pt>
                <c:pt idx="849">
                  <c:v>0.28115927275268582</c:v>
                </c:pt>
                <c:pt idx="850">
                  <c:v>0.28114201214677398</c:v>
                </c:pt>
                <c:pt idx="851">
                  <c:v>0.28112421370987745</c:v>
                </c:pt>
                <c:pt idx="852">
                  <c:v>0.28110587786523855</c:v>
                </c:pt>
                <c:pt idx="853">
                  <c:v>0.281087005045633</c:v>
                </c:pt>
                <c:pt idx="854">
                  <c:v>0.28106759567356682</c:v>
                </c:pt>
                <c:pt idx="855">
                  <c:v>0.28104765017979405</c:v>
                </c:pt>
                <c:pt idx="856">
                  <c:v>0.28102716898590496</c:v>
                </c:pt>
                <c:pt idx="857">
                  <c:v>0.28100615251891092</c:v>
                </c:pt>
                <c:pt idx="858">
                  <c:v>0.28098460120365737</c:v>
                </c:pt>
                <c:pt idx="859">
                  <c:v>0.28096251546169421</c:v>
                </c:pt>
                <c:pt idx="860">
                  <c:v>0.28093989571589612</c:v>
                </c:pt>
                <c:pt idx="861">
                  <c:v>0.28091674238975139</c:v>
                </c:pt>
                <c:pt idx="862">
                  <c:v>0.2808930559017464</c:v>
                </c:pt>
                <c:pt idx="863">
                  <c:v>0.28086883667264828</c:v>
                </c:pt>
                <c:pt idx="864">
                  <c:v>0.28084408512619491</c:v>
                </c:pt>
                <c:pt idx="865">
                  <c:v>0.28081880167563628</c:v>
                </c:pt>
                <c:pt idx="866">
                  <c:v>0.2807929867432038</c:v>
                </c:pt>
                <c:pt idx="867">
                  <c:v>0.28076664074231039</c:v>
                </c:pt>
                <c:pt idx="868">
                  <c:v>0.28073976409533169</c:v>
                </c:pt>
                <c:pt idx="869">
                  <c:v>0.28071235721357324</c:v>
                </c:pt>
                <c:pt idx="870">
                  <c:v>0.28068442051196885</c:v>
                </c:pt>
                <c:pt idx="871">
                  <c:v>0.28065595441102892</c:v>
                </c:pt>
                <c:pt idx="872">
                  <c:v>0.28062695931696313</c:v>
                </c:pt>
                <c:pt idx="873">
                  <c:v>0.2805974356484025</c:v>
                </c:pt>
                <c:pt idx="874">
                  <c:v>0.2805673838147057</c:v>
                </c:pt>
                <c:pt idx="875">
                  <c:v>0.28053680422966332</c:v>
                </c:pt>
                <c:pt idx="876">
                  <c:v>0.28050569730170327</c:v>
                </c:pt>
                <c:pt idx="877">
                  <c:v>0.28047406344590808</c:v>
                </c:pt>
                <c:pt idx="878">
                  <c:v>0.28044190306528133</c:v>
                </c:pt>
                <c:pt idx="879">
                  <c:v>0.28040921657338286</c:v>
                </c:pt>
                <c:pt idx="880">
                  <c:v>0.28037600437923027</c:v>
                </c:pt>
                <c:pt idx="881">
                  <c:v>0.28034226688548419</c:v>
                </c:pt>
                <c:pt idx="882">
                  <c:v>0.28030800450394361</c:v>
                </c:pt>
                <c:pt idx="883">
                  <c:v>0.28027321763934337</c:v>
                </c:pt>
                <c:pt idx="884">
                  <c:v>0.28023790669312537</c:v>
                </c:pt>
                <c:pt idx="885">
                  <c:v>0.28020207207780301</c:v>
                </c:pt>
                <c:pt idx="886">
                  <c:v>0.2801657141921246</c:v>
                </c:pt>
                <c:pt idx="887">
                  <c:v>0.2801288334387898</c:v>
                </c:pt>
                <c:pt idx="888">
                  <c:v>0.28009143022346561</c:v>
                </c:pt>
                <c:pt idx="889">
                  <c:v>0.28005350494781256</c:v>
                </c:pt>
                <c:pt idx="890">
                  <c:v>0.28001505801394372</c:v>
                </c:pt>
                <c:pt idx="891">
                  <c:v>0.27997608981801564</c:v>
                </c:pt>
                <c:pt idx="892">
                  <c:v>0.27993660076707733</c:v>
                </c:pt>
                <c:pt idx="893">
                  <c:v>0.27989659125441996</c:v>
                </c:pt>
                <c:pt idx="894">
                  <c:v>0.27985606168282728</c:v>
                </c:pt>
                <c:pt idx="895">
                  <c:v>0.27981501244967788</c:v>
                </c:pt>
                <c:pt idx="896">
                  <c:v>0.27977344395084358</c:v>
                </c:pt>
                <c:pt idx="897">
                  <c:v>0.27973135658458159</c:v>
                </c:pt>
                <c:pt idx="898">
                  <c:v>0.27968875074749933</c:v>
                </c:pt>
                <c:pt idx="899">
                  <c:v>0.27964562683122107</c:v>
                </c:pt>
                <c:pt idx="900">
                  <c:v>0.27960198523669783</c:v>
                </c:pt>
                <c:pt idx="901">
                  <c:v>0.27955782635433896</c:v>
                </c:pt>
                <c:pt idx="902">
                  <c:v>0.2795131505787386</c:v>
                </c:pt>
                <c:pt idx="903">
                  <c:v>0.27946795830242477</c:v>
                </c:pt>
                <c:pt idx="904">
                  <c:v>0.27942224991835807</c:v>
                </c:pt>
                <c:pt idx="905">
                  <c:v>0.27937602581785081</c:v>
                </c:pt>
                <c:pt idx="906">
                  <c:v>0.27932928639209365</c:v>
                </c:pt>
                <c:pt idx="907">
                  <c:v>0.27928203203118568</c:v>
                </c:pt>
                <c:pt idx="908">
                  <c:v>0.27923426312579797</c:v>
                </c:pt>
                <c:pt idx="909">
                  <c:v>0.27918598006426526</c:v>
                </c:pt>
                <c:pt idx="910">
                  <c:v>0.27913718323577319</c:v>
                </c:pt>
                <c:pt idx="911">
                  <c:v>0.27908787302772881</c:v>
                </c:pt>
                <c:pt idx="912">
                  <c:v>0.2790380498279767</c:v>
                </c:pt>
                <c:pt idx="913">
                  <c:v>0.27898771402272549</c:v>
                </c:pt>
                <c:pt idx="914">
                  <c:v>0.27893686599890088</c:v>
                </c:pt>
                <c:pt idx="915">
                  <c:v>0.27888550614096796</c:v>
                </c:pt>
                <c:pt idx="916">
                  <c:v>0.27883363483466567</c:v>
                </c:pt>
                <c:pt idx="917">
                  <c:v>0.2787812524639689</c:v>
                </c:pt>
                <c:pt idx="918">
                  <c:v>0.27872835941261115</c:v>
                </c:pt>
                <c:pt idx="919">
                  <c:v>0.27867495606339715</c:v>
                </c:pt>
                <c:pt idx="920">
                  <c:v>0.27862104279930971</c:v>
                </c:pt>
                <c:pt idx="921">
                  <c:v>0.27856662000213317</c:v>
                </c:pt>
                <c:pt idx="922">
                  <c:v>0.27851168805273335</c:v>
                </c:pt>
                <c:pt idx="923">
                  <c:v>0.27845624733230173</c:v>
                </c:pt>
                <c:pt idx="924">
                  <c:v>0.27840029822098034</c:v>
                </c:pt>
                <c:pt idx="925">
                  <c:v>0.27834384109772931</c:v>
                </c:pt>
                <c:pt idx="926">
                  <c:v>0.27828687634225818</c:v>
                </c:pt>
                <c:pt idx="927">
                  <c:v>0.27822940433213961</c:v>
                </c:pt>
                <c:pt idx="928">
                  <c:v>0.27817142544584128</c:v>
                </c:pt>
                <c:pt idx="929">
                  <c:v>0.27811294006052917</c:v>
                </c:pt>
                <c:pt idx="930">
                  <c:v>0.27805394855207388</c:v>
                </c:pt>
                <c:pt idx="931">
                  <c:v>0.27799445129725386</c:v>
                </c:pt>
                <c:pt idx="932">
                  <c:v>0.27793444867156192</c:v>
                </c:pt>
                <c:pt idx="933">
                  <c:v>0.27787394104948637</c:v>
                </c:pt>
                <c:pt idx="934">
                  <c:v>0.27781292880561476</c:v>
                </c:pt>
                <c:pt idx="935">
                  <c:v>0.27775141231367845</c:v>
                </c:pt>
                <c:pt idx="936">
                  <c:v>0.27768939194683362</c:v>
                </c:pt>
                <c:pt idx="937">
                  <c:v>0.27762686807780418</c:v>
                </c:pt>
                <c:pt idx="938">
                  <c:v>0.27756384107888787</c:v>
                </c:pt>
                <c:pt idx="939">
                  <c:v>0.27750031132127845</c:v>
                </c:pt>
                <c:pt idx="940">
                  <c:v>0.27743627917575725</c:v>
                </c:pt>
                <c:pt idx="941">
                  <c:v>0.27737174501338335</c:v>
                </c:pt>
                <c:pt idx="942">
                  <c:v>0.2773067092035858</c:v>
                </c:pt>
                <c:pt idx="943">
                  <c:v>0.2772411721158124</c:v>
                </c:pt>
                <c:pt idx="944">
                  <c:v>0.27717513411898931</c:v>
                </c:pt>
                <c:pt idx="945">
                  <c:v>0.2771085955805741</c:v>
                </c:pt>
                <c:pt idx="946">
                  <c:v>0.27704155686956528</c:v>
                </c:pt>
                <c:pt idx="947">
                  <c:v>0.27697401835214414</c:v>
                </c:pt>
                <c:pt idx="948">
                  <c:v>0.2769059803950939</c:v>
                </c:pt>
                <c:pt idx="949">
                  <c:v>0.27683744336444355</c:v>
                </c:pt>
                <c:pt idx="950">
                  <c:v>0.27676840762602145</c:v>
                </c:pt>
                <c:pt idx="951">
                  <c:v>0.276698873544511</c:v>
                </c:pt>
                <c:pt idx="952">
                  <c:v>0.27662884148454853</c:v>
                </c:pt>
                <c:pt idx="953">
                  <c:v>0.27655831181005164</c:v>
                </c:pt>
                <c:pt idx="954">
                  <c:v>0.27648728488436497</c:v>
                </c:pt>
                <c:pt idx="955">
                  <c:v>0.27641576107054094</c:v>
                </c:pt>
                <c:pt idx="956">
                  <c:v>0.27634374073067047</c:v>
                </c:pt>
                <c:pt idx="957">
                  <c:v>0.27627122422670747</c:v>
                </c:pt>
                <c:pt idx="958">
                  <c:v>0.2761982119199356</c:v>
                </c:pt>
                <c:pt idx="959">
                  <c:v>0.27612470417124974</c:v>
                </c:pt>
                <c:pt idx="960">
                  <c:v>0.27605070134103049</c:v>
                </c:pt>
                <c:pt idx="961">
                  <c:v>0.27597620378901938</c:v>
                </c:pt>
                <c:pt idx="962">
                  <c:v>0.27590121187405942</c:v>
                </c:pt>
                <c:pt idx="963">
                  <c:v>0.27582572595559368</c:v>
                </c:pt>
                <c:pt idx="964">
                  <c:v>0.27574974639124172</c:v>
                </c:pt>
                <c:pt idx="965">
                  <c:v>0.27567327353910959</c:v>
                </c:pt>
                <c:pt idx="966">
                  <c:v>0.27559630775631422</c:v>
                </c:pt>
                <c:pt idx="967">
                  <c:v>0.27551884939953575</c:v>
                </c:pt>
                <c:pt idx="968">
                  <c:v>0.27544089882516365</c:v>
                </c:pt>
                <c:pt idx="969">
                  <c:v>0.27536245638876955</c:v>
                </c:pt>
                <c:pt idx="970">
                  <c:v>0.27528352244592791</c:v>
                </c:pt>
                <c:pt idx="971">
                  <c:v>0.27520409735088108</c:v>
                </c:pt>
                <c:pt idx="972">
                  <c:v>0.27512418145803386</c:v>
                </c:pt>
                <c:pt idx="973">
                  <c:v>0.27504377512156059</c:v>
                </c:pt>
                <c:pt idx="974">
                  <c:v>0.27496287869420866</c:v>
                </c:pt>
                <c:pt idx="975">
                  <c:v>0.27488149252892508</c:v>
                </c:pt>
                <c:pt idx="976">
                  <c:v>0.27479961697819655</c:v>
                </c:pt>
                <c:pt idx="977">
                  <c:v>0.27471725239366107</c:v>
                </c:pt>
                <c:pt idx="978">
                  <c:v>0.27463439912692605</c:v>
                </c:pt>
                <c:pt idx="979">
                  <c:v>0.27455105752837577</c:v>
                </c:pt>
                <c:pt idx="980">
                  <c:v>0.27446722794852574</c:v>
                </c:pt>
                <c:pt idx="981">
                  <c:v>0.27438291073776733</c:v>
                </c:pt>
                <c:pt idx="982">
                  <c:v>0.27429810624491108</c:v>
                </c:pt>
                <c:pt idx="983">
                  <c:v>0.27421281481934123</c:v>
                </c:pt>
                <c:pt idx="984">
                  <c:v>0.2741270368092924</c:v>
                </c:pt>
                <c:pt idx="985">
                  <c:v>0.27404077256279991</c:v>
                </c:pt>
                <c:pt idx="986">
                  <c:v>0.27395402242771399</c:v>
                </c:pt>
                <c:pt idx="987">
                  <c:v>0.27386678675064857</c:v>
                </c:pt>
                <c:pt idx="988">
                  <c:v>0.2737790658788628</c:v>
                </c:pt>
                <c:pt idx="989">
                  <c:v>0.27369086015787819</c:v>
                </c:pt>
                <c:pt idx="990">
                  <c:v>0.27360216993402497</c:v>
                </c:pt>
                <c:pt idx="991">
                  <c:v>0.2735129955517962</c:v>
                </c:pt>
                <c:pt idx="992">
                  <c:v>0.27342333735665708</c:v>
                </c:pt>
                <c:pt idx="993">
                  <c:v>0.27333319569253528</c:v>
                </c:pt>
                <c:pt idx="994">
                  <c:v>0.27324257090383014</c:v>
                </c:pt>
                <c:pt idx="995">
                  <c:v>0.2731514633335711</c:v>
                </c:pt>
                <c:pt idx="996">
                  <c:v>0.27305987332449688</c:v>
                </c:pt>
                <c:pt idx="997">
                  <c:v>0.27296780121973413</c:v>
                </c:pt>
                <c:pt idx="998">
                  <c:v>0.27287524736135677</c:v>
                </c:pt>
                <c:pt idx="999">
                  <c:v>0.27278221209037529</c:v>
                </c:pt>
                <c:pt idx="1000">
                  <c:v>0.2726886957488589</c:v>
                </c:pt>
                <c:pt idx="1001">
                  <c:v>0.27259469867699465</c:v>
                </c:pt>
                <c:pt idx="1002">
                  <c:v>0.27250022121507828</c:v>
                </c:pt>
                <c:pt idx="1003">
                  <c:v>0.27240526370376383</c:v>
                </c:pt>
                <c:pt idx="1004">
                  <c:v>0.27230982648157653</c:v>
                </c:pt>
                <c:pt idx="1005">
                  <c:v>0.27221390988809652</c:v>
                </c:pt>
                <c:pt idx="1006">
                  <c:v>0.2721175142618677</c:v>
                </c:pt>
                <c:pt idx="1007">
                  <c:v>0.27202063994107639</c:v>
                </c:pt>
                <c:pt idx="1008">
                  <c:v>0.27192328726343856</c:v>
                </c:pt>
                <c:pt idx="1009">
                  <c:v>0.27182545656595697</c:v>
                </c:pt>
                <c:pt idx="1010">
                  <c:v>0.27172714818625349</c:v>
                </c:pt>
                <c:pt idx="1011">
                  <c:v>0.27162836246035688</c:v>
                </c:pt>
                <c:pt idx="1012">
                  <c:v>0.27152909972390571</c:v>
                </c:pt>
                <c:pt idx="1013">
                  <c:v>0.2714293603137391</c:v>
                </c:pt>
                <c:pt idx="1014">
                  <c:v>0.27132914456372598</c:v>
                </c:pt>
                <c:pt idx="1015">
                  <c:v>0.27122845280963043</c:v>
                </c:pt>
                <c:pt idx="1016">
                  <c:v>0.27112728538546738</c:v>
                </c:pt>
                <c:pt idx="1017">
                  <c:v>0.27102564262535567</c:v>
                </c:pt>
                <c:pt idx="1018">
                  <c:v>0.27092352486288485</c:v>
                </c:pt>
                <c:pt idx="1019">
                  <c:v>0.27082093243087685</c:v>
                </c:pt>
                <c:pt idx="1020">
                  <c:v>0.27071786566258027</c:v>
                </c:pt>
                <c:pt idx="1021">
                  <c:v>0.27061432488999793</c:v>
                </c:pt>
                <c:pt idx="1022">
                  <c:v>0.27051031044547208</c:v>
                </c:pt>
                <c:pt idx="1023">
                  <c:v>0.27040582266014462</c:v>
                </c:pt>
                <c:pt idx="1024">
                  <c:v>0.27030086186515101</c:v>
                </c:pt>
                <c:pt idx="1025">
                  <c:v>0.27019542839190053</c:v>
                </c:pt>
                <c:pt idx="1026">
                  <c:v>0.27008952256989349</c:v>
                </c:pt>
                <c:pt idx="1027">
                  <c:v>0.26998314472959878</c:v>
                </c:pt>
                <c:pt idx="1028">
                  <c:v>0.2698762952006602</c:v>
                </c:pt>
                <c:pt idx="1029">
                  <c:v>0.26976897431166325</c:v>
                </c:pt>
                <c:pt idx="1030">
                  <c:v>0.26966118239235704</c:v>
                </c:pt>
                <c:pt idx="1031">
                  <c:v>0.2695529197700583</c:v>
                </c:pt>
                <c:pt idx="1032">
                  <c:v>0.26944418677381005</c:v>
                </c:pt>
                <c:pt idx="1033">
                  <c:v>0.26933498373053166</c:v>
                </c:pt>
                <c:pt idx="1034">
                  <c:v>0.26922531096749686</c:v>
                </c:pt>
                <c:pt idx="1035">
                  <c:v>0.26911516881209768</c:v>
                </c:pt>
                <c:pt idx="1036">
                  <c:v>0.26900455759045355</c:v>
                </c:pt>
                <c:pt idx="1037">
                  <c:v>0.26889347762846749</c:v>
                </c:pt>
                <c:pt idx="1038">
                  <c:v>0.26878192925236388</c:v>
                </c:pt>
                <c:pt idx="1039">
                  <c:v>0.26866991278717245</c:v>
                </c:pt>
                <c:pt idx="1040">
                  <c:v>0.26855742855816672</c:v>
                </c:pt>
                <c:pt idx="1041">
                  <c:v>0.26844447688947914</c:v>
                </c:pt>
                <c:pt idx="1042">
                  <c:v>0.26833105810579316</c:v>
                </c:pt>
                <c:pt idx="1043">
                  <c:v>0.26821717253070443</c:v>
                </c:pt>
                <c:pt idx="1044">
                  <c:v>0.26810282048802714</c:v>
                </c:pt>
                <c:pt idx="1045">
                  <c:v>0.26798800230041514</c:v>
                </c:pt>
                <c:pt idx="1046">
                  <c:v>0.26787271829143156</c:v>
                </c:pt>
                <c:pt idx="1047">
                  <c:v>0.26775696878251426</c:v>
                </c:pt>
                <c:pt idx="1048">
                  <c:v>0.26764075409644617</c:v>
                </c:pt>
                <c:pt idx="1049">
                  <c:v>0.2675240745549603</c:v>
                </c:pt>
                <c:pt idx="1050">
                  <c:v>0.26740693047851655</c:v>
                </c:pt>
                <c:pt idx="1051">
                  <c:v>0.26728932218937934</c:v>
                </c:pt>
                <c:pt idx="1052">
                  <c:v>0.26717125000707209</c:v>
                </c:pt>
                <c:pt idx="1053">
                  <c:v>0.26705271425259675</c:v>
                </c:pt>
                <c:pt idx="1054">
                  <c:v>0.2669337152454167</c:v>
                </c:pt>
                <c:pt idx="1055">
                  <c:v>0.26681425330526137</c:v>
                </c:pt>
                <c:pt idx="1056">
                  <c:v>0.2666943287519003</c:v>
                </c:pt>
                <c:pt idx="1057">
                  <c:v>0.26657394190340333</c:v>
                </c:pt>
                <c:pt idx="1058">
                  <c:v>0.26645309307857268</c:v>
                </c:pt>
                <c:pt idx="1059">
                  <c:v>0.2663317825955821</c:v>
                </c:pt>
                <c:pt idx="1060">
                  <c:v>0.26621001077276335</c:v>
                </c:pt>
                <c:pt idx="1061">
                  <c:v>0.26608777792712529</c:v>
                </c:pt>
                <c:pt idx="1062">
                  <c:v>0.26596508437589678</c:v>
                </c:pt>
                <c:pt idx="1063">
                  <c:v>0.26584193043617821</c:v>
                </c:pt>
                <c:pt idx="1064">
                  <c:v>0.26571831642409383</c:v>
                </c:pt>
                <c:pt idx="1065">
                  <c:v>0.26559424265620429</c:v>
                </c:pt>
                <c:pt idx="1066">
                  <c:v>0.26546970944815756</c:v>
                </c:pt>
                <c:pt idx="1067">
                  <c:v>0.26534471711572394</c:v>
                </c:pt>
                <c:pt idx="1068">
                  <c:v>0.26521926597357653</c:v>
                </c:pt>
                <c:pt idx="1069">
                  <c:v>0.26509335633707465</c:v>
                </c:pt>
                <c:pt idx="1070">
                  <c:v>0.26496698852054573</c:v>
                </c:pt>
                <c:pt idx="1071">
                  <c:v>0.2648401628379442</c:v>
                </c:pt>
                <c:pt idx="1072">
                  <c:v>0.26471287960388057</c:v>
                </c:pt>
                <c:pt idx="1073">
                  <c:v>0.26458513913116294</c:v>
                </c:pt>
                <c:pt idx="1074">
                  <c:v>0.26445694173357071</c:v>
                </c:pt>
                <c:pt idx="1075">
                  <c:v>0.26432828772377215</c:v>
                </c:pt>
                <c:pt idx="1076">
                  <c:v>0.26419917741410609</c:v>
                </c:pt>
                <c:pt idx="1077">
                  <c:v>0.26406961111760729</c:v>
                </c:pt>
                <c:pt idx="1078">
                  <c:v>0.26393958914580851</c:v>
                </c:pt>
                <c:pt idx="1079">
                  <c:v>0.26380911181051159</c:v>
                </c:pt>
                <c:pt idx="1080">
                  <c:v>0.26367817942258492</c:v>
                </c:pt>
                <c:pt idx="1081">
                  <c:v>0.26354679229385208</c:v>
                </c:pt>
                <c:pt idx="1082">
                  <c:v>0.26341495073477944</c:v>
                </c:pt>
                <c:pt idx="1083">
                  <c:v>0.26328265505562504</c:v>
                </c:pt>
                <c:pt idx="1084">
                  <c:v>0.26314990556684348</c:v>
                </c:pt>
                <c:pt idx="1085">
                  <c:v>0.2630167025777676</c:v>
                </c:pt>
                <c:pt idx="1086">
                  <c:v>0.26288304639873633</c:v>
                </c:pt>
                <c:pt idx="1087">
                  <c:v>0.26274893733818133</c:v>
                </c:pt>
                <c:pt idx="1088">
                  <c:v>0.26261437570561258</c:v>
                </c:pt>
                <c:pt idx="1089">
                  <c:v>0.26247936180932341</c:v>
                </c:pt>
                <c:pt idx="1090">
                  <c:v>0.2623438959578997</c:v>
                </c:pt>
                <c:pt idx="1091">
                  <c:v>0.26220797845940003</c:v>
                </c:pt>
                <c:pt idx="1092">
                  <c:v>0.26207160962115056</c:v>
                </c:pt>
                <c:pt idx="1093">
                  <c:v>0.26193478975149248</c:v>
                </c:pt>
                <c:pt idx="1094">
                  <c:v>0.26179751915689137</c:v>
                </c:pt>
                <c:pt idx="1095">
                  <c:v>0.26165979814453882</c:v>
                </c:pt>
                <c:pt idx="1096">
                  <c:v>0.2615216270210497</c:v>
                </c:pt>
                <c:pt idx="1097">
                  <c:v>0.26138300609250309</c:v>
                </c:pt>
                <c:pt idx="1098">
                  <c:v>0.26124393566533205</c:v>
                </c:pt>
                <c:pt idx="1099">
                  <c:v>0.26110441604502821</c:v>
                </c:pt>
                <c:pt idx="1100">
                  <c:v>0.26096444753666925</c:v>
                </c:pt>
                <c:pt idx="1101">
                  <c:v>0.26082403044701469</c:v>
                </c:pt>
                <c:pt idx="1102">
                  <c:v>0.26068316508151829</c:v>
                </c:pt>
                <c:pt idx="1103">
                  <c:v>0.26054185173967193</c:v>
                </c:pt>
                <c:pt idx="1104">
                  <c:v>0.26040009073145937</c:v>
                </c:pt>
                <c:pt idx="1105">
                  <c:v>0.2602578823585695</c:v>
                </c:pt>
                <c:pt idx="1106">
                  <c:v>0.26011522692650074</c:v>
                </c:pt>
                <c:pt idx="1107">
                  <c:v>0.25997212473533682</c:v>
                </c:pt>
                <c:pt idx="1108">
                  <c:v>0.25982857609360877</c:v>
                </c:pt>
                <c:pt idx="1109">
                  <c:v>0.25968458129936267</c:v>
                </c:pt>
                <c:pt idx="1110">
                  <c:v>0.25954014065832792</c:v>
                </c:pt>
                <c:pt idx="1111">
                  <c:v>0.2593952544730394</c:v>
                </c:pt>
                <c:pt idx="1112">
                  <c:v>0.25924992304337563</c:v>
                </c:pt>
                <c:pt idx="1113">
                  <c:v>0.25910414667353254</c:v>
                </c:pt>
                <c:pt idx="1114">
                  <c:v>0.25895792566549086</c:v>
                </c:pt>
                <c:pt idx="1115">
                  <c:v>0.25881126031859542</c:v>
                </c:pt>
                <c:pt idx="1116">
                  <c:v>0.25866415093698275</c:v>
                </c:pt>
                <c:pt idx="1117">
                  <c:v>0.25851659781772574</c:v>
                </c:pt>
                <c:pt idx="1118">
                  <c:v>0.25836860126491046</c:v>
                </c:pt>
                <c:pt idx="1119">
                  <c:v>0.2582201615781517</c:v>
                </c:pt>
                <c:pt idx="1120">
                  <c:v>0.25807127905857841</c:v>
                </c:pt>
                <c:pt idx="1121">
                  <c:v>0.25792195400284335</c:v>
                </c:pt>
                <c:pt idx="1122">
                  <c:v>0.25777218671428964</c:v>
                </c:pt>
                <c:pt idx="1123">
                  <c:v>0.25762197749140359</c:v>
                </c:pt>
                <c:pt idx="1124">
                  <c:v>0.25747132663236388</c:v>
                </c:pt>
                <c:pt idx="1125">
                  <c:v>0.25732023443614832</c:v>
                </c:pt>
                <c:pt idx="1126">
                  <c:v>0.2571687012037504</c:v>
                </c:pt>
                <c:pt idx="1127">
                  <c:v>0.25701672723093949</c:v>
                </c:pt>
                <c:pt idx="1128">
                  <c:v>0.25686431281900401</c:v>
                </c:pt>
                <c:pt idx="1129">
                  <c:v>0.25671145826095326</c:v>
                </c:pt>
                <c:pt idx="1130">
                  <c:v>0.25655816386172514</c:v>
                </c:pt>
                <c:pt idx="1131">
                  <c:v>0.25640442991352225</c:v>
                </c:pt>
                <c:pt idx="1132">
                  <c:v>0.25625025671483254</c:v>
                </c:pt>
                <c:pt idx="1133">
                  <c:v>0.25609564456298467</c:v>
                </c:pt>
                <c:pt idx="1134">
                  <c:v>0.25594059375734596</c:v>
                </c:pt>
                <c:pt idx="1135">
                  <c:v>0.25578510458948089</c:v>
                </c:pt>
                <c:pt idx="1136">
                  <c:v>0.25562917736054414</c:v>
                </c:pt>
                <c:pt idx="1137">
                  <c:v>0.25547281236469366</c:v>
                </c:pt>
                <c:pt idx="1138">
                  <c:v>0.25531600989867914</c:v>
                </c:pt>
                <c:pt idx="1139">
                  <c:v>0.25515877025528505</c:v>
                </c:pt>
                <c:pt idx="1140">
                  <c:v>0.25500109373565016</c:v>
                </c:pt>
                <c:pt idx="1141">
                  <c:v>0.25484298063127098</c:v>
                </c:pt>
                <c:pt idx="1142">
                  <c:v>0.25468443123770929</c:v>
                </c:pt>
                <c:pt idx="1143">
                  <c:v>0.25452544584955622</c:v>
                </c:pt>
                <c:pt idx="1144">
                  <c:v>0.25436602476416881</c:v>
                </c:pt>
                <c:pt idx="1145">
                  <c:v>0.25420616827160458</c:v>
                </c:pt>
                <c:pt idx="1146">
                  <c:v>0.25404587667100004</c:v>
                </c:pt>
                <c:pt idx="1147">
                  <c:v>0.25388515025201874</c:v>
                </c:pt>
                <c:pt idx="1148">
                  <c:v>0.25372398931246148</c:v>
                </c:pt>
                <c:pt idx="1149">
                  <c:v>0.2535623941428512</c:v>
                </c:pt>
                <c:pt idx="1150">
                  <c:v>0.25340036503862479</c:v>
                </c:pt>
                <c:pt idx="1151">
                  <c:v>0.25323790229115783</c:v>
                </c:pt>
                <c:pt idx="1152">
                  <c:v>0.2530750061963789</c:v>
                </c:pt>
                <c:pt idx="1153">
                  <c:v>0.25291167704388895</c:v>
                </c:pt>
                <c:pt idx="1154">
                  <c:v>0.25274791512840561</c:v>
                </c:pt>
                <c:pt idx="1155">
                  <c:v>0.25258372074298802</c:v>
                </c:pt>
                <c:pt idx="1156">
                  <c:v>0.25241909417695363</c:v>
                </c:pt>
                <c:pt idx="1157">
                  <c:v>0.25225403572545557</c:v>
                </c:pt>
                <c:pt idx="1158">
                  <c:v>0.2520885456786654</c:v>
                </c:pt>
                <c:pt idx="1159">
                  <c:v>0.25192262432874107</c:v>
                </c:pt>
                <c:pt idx="1160">
                  <c:v>0.2517562719679588</c:v>
                </c:pt>
                <c:pt idx="1161">
                  <c:v>0.25158948888528582</c:v>
                </c:pt>
                <c:pt idx="1162">
                  <c:v>0.25142227537522066</c:v>
                </c:pt>
                <c:pt idx="1163">
                  <c:v>0.25125463172604157</c:v>
                </c:pt>
                <c:pt idx="1164">
                  <c:v>0.25108655822886761</c:v>
                </c:pt>
                <c:pt idx="1165">
                  <c:v>0.25091805517635868</c:v>
                </c:pt>
                <c:pt idx="1166">
                  <c:v>0.25074912285539469</c:v>
                </c:pt>
                <c:pt idx="1167">
                  <c:v>0.25057976156022604</c:v>
                </c:pt>
                <c:pt idx="1168">
                  <c:v>0.25040997157655798</c:v>
                </c:pt>
                <c:pt idx="1169">
                  <c:v>0.25023975319868969</c:v>
                </c:pt>
                <c:pt idx="1170">
                  <c:v>0.25006910671252303</c:v>
                </c:pt>
                <c:pt idx="1171">
                  <c:v>0.24989803241043718</c:v>
                </c:pt>
                <c:pt idx="1172">
                  <c:v>0.24972653058000863</c:v>
                </c:pt>
                <c:pt idx="1173">
                  <c:v>0.24955460151152006</c:v>
                </c:pt>
                <c:pt idx="1174">
                  <c:v>0.24938224549303542</c:v>
                </c:pt>
                <c:pt idx="1175">
                  <c:v>0.24920946281378956</c:v>
                </c:pt>
                <c:pt idx="1176">
                  <c:v>0.24903625376215274</c:v>
                </c:pt>
                <c:pt idx="1177">
                  <c:v>0.24886261862856285</c:v>
                </c:pt>
                <c:pt idx="1178">
                  <c:v>0.24868855769799691</c:v>
                </c:pt>
                <c:pt idx="1179">
                  <c:v>0.24851407126170516</c:v>
                </c:pt>
                <c:pt idx="1180">
                  <c:v>0.24833915960584074</c:v>
                </c:pt>
                <c:pt idx="1181">
                  <c:v>0.24816382301954953</c:v>
                </c:pt>
                <c:pt idx="1182">
                  <c:v>0.24798806178933638</c:v>
                </c:pt>
                <c:pt idx="1183">
                  <c:v>0.24781187620427969</c:v>
                </c:pt>
                <c:pt idx="1184">
                  <c:v>0.24763526655030879</c:v>
                </c:pt>
                <c:pt idx="1185">
                  <c:v>0.24745823311584367</c:v>
                </c:pt>
                <c:pt idx="1186">
                  <c:v>0.24728077618728492</c:v>
                </c:pt>
                <c:pt idx="1187">
                  <c:v>0.24710289605181057</c:v>
                </c:pt>
                <c:pt idx="1188">
                  <c:v>0.24692459299581676</c:v>
                </c:pt>
                <c:pt idx="1189">
                  <c:v>0.24674586730704967</c:v>
                </c:pt>
                <c:pt idx="1190">
                  <c:v>0.24656671927207596</c:v>
                </c:pt>
                <c:pt idx="1191">
                  <c:v>0.2463871491752852</c:v>
                </c:pt>
                <c:pt idx="1192">
                  <c:v>0.24620715730608561</c:v>
                </c:pt>
                <c:pt idx="1193">
                  <c:v>0.24602674394657575</c:v>
                </c:pt>
                <c:pt idx="1194">
                  <c:v>0.24584590938766912</c:v>
                </c:pt>
                <c:pt idx="1195">
                  <c:v>0.24566465391023576</c:v>
                </c:pt>
                <c:pt idx="1196">
                  <c:v>0.24548297780409115</c:v>
                </c:pt>
                <c:pt idx="1197">
                  <c:v>0.24530088135218625</c:v>
                </c:pt>
                <c:pt idx="1198">
                  <c:v>0.24511836484076671</c:v>
                </c:pt>
                <c:pt idx="1199">
                  <c:v>0.24493542855558831</c:v>
                </c:pt>
                <c:pt idx="1200">
                  <c:v>0.24475207278135894</c:v>
                </c:pt>
                <c:pt idx="1201">
                  <c:v>0.24456829780341771</c:v>
                </c:pt>
                <c:pt idx="1202">
                  <c:v>0.24438410390759605</c:v>
                </c:pt>
                <c:pt idx="1203">
                  <c:v>0.24419949137552532</c:v>
                </c:pt>
                <c:pt idx="1204">
                  <c:v>0.24401446049564213</c:v>
                </c:pt>
                <c:pt idx="1205">
                  <c:v>0.24382901155128234</c:v>
                </c:pt>
                <c:pt idx="1206">
                  <c:v>0.24364314482543947</c:v>
                </c:pt>
                <c:pt idx="1207">
                  <c:v>0.24345686060442787</c:v>
                </c:pt>
                <c:pt idx="1208">
                  <c:v>0.24327015917215636</c:v>
                </c:pt>
                <c:pt idx="1209">
                  <c:v>0.24308304081148804</c:v>
                </c:pt>
                <c:pt idx="1210">
                  <c:v>0.24289550580757929</c:v>
                </c:pt>
                <c:pt idx="1211">
                  <c:v>0.24270755444417796</c:v>
                </c:pt>
                <c:pt idx="1212">
                  <c:v>0.24251918700423983</c:v>
                </c:pt>
                <c:pt idx="1213">
                  <c:v>0.24233040377273093</c:v>
                </c:pt>
                <c:pt idx="1214">
                  <c:v>0.24214120503294678</c:v>
                </c:pt>
                <c:pt idx="1215">
                  <c:v>0.24195159106733841</c:v>
                </c:pt>
                <c:pt idx="1216">
                  <c:v>0.24176156216020014</c:v>
                </c:pt>
                <c:pt idx="1217">
                  <c:v>0.24157111859504612</c:v>
                </c:pt>
                <c:pt idx="1218">
                  <c:v>0.24138026065366819</c:v>
                </c:pt>
                <c:pt idx="1219">
                  <c:v>0.24118898862109342</c:v>
                </c:pt>
                <c:pt idx="1220">
                  <c:v>0.24099730277863096</c:v>
                </c:pt>
                <c:pt idx="1221">
                  <c:v>0.24080520340996428</c:v>
                </c:pt>
                <c:pt idx="1222">
                  <c:v>0.24061269079741626</c:v>
                </c:pt>
                <c:pt idx="1223">
                  <c:v>0.24041976522502742</c:v>
                </c:pt>
                <c:pt idx="1224">
                  <c:v>0.24022642697340418</c:v>
                </c:pt>
                <c:pt idx="1225">
                  <c:v>0.24003267632679701</c:v>
                </c:pt>
                <c:pt idx="1226">
                  <c:v>0.2398385135658056</c:v>
                </c:pt>
                <c:pt idx="1227">
                  <c:v>0.23964393897484543</c:v>
                </c:pt>
                <c:pt idx="1228">
                  <c:v>0.23944895283518214</c:v>
                </c:pt>
                <c:pt idx="1229">
                  <c:v>0.23925355542952434</c:v>
                </c:pt>
                <c:pt idx="1230">
                  <c:v>0.23905774703814689</c:v>
                </c:pt>
                <c:pt idx="1231">
                  <c:v>0.23886152794569435</c:v>
                </c:pt>
                <c:pt idx="1232">
                  <c:v>0.23866489843294356</c:v>
                </c:pt>
                <c:pt idx="1233">
                  <c:v>0.23846785878066878</c:v>
                </c:pt>
                <c:pt idx="1234">
                  <c:v>0.23827040927276383</c:v>
                </c:pt>
                <c:pt idx="1235">
                  <c:v>0.23807255019007112</c:v>
                </c:pt>
                <c:pt idx="1236">
                  <c:v>0.23787428181352036</c:v>
                </c:pt>
                <c:pt idx="1237">
                  <c:v>0.23767560442522967</c:v>
                </c:pt>
                <c:pt idx="1238">
                  <c:v>0.23747651830789376</c:v>
                </c:pt>
                <c:pt idx="1239">
                  <c:v>0.23727702374067836</c:v>
                </c:pt>
                <c:pt idx="1240">
                  <c:v>0.23707712100733774</c:v>
                </c:pt>
                <c:pt idx="1241">
                  <c:v>0.23687681038780511</c:v>
                </c:pt>
                <c:pt idx="1242">
                  <c:v>0.23667609216389901</c:v>
                </c:pt>
                <c:pt idx="1243">
                  <c:v>0.2364749666160324</c:v>
                </c:pt>
                <c:pt idx="1244">
                  <c:v>0.23627343402709627</c:v>
                </c:pt>
                <c:pt idx="1245">
                  <c:v>0.23607149467630575</c:v>
                </c:pt>
                <c:pt idx="1246">
                  <c:v>0.23586914884635268</c:v>
                </c:pt>
                <c:pt idx="1247">
                  <c:v>0.23566639681697013</c:v>
                </c:pt>
                <c:pt idx="1248">
                  <c:v>0.23546323886890461</c:v>
                </c:pt>
                <c:pt idx="1249">
                  <c:v>0.23525967528548913</c:v>
                </c:pt>
                <c:pt idx="1250">
                  <c:v>0.23505570634448392</c:v>
                </c:pt>
                <c:pt idx="1251">
                  <c:v>0.23485133232959823</c:v>
                </c:pt>
                <c:pt idx="1252">
                  <c:v>0.2346465535192023</c:v>
                </c:pt>
                <c:pt idx="1253">
                  <c:v>0.23444137019497763</c:v>
                </c:pt>
                <c:pt idx="1254">
                  <c:v>0.23423578263819758</c:v>
                </c:pt>
                <c:pt idx="1255">
                  <c:v>0.23402979112925854</c:v>
                </c:pt>
                <c:pt idx="1256">
                  <c:v>0.23382339594799359</c:v>
                </c:pt>
                <c:pt idx="1257">
                  <c:v>0.23361659737572932</c:v>
                </c:pt>
                <c:pt idx="1258">
                  <c:v>0.23340939569325714</c:v>
                </c:pt>
                <c:pt idx="1259">
                  <c:v>0.23320179118075901</c:v>
                </c:pt>
                <c:pt idx="1260">
                  <c:v>0.23299378411879582</c:v>
                </c:pt>
                <c:pt idx="1261">
                  <c:v>0.23278537478755343</c:v>
                </c:pt>
                <c:pt idx="1262">
                  <c:v>0.23257656346782771</c:v>
                </c:pt>
                <c:pt idx="1263">
                  <c:v>0.23236735044046486</c:v>
                </c:pt>
                <c:pt idx="1264">
                  <c:v>0.23215773598475592</c:v>
                </c:pt>
                <c:pt idx="1265">
                  <c:v>0.23194772038248823</c:v>
                </c:pt>
                <c:pt idx="1266">
                  <c:v>0.23173730391279584</c:v>
                </c:pt>
                <c:pt idx="1267">
                  <c:v>0.23152648685754157</c:v>
                </c:pt>
                <c:pt idx="1268">
                  <c:v>0.23131526949504538</c:v>
                </c:pt>
                <c:pt idx="1269">
                  <c:v>0.23110365210754438</c:v>
                </c:pt>
                <c:pt idx="1270">
                  <c:v>0.2308916349744618</c:v>
                </c:pt>
                <c:pt idx="1271">
                  <c:v>0.23067921837558159</c:v>
                </c:pt>
                <c:pt idx="1272">
                  <c:v>0.23046640259267961</c:v>
                </c:pt>
                <c:pt idx="1273">
                  <c:v>0.23025318790539312</c:v>
                </c:pt>
                <c:pt idx="1274">
                  <c:v>0.23003957459343496</c:v>
                </c:pt>
                <c:pt idx="1275">
                  <c:v>0.22982556293756504</c:v>
                </c:pt>
                <c:pt idx="1276">
                  <c:v>0.22961115321858491</c:v>
                </c:pt>
                <c:pt idx="1277">
                  <c:v>0.22939634571587764</c:v>
                </c:pt>
                <c:pt idx="1278">
                  <c:v>0.22918114071109644</c:v>
                </c:pt>
                <c:pt idx="1279">
                  <c:v>0.22896553848240772</c:v>
                </c:pt>
                <c:pt idx="1280">
                  <c:v>0.22874953931227743</c:v>
                </c:pt>
                <c:pt idx="1281">
                  <c:v>0.22853314348060547</c:v>
                </c:pt>
                <c:pt idx="1282">
                  <c:v>0.22831635126636518</c:v>
                </c:pt>
                <c:pt idx="1283">
                  <c:v>0.22809916295162846</c:v>
                </c:pt>
                <c:pt idx="1284">
                  <c:v>0.22788157881567606</c:v>
                </c:pt>
                <c:pt idx="1285">
                  <c:v>0.22766359914013232</c:v>
                </c:pt>
                <c:pt idx="1286">
                  <c:v>0.22744522420338298</c:v>
                </c:pt>
                <c:pt idx="1287">
                  <c:v>0.22722645428799013</c:v>
                </c:pt>
                <c:pt idx="1288">
                  <c:v>0.22700728967310235</c:v>
                </c:pt>
                <c:pt idx="1289">
                  <c:v>0.22678773063983537</c:v>
                </c:pt>
                <c:pt idx="1290">
                  <c:v>0.22656777746838544</c:v>
                </c:pt>
                <c:pt idx="1291">
                  <c:v>0.22634743043963662</c:v>
                </c:pt>
                <c:pt idx="1292">
                  <c:v>0.22612668983366238</c:v>
                </c:pt>
                <c:pt idx="1293">
                  <c:v>0.22590555593178166</c:v>
                </c:pt>
                <c:pt idx="1294">
                  <c:v>0.22568402901343476</c:v>
                </c:pt>
                <c:pt idx="1295">
                  <c:v>0.22546210936095329</c:v>
                </c:pt>
                <c:pt idx="1296">
                  <c:v>0.22523979725382134</c:v>
                </c:pt>
                <c:pt idx="1297">
                  <c:v>0.22501709297280925</c:v>
                </c:pt>
                <c:pt idx="1298">
                  <c:v>0.22479399679993081</c:v>
                </c:pt>
                <c:pt idx="1299">
                  <c:v>0.22457050901455014</c:v>
                </c:pt>
                <c:pt idx="1300">
                  <c:v>0.22434662989910253</c:v>
                </c:pt>
                <c:pt idx="1301">
                  <c:v>0.22412235973279218</c:v>
                </c:pt>
                <c:pt idx="1302">
                  <c:v>0.22389769879729898</c:v>
                </c:pt>
                <c:pt idx="1303">
                  <c:v>0.22367264737477568</c:v>
                </c:pt>
                <c:pt idx="1304">
                  <c:v>0.22344720574533813</c:v>
                </c:pt>
                <c:pt idx="1305">
                  <c:v>0.22322137418954394</c:v>
                </c:pt>
                <c:pt idx="1306">
                  <c:v>0.22299515298995934</c:v>
                </c:pt>
                <c:pt idx="1307">
                  <c:v>0.22276854242680216</c:v>
                </c:pt>
                <c:pt idx="1308">
                  <c:v>0.22254154278199675</c:v>
                </c:pt>
                <c:pt idx="1309">
                  <c:v>0.22231415433712304</c:v>
                </c:pt>
                <c:pt idx="1310">
                  <c:v>0.22208637737288159</c:v>
                </c:pt>
                <c:pt idx="1311">
                  <c:v>0.22185821217171445</c:v>
                </c:pt>
                <c:pt idx="1312">
                  <c:v>0.22162965901472367</c:v>
                </c:pt>
                <c:pt idx="1313">
                  <c:v>0.22140071818350537</c:v>
                </c:pt>
                <c:pt idx="1314">
                  <c:v>0.22117138996031183</c:v>
                </c:pt>
                <c:pt idx="1315">
                  <c:v>0.22094167462665212</c:v>
                </c:pt>
                <c:pt idx="1316">
                  <c:v>0.22071157246433465</c:v>
                </c:pt>
                <c:pt idx="1317">
                  <c:v>0.22048108375572109</c:v>
                </c:pt>
                <c:pt idx="1318">
                  <c:v>0.22025020878294471</c:v>
                </c:pt>
                <c:pt idx="1319">
                  <c:v>0.2200189478278278</c:v>
                </c:pt>
                <c:pt idx="1320">
                  <c:v>0.21978730117300324</c:v>
                </c:pt>
                <c:pt idx="1321">
                  <c:v>0.21955526910036904</c:v>
                </c:pt>
                <c:pt idx="1322">
                  <c:v>0.21932285189281103</c:v>
                </c:pt>
                <c:pt idx="1323">
                  <c:v>0.21909004983317673</c:v>
                </c:pt>
                <c:pt idx="1324">
                  <c:v>0.21885686320283848</c:v>
                </c:pt>
                <c:pt idx="1325">
                  <c:v>0.21862329228613514</c:v>
                </c:pt>
                <c:pt idx="1326">
                  <c:v>0.21838933736510011</c:v>
                </c:pt>
                <c:pt idx="1327">
                  <c:v>0.21815499872262809</c:v>
                </c:pt>
                <c:pt idx="1328">
                  <c:v>0.21792027664146948</c:v>
                </c:pt>
                <c:pt idx="1329">
                  <c:v>0.21768517140601729</c:v>
                </c:pt>
                <c:pt idx="1330">
                  <c:v>0.21744968329878064</c:v>
                </c:pt>
                <c:pt idx="1331">
                  <c:v>0.21721381260243786</c:v>
                </c:pt>
                <c:pt idx="1332">
                  <c:v>0.21697755960169687</c:v>
                </c:pt>
                <c:pt idx="1333">
                  <c:v>0.21674092457962624</c:v>
                </c:pt>
                <c:pt idx="1334">
                  <c:v>0.21650390782052983</c:v>
                </c:pt>
                <c:pt idx="1335">
                  <c:v>0.21626650960721966</c:v>
                </c:pt>
                <c:pt idx="1336">
                  <c:v>0.21602873022462654</c:v>
                </c:pt>
                <c:pt idx="1337">
                  <c:v>0.21579056995633425</c:v>
                </c:pt>
                <c:pt idx="1338">
                  <c:v>0.21555202908685583</c:v>
                </c:pt>
                <c:pt idx="1339">
                  <c:v>0.21531310790091737</c:v>
                </c:pt>
                <c:pt idx="1340">
                  <c:v>0.21507380668201334</c:v>
                </c:pt>
                <c:pt idx="1341">
                  <c:v>0.21483412571565647</c:v>
                </c:pt>
                <c:pt idx="1342">
                  <c:v>0.21459406528677796</c:v>
                </c:pt>
                <c:pt idx="1343">
                  <c:v>0.21435362567936841</c:v>
                </c:pt>
                <c:pt idx="1344">
                  <c:v>0.21411280717970843</c:v>
                </c:pt>
                <c:pt idx="1345">
                  <c:v>0.21387161007183897</c:v>
                </c:pt>
                <c:pt idx="1346">
                  <c:v>0.21363003464176897</c:v>
                </c:pt>
                <c:pt idx="1347">
                  <c:v>0.21338808117531913</c:v>
                </c:pt>
                <c:pt idx="1348">
                  <c:v>0.21314574995744956</c:v>
                </c:pt>
                <c:pt idx="1349">
                  <c:v>0.21290304127449719</c:v>
                </c:pt>
                <c:pt idx="1350">
                  <c:v>0.21265995541188606</c:v>
                </c:pt>
                <c:pt idx="1351">
                  <c:v>0.21241649265700072</c:v>
                </c:pt>
                <c:pt idx="1352">
                  <c:v>0.21217265329466514</c:v>
                </c:pt>
                <c:pt idx="1353">
                  <c:v>0.21192843761178123</c:v>
                </c:pt>
                <c:pt idx="1354">
                  <c:v>0.2116838458962543</c:v>
                </c:pt>
                <c:pt idx="1355">
                  <c:v>0.21143887843275841</c:v>
                </c:pt>
                <c:pt idx="1356">
                  <c:v>0.21119353551005143</c:v>
                </c:pt>
                <c:pt idx="1357">
                  <c:v>0.21094781741419924</c:v>
                </c:pt>
                <c:pt idx="1358">
                  <c:v>0.21070172443364707</c:v>
                </c:pt>
                <c:pt idx="1359">
                  <c:v>0.21045525685462335</c:v>
                </c:pt>
                <c:pt idx="1360">
                  <c:v>0.21020841496595116</c:v>
                </c:pt>
                <c:pt idx="1361">
                  <c:v>0.2099611990549452</c:v>
                </c:pt>
                <c:pt idx="1362">
                  <c:v>0.209713609409619</c:v>
                </c:pt>
                <c:pt idx="1363">
                  <c:v>0.20946564631836895</c:v>
                </c:pt>
                <c:pt idx="1364">
                  <c:v>0.20921731007005415</c:v>
                </c:pt>
                <c:pt idx="1365">
                  <c:v>0.2089686009528362</c:v>
                </c:pt>
                <c:pt idx="1366">
                  <c:v>0.20871951925582358</c:v>
                </c:pt>
                <c:pt idx="1367">
                  <c:v>0.20847006526791614</c:v>
                </c:pt>
                <c:pt idx="1368">
                  <c:v>0.20822023927820843</c:v>
                </c:pt>
                <c:pt idx="1369">
                  <c:v>0.20797004157723512</c:v>
                </c:pt>
                <c:pt idx="1370">
                  <c:v>0.20771947245321873</c:v>
                </c:pt>
                <c:pt idx="1371">
                  <c:v>0.20746853219709049</c:v>
                </c:pt>
                <c:pt idx="1372">
                  <c:v>0.20721722109821208</c:v>
                </c:pt>
                <c:pt idx="1373">
                  <c:v>0.20696553944761825</c:v>
                </c:pt>
                <c:pt idx="1374">
                  <c:v>0.20671348753582602</c:v>
                </c:pt>
                <c:pt idx="1375">
                  <c:v>0.20646106565287387</c:v>
                </c:pt>
                <c:pt idx="1376">
                  <c:v>0.20620827409055373</c:v>
                </c:pt>
                <c:pt idx="1377">
                  <c:v>0.20595511313956447</c:v>
                </c:pt>
                <c:pt idx="1378">
                  <c:v>0.20570158309189579</c:v>
                </c:pt>
                <c:pt idx="1379">
                  <c:v>0.20544768423875645</c:v>
                </c:pt>
                <c:pt idx="1380">
                  <c:v>0.205193416872574</c:v>
                </c:pt>
                <c:pt idx="1381">
                  <c:v>0.20493878128471557</c:v>
                </c:pt>
                <c:pt idx="1382">
                  <c:v>0.20468377776867755</c:v>
                </c:pt>
                <c:pt idx="1383">
                  <c:v>0.20442840661617842</c:v>
                </c:pt>
                <c:pt idx="1384">
                  <c:v>0.20417266812093951</c:v>
                </c:pt>
                <c:pt idx="1385">
                  <c:v>0.20391656257546917</c:v>
                </c:pt>
                <c:pt idx="1386">
                  <c:v>0.20366009027349716</c:v>
                </c:pt>
                <c:pt idx="1387">
                  <c:v>0.20340325150877442</c:v>
                </c:pt>
                <c:pt idx="1388">
                  <c:v>0.20314604657513988</c:v>
                </c:pt>
                <c:pt idx="1389">
                  <c:v>0.20288847576710103</c:v>
                </c:pt>
                <c:pt idx="1390">
                  <c:v>0.20263053937829356</c:v>
                </c:pt>
                <c:pt idx="1391">
                  <c:v>0.20237223770433227</c:v>
                </c:pt>
                <c:pt idx="1392">
                  <c:v>0.20211357103996164</c:v>
                </c:pt>
                <c:pt idx="1393">
                  <c:v>0.20185453968088493</c:v>
                </c:pt>
                <c:pt idx="1394">
                  <c:v>0.20159514392138145</c:v>
                </c:pt>
                <c:pt idx="1395">
                  <c:v>0.2013353840588038</c:v>
                </c:pt>
                <c:pt idx="1396">
                  <c:v>0.20107526038874435</c:v>
                </c:pt>
                <c:pt idx="1397">
                  <c:v>0.20081477320737112</c:v>
                </c:pt>
                <c:pt idx="1398">
                  <c:v>0.20055392281165874</c:v>
                </c:pt>
                <c:pt idx="1399">
                  <c:v>0.20029270949869254</c:v>
                </c:pt>
                <c:pt idx="1400">
                  <c:v>0.20003113356555535</c:v>
                </c:pt>
                <c:pt idx="1401">
                  <c:v>0.1997691953103535</c:v>
                </c:pt>
                <c:pt idx="1402">
                  <c:v>0.19950689503054331</c:v>
                </c:pt>
                <c:pt idx="1403">
                  <c:v>0.19924423302424879</c:v>
                </c:pt>
                <c:pt idx="1404">
                  <c:v>0.19898120959071824</c:v>
                </c:pt>
                <c:pt idx="1405">
                  <c:v>0.19871782502797086</c:v>
                </c:pt>
                <c:pt idx="1406">
                  <c:v>0.19845407963594094</c:v>
                </c:pt>
                <c:pt idx="1407">
                  <c:v>0.19818997371385433</c:v>
                </c:pt>
                <c:pt idx="1408">
                  <c:v>0.19792550756112912</c:v>
                </c:pt>
                <c:pt idx="1409">
                  <c:v>0.19766068147861293</c:v>
                </c:pt>
                <c:pt idx="1410">
                  <c:v>0.19739549576613513</c:v>
                </c:pt>
                <c:pt idx="1411">
                  <c:v>0.19712995072541731</c:v>
                </c:pt>
                <c:pt idx="1412">
                  <c:v>0.19686404665640031</c:v>
                </c:pt>
                <c:pt idx="1413">
                  <c:v>0.19659778386159846</c:v>
                </c:pt>
                <c:pt idx="1414">
                  <c:v>0.19633116264237599</c:v>
                </c:pt>
                <c:pt idx="1415">
                  <c:v>0.19606418330095501</c:v>
                </c:pt>
                <c:pt idx="1416">
                  <c:v>0.19579684614021542</c:v>
                </c:pt>
                <c:pt idx="1417">
                  <c:v>0.19552915146289082</c:v>
                </c:pt>
                <c:pt idx="1418">
                  <c:v>0.19526109957186474</c:v>
                </c:pt>
                <c:pt idx="1419">
                  <c:v>0.19499269077141171</c:v>
                </c:pt>
                <c:pt idx="1420">
                  <c:v>0.19472392536512106</c:v>
                </c:pt>
                <c:pt idx="1421">
                  <c:v>0.19445480365721768</c:v>
                </c:pt>
                <c:pt idx="1422">
                  <c:v>0.19418532595272592</c:v>
                </c:pt>
                <c:pt idx="1423">
                  <c:v>0.19391549255703375</c:v>
                </c:pt>
                <c:pt idx="1424">
                  <c:v>0.19364530377486849</c:v>
                </c:pt>
                <c:pt idx="1425">
                  <c:v>0.19337475991288083</c:v>
                </c:pt>
                <c:pt idx="1426">
                  <c:v>0.19310386127689058</c:v>
                </c:pt>
                <c:pt idx="1427">
                  <c:v>0.19283260817347614</c:v>
                </c:pt>
                <c:pt idx="1428">
                  <c:v>0.19256100091022413</c:v>
                </c:pt>
                <c:pt idx="1429">
                  <c:v>0.19228903979413992</c:v>
                </c:pt>
                <c:pt idx="1430">
                  <c:v>0.19201672513297119</c:v>
                </c:pt>
                <c:pt idx="1431">
                  <c:v>0.1917440572354682</c:v>
                </c:pt>
                <c:pt idx="1432">
                  <c:v>0.19147103641014651</c:v>
                </c:pt>
                <c:pt idx="1433">
                  <c:v>0.1911976629657631</c:v>
                </c:pt>
                <c:pt idx="1434">
                  <c:v>0.19092393721224235</c:v>
                </c:pt>
                <c:pt idx="1435">
                  <c:v>0.19064985945939544</c:v>
                </c:pt>
                <c:pt idx="1436">
                  <c:v>0.1903754300172755</c:v>
                </c:pt>
                <c:pt idx="1437">
                  <c:v>0.19010064919743017</c:v>
                </c:pt>
                <c:pt idx="1438">
                  <c:v>0.18982551731029651</c:v>
                </c:pt>
                <c:pt idx="1439">
                  <c:v>0.18955003466794298</c:v>
                </c:pt>
                <c:pt idx="1440">
                  <c:v>0.18927420158244132</c:v>
                </c:pt>
                <c:pt idx="1441">
                  <c:v>0.1889980183661748</c:v>
                </c:pt>
                <c:pt idx="1442">
                  <c:v>0.18872148533271554</c:v>
                </c:pt>
                <c:pt idx="1443">
                  <c:v>0.1884446027945372</c:v>
                </c:pt>
                <c:pt idx="1444">
                  <c:v>0.18816737106662185</c:v>
                </c:pt>
                <c:pt idx="1445">
                  <c:v>0.18788979046260873</c:v>
                </c:pt>
                <c:pt idx="1446">
                  <c:v>0.18761186129770599</c:v>
                </c:pt>
                <c:pt idx="1447">
                  <c:v>0.18733358388700511</c:v>
                </c:pt>
                <c:pt idx="1448">
                  <c:v>0.18705495854687601</c:v>
                </c:pt>
                <c:pt idx="1449">
                  <c:v>0.1867759855929341</c:v>
                </c:pt>
                <c:pt idx="1450">
                  <c:v>0.18649666534237364</c:v>
                </c:pt>
                <c:pt idx="1451">
                  <c:v>0.18621699811219913</c:v>
                </c:pt>
                <c:pt idx="1452">
                  <c:v>0.18593698422019597</c:v>
                </c:pt>
                <c:pt idx="1453">
                  <c:v>0.1856566239852154</c:v>
                </c:pt>
                <c:pt idx="1454">
                  <c:v>0.18537591772489589</c:v>
                </c:pt>
                <c:pt idx="1455">
                  <c:v>0.18509486575933451</c:v>
                </c:pt>
                <c:pt idx="1456">
                  <c:v>0.18481346840814453</c:v>
                </c:pt>
                <c:pt idx="1457">
                  <c:v>0.1845317259916853</c:v>
                </c:pt>
                <c:pt idx="1458">
                  <c:v>0.18424963883046605</c:v>
                </c:pt>
                <c:pt idx="1459">
                  <c:v>0.18396720724637006</c:v>
                </c:pt>
                <c:pt idx="1460">
                  <c:v>0.18368443156050576</c:v>
                </c:pt>
                <c:pt idx="1461">
                  <c:v>0.18340131209612207</c:v>
                </c:pt>
                <c:pt idx="1462">
                  <c:v>0.18311784917545976</c:v>
                </c:pt>
                <c:pt idx="1463">
                  <c:v>0.18283404312254561</c:v>
                </c:pt>
                <c:pt idx="1464">
                  <c:v>0.18254989426090926</c:v>
                </c:pt>
                <c:pt idx="1465">
                  <c:v>0.18226540291583307</c:v>
                </c:pt>
                <c:pt idx="1466">
                  <c:v>0.18198056941162505</c:v>
                </c:pt>
                <c:pt idx="1467">
                  <c:v>0.18169539407498889</c:v>
                </c:pt>
                <c:pt idx="1468">
                  <c:v>0.18140987723126359</c:v>
                </c:pt>
                <c:pt idx="1469">
                  <c:v>0.18112401920773313</c:v>
                </c:pt>
                <c:pt idx="1470">
                  <c:v>0.1808378203322909</c:v>
                </c:pt>
                <c:pt idx="1471">
                  <c:v>0.18055128093184611</c:v>
                </c:pt>
                <c:pt idx="1472">
                  <c:v>0.18026440133642402</c:v>
                </c:pt>
                <c:pt idx="1473">
                  <c:v>0.17997718187404588</c:v>
                </c:pt>
                <c:pt idx="1474">
                  <c:v>0.17968962287500462</c:v>
                </c:pt>
                <c:pt idx="1475">
                  <c:v>0.17940172466989127</c:v>
                </c:pt>
                <c:pt idx="1476">
                  <c:v>0.17911348758943221</c:v>
                </c:pt>
                <c:pt idx="1477">
                  <c:v>0.1788249119652455</c:v>
                </c:pt>
                <c:pt idx="1478">
                  <c:v>0.17853599812985343</c:v>
                </c:pt>
                <c:pt idx="1479">
                  <c:v>0.17824674641579882</c:v>
                </c:pt>
                <c:pt idx="1480">
                  <c:v>0.17795715715714808</c:v>
                </c:pt>
                <c:pt idx="1481">
                  <c:v>0.17766723068738363</c:v>
                </c:pt>
                <c:pt idx="1482">
                  <c:v>0.17737696734170419</c:v>
                </c:pt>
                <c:pt idx="1483">
                  <c:v>0.17708636745555467</c:v>
                </c:pt>
                <c:pt idx="1484">
                  <c:v>0.17679543136491377</c:v>
                </c:pt>
                <c:pt idx="1485">
                  <c:v>0.1765041594064172</c:v>
                </c:pt>
                <c:pt idx="1486">
                  <c:v>0.1762125519177066</c:v>
                </c:pt>
                <c:pt idx="1487">
                  <c:v>0.17592060923695471</c:v>
                </c:pt>
                <c:pt idx="1488">
                  <c:v>0.17562833170262659</c:v>
                </c:pt>
                <c:pt idx="1489">
                  <c:v>0.17533571965412709</c:v>
                </c:pt>
                <c:pt idx="1490">
                  <c:v>0.17504277343184479</c:v>
                </c:pt>
                <c:pt idx="1491">
                  <c:v>0.17474949337660617</c:v>
                </c:pt>
                <c:pt idx="1492">
                  <c:v>0.17445587982963506</c:v>
                </c:pt>
                <c:pt idx="1493">
                  <c:v>0.17416193313376074</c:v>
                </c:pt>
                <c:pt idx="1494">
                  <c:v>0.17386765363079673</c:v>
                </c:pt>
                <c:pt idx="1495">
                  <c:v>0.17357304166593845</c:v>
                </c:pt>
                <c:pt idx="1496">
                  <c:v>0.17327809758205295</c:v>
                </c:pt>
                <c:pt idx="1497">
                  <c:v>0.17298282172525523</c:v>
                </c:pt>
                <c:pt idx="1498">
                  <c:v>0.17268721444084481</c:v>
                </c:pt>
                <c:pt idx="1499">
                  <c:v>0.17239127607572138</c:v>
                </c:pt>
                <c:pt idx="1500">
                  <c:v>0.17209500697712973</c:v>
                </c:pt>
                <c:pt idx="1501">
                  <c:v>0.1717984074930122</c:v>
                </c:pt>
                <c:pt idx="1502">
                  <c:v>0.17150147797204907</c:v>
                </c:pt>
                <c:pt idx="1503">
                  <c:v>0.17120421876443651</c:v>
                </c:pt>
                <c:pt idx="1504">
                  <c:v>0.17090663022011462</c:v>
                </c:pt>
                <c:pt idx="1505">
                  <c:v>0.1706087126901959</c:v>
                </c:pt>
                <c:pt idx="1506">
                  <c:v>0.17031046652682727</c:v>
                </c:pt>
                <c:pt idx="1507">
                  <c:v>0.17001189208260251</c:v>
                </c:pt>
                <c:pt idx="1508">
                  <c:v>0.16971298971101972</c:v>
                </c:pt>
                <c:pt idx="1509">
                  <c:v>0.16941375976668385</c:v>
                </c:pt>
                <c:pt idx="1510">
                  <c:v>0.16911420260439713</c:v>
                </c:pt>
                <c:pt idx="1511">
                  <c:v>0.16881431858035389</c:v>
                </c:pt>
                <c:pt idx="1512">
                  <c:v>0.16851410805130271</c:v>
                </c:pt>
                <c:pt idx="1513">
                  <c:v>0.1682135713746406</c:v>
                </c:pt>
                <c:pt idx="1514">
                  <c:v>0.16791270890921722</c:v>
                </c:pt>
                <c:pt idx="1515">
                  <c:v>0.16761152101403554</c:v>
                </c:pt>
                <c:pt idx="1516">
                  <c:v>0.16731000804937807</c:v>
                </c:pt>
                <c:pt idx="1517">
                  <c:v>0.16700817037633359</c:v>
                </c:pt>
                <c:pt idx="1518">
                  <c:v>0.16670600835659188</c:v>
                </c:pt>
                <c:pt idx="1519">
                  <c:v>0.16640352235313874</c:v>
                </c:pt>
                <c:pt idx="1520">
                  <c:v>0.1661007127294277</c:v>
                </c:pt>
                <c:pt idx="1521">
                  <c:v>0.16579757985033861</c:v>
                </c:pt>
                <c:pt idx="1522">
                  <c:v>0.16549412408064526</c:v>
                </c:pt>
                <c:pt idx="1523">
                  <c:v>0.16519034578740557</c:v>
                </c:pt>
                <c:pt idx="1524">
                  <c:v>0.16488624533752963</c:v>
                </c:pt>
                <c:pt idx="1525">
                  <c:v>0.16458182309906941</c:v>
                </c:pt>
                <c:pt idx="1526">
                  <c:v>0.16427707944143732</c:v>
                </c:pt>
                <c:pt idx="1527">
                  <c:v>0.16397201473448528</c:v>
                </c:pt>
                <c:pt idx="1528">
                  <c:v>0.16366662934918635</c:v>
                </c:pt>
                <c:pt idx="1529">
                  <c:v>0.1633609236576023</c:v>
                </c:pt>
                <c:pt idx="1530">
                  <c:v>0.16305489803234438</c:v>
                </c:pt>
                <c:pt idx="1531">
                  <c:v>0.16274855284751738</c:v>
                </c:pt>
                <c:pt idx="1532">
                  <c:v>0.16244188847787347</c:v>
                </c:pt>
                <c:pt idx="1533">
                  <c:v>0.16213490529916524</c:v>
                </c:pt>
                <c:pt idx="1534">
                  <c:v>0.16182760368836402</c:v>
                </c:pt>
                <c:pt idx="1535">
                  <c:v>0.1615199840230056</c:v>
                </c:pt>
                <c:pt idx="1536">
                  <c:v>0.16121204668199504</c:v>
                </c:pt>
                <c:pt idx="1537">
                  <c:v>0.1609037920453486</c:v>
                </c:pt>
                <c:pt idx="1538">
                  <c:v>0.16059522049372585</c:v>
                </c:pt>
                <c:pt idx="1539">
                  <c:v>0.1602863324090357</c:v>
                </c:pt>
                <c:pt idx="1540">
                  <c:v>0.15997712817417842</c:v>
                </c:pt>
                <c:pt idx="1541">
                  <c:v>0.15966760817303388</c:v>
                </c:pt>
                <c:pt idx="1542">
                  <c:v>0.15935777279105059</c:v>
                </c:pt>
                <c:pt idx="1543">
                  <c:v>0.15904762241390286</c:v>
                </c:pt>
                <c:pt idx="1544">
                  <c:v>0.15873715742887917</c:v>
                </c:pt>
                <c:pt idx="1545">
                  <c:v>0.15842637822420194</c:v>
                </c:pt>
                <c:pt idx="1546">
                  <c:v>0.15811528518939924</c:v>
                </c:pt>
                <c:pt idx="1547">
                  <c:v>0.15780387871470927</c:v>
                </c:pt>
                <c:pt idx="1548">
                  <c:v>0.15749215919188006</c:v>
                </c:pt>
                <c:pt idx="1549">
                  <c:v>0.15718012701356091</c:v>
                </c:pt>
                <c:pt idx="1550">
                  <c:v>0.15686778257351061</c:v>
                </c:pt>
                <c:pt idx="1551">
                  <c:v>0.1565551262667727</c:v>
                </c:pt>
                <c:pt idx="1552">
                  <c:v>0.15624215848951534</c:v>
                </c:pt>
                <c:pt idx="1553">
                  <c:v>0.15592887963884786</c:v>
                </c:pt>
                <c:pt idx="1554">
                  <c:v>0.15561529011330308</c:v>
                </c:pt>
                <c:pt idx="1555">
                  <c:v>0.15530139031263901</c:v>
                </c:pt>
                <c:pt idx="1556">
                  <c:v>0.15498718063740549</c:v>
                </c:pt>
                <c:pt idx="1557">
                  <c:v>0.15467266148989836</c:v>
                </c:pt>
                <c:pt idx="1558">
                  <c:v>0.15435783327328728</c:v>
                </c:pt>
                <c:pt idx="1559">
                  <c:v>0.15404269639192006</c:v>
                </c:pt>
                <c:pt idx="1560">
                  <c:v>0.15372725125146888</c:v>
                </c:pt>
                <c:pt idx="1561">
                  <c:v>0.15341149825892361</c:v>
                </c:pt>
                <c:pt idx="1562">
                  <c:v>0.15309543782247778</c:v>
                </c:pt>
                <c:pt idx="1563">
                  <c:v>0.15277907035168442</c:v>
                </c:pt>
                <c:pt idx="1564">
                  <c:v>0.15246239625688282</c:v>
                </c:pt>
                <c:pt idx="1565">
                  <c:v>0.15214541595026179</c:v>
                </c:pt>
                <c:pt idx="1566">
                  <c:v>0.15182812984535921</c:v>
                </c:pt>
                <c:pt idx="1567">
                  <c:v>0.15151053835642941</c:v>
                </c:pt>
                <c:pt idx="1568">
                  <c:v>0.15119264189947029</c:v>
                </c:pt>
                <c:pt idx="1569">
                  <c:v>0.15087444089174767</c:v>
                </c:pt>
                <c:pt idx="1570">
                  <c:v>0.15055593575179413</c:v>
                </c:pt>
                <c:pt idx="1571">
                  <c:v>0.15023712689958829</c:v>
                </c:pt>
                <c:pt idx="1572">
                  <c:v>0.14991801475643007</c:v>
                </c:pt>
                <c:pt idx="1573">
                  <c:v>0.14959859974472045</c:v>
                </c:pt>
                <c:pt idx="1574">
                  <c:v>0.14927888228879632</c:v>
                </c:pt>
                <c:pt idx="1575">
                  <c:v>0.14895886281414938</c:v>
                </c:pt>
                <c:pt idx="1576">
                  <c:v>0.14863854174731356</c:v>
                </c:pt>
                <c:pt idx="1577">
                  <c:v>0.14831791951659765</c:v>
                </c:pt>
                <c:pt idx="1578">
                  <c:v>0.14799699655215948</c:v>
                </c:pt>
                <c:pt idx="1579">
                  <c:v>0.14767577328447271</c:v>
                </c:pt>
                <c:pt idx="1580">
                  <c:v>0.14735425014648135</c:v>
                </c:pt>
                <c:pt idx="1581">
                  <c:v>0.14703242757230331</c:v>
                </c:pt>
                <c:pt idx="1582">
                  <c:v>0.14671030599736656</c:v>
                </c:pt>
                <c:pt idx="1583">
                  <c:v>0.14638788585867918</c:v>
                </c:pt>
                <c:pt idx="1584">
                  <c:v>0.14606516759503999</c:v>
                </c:pt>
                <c:pt idx="1585">
                  <c:v>0.14574215164605986</c:v>
                </c:pt>
                <c:pt idx="1586">
                  <c:v>0.14541883845378731</c:v>
                </c:pt>
                <c:pt idx="1587">
                  <c:v>0.1450952284611739</c:v>
                </c:pt>
                <c:pt idx="1588">
                  <c:v>0.1447713221129133</c:v>
                </c:pt>
                <c:pt idx="1589">
                  <c:v>0.1444471198552823</c:v>
                </c:pt>
                <c:pt idx="1590">
                  <c:v>0.14412262213626956</c:v>
                </c:pt>
                <c:pt idx="1591">
                  <c:v>0.1437978294051756</c:v>
                </c:pt>
                <c:pt idx="1592">
                  <c:v>0.14347274211323663</c:v>
                </c:pt>
                <c:pt idx="1593">
                  <c:v>0.14314736071298398</c:v>
                </c:pt>
                <c:pt idx="1594">
                  <c:v>0.14282168565898795</c:v>
                </c:pt>
                <c:pt idx="1595">
                  <c:v>0.14249571740705774</c:v>
                </c:pt>
                <c:pt idx="1596">
                  <c:v>0.1421694564149622</c:v>
                </c:pt>
                <c:pt idx="1597">
                  <c:v>0.14184290314215822</c:v>
                </c:pt>
                <c:pt idx="1598">
                  <c:v>0.14151605804948325</c:v>
                </c:pt>
                <c:pt idx="1599">
                  <c:v>0.14118892159987614</c:v>
                </c:pt>
                <c:pt idx="1600">
                  <c:v>0.140861494257944</c:v>
                </c:pt>
                <c:pt idx="1601">
                  <c:v>0.14053377648974535</c:v>
                </c:pt>
                <c:pt idx="1602">
                  <c:v>0.14020576876327254</c:v>
                </c:pt>
                <c:pt idx="1603">
                  <c:v>0.13987747154860297</c:v>
                </c:pt>
                <c:pt idx="1604">
                  <c:v>0.13954888531690052</c:v>
                </c:pt>
                <c:pt idx="1605">
                  <c:v>0.13922001054198885</c:v>
                </c:pt>
                <c:pt idx="1606">
                  <c:v>0.1388908476987592</c:v>
                </c:pt>
                <c:pt idx="1607">
                  <c:v>0.13856139726451963</c:v>
                </c:pt>
                <c:pt idx="1608">
                  <c:v>0.138231659717826</c:v>
                </c:pt>
                <c:pt idx="1609">
                  <c:v>0.13790163553987886</c:v>
                </c:pt>
                <c:pt idx="1610">
                  <c:v>0.13757132521302182</c:v>
                </c:pt>
                <c:pt idx="1611">
                  <c:v>0.13724072922205988</c:v>
                </c:pt>
                <c:pt idx="1612">
                  <c:v>0.13690984805324308</c:v>
                </c:pt>
                <c:pt idx="1613">
                  <c:v>0.13657868219516914</c:v>
                </c:pt>
                <c:pt idx="1614">
                  <c:v>0.13624723213830986</c:v>
                </c:pt>
                <c:pt idx="1615">
                  <c:v>0.13591549837484909</c:v>
                </c:pt>
                <c:pt idx="1616">
                  <c:v>0.13558348139914875</c:v>
                </c:pt>
                <c:pt idx="1617">
                  <c:v>0.13525118170768508</c:v>
                </c:pt>
                <c:pt idx="1618">
                  <c:v>0.13491859979886195</c:v>
                </c:pt>
                <c:pt idx="1619">
                  <c:v>0.13458573617302755</c:v>
                </c:pt>
                <c:pt idx="1620">
                  <c:v>0.13425259133268841</c:v>
                </c:pt>
                <c:pt idx="1621">
                  <c:v>0.13391916578243687</c:v>
                </c:pt>
                <c:pt idx="1622">
                  <c:v>0.13358546002907806</c:v>
                </c:pt>
                <c:pt idx="1623">
                  <c:v>0.13325147458116138</c:v>
                </c:pt>
                <c:pt idx="1624">
                  <c:v>0.13291720994988404</c:v>
                </c:pt>
                <c:pt idx="1625">
                  <c:v>0.13258266664832208</c:v>
                </c:pt>
                <c:pt idx="1626">
                  <c:v>0.13224784519156385</c:v>
                </c:pt>
                <c:pt idx="1627">
                  <c:v>0.13191274609722153</c:v>
                </c:pt>
                <c:pt idx="1628">
                  <c:v>0.13157736988501578</c:v>
                </c:pt>
                <c:pt idx="1629">
                  <c:v>0.13124171707699725</c:v>
                </c:pt>
                <c:pt idx="1630">
                  <c:v>0.13090578819707399</c:v>
                </c:pt>
                <c:pt idx="1631">
                  <c:v>0.13056958377180891</c:v>
                </c:pt>
                <c:pt idx="1632">
                  <c:v>0.13023310433012258</c:v>
                </c:pt>
                <c:pt idx="1633">
                  <c:v>0.12989635040305059</c:v>
                </c:pt>
                <c:pt idx="1634">
                  <c:v>0.12955932252391178</c:v>
                </c:pt>
                <c:pt idx="1635">
                  <c:v>0.12922202122875576</c:v>
                </c:pt>
                <c:pt idx="1636">
                  <c:v>0.12888444705539742</c:v>
                </c:pt>
                <c:pt idx="1637">
                  <c:v>0.12854660054487799</c:v>
                </c:pt>
                <c:pt idx="1638">
                  <c:v>0.12820848223995082</c:v>
                </c:pt>
                <c:pt idx="1639">
                  <c:v>0.1278700926860746</c:v>
                </c:pt>
                <c:pt idx="1640">
                  <c:v>0.1275314324312411</c:v>
                </c:pt>
                <c:pt idx="1641">
                  <c:v>0.12719250202617513</c:v>
                </c:pt>
                <c:pt idx="1642">
                  <c:v>0.12685330202352216</c:v>
                </c:pt>
                <c:pt idx="1643">
                  <c:v>0.12651383297893359</c:v>
                </c:pt>
                <c:pt idx="1644">
                  <c:v>0.12617409545047426</c:v>
                </c:pt>
                <c:pt idx="1645">
                  <c:v>0.12583408999891779</c:v>
                </c:pt>
                <c:pt idx="1646">
                  <c:v>0.12549381718741634</c:v>
                </c:pt>
                <c:pt idx="1647">
                  <c:v>0.12515327758212655</c:v>
                </c:pt>
                <c:pt idx="1648">
                  <c:v>0.12481247175148795</c:v>
                </c:pt>
                <c:pt idx="1649">
                  <c:v>0.12447140026695833</c:v>
                </c:pt>
                <c:pt idx="1650">
                  <c:v>0.12413006370249638</c:v>
                </c:pt>
                <c:pt idx="1651">
                  <c:v>0.12378846263477375</c:v>
                </c:pt>
                <c:pt idx="1652">
                  <c:v>0.12344659764371053</c:v>
                </c:pt>
                <c:pt idx="1653">
                  <c:v>0.12310446931108868</c:v>
                </c:pt>
                <c:pt idx="1654">
                  <c:v>0.1227620782225655</c:v>
                </c:pt>
                <c:pt idx="1655">
                  <c:v>0.12241942496600959</c:v>
                </c:pt>
                <c:pt idx="1656">
                  <c:v>0.12207651013207294</c:v>
                </c:pt>
                <c:pt idx="1657">
                  <c:v>0.12173333431507201</c:v>
                </c:pt>
                <c:pt idx="1658">
                  <c:v>0.12138989811123486</c:v>
                </c:pt>
                <c:pt idx="1659">
                  <c:v>0.12104620212063917</c:v>
                </c:pt>
                <c:pt idx="1660">
                  <c:v>0.12070224694568482</c:v>
                </c:pt>
                <c:pt idx="1661">
                  <c:v>0.12035803319231125</c:v>
                </c:pt>
                <c:pt idx="1662">
                  <c:v>0.1200135614692219</c:v>
                </c:pt>
                <c:pt idx="1663">
                  <c:v>0.11966883238822323</c:v>
                </c:pt>
                <c:pt idx="1664">
                  <c:v>0.11932384656419408</c:v>
                </c:pt>
                <c:pt idx="1665">
                  <c:v>0.11897860461545583</c:v>
                </c:pt>
                <c:pt idx="1666">
                  <c:v>0.1186331071630789</c:v>
                </c:pt>
                <c:pt idx="1667">
                  <c:v>0.11828735483153104</c:v>
                </c:pt>
                <c:pt idx="1668">
                  <c:v>0.11794134824861371</c:v>
                </c:pt>
                <c:pt idx="1669">
                  <c:v>0.11759508804528171</c:v>
                </c:pt>
                <c:pt idx="1670">
                  <c:v>0.1172485748556699</c:v>
                </c:pt>
                <c:pt idx="1671">
                  <c:v>0.11690180931751488</c:v>
                </c:pt>
                <c:pt idx="1672">
                  <c:v>0.11655479207170191</c:v>
                </c:pt>
                <c:pt idx="1673">
                  <c:v>0.11620752376267814</c:v>
                </c:pt>
                <c:pt idx="1674">
                  <c:v>0.115860005038029</c:v>
                </c:pt>
                <c:pt idx="1675">
                  <c:v>0.11551223654919805</c:v>
                </c:pt>
                <c:pt idx="1676">
                  <c:v>0.11516421895083064</c:v>
                </c:pt>
                <c:pt idx="1677">
                  <c:v>0.11481595290132961</c:v>
                </c:pt>
                <c:pt idx="1678">
                  <c:v>0.11446743906241016</c:v>
                </c:pt>
                <c:pt idx="1679">
                  <c:v>0.11411867809961752</c:v>
                </c:pt>
                <c:pt idx="1680">
                  <c:v>0.11376967068204476</c:v>
                </c:pt>
                <c:pt idx="1681">
                  <c:v>0.11342041748252032</c:v>
                </c:pt>
                <c:pt idx="1682">
                  <c:v>0.11307091917738468</c:v>
                </c:pt>
                <c:pt idx="1683">
                  <c:v>0.11272117644711713</c:v>
                </c:pt>
                <c:pt idx="1684">
                  <c:v>0.11237118997575961</c:v>
                </c:pt>
                <c:pt idx="1685">
                  <c:v>0.11202096045104154</c:v>
                </c:pt>
                <c:pt idx="1686">
                  <c:v>0.11167048856480168</c:v>
                </c:pt>
                <c:pt idx="1687">
                  <c:v>0.11131977501277136</c:v>
                </c:pt>
                <c:pt idx="1688">
                  <c:v>0.11096882049466809</c:v>
                </c:pt>
                <c:pt idx="1689">
                  <c:v>0.11061762571378422</c:v>
                </c:pt>
                <c:pt idx="1690">
                  <c:v>0.11026619137816873</c:v>
                </c:pt>
                <c:pt idx="1691">
                  <c:v>0.10991451819932146</c:v>
                </c:pt>
                <c:pt idx="1692">
                  <c:v>0.10956260689324568</c:v>
                </c:pt>
                <c:pt idx="1693">
                  <c:v>0.10921045817983788</c:v>
                </c:pt>
                <c:pt idx="1694">
                  <c:v>0.10885807278338588</c:v>
                </c:pt>
                <c:pt idx="1695">
                  <c:v>0.10850545143253874</c:v>
                </c:pt>
                <c:pt idx="1696">
                  <c:v>0.10815259485977505</c:v>
                </c:pt>
                <c:pt idx="1697">
                  <c:v>0.10779950380239743</c:v>
                </c:pt>
                <c:pt idx="1698">
                  <c:v>0.10744617900195215</c:v>
                </c:pt>
                <c:pt idx="1699">
                  <c:v>0.10709262120436848</c:v>
                </c:pt>
                <c:pt idx="1700">
                  <c:v>0.10673883115997874</c:v>
                </c:pt>
                <c:pt idx="1701">
                  <c:v>0.10638480962380981</c:v>
                </c:pt>
                <c:pt idx="1702">
                  <c:v>0.10603055735545733</c:v>
                </c:pt>
                <c:pt idx="1703">
                  <c:v>0.10567607511900158</c:v>
                </c:pt>
                <c:pt idx="1704">
                  <c:v>0.10532136368341972</c:v>
                </c:pt>
                <c:pt idx="1705">
                  <c:v>0.10496642382214368</c:v>
                </c:pt>
                <c:pt idx="1706">
                  <c:v>0.10461125631357593</c:v>
                </c:pt>
                <c:pt idx="1707">
                  <c:v>0.10425586194105455</c:v>
                </c:pt>
                <c:pt idx="1708">
                  <c:v>0.10390024149233508</c:v>
                </c:pt>
                <c:pt idx="1709">
                  <c:v>0.10354439576080608</c:v>
                </c:pt>
                <c:pt idx="1710">
                  <c:v>0.10318832554419864</c:v>
                </c:pt>
                <c:pt idx="1711">
                  <c:v>0.10283203164572148</c:v>
                </c:pt>
                <c:pt idx="1712">
                  <c:v>0.10247551487351797</c:v>
                </c:pt>
                <c:pt idx="1713">
                  <c:v>0.10211877604082614</c:v>
                </c:pt>
                <c:pt idx="1714">
                  <c:v>0.1017618159661684</c:v>
                </c:pt>
                <c:pt idx="1715">
                  <c:v>0.10140463547353702</c:v>
                </c:pt>
                <c:pt idx="1716">
                  <c:v>0.10104723539194459</c:v>
                </c:pt>
                <c:pt idx="1717">
                  <c:v>0.10068961655597811</c:v>
                </c:pt>
                <c:pt idx="1718">
                  <c:v>0.10033177980555935</c:v>
                </c:pt>
                <c:pt idx="1719">
                  <c:v>9.9973725986251025E-2</c:v>
                </c:pt>
                <c:pt idx="1720">
                  <c:v>9.9615455949222775E-2</c:v>
                </c:pt>
                <c:pt idx="1721">
                  <c:v>9.9256970551108298E-2</c:v>
                </c:pt>
                <c:pt idx="1722">
                  <c:v>9.8898270654406914E-2</c:v>
                </c:pt>
                <c:pt idx="1723">
                  <c:v>9.8539357127303481E-2</c:v>
                </c:pt>
                <c:pt idx="1724">
                  <c:v>9.8180230843779553E-2</c:v>
                </c:pt>
                <c:pt idx="1725">
                  <c:v>9.7820892683989483E-2</c:v>
                </c:pt>
                <c:pt idx="1726">
                  <c:v>9.7461343533627662E-2</c:v>
                </c:pt>
                <c:pt idx="1727">
                  <c:v>9.7101584284839143E-2</c:v>
                </c:pt>
                <c:pt idx="1728">
                  <c:v>9.6741615835658018E-2</c:v>
                </c:pt>
                <c:pt idx="1729">
                  <c:v>9.6381439090248641E-2</c:v>
                </c:pt>
                <c:pt idx="1730">
                  <c:v>9.6021054959259874E-2</c:v>
                </c:pt>
                <c:pt idx="1731">
                  <c:v>9.5660464359560132E-2</c:v>
                </c:pt>
                <c:pt idx="1732">
                  <c:v>9.5299668214198177E-2</c:v>
                </c:pt>
                <c:pt idx="1733">
                  <c:v>9.4938667453096842E-2</c:v>
                </c:pt>
                <c:pt idx="1734">
                  <c:v>9.4577463012524482E-2</c:v>
                </c:pt>
                <c:pt idx="1735">
                  <c:v>9.4216055835243895E-2</c:v>
                </c:pt>
                <c:pt idx="1736">
                  <c:v>9.3854446871090916E-2</c:v>
                </c:pt>
                <c:pt idx="1737">
                  <c:v>9.3492637076289478E-2</c:v>
                </c:pt>
                <c:pt idx="1738">
                  <c:v>9.3130627414227007E-2</c:v>
                </c:pt>
                <c:pt idx="1739">
                  <c:v>9.276841885518905E-2</c:v>
                </c:pt>
                <c:pt idx="1740">
                  <c:v>9.2406012376283486E-2</c:v>
                </c:pt>
                <c:pt idx="1741">
                  <c:v>9.2043408962169143E-2</c:v>
                </c:pt>
                <c:pt idx="1742">
                  <c:v>9.1680609604193206E-2</c:v>
                </c:pt>
                <c:pt idx="1743">
                  <c:v>9.1317615301527946E-2</c:v>
                </c:pt>
                <c:pt idx="1744">
                  <c:v>9.0954427060310927E-2</c:v>
                </c:pt>
                <c:pt idx="1745">
                  <c:v>9.0591045894317754E-2</c:v>
                </c:pt>
                <c:pt idx="1746">
                  <c:v>9.0227472824951152E-2</c:v>
                </c:pt>
                <c:pt idx="1747">
                  <c:v>8.9863708881223525E-2</c:v>
                </c:pt>
                <c:pt idx="1748">
                  <c:v>8.9499755099984021E-2</c:v>
                </c:pt>
                <c:pt idx="1749">
                  <c:v>8.9135612525637703E-2</c:v>
                </c:pt>
                <c:pt idx="1750">
                  <c:v>8.8771282211017946E-2</c:v>
                </c:pt>
                <c:pt idx="1751">
                  <c:v>8.8406765216621691E-2</c:v>
                </c:pt>
                <c:pt idx="1752">
                  <c:v>8.8042062611242089E-2</c:v>
                </c:pt>
                <c:pt idx="1753">
                  <c:v>8.7677175471936111E-2</c:v>
                </c:pt>
                <c:pt idx="1754">
                  <c:v>8.7312104884146396E-2</c:v>
                </c:pt>
                <c:pt idx="1755">
                  <c:v>8.6946851941656689E-2</c:v>
                </c:pt>
                <c:pt idx="1756">
                  <c:v>8.658141774700058E-2</c:v>
                </c:pt>
                <c:pt idx="1757">
                  <c:v>8.6215803411304304E-2</c:v>
                </c:pt>
                <c:pt idx="1758">
                  <c:v>8.585001005455041E-2</c:v>
                </c:pt>
                <c:pt idx="1759">
                  <c:v>8.5484038805327595E-2</c:v>
                </c:pt>
                <c:pt idx="1760">
                  <c:v>8.5117890801794618E-2</c:v>
                </c:pt>
                <c:pt idx="1761">
                  <c:v>8.475156719087662E-2</c:v>
                </c:pt>
                <c:pt idx="1762">
                  <c:v>8.4385069128757789E-2</c:v>
                </c:pt>
                <c:pt idx="1763">
                  <c:v>8.4018397781114779E-2</c:v>
                </c:pt>
                <c:pt idx="1764">
                  <c:v>8.3651554323267457E-2</c:v>
                </c:pt>
                <c:pt idx="1765">
                  <c:v>8.3284539939772625E-2</c:v>
                </c:pt>
                <c:pt idx="1766">
                  <c:v>8.2917355825364789E-2</c:v>
                </c:pt>
                <c:pt idx="1767">
                  <c:v>8.2550003184367532E-2</c:v>
                </c:pt>
                <c:pt idx="1768">
                  <c:v>8.218248323137059E-2</c:v>
                </c:pt>
                <c:pt idx="1769">
                  <c:v>8.1814797190850719E-2</c:v>
                </c:pt>
                <c:pt idx="1770">
                  <c:v>8.1446946297819747E-2</c:v>
                </c:pt>
                <c:pt idx="1771">
                  <c:v>8.1078931797630288E-2</c:v>
                </c:pt>
                <c:pt idx="1772">
                  <c:v>8.0710754946071619E-2</c:v>
                </c:pt>
                <c:pt idx="1773">
                  <c:v>8.0342417009903647E-2</c:v>
                </c:pt>
                <c:pt idx="1774">
                  <c:v>7.9973919266568064E-2</c:v>
                </c:pt>
                <c:pt idx="1775">
                  <c:v>7.9605263004564414E-2</c:v>
                </c:pt>
                <c:pt idx="1776">
                  <c:v>7.9236449523619149E-2</c:v>
                </c:pt>
                <c:pt idx="1777">
                  <c:v>7.8867480134634793E-2</c:v>
                </c:pt>
                <c:pt idx="1778">
                  <c:v>7.8498356160130858E-2</c:v>
                </c:pt>
                <c:pt idx="1779">
                  <c:v>7.8129078934209811E-2</c:v>
                </c:pt>
                <c:pt idx="1780">
                  <c:v>7.7759649802699948E-2</c:v>
                </c:pt>
                <c:pt idx="1781">
                  <c:v>7.7390070123559015E-2</c:v>
                </c:pt>
                <c:pt idx="1782">
                  <c:v>7.7020341266709258E-2</c:v>
                </c:pt>
                <c:pt idx="1783">
                  <c:v>7.6650464614438349E-2</c:v>
                </c:pt>
                <c:pt idx="1784">
                  <c:v>7.6280441561627096E-2</c:v>
                </c:pt>
                <c:pt idx="1785">
                  <c:v>7.5910273515602797E-2</c:v>
                </c:pt>
                <c:pt idx="1786">
                  <c:v>7.5539961896639612E-2</c:v>
                </c:pt>
                <c:pt idx="1787">
                  <c:v>7.5169508138193647E-2</c:v>
                </c:pt>
                <c:pt idx="1788">
                  <c:v>7.4798913686546967E-2</c:v>
                </c:pt>
                <c:pt idx="1789">
                  <c:v>7.4428180001875177E-2</c:v>
                </c:pt>
                <c:pt idx="1790">
                  <c:v>7.4057308557500909E-2</c:v>
                </c:pt>
                <c:pt idx="1791">
                  <c:v>7.3686300840879695E-2</c:v>
                </c:pt>
                <c:pt idx="1792">
                  <c:v>7.3315158353266838E-2</c:v>
                </c:pt>
                <c:pt idx="1793">
                  <c:v>7.2943882610264271E-2</c:v>
                </c:pt>
                <c:pt idx="1794">
                  <c:v>7.2572475141877854E-2</c:v>
                </c:pt>
                <c:pt idx="1795">
                  <c:v>7.2200937492603104E-2</c:v>
                </c:pt>
                <c:pt idx="1796">
                  <c:v>7.1829271222036431E-2</c:v>
                </c:pt>
                <c:pt idx="1797">
                  <c:v>7.1457477904691119E-2</c:v>
                </c:pt>
                <c:pt idx="1798">
                  <c:v>7.1085559130418113E-2</c:v>
                </c:pt>
                <c:pt idx="1799">
                  <c:v>7.0713516504685742E-2</c:v>
                </c:pt>
                <c:pt idx="1800">
                  <c:v>7.0341351648595923E-2</c:v>
                </c:pt>
                <c:pt idx="1801">
                  <c:v>6.9969066199562169E-2</c:v>
                </c:pt>
                <c:pt idx="1802">
                  <c:v>6.959666181083983E-2</c:v>
                </c:pt>
                <c:pt idx="1803">
                  <c:v>6.9224140152627484E-2</c:v>
                </c:pt>
                <c:pt idx="1804">
                  <c:v>6.8851502911758386E-2</c:v>
                </c:pt>
                <c:pt idx="1805">
                  <c:v>6.8478751791933759E-2</c:v>
                </c:pt>
                <c:pt idx="1806">
                  <c:v>6.8105888514393892E-2</c:v>
                </c:pt>
                <c:pt idx="1807">
                  <c:v>6.7732914817977594E-2</c:v>
                </c:pt>
                <c:pt idx="1808">
                  <c:v>6.735983245911964E-2</c:v>
                </c:pt>
                <c:pt idx="1809">
                  <c:v>6.6986643212810573E-2</c:v>
                </c:pt>
                <c:pt idx="1810">
                  <c:v>6.6613348872072736E-2</c:v>
                </c:pt>
                <c:pt idx="1811">
                  <c:v>6.6239951248999118E-2</c:v>
                </c:pt>
                <c:pt idx="1812">
                  <c:v>6.5866452174519252E-2</c:v>
                </c:pt>
                <c:pt idx="1813">
                  <c:v>6.5492853498993017E-2</c:v>
                </c:pt>
                <c:pt idx="1814">
                  <c:v>6.5119157092424801E-2</c:v>
                </c:pt>
                <c:pt idx="1815">
                  <c:v>6.4745364844882344E-2</c:v>
                </c:pt>
                <c:pt idx="1816">
                  <c:v>6.4371478666653589E-2</c:v>
                </c:pt>
                <c:pt idx="1817">
                  <c:v>6.3997500488746153E-2</c:v>
                </c:pt>
                <c:pt idx="1818">
                  <c:v>6.3623432263181179E-2</c:v>
                </c:pt>
                <c:pt idx="1819">
                  <c:v>6.3249275963303334E-2</c:v>
                </c:pt>
                <c:pt idx="1820">
                  <c:v>6.2875033584200046E-2</c:v>
                </c:pt>
                <c:pt idx="1821">
                  <c:v>6.2500707142997117E-2</c:v>
                </c:pt>
                <c:pt idx="1822">
                  <c:v>6.2126298679420107E-2</c:v>
                </c:pt>
                <c:pt idx="1823">
                  <c:v>6.1751810255872244E-2</c:v>
                </c:pt>
                <c:pt idx="1824">
                  <c:v>6.1377243958074708E-2</c:v>
                </c:pt>
                <c:pt idx="1825">
                  <c:v>6.1002601895434216E-2</c:v>
                </c:pt>
                <c:pt idx="1826">
                  <c:v>6.0627886201286486E-2</c:v>
                </c:pt>
                <c:pt idx="1827">
                  <c:v>6.0253099033631817E-2</c:v>
                </c:pt>
                <c:pt idx="1828">
                  <c:v>5.9878242575209753E-2</c:v>
                </c:pt>
                <c:pt idx="1829">
                  <c:v>5.9503319034152471E-2</c:v>
                </c:pt>
                <c:pt idx="1830">
                  <c:v>5.9128330644477589E-2</c:v>
                </c:pt>
                <c:pt idx="1831">
                  <c:v>5.8753279666363484E-2</c:v>
                </c:pt>
                <c:pt idx="1832">
                  <c:v>5.8378168386718866E-2</c:v>
                </c:pt>
                <c:pt idx="1833">
                  <c:v>5.8002999119800926E-2</c:v>
                </c:pt>
                <c:pt idx="1834">
                  <c:v>5.7627774207369982E-2</c:v>
                </c:pt>
                <c:pt idx="1835">
                  <c:v>5.725249601962093E-2</c:v>
                </c:pt>
                <c:pt idx="1836">
                  <c:v>5.6877166955327504E-2</c:v>
                </c:pt>
                <c:pt idx="1837">
                  <c:v>5.6501789442629666E-2</c:v>
                </c:pt>
                <c:pt idx="1838">
                  <c:v>5.6126365939449543E-2</c:v>
                </c:pt>
                <c:pt idx="1839">
                  <c:v>5.5750898934066179E-2</c:v>
                </c:pt>
                <c:pt idx="1840">
                  <c:v>5.5375390945749323E-2</c:v>
                </c:pt>
                <c:pt idx="1841">
                  <c:v>5.4999844525282574E-2</c:v>
                </c:pt>
                <c:pt idx="1842">
                  <c:v>5.4624262255592096E-2</c:v>
                </c:pt>
                <c:pt idx="1843">
                  <c:v>5.4248646752326019E-2</c:v>
                </c:pt>
                <c:pt idx="1844">
                  <c:v>5.3873000664573414E-2</c:v>
                </c:pt>
                <c:pt idx="1845">
                  <c:v>5.3497326675350419E-2</c:v>
                </c:pt>
                <c:pt idx="1846">
                  <c:v>5.3121627502572412E-2</c:v>
                </c:pt>
                <c:pt idx="1847">
                  <c:v>5.2745905899312995E-2</c:v>
                </c:pt>
                <c:pt idx="1848">
                  <c:v>5.2370164654815352E-2</c:v>
                </c:pt>
                <c:pt idx="1849">
                  <c:v>5.1994406595178212E-2</c:v>
                </c:pt>
                <c:pt idx="1850">
                  <c:v>5.1618634583940629E-2</c:v>
                </c:pt>
                <c:pt idx="1851">
                  <c:v>5.1242851523010099E-2</c:v>
                </c:pt>
                <c:pt idx="1852">
                  <c:v>5.0867060353318574E-2</c:v>
                </c:pt>
                <c:pt idx="1853">
                  <c:v>5.0491264055659152E-2</c:v>
                </c:pt>
                <c:pt idx="1854">
                  <c:v>5.0115465651555183E-2</c:v>
                </c:pt>
                <c:pt idx="1855">
                  <c:v>4.973966820398959E-2</c:v>
                </c:pt>
                <c:pt idx="1856">
                  <c:v>4.9363874818401654E-2</c:v>
                </c:pt>
                <c:pt idx="1857">
                  <c:v>4.8988088643514553E-2</c:v>
                </c:pt>
                <c:pt idx="1858">
                  <c:v>4.8612312872176648E-2</c:v>
                </c:pt>
                <c:pt idx="1859">
                  <c:v>4.8236550742443873E-2</c:v>
                </c:pt>
                <c:pt idx="1860">
                  <c:v>4.7860805538418608E-2</c:v>
                </c:pt>
                <c:pt idx="1861">
                  <c:v>4.7485080591349073E-2</c:v>
                </c:pt>
                <c:pt idx="1862">
                  <c:v>4.7109379280519795E-2</c:v>
                </c:pt>
                <c:pt idx="1863">
                  <c:v>4.6733705034463009E-2</c:v>
                </c:pt>
                <c:pt idx="1864">
                  <c:v>4.6358061331890861E-2</c:v>
                </c:pt>
                <c:pt idx="1865">
                  <c:v>4.5982451702909904E-2</c:v>
                </c:pt>
                <c:pt idx="1866">
                  <c:v>4.5606879730137356E-2</c:v>
                </c:pt>
                <c:pt idx="1867">
                  <c:v>4.5231349049815343E-2</c:v>
                </c:pt>
                <c:pt idx="1868">
                  <c:v>4.4855863353153905E-2</c:v>
                </c:pt>
                <c:pt idx="1869">
                  <c:v>4.4480426387460421E-2</c:v>
                </c:pt>
                <c:pt idx="1870">
                  <c:v>4.4105041957478129E-2</c:v>
                </c:pt>
                <c:pt idx="1871">
                  <c:v>4.3729713926779719E-2</c:v>
                </c:pt>
                <c:pt idx="1872">
                  <c:v>4.3354446218977008E-2</c:v>
                </c:pt>
                <c:pt idx="1873">
                  <c:v>4.2979242819293613E-2</c:v>
                </c:pt>
                <c:pt idx="1874">
                  <c:v>4.2604107775962401E-2</c:v>
                </c:pt>
                <c:pt idx="1875">
                  <c:v>4.2229045201624141E-2</c:v>
                </c:pt>
                <c:pt idx="1876">
                  <c:v>4.1854059275110857E-2</c:v>
                </c:pt>
                <c:pt idx="1877">
                  <c:v>4.1479154242802622E-2</c:v>
                </c:pt>
                <c:pt idx="1878">
                  <c:v>4.1104334420388342E-2</c:v>
                </c:pt>
                <c:pt idx="1879">
                  <c:v>4.0729604194640626E-2</c:v>
                </c:pt>
                <c:pt idx="1880">
                  <c:v>4.035496802500018E-2</c:v>
                </c:pt>
                <c:pt idx="1881">
                  <c:v>3.9980430445514067E-2</c:v>
                </c:pt>
                <c:pt idx="1882">
                  <c:v>3.9605996066754315E-2</c:v>
                </c:pt>
                <c:pt idx="1883">
                  <c:v>3.9231669577608146E-2</c:v>
                </c:pt>
                <c:pt idx="1884">
                  <c:v>3.8857455747426606E-2</c:v>
                </c:pt>
                <c:pt idx="1885">
                  <c:v>3.8483359428023743E-2</c:v>
                </c:pt>
                <c:pt idx="1886">
                  <c:v>3.8109385555838461E-2</c:v>
                </c:pt>
                <c:pt idx="1887">
                  <c:v>3.7735539154179466E-2</c:v>
                </c:pt>
                <c:pt idx="1888">
                  <c:v>3.7361825335513181E-2</c:v>
                </c:pt>
                <c:pt idx="1889">
                  <c:v>3.6988249303808958E-2</c:v>
                </c:pt>
                <c:pt idx="1890">
                  <c:v>3.6614816357065025E-2</c:v>
                </c:pt>
                <c:pt idx="1891">
                  <c:v>3.6241531889823694E-2</c:v>
                </c:pt>
                <c:pt idx="1892">
                  <c:v>3.5868401395822175E-2</c:v>
                </c:pt>
                <c:pt idx="1893">
                  <c:v>3.5495430470737499E-2</c:v>
                </c:pt>
                <c:pt idx="1894">
                  <c:v>3.5122624815078433E-2</c:v>
                </c:pt>
                <c:pt idx="1895">
                  <c:v>3.4749990237020148E-2</c:v>
                </c:pt>
                <c:pt idx="1896">
                  <c:v>3.437753265561426E-2</c:v>
                </c:pt>
                <c:pt idx="1897">
                  <c:v>3.4005258103856462E-2</c:v>
                </c:pt>
                <c:pt idx="1898">
                  <c:v>3.3633172732051173E-2</c:v>
                </c:pt>
                <c:pt idx="1899">
                  <c:v>3.3261282811191853E-2</c:v>
                </c:pt>
                <c:pt idx="1900">
                  <c:v>3.2889594736570202E-2</c:v>
                </c:pt>
                <c:pt idx="1901">
                  <c:v>3.2518115031446922E-2</c:v>
                </c:pt>
                <c:pt idx="1902">
                  <c:v>3.2146850350933447E-2</c:v>
                </c:pt>
                <c:pt idx="1903">
                  <c:v>3.1775807485968761E-2</c:v>
                </c:pt>
                <c:pt idx="1904">
                  <c:v>3.1404993367492848E-2</c:v>
                </c:pt>
                <c:pt idx="1905">
                  <c:v>3.103441507085293E-2</c:v>
                </c:pt>
                <c:pt idx="1906">
                  <c:v>3.0664079820195197E-2</c:v>
                </c:pt>
                <c:pt idx="1907">
                  <c:v>3.0293994993330055E-2</c:v>
                </c:pt>
                <c:pt idx="1908">
                  <c:v>2.9924168126505748E-2</c:v>
                </c:pt>
                <c:pt idx="1909">
                  <c:v>2.9554606919638061E-2</c:v>
                </c:pt>
                <c:pt idx="1910">
                  <c:v>2.9185319241602926E-2</c:v>
                </c:pt>
                <c:pt idx="1911">
                  <c:v>2.8816313135822204E-2</c:v>
                </c:pt>
                <c:pt idx="1912">
                  <c:v>2.8447596826099233E-2</c:v>
                </c:pt>
                <c:pt idx="1913">
                  <c:v>2.8079178722682924E-2</c:v>
                </c:pt>
                <c:pt idx="1914">
                  <c:v>2.7711067428692133E-2</c:v>
                </c:pt>
                <c:pt idx="1915">
                  <c:v>2.7343271746687769E-2</c:v>
                </c:pt>
                <c:pt idx="1916">
                  <c:v>2.6975800685721089E-2</c:v>
                </c:pt>
                <c:pt idx="1917">
                  <c:v>2.6608663468541634E-2</c:v>
                </c:pt>
                <c:pt idx="1918">
                  <c:v>2.6241869539322747E-2</c:v>
                </c:pt>
                <c:pt idx="1919">
                  <c:v>2.5875428571580966E-2</c:v>
                </c:pt>
                <c:pt idx="1920">
                  <c:v>2.5509350476649286E-2</c:v>
                </c:pt>
                <c:pt idx="1921">
                  <c:v>2.514364541242264E-2</c:v>
                </c:pt>
                <c:pt idx="1922">
                  <c:v>2.4778323792631202E-2</c:v>
                </c:pt>
                <c:pt idx="1923">
                  <c:v>2.4413396296547041E-2</c:v>
                </c:pt>
                <c:pt idx="1924">
                  <c:v>2.4048873879214804E-2</c:v>
                </c:pt>
                <c:pt idx="1925">
                  <c:v>2.3684767782153896E-2</c:v>
                </c:pt>
                <c:pt idx="1926">
                  <c:v>2.3321089544703185E-2</c:v>
                </c:pt>
                <c:pt idx="1927">
                  <c:v>2.2957851015876791E-2</c:v>
                </c:pt>
                <c:pt idx="1928">
                  <c:v>2.2595064366954347E-2</c:v>
                </c:pt>
                <c:pt idx="1929">
                  <c:v>2.2232742104684174E-2</c:v>
                </c:pt>
                <c:pt idx="1930">
                  <c:v>2.1870897085253915E-2</c:v>
                </c:pt>
                <c:pt idx="1931">
                  <c:v>2.1509542529048058E-2</c:v>
                </c:pt>
                <c:pt idx="1932">
                  <c:v>2.1148692036220825E-2</c:v>
                </c:pt>
                <c:pt idx="1933">
                  <c:v>2.078835960320834E-2</c:v>
                </c:pt>
                <c:pt idx="1934">
                  <c:v>2.0428559640149391E-2</c:v>
                </c:pt>
                <c:pt idx="1935">
                  <c:v>2.0069306989432149E-2</c:v>
                </c:pt>
                <c:pt idx="1936">
                  <c:v>1.9710616945268461E-2</c:v>
                </c:pt>
                <c:pt idx="1937">
                  <c:v>1.9352505274529558E-2</c:v>
                </c:pt>
                <c:pt idx="1938">
                  <c:v>1.8994988238881093E-2</c:v>
                </c:pt>
                <c:pt idx="1939">
                  <c:v>1.863808261827055E-2</c:v>
                </c:pt>
                <c:pt idx="1940">
                  <c:v>1.8281805735970037E-2</c:v>
                </c:pt>
                <c:pt idx="1941">
                  <c:v>1.7926175485295466E-2</c:v>
                </c:pt>
                <c:pt idx="1942">
                  <c:v>1.7571210357961765E-2</c:v>
                </c:pt>
                <c:pt idx="1943">
                  <c:v>1.7216929474543619E-2</c:v>
                </c:pt>
                <c:pt idx="1944">
                  <c:v>1.6863352616896091E-2</c:v>
                </c:pt>
                <c:pt idx="1945">
                  <c:v>1.6510500262902239E-2</c:v>
                </c:pt>
                <c:pt idx="1946">
                  <c:v>1.6158393623678061E-2</c:v>
                </c:pt>
                <c:pt idx="1947">
                  <c:v>1.5807054683520397E-2</c:v>
                </c:pt>
                <c:pt idx="1948">
                  <c:v>1.5456506242762321E-2</c:v>
                </c:pt>
                <c:pt idx="1949">
                  <c:v>1.5106771963871687E-2</c:v>
                </c:pt>
                <c:pt idx="1950">
                  <c:v>1.4757876421153761E-2</c:v>
                </c:pt>
                <c:pt idx="1951">
                  <c:v>1.4409845154219104E-2</c:v>
                </c:pt>
                <c:pt idx="1952">
                  <c:v>1.4062704725896456E-2</c:v>
                </c:pt>
                <c:pt idx="1953">
                  <c:v>1.3716482784739758E-2</c:v>
                </c:pt>
                <c:pt idx="1954">
                  <c:v>1.3371208132795192E-2</c:v>
                </c:pt>
                <c:pt idx="1955">
                  <c:v>1.3026910799165844E-2</c:v>
                </c:pt>
                <c:pt idx="1956">
                  <c:v>1.2683622119939337E-2</c:v>
                </c:pt>
                <c:pt idx="1957">
                  <c:v>1.2341374825244739E-2</c:v>
                </c:pt>
                <c:pt idx="1958">
                  <c:v>1.2000203134256975E-2</c:v>
                </c:pt>
                <c:pt idx="1959">
                  <c:v>1.1660142859025337E-2</c:v>
                </c:pt>
                <c:pt idx="1960">
                  <c:v>1.1321231518247236E-2</c:v>
                </c:pt>
                <c:pt idx="1961">
                  <c:v>1.0983508462156101E-2</c:v>
                </c:pt>
                <c:pt idx="1962">
                  <c:v>1.0647015009957402E-2</c:v>
                </c:pt>
                <c:pt idx="1963">
                  <c:v>1.0311794601409076E-2</c:v>
                </c:pt>
                <c:pt idx="1964">
                  <c:v>9.9778929644398998E-3</c:v>
                </c:pt>
                <c:pt idx="1965">
                  <c:v>9.6453583009793193E-3</c:v>
                </c:pt>
                <c:pt idx="1966">
                  <c:v>9.3142414935692038E-3</c:v>
                </c:pt>
                <c:pt idx="1967">
                  <c:v>8.9845963357229313E-3</c:v>
                </c:pt>
                <c:pt idx="1968">
                  <c:v>8.6564797896209241E-3</c:v>
                </c:pt>
                <c:pt idx="1969">
                  <c:v>8.3299522752610638E-3</c:v>
                </c:pt>
                <c:pt idx="1970">
                  <c:v>8.0050779961112518E-3</c:v>
                </c:pt>
                <c:pt idx="1971">
                  <c:v>7.6819253071889219E-3</c:v>
                </c:pt>
                <c:pt idx="1972">
                  <c:v>7.3605671327625823E-3</c:v>
                </c:pt>
                <c:pt idx="1973">
                  <c:v>7.0410814423683531E-3</c:v>
                </c:pt>
                <c:pt idx="1974">
                  <c:v>6.7235517957445938E-3</c:v>
                </c:pt>
                <c:pt idx="1975">
                  <c:v>6.4080679696681816E-3</c:v>
                </c:pt>
                <c:pt idx="1976">
                  <c:v>6.0947266827907172E-3</c:v>
                </c:pt>
                <c:pt idx="1977">
                  <c:v>5.78363243849319E-3</c:v>
                </c:pt>
                <c:pt idx="1978">
                  <c:v>5.4748985109291017E-3</c:v>
                </c:pt>
                <c:pt idx="1979">
                  <c:v>5.1686481061983943E-3</c:v>
                </c:pt>
                <c:pt idx="1980">
                  <c:v>4.8650157395541517E-3</c:v>
                </c:pt>
                <c:pt idx="1981">
                  <c:v>4.5641488816363651E-3</c:v>
                </c:pt>
                <c:pt idx="1982">
                  <c:v>4.2662099431939847E-3</c:v>
                </c:pt>
                <c:pt idx="1983">
                  <c:v>3.9713786905335568E-3</c:v>
                </c:pt>
                <c:pt idx="1984">
                  <c:v>3.6798552159769248E-3</c:v>
                </c:pt>
                <c:pt idx="1985">
                  <c:v>3.3918636334496644E-3</c:v>
                </c:pt>
                <c:pt idx="1986">
                  <c:v>3.1076567362309598E-3</c:v>
                </c:pt>
                <c:pt idx="1987">
                  <c:v>2.8275219537556013E-3</c:v>
                </c:pt>
                <c:pt idx="1988">
                  <c:v>2.5517890970445226E-3</c:v>
                </c:pt>
                <c:pt idx="1989">
                  <c:v>2.2808406224779218E-3</c:v>
                </c:pt>
                <c:pt idx="1990">
                  <c:v>2.0151255333662032E-3</c:v>
                </c:pt>
                <c:pt idx="1991">
                  <c:v>1.7551786946489625E-3</c:v>
                </c:pt>
                <c:pt idx="1992">
                  <c:v>1.5016484865295293E-3</c:v>
                </c:pt>
                <c:pt idx="1993">
                  <c:v>1.2553378395312737E-3</c:v>
                </c:pt>
                <c:pt idx="1994">
                  <c:v>1.0172678046039007E-3</c:v>
                </c:pt>
                <c:pt idx="1995">
                  <c:v>7.8878127651225516E-4</c:v>
                </c:pt>
                <c:pt idx="1996">
                  <c:v>5.7172276660322609E-4</c:v>
                </c:pt>
                <c:pt idx="1997">
                  <c:v>3.6876723201846796E-4</c:v>
                </c:pt>
                <c:pt idx="1998">
                  <c:v>1.8394408654410618E-4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7A-425C-BD81-D1A431F64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5990904"/>
        <c:axId val="405996152"/>
      </c:scatterChart>
      <c:valAx>
        <c:axId val="405990904"/>
        <c:scaling>
          <c:orientation val="minMax"/>
          <c:max val="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IBNR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996152"/>
        <c:crosses val="autoZero"/>
        <c:crossBetween val="midCat"/>
      </c:valAx>
      <c:valAx>
        <c:axId val="405996152"/>
        <c:scaling>
          <c:orientation val="minMax"/>
          <c:max val="0.3500000000000000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5990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118205</xdr:colOff>
      <xdr:row>13</xdr:row>
      <xdr:rowOff>59104</xdr:rowOff>
    </xdr:from>
    <xdr:to>
      <xdr:col>17</xdr:col>
      <xdr:colOff>533379</xdr:colOff>
      <xdr:row>25</xdr:row>
      <xdr:rowOff>36936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8CB9F0F-B937-486E-823B-EB61DA42B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119673</xdr:colOff>
      <xdr:row>0</xdr:row>
      <xdr:rowOff>171939</xdr:rowOff>
    </xdr:from>
    <xdr:to>
      <xdr:col>17</xdr:col>
      <xdr:colOff>534847</xdr:colOff>
      <xdr:row>12</xdr:row>
      <xdr:rowOff>80499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AAE9E5-36B1-4F2E-A4F0-F55CE9D767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12</xdr:row>
      <xdr:rowOff>0</xdr:rowOff>
    </xdr:from>
    <xdr:to>
      <xdr:col>17</xdr:col>
      <xdr:colOff>304800</xdr:colOff>
      <xdr:row>26</xdr:row>
      <xdr:rowOff>165100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3B6D5C-F6D1-4937-AD80-5071EEC0A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12</xdr:row>
      <xdr:rowOff>0</xdr:rowOff>
    </xdr:from>
    <xdr:to>
      <xdr:col>17</xdr:col>
      <xdr:colOff>304800</xdr:colOff>
      <xdr:row>26</xdr:row>
      <xdr:rowOff>165100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CA7D8A-7E62-4E51-88EC-739FB74D8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12</xdr:row>
      <xdr:rowOff>0</xdr:rowOff>
    </xdr:from>
    <xdr:to>
      <xdr:col>17</xdr:col>
      <xdr:colOff>304800</xdr:colOff>
      <xdr:row>26</xdr:row>
      <xdr:rowOff>165100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76079C-1632-4046-98E8-23CE64ACF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12</xdr:row>
      <xdr:rowOff>0</xdr:rowOff>
    </xdr:from>
    <xdr:to>
      <xdr:col>17</xdr:col>
      <xdr:colOff>304800</xdr:colOff>
      <xdr:row>26</xdr:row>
      <xdr:rowOff>165100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7ABC67-7D17-485A-B745-3E813690C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E03EF-BA44-4827-B091-EE373B02B23B}">
  <sheetPr>
    <pageSetUpPr fitToPage="1"/>
  </sheetPr>
  <dimension ref="A1:L25"/>
  <sheetViews>
    <sheetView tabSelected="1" zoomScale="110" zoomScaleNormal="110" zoomScaleSheetLayoutView="120" workbookViewId="0">
      <selection activeCell="E17" sqref="E17"/>
    </sheetView>
  </sheetViews>
  <sheetFormatPr defaultRowHeight="14.5" x14ac:dyDescent="0.35"/>
  <cols>
    <col min="1" max="3" width="8.6328125" customWidth="1"/>
    <col min="4" max="4" width="1.6328125" customWidth="1"/>
    <col min="5" max="7" width="8.6328125" customWidth="1"/>
    <col min="8" max="8" width="1.6328125" customWidth="1"/>
    <col min="9" max="9" width="7.6328125" customWidth="1"/>
    <col min="10" max="11" width="9.26953125" bestFit="1" customWidth="1"/>
    <col min="12" max="12" width="9.90625" bestFit="1" customWidth="1"/>
  </cols>
  <sheetData>
    <row r="1" spans="1:12" ht="15" thickBot="1" x14ac:dyDescent="0.4">
      <c r="A1" s="66" t="s">
        <v>4</v>
      </c>
      <c r="B1" s="67"/>
      <c r="C1" s="68"/>
      <c r="E1" s="69" t="s">
        <v>5</v>
      </c>
      <c r="F1" s="70"/>
      <c r="G1" s="71"/>
    </row>
    <row r="2" spans="1:12" x14ac:dyDescent="0.35">
      <c r="A2" s="32" t="s">
        <v>0</v>
      </c>
      <c r="B2" s="23" t="s">
        <v>7</v>
      </c>
      <c r="C2" s="46" t="s">
        <v>6</v>
      </c>
      <c r="E2" s="59" t="s">
        <v>0</v>
      </c>
      <c r="F2" s="60" t="s">
        <v>8</v>
      </c>
      <c r="G2" s="61" t="s">
        <v>9</v>
      </c>
      <c r="I2" s="27" t="s">
        <v>47</v>
      </c>
      <c r="J2" s="28"/>
      <c r="K2" s="28"/>
      <c r="L2" s="29"/>
    </row>
    <row r="3" spans="1:12" x14ac:dyDescent="0.35">
      <c r="A3" s="47">
        <v>1</v>
      </c>
      <c r="B3" s="26">
        <v>1</v>
      </c>
      <c r="C3" s="48">
        <v>1</v>
      </c>
      <c r="E3" s="52">
        <f>A3</f>
        <v>1</v>
      </c>
      <c r="F3" s="53">
        <f t="shared" ref="F3:F12" si="0">B3/SQRT($B3)</f>
        <v>1</v>
      </c>
      <c r="G3" s="54">
        <f t="shared" ref="G3:G12" si="1">C3/SQRT($B3)</f>
        <v>1</v>
      </c>
      <c r="I3" s="36" t="s">
        <v>38</v>
      </c>
      <c r="J3" s="21"/>
      <c r="K3" s="21"/>
      <c r="L3" s="37"/>
    </row>
    <row r="4" spans="1:12" x14ac:dyDescent="0.35">
      <c r="A4" s="47">
        <v>2</v>
      </c>
      <c r="B4" s="26">
        <v>1</v>
      </c>
      <c r="C4" s="48">
        <v>2</v>
      </c>
      <c r="E4" s="52">
        <f t="shared" ref="E4:E12" si="2">A4</f>
        <v>2</v>
      </c>
      <c r="F4" s="53">
        <f t="shared" si="0"/>
        <v>1</v>
      </c>
      <c r="G4" s="54">
        <f t="shared" si="1"/>
        <v>2</v>
      </c>
      <c r="I4" s="38" t="s">
        <v>11</v>
      </c>
      <c r="J4" s="9">
        <f t="array" ref="J4:K8">LINEST(G3:G11,F3:F11,FALSE,TRUE)</f>
        <v>3.7692307692307692</v>
      </c>
      <c r="K4" s="5">
        <v>0</v>
      </c>
      <c r="L4" s="39" t="s">
        <v>2</v>
      </c>
    </row>
    <row r="5" spans="1:12" ht="16.5" x14ac:dyDescent="0.45">
      <c r="A5" s="47">
        <v>3</v>
      </c>
      <c r="B5" s="26">
        <v>1</v>
      </c>
      <c r="C5" s="48">
        <v>3</v>
      </c>
      <c r="E5" s="55">
        <f t="shared" si="2"/>
        <v>3</v>
      </c>
      <c r="F5" s="53">
        <f t="shared" si="0"/>
        <v>1</v>
      </c>
      <c r="G5" s="54">
        <f t="shared" si="1"/>
        <v>3</v>
      </c>
      <c r="I5" s="38" t="s">
        <v>20</v>
      </c>
      <c r="J5" s="8">
        <v>0.40794621991531599</v>
      </c>
      <c r="K5" s="5" t="e">
        <v>#N/A</v>
      </c>
      <c r="L5" s="40" t="s">
        <v>16</v>
      </c>
    </row>
    <row r="6" spans="1:12" ht="16.5" x14ac:dyDescent="0.45">
      <c r="A6" s="47">
        <v>4</v>
      </c>
      <c r="B6" s="26">
        <v>1</v>
      </c>
      <c r="C6" s="48">
        <v>4</v>
      </c>
      <c r="E6" s="55">
        <f t="shared" si="2"/>
        <v>4</v>
      </c>
      <c r="F6" s="53">
        <f t="shared" si="0"/>
        <v>1</v>
      </c>
      <c r="G6" s="54">
        <f t="shared" si="1"/>
        <v>4</v>
      </c>
      <c r="I6" s="41" t="s">
        <v>17</v>
      </c>
      <c r="J6" s="6">
        <v>0.9143183549124142</v>
      </c>
      <c r="K6" s="9">
        <v>1.4708710135363807</v>
      </c>
      <c r="L6" s="42" t="s">
        <v>10</v>
      </c>
    </row>
    <row r="7" spans="1:12" x14ac:dyDescent="0.35">
      <c r="A7" s="47">
        <v>5</v>
      </c>
      <c r="B7" s="26">
        <v>1</v>
      </c>
      <c r="C7" s="48">
        <v>5</v>
      </c>
      <c r="E7" s="55">
        <f t="shared" si="2"/>
        <v>5</v>
      </c>
      <c r="F7" s="53">
        <f t="shared" si="0"/>
        <v>1</v>
      </c>
      <c r="G7" s="54">
        <f t="shared" si="1"/>
        <v>5</v>
      </c>
      <c r="I7" s="41" t="s">
        <v>1</v>
      </c>
      <c r="J7" s="7">
        <v>85.368888888888833</v>
      </c>
      <c r="K7" s="5">
        <v>8</v>
      </c>
      <c r="L7" s="40" t="s">
        <v>3</v>
      </c>
    </row>
    <row r="8" spans="1:12" ht="17" thickBot="1" x14ac:dyDescent="0.5">
      <c r="A8" s="47">
        <v>6</v>
      </c>
      <c r="B8" s="26">
        <v>2</v>
      </c>
      <c r="C8" s="48">
        <v>7</v>
      </c>
      <c r="E8" s="55">
        <f t="shared" si="2"/>
        <v>6</v>
      </c>
      <c r="F8" s="53">
        <f t="shared" si="0"/>
        <v>1.4142135623730949</v>
      </c>
      <c r="G8" s="54">
        <f t="shared" si="1"/>
        <v>4.9497474683058327</v>
      </c>
      <c r="I8" s="43" t="s">
        <v>18</v>
      </c>
      <c r="J8" s="44">
        <v>184.69230769230768</v>
      </c>
      <c r="K8" s="44">
        <v>17.307692307692317</v>
      </c>
      <c r="L8" s="45" t="s">
        <v>19</v>
      </c>
    </row>
    <row r="9" spans="1:12" x14ac:dyDescent="0.35">
      <c r="A9" s="47">
        <v>7</v>
      </c>
      <c r="B9" s="26">
        <v>2</v>
      </c>
      <c r="C9" s="48">
        <v>8</v>
      </c>
      <c r="E9" s="55">
        <f t="shared" si="2"/>
        <v>7</v>
      </c>
      <c r="F9" s="53">
        <f t="shared" si="0"/>
        <v>1.4142135623730949</v>
      </c>
      <c r="G9" s="54">
        <f t="shared" si="1"/>
        <v>5.6568542494923797</v>
      </c>
    </row>
    <row r="10" spans="1:12" x14ac:dyDescent="0.35">
      <c r="A10" s="47">
        <v>8</v>
      </c>
      <c r="B10" s="26">
        <v>2</v>
      </c>
      <c r="C10" s="48">
        <v>9</v>
      </c>
      <c r="E10" s="55">
        <f t="shared" si="2"/>
        <v>8</v>
      </c>
      <c r="F10" s="53">
        <f t="shared" si="0"/>
        <v>1.4142135623730949</v>
      </c>
      <c r="G10" s="54">
        <f t="shared" si="1"/>
        <v>6.3639610306789276</v>
      </c>
    </row>
    <row r="11" spans="1:12" x14ac:dyDescent="0.35">
      <c r="A11" s="47">
        <v>9</v>
      </c>
      <c r="B11" s="26">
        <v>2</v>
      </c>
      <c r="C11" s="48">
        <v>10</v>
      </c>
      <c r="E11" s="55">
        <f t="shared" si="2"/>
        <v>9</v>
      </c>
      <c r="F11" s="53">
        <f t="shared" si="0"/>
        <v>1.4142135623730949</v>
      </c>
      <c r="G11" s="54">
        <f t="shared" si="1"/>
        <v>7.0710678118654746</v>
      </c>
    </row>
    <row r="12" spans="1:12" ht="15" thickBot="1" x14ac:dyDescent="0.4">
      <c r="A12" s="49">
        <v>10</v>
      </c>
      <c r="B12" s="50">
        <v>2</v>
      </c>
      <c r="C12" s="51">
        <f>B12*ROUND(J$4,3)</f>
        <v>7.5380000000000003</v>
      </c>
      <c r="E12" s="56">
        <f t="shared" si="2"/>
        <v>10</v>
      </c>
      <c r="F12" s="57">
        <f t="shared" si="0"/>
        <v>1.4142135623730949</v>
      </c>
      <c r="G12" s="58">
        <f t="shared" si="1"/>
        <v>5.3301709165841951</v>
      </c>
    </row>
    <row r="13" spans="1:12" x14ac:dyDescent="0.35">
      <c r="A13" s="4"/>
      <c r="C13" s="11"/>
      <c r="E13" s="4"/>
      <c r="F13" s="1"/>
      <c r="G13" s="1"/>
    </row>
    <row r="14" spans="1:12" ht="15" thickBot="1" x14ac:dyDescent="0.4">
      <c r="C14" s="12" t="s">
        <v>30</v>
      </c>
      <c r="E14" s="4"/>
      <c r="F14" s="1"/>
      <c r="G14" s="1"/>
      <c r="I14" s="26"/>
    </row>
    <row r="15" spans="1:12" x14ac:dyDescent="0.35">
      <c r="A15" s="64" t="s">
        <v>12</v>
      </c>
      <c r="B15" s="65"/>
      <c r="C15" s="65"/>
      <c r="I15" s="27" t="s">
        <v>48</v>
      </c>
      <c r="J15" s="28"/>
      <c r="K15" s="28"/>
      <c r="L15" s="29"/>
    </row>
    <row r="16" spans="1:12" x14ac:dyDescent="0.35">
      <c r="A16" s="4">
        <f>A12</f>
        <v>10</v>
      </c>
      <c r="B16" s="22" t="s">
        <v>49</v>
      </c>
      <c r="C16" s="11">
        <f>C12-B12</f>
        <v>5.5380000000000003</v>
      </c>
      <c r="E16" s="3" t="str">
        <f>"= "&amp;TEXT($B$12,"0")&amp;" * "&amp;TEXT(J4,"0.000")&amp;" - "&amp;TEXT(B12,"0")</f>
        <v>= 2 * 3.769 - 2</v>
      </c>
      <c r="I16" s="30" t="s">
        <v>42</v>
      </c>
      <c r="J16" s="24" t="s">
        <v>53</v>
      </c>
      <c r="K16" s="24" t="s">
        <v>51</v>
      </c>
      <c r="L16" s="31" t="s">
        <v>52</v>
      </c>
    </row>
    <row r="17" spans="1:12" x14ac:dyDescent="0.35">
      <c r="I17" s="32">
        <f>'logt via t'!T16</f>
        <v>0.5</v>
      </c>
      <c r="J17" s="25">
        <f>'logt via t'!V16</f>
        <v>5.3448823862155601</v>
      </c>
      <c r="K17" s="25">
        <f>'logt via t'!U16</f>
        <v>5.3448261430858288</v>
      </c>
      <c r="L17" s="33">
        <f>'logt via t'!W16</f>
        <v>0.99998947719974596</v>
      </c>
    </row>
    <row r="18" spans="1:12" x14ac:dyDescent="0.35">
      <c r="A18" s="64" t="s">
        <v>13</v>
      </c>
      <c r="B18" s="65"/>
      <c r="C18" s="65"/>
      <c r="I18" s="32">
        <f>'logt via t'!T17</f>
        <v>0.6</v>
      </c>
      <c r="J18" s="25">
        <f>'logt via t'!V17</f>
        <v>5.718209517372995</v>
      </c>
      <c r="K18" s="25">
        <f>'logt via t'!U17</f>
        <v>5.7312257675665155</v>
      </c>
      <c r="L18" s="33">
        <f>'logt via t'!W17</f>
        <v>1.0022762807403218</v>
      </c>
    </row>
    <row r="19" spans="1:12" x14ac:dyDescent="0.35">
      <c r="A19" s="4">
        <f>A12</f>
        <v>10</v>
      </c>
      <c r="B19" s="2"/>
      <c r="C19" s="10">
        <f>B12*J$5</f>
        <v>0.81589243983063198</v>
      </c>
      <c r="E19" s="3" t="str">
        <f>"= "&amp;TEXT($B$12,"0")&amp;" * "&amp;TEXT(J5,"0.00000")</f>
        <v>= 2 * 0.40795</v>
      </c>
      <c r="I19" s="32">
        <f>'logt via t'!T18</f>
        <v>0.8</v>
      </c>
      <c r="J19" s="25">
        <f>'logt via t'!V18</f>
        <v>6.683602722879467</v>
      </c>
      <c r="K19" s="25">
        <f>'logt via t'!U18</f>
        <v>6.7679078644442043</v>
      </c>
      <c r="L19" s="33">
        <f>'logt via t'!W18</f>
        <v>1.0126137272157338</v>
      </c>
    </row>
    <row r="20" spans="1:12" x14ac:dyDescent="0.35">
      <c r="I20" s="32">
        <f>'logt via t'!T19</f>
        <v>0.9</v>
      </c>
      <c r="J20" s="25">
        <f>'logt via t'!V19</f>
        <v>7.5106353924259626</v>
      </c>
      <c r="K20" s="25">
        <f>'logt via t'!U19</f>
        <v>7.7437516299467655</v>
      </c>
      <c r="L20" s="33">
        <f>'logt via t'!W19</f>
        <v>1.0310381512802349</v>
      </c>
    </row>
    <row r="21" spans="1:12" x14ac:dyDescent="0.35">
      <c r="A21" s="64" t="s">
        <v>14</v>
      </c>
      <c r="B21" s="65"/>
      <c r="C21" s="65"/>
      <c r="I21" s="32">
        <f>'logt via t'!T20</f>
        <v>0.95</v>
      </c>
      <c r="J21" s="25">
        <f>'logt via t'!V20</f>
        <v>8.2702298500333935</v>
      </c>
      <c r="K21" s="25">
        <f>'logt via t'!U20</f>
        <v>8.7547466290360063</v>
      </c>
      <c r="L21" s="33">
        <f>'logt via t'!W20</f>
        <v>1.0585856484993166</v>
      </c>
    </row>
    <row r="22" spans="1:12" x14ac:dyDescent="0.35">
      <c r="A22" s="4">
        <f>A12</f>
        <v>10</v>
      </c>
      <c r="B22" s="2"/>
      <c r="C22" s="10">
        <f>SQRT(B12)*K$6</f>
        <v>2.0801257358446099</v>
      </c>
      <c r="E22" s="3" t="str">
        <f>"= SQRT("&amp;TEXT($B$12,"0")&amp;") * "&amp;TEXT(K6,"0.000")</f>
        <v>= SQRT(2) * 1.471</v>
      </c>
      <c r="I22" s="32">
        <f>'logt via t'!T21</f>
        <v>0.99</v>
      </c>
      <c r="J22" s="25">
        <f>'logt via t'!V21</f>
        <v>9.9084141412882403</v>
      </c>
      <c r="K22" s="25">
        <f>'logt via t'!U21</f>
        <v>11.525584575454594</v>
      </c>
      <c r="L22" s="33">
        <f>'logt via t'!W21</f>
        <v>1.1632118330043983</v>
      </c>
    </row>
    <row r="23" spans="1:12" ht="15" thickBot="1" x14ac:dyDescent="0.4">
      <c r="I23" s="63">
        <f>'logt via t'!T22</f>
        <v>0.995</v>
      </c>
      <c r="J23" s="34">
        <f>'logt via t'!V22</f>
        <v>10.586112769412317</v>
      </c>
      <c r="K23" s="34">
        <f>'logt via t'!U22</f>
        <v>13.017180617796841</v>
      </c>
      <c r="L23" s="35">
        <f>'logt via t'!W22</f>
        <v>1.2296468875155846</v>
      </c>
    </row>
    <row r="24" spans="1:12" x14ac:dyDescent="0.35">
      <c r="A24" s="64" t="s">
        <v>15</v>
      </c>
      <c r="B24" s="65"/>
      <c r="C24" s="65"/>
    </row>
    <row r="25" spans="1:12" x14ac:dyDescent="0.35">
      <c r="A25" s="4">
        <f>A12</f>
        <v>10</v>
      </c>
      <c r="B25" s="22" t="s">
        <v>50</v>
      </c>
      <c r="C25" s="10">
        <f>SQRT(C19^2+C22^2)</f>
        <v>2.2344134689658182</v>
      </c>
      <c r="E25" s="3" t="str">
        <f>"= SQRT("&amp;TEXT(C19,"0.000")&amp;"^2 + "&amp;TEXT(C22,"0.000")&amp;"^2)"</f>
        <v>= SQRT(0.816^2 + 2.080^2)</v>
      </c>
    </row>
  </sheetData>
  <mergeCells count="6">
    <mergeCell ref="A24:C24"/>
    <mergeCell ref="A1:C1"/>
    <mergeCell ref="E1:G1"/>
    <mergeCell ref="A15:C15"/>
    <mergeCell ref="A18:C18"/>
    <mergeCell ref="A21:C21"/>
  </mergeCells>
  <printOptions headings="1" gridLines="1"/>
  <pageMargins left="0.25" right="0.25" top="0.75" bottom="0.75" header="0.3" footer="0.3"/>
  <pageSetup scale="90" orientation="landscape" r:id="rId1"/>
  <headerFooter>
    <oddFooter>&amp;L&amp;Z&amp;F
&amp;A&amp;C&amp;P of &amp;N&amp;Rprinted on: 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79B9D-04DF-4012-BEC5-3DB5F44BBED4}">
  <sheetPr>
    <pageSetUpPr fitToPage="1"/>
  </sheetPr>
  <dimension ref="A1:U2002"/>
  <sheetViews>
    <sheetView zoomScaleNormal="100" workbookViewId="0"/>
  </sheetViews>
  <sheetFormatPr defaultRowHeight="14.5" x14ac:dyDescent="0.35"/>
  <sheetData>
    <row r="1" spans="1:21" x14ac:dyDescent="0.35">
      <c r="A1" s="20" t="s">
        <v>27</v>
      </c>
      <c r="D1" t="s">
        <v>28</v>
      </c>
      <c r="E1" s="11">
        <f>Sheet1!C16</f>
        <v>5.5380000000000003</v>
      </c>
      <c r="N1" t="s">
        <v>24</v>
      </c>
      <c r="O1">
        <f>LN(E1/SQRT(1+E2/(E1^2)))</f>
        <v>1.6764718998999826</v>
      </c>
    </row>
    <row r="2" spans="1:21" x14ac:dyDescent="0.35">
      <c r="D2" t="s">
        <v>29</v>
      </c>
      <c r="E2" s="10">
        <f>Sheet1!C25</f>
        <v>2.2344134689658182</v>
      </c>
      <c r="K2" t="s">
        <v>31</v>
      </c>
      <c r="L2" s="3">
        <f>E2/E1</f>
        <v>0.40346938767891261</v>
      </c>
      <c r="N2" t="s">
        <v>25</v>
      </c>
      <c r="O2">
        <f>(LN(1+E2/(E1^2)))^0.5</f>
        <v>0.26518493489935491</v>
      </c>
    </row>
    <row r="3" spans="1:21" x14ac:dyDescent="0.35">
      <c r="D3" s="13" t="s">
        <v>35</v>
      </c>
      <c r="E3" s="13" t="s">
        <v>34</v>
      </c>
      <c r="F3" t="s">
        <v>37</v>
      </c>
      <c r="G3" s="13" t="s">
        <v>42</v>
      </c>
      <c r="H3" s="13" t="s">
        <v>44</v>
      </c>
    </row>
    <row r="4" spans="1:21" x14ac:dyDescent="0.35">
      <c r="A4">
        <v>5.0000000000000001E-4</v>
      </c>
      <c r="D4">
        <f t="shared" ref="D4:D67" si="0">_xlfn.LOGNORM.INV(A4,$O$1,$O$2)</f>
        <v>2.2341789107486862</v>
      </c>
      <c r="E4">
        <f>(A4-A3)/(D4)</f>
        <v>2.2379586415147349E-4</v>
      </c>
      <c r="F4">
        <f>E4*(D4)</f>
        <v>5.0000000000000001E-4</v>
      </c>
      <c r="G4">
        <f>F4</f>
        <v>5.0000000000000001E-4</v>
      </c>
      <c r="H4">
        <f>D4</f>
        <v>2.2341789107486862</v>
      </c>
    </row>
    <row r="5" spans="1:21" x14ac:dyDescent="0.35">
      <c r="A5">
        <f>A4+$A$4</f>
        <v>1E-3</v>
      </c>
      <c r="D5">
        <f t="shared" si="0"/>
        <v>2.3560555579048832</v>
      </c>
      <c r="E5">
        <f t="shared" ref="E5:E68" si="1">_xlfn.LOGNORM.DIST(D5,$O$1,$O$2,FALSE)</f>
        <v>5.3891510863273576E-3</v>
      </c>
      <c r="F5">
        <f t="shared" ref="F5:F68" si="2">E5*(D5-D4)</f>
        <v>6.5681166541975487E-4</v>
      </c>
      <c r="G5">
        <f t="shared" ref="G5:G68" si="3">G4+F5</f>
        <v>1.1568116654197549E-3</v>
      </c>
      <c r="H5">
        <f t="shared" ref="H5:H68" si="4">D5</f>
        <v>2.3560555579048832</v>
      </c>
    </row>
    <row r="6" spans="1:21" x14ac:dyDescent="0.35">
      <c r="A6">
        <f t="shared" ref="A6:A69" si="5">A5+$A$4</f>
        <v>1.5E-3</v>
      </c>
      <c r="D6">
        <f t="shared" si="0"/>
        <v>2.4338454868067974</v>
      </c>
      <c r="E6">
        <f t="shared" si="1"/>
        <v>7.5605040896912466E-3</v>
      </c>
      <c r="F6">
        <f t="shared" si="2"/>
        <v>5.8813107559971332E-4</v>
      </c>
      <c r="G6">
        <f t="shared" si="3"/>
        <v>1.7449427410194682E-3</v>
      </c>
      <c r="H6">
        <f t="shared" si="4"/>
        <v>2.4338454868067974</v>
      </c>
    </row>
    <row r="7" spans="1:21" x14ac:dyDescent="0.35">
      <c r="A7">
        <f t="shared" si="5"/>
        <v>2E-3</v>
      </c>
      <c r="D7">
        <f t="shared" si="0"/>
        <v>2.4923518094139148</v>
      </c>
      <c r="E7">
        <f t="shared" si="1"/>
        <v>9.592775949510508E-3</v>
      </c>
      <c r="F7">
        <f t="shared" si="2"/>
        <v>5.6123804439985883E-4</v>
      </c>
      <c r="G7">
        <f t="shared" si="3"/>
        <v>2.3061807854193269E-3</v>
      </c>
      <c r="H7">
        <f t="shared" si="4"/>
        <v>2.4923518094139148</v>
      </c>
    </row>
    <row r="8" spans="1:21" x14ac:dyDescent="0.35">
      <c r="A8">
        <f t="shared" si="5"/>
        <v>2.5000000000000001E-3</v>
      </c>
      <c r="D8">
        <f t="shared" si="0"/>
        <v>2.5398088766384661</v>
      </c>
      <c r="E8">
        <f t="shared" si="1"/>
        <v>1.1522901081236171E-2</v>
      </c>
      <c r="F8">
        <f t="shared" si="2"/>
        <v>5.4684309123408028E-4</v>
      </c>
      <c r="G8">
        <f t="shared" si="3"/>
        <v>2.8530238766534071E-3</v>
      </c>
      <c r="H8">
        <f t="shared" si="4"/>
        <v>2.5398088766384661</v>
      </c>
      <c r="I8" t="s">
        <v>21</v>
      </c>
      <c r="J8" t="s">
        <v>3</v>
      </c>
      <c r="K8" t="s">
        <v>23</v>
      </c>
    </row>
    <row r="9" spans="1:21" x14ac:dyDescent="0.35">
      <c r="A9">
        <f t="shared" si="5"/>
        <v>3.0000000000000001E-3</v>
      </c>
      <c r="D9">
        <f t="shared" si="0"/>
        <v>2.5800316649201962</v>
      </c>
      <c r="E9">
        <f t="shared" si="1"/>
        <v>1.3372383285591464E-2</v>
      </c>
      <c r="F9">
        <f t="shared" si="2"/>
        <v>5.3787454171849171E-4</v>
      </c>
      <c r="G9">
        <f t="shared" si="3"/>
        <v>3.3908984183718986E-3</v>
      </c>
      <c r="H9">
        <f t="shared" si="4"/>
        <v>2.5800316649201962</v>
      </c>
      <c r="I9">
        <v>4.032</v>
      </c>
      <c r="J9">
        <v>5</v>
      </c>
      <c r="K9">
        <f>_xlfn.T.DIST(I9,J9,TRUE)</f>
        <v>0.99499929370320017</v>
      </c>
      <c r="L9">
        <f>_xlfn.T.DIST.2T(I9,J9)</f>
        <v>1.0001412593599764E-2</v>
      </c>
      <c r="M9">
        <f>_xlfn.T.DIST.RT(I9,J9)</f>
        <v>5.0007062967998821E-3</v>
      </c>
    </row>
    <row r="10" spans="1:21" x14ac:dyDescent="0.35">
      <c r="A10">
        <f t="shared" si="5"/>
        <v>3.5000000000000001E-3</v>
      </c>
      <c r="D10">
        <f t="shared" si="0"/>
        <v>2.615118547510364</v>
      </c>
      <c r="E10">
        <f t="shared" si="1"/>
        <v>1.5155305380179739E-2</v>
      </c>
      <c r="F10">
        <f t="shared" si="2"/>
        <v>5.3175242049250478E-4</v>
      </c>
      <c r="G10">
        <f t="shared" si="3"/>
        <v>3.922650838864403E-3</v>
      </c>
      <c r="H10">
        <f t="shared" si="4"/>
        <v>2.615118547510364</v>
      </c>
      <c r="I10">
        <v>1.5</v>
      </c>
    </row>
    <row r="11" spans="1:21" x14ac:dyDescent="0.35">
      <c r="A11">
        <f t="shared" si="5"/>
        <v>4.0000000000000001E-3</v>
      </c>
      <c r="D11">
        <f t="shared" si="0"/>
        <v>2.6463542565659379</v>
      </c>
      <c r="E11">
        <f t="shared" si="1"/>
        <v>1.6881603877420149E-2</v>
      </c>
      <c r="F11">
        <f t="shared" si="2"/>
        <v>5.2730886710654465E-4</v>
      </c>
      <c r="G11">
        <f t="shared" si="3"/>
        <v>4.4499597059709474E-3</v>
      </c>
      <c r="H11">
        <f t="shared" si="4"/>
        <v>2.6463542565659379</v>
      </c>
      <c r="I11">
        <v>2</v>
      </c>
    </row>
    <row r="12" spans="1:21" x14ac:dyDescent="0.35">
      <c r="A12">
        <f t="shared" si="5"/>
        <v>4.5000000000000005E-3</v>
      </c>
      <c r="D12">
        <f t="shared" si="0"/>
        <v>2.6745857071040295</v>
      </c>
      <c r="E12">
        <f t="shared" si="1"/>
        <v>1.8558662547884811E-2</v>
      </c>
      <c r="F12">
        <f t="shared" si="2"/>
        <v>5.2393796377374336E-4</v>
      </c>
      <c r="G12">
        <f t="shared" si="3"/>
        <v>4.9738976697446908E-3</v>
      </c>
      <c r="H12">
        <f t="shared" si="4"/>
        <v>2.6745857071040295</v>
      </c>
    </row>
    <row r="13" spans="1:21" x14ac:dyDescent="0.35">
      <c r="A13">
        <f t="shared" si="5"/>
        <v>5.000000000000001E-3</v>
      </c>
      <c r="D13">
        <f t="shared" si="0"/>
        <v>2.700402331906957</v>
      </c>
      <c r="E13">
        <f t="shared" si="1"/>
        <v>2.0192182012094703E-2</v>
      </c>
      <c r="F13">
        <f t="shared" si="2"/>
        <v>5.2129398695866978E-4</v>
      </c>
      <c r="G13">
        <f t="shared" si="3"/>
        <v>5.4951916567033609E-3</v>
      </c>
      <c r="H13">
        <f t="shared" si="4"/>
        <v>2.700402331906957</v>
      </c>
    </row>
    <row r="14" spans="1:21" x14ac:dyDescent="0.35">
      <c r="A14">
        <f t="shared" si="5"/>
        <v>5.5000000000000014E-3</v>
      </c>
      <c r="D14">
        <f t="shared" si="0"/>
        <v>2.7242317969876946</v>
      </c>
      <c r="E14">
        <f t="shared" si="1"/>
        <v>2.1786694785552327E-2</v>
      </c>
      <c r="F14">
        <f t="shared" si="2"/>
        <v>5.1916528261700665E-4</v>
      </c>
      <c r="G14">
        <f t="shared" si="3"/>
        <v>6.0143569393203674E-3</v>
      </c>
      <c r="H14">
        <f t="shared" si="4"/>
        <v>2.7242317969876946</v>
      </c>
      <c r="T14" s="13"/>
      <c r="U14" s="13"/>
    </row>
    <row r="15" spans="1:21" x14ac:dyDescent="0.35">
      <c r="A15">
        <f t="shared" si="5"/>
        <v>6.0000000000000019E-3</v>
      </c>
      <c r="D15">
        <f t="shared" si="0"/>
        <v>2.7463948001870682</v>
      </c>
      <c r="E15">
        <f t="shared" si="1"/>
        <v>2.3345889792617487E-2</v>
      </c>
      <c r="F15">
        <f t="shared" si="2"/>
        <v>5.1741503016600459E-4</v>
      </c>
      <c r="G15">
        <f t="shared" si="3"/>
        <v>6.5317719694863718E-3</v>
      </c>
      <c r="H15">
        <f t="shared" si="4"/>
        <v>2.7463948001870682</v>
      </c>
      <c r="T15" s="18" t="s">
        <v>42</v>
      </c>
      <c r="U15" s="18" t="s">
        <v>43</v>
      </c>
    </row>
    <row r="16" spans="1:21" x14ac:dyDescent="0.35">
      <c r="A16">
        <f t="shared" si="5"/>
        <v>6.5000000000000023E-3</v>
      </c>
      <c r="D16">
        <f t="shared" si="0"/>
        <v>2.7671383555605447</v>
      </c>
      <c r="E16">
        <f t="shared" si="1"/>
        <v>2.4872826989270024E-2</v>
      </c>
      <c r="F16">
        <f t="shared" si="2"/>
        <v>5.1595086394682342E-4</v>
      </c>
      <c r="G16">
        <f t="shared" si="3"/>
        <v>7.047722833433195E-3</v>
      </c>
      <c r="H16">
        <f t="shared" si="4"/>
        <v>2.7671383555605447</v>
      </c>
      <c r="T16" s="19">
        <v>0.5</v>
      </c>
      <c r="U16" s="16">
        <f>VLOOKUP(T16,$G$4:$H$2002,2)</f>
        <v>5.3413307041775484</v>
      </c>
    </row>
    <row r="17" spans="1:21" x14ac:dyDescent="0.35">
      <c r="A17">
        <f t="shared" si="5"/>
        <v>7.0000000000000027E-3</v>
      </c>
      <c r="D17">
        <f t="shared" si="0"/>
        <v>2.7866569950253246</v>
      </c>
      <c r="E17">
        <f t="shared" si="1"/>
        <v>2.637008496691455E-2</v>
      </c>
      <c r="F17">
        <f t="shared" si="2"/>
        <v>5.147081811248186E-4</v>
      </c>
      <c r="G17">
        <f t="shared" si="3"/>
        <v>7.5624310145580133E-3</v>
      </c>
      <c r="H17">
        <f t="shared" si="4"/>
        <v>2.7866569950253246</v>
      </c>
      <c r="T17" s="19">
        <v>0.6</v>
      </c>
      <c r="U17" s="16">
        <f t="shared" ref="U17:U21" si="6">VLOOKUP(T17,$G$4:$H$2002,2)</f>
        <v>5.7123279674813192</v>
      </c>
    </row>
    <row r="18" spans="1:21" x14ac:dyDescent="0.35">
      <c r="A18">
        <f t="shared" si="5"/>
        <v>7.5000000000000032E-3</v>
      </c>
      <c r="D18">
        <f t="shared" si="0"/>
        <v>2.8051068125740919</v>
      </c>
      <c r="E18">
        <f t="shared" si="1"/>
        <v>2.7839865790363887E-2</v>
      </c>
      <c r="F18">
        <f t="shared" si="2"/>
        <v>5.1364044441438181E-4</v>
      </c>
      <c r="G18">
        <f t="shared" si="3"/>
        <v>8.0760714589723955E-3</v>
      </c>
      <c r="H18">
        <f t="shared" si="4"/>
        <v>2.8051068125740919</v>
      </c>
      <c r="T18" s="19">
        <v>0.8</v>
      </c>
      <c r="U18" s="16">
        <f t="shared" si="6"/>
        <v>6.6741344952635169</v>
      </c>
    </row>
    <row r="19" spans="1:21" x14ac:dyDescent="0.35">
      <c r="A19">
        <f t="shared" si="5"/>
        <v>8.0000000000000036E-3</v>
      </c>
      <c r="D19">
        <f t="shared" si="0"/>
        <v>2.8226150775427192</v>
      </c>
      <c r="E19">
        <f t="shared" si="1"/>
        <v>2.9284071502830206E-2</v>
      </c>
      <c r="F19">
        <f t="shared" si="2"/>
        <v>5.127132832317803E-4</v>
      </c>
      <c r="G19">
        <f t="shared" si="3"/>
        <v>8.5887847422041752E-3</v>
      </c>
      <c r="H19">
        <f t="shared" si="4"/>
        <v>2.8226150775427192</v>
      </c>
      <c r="T19" s="19">
        <v>0.9</v>
      </c>
      <c r="U19" s="16">
        <f t="shared" si="6"/>
        <v>7.4993362080894972</v>
      </c>
    </row>
    <row r="20" spans="1:21" x14ac:dyDescent="0.35">
      <c r="A20">
        <f t="shared" si="5"/>
        <v>8.5000000000000041E-3</v>
      </c>
      <c r="D20">
        <f t="shared" si="0"/>
        <v>2.8392870011064701</v>
      </c>
      <c r="E20">
        <f t="shared" si="1"/>
        <v>3.0704361256552275E-2</v>
      </c>
      <c r="F20">
        <f t="shared" si="2"/>
        <v>5.119007639430344E-4</v>
      </c>
      <c r="G20">
        <f t="shared" si="3"/>
        <v>9.1006855061472099E-3</v>
      </c>
      <c r="H20">
        <f t="shared" si="4"/>
        <v>2.8392870011064701</v>
      </c>
      <c r="T20" s="19">
        <v>0.95</v>
      </c>
      <c r="U20" s="16">
        <f t="shared" si="6"/>
        <v>8.2491595779314082</v>
      </c>
    </row>
    <row r="21" spans="1:21" x14ac:dyDescent="0.35">
      <c r="A21">
        <f t="shared" si="5"/>
        <v>9.0000000000000045E-3</v>
      </c>
      <c r="D21">
        <f t="shared" si="0"/>
        <v>2.8552106149022078</v>
      </c>
      <c r="E21">
        <f t="shared" si="1"/>
        <v>3.2102194831761938E-2</v>
      </c>
      <c r="F21">
        <f t="shared" si="2"/>
        <v>5.1118295249650387E-4</v>
      </c>
      <c r="G21">
        <f t="shared" si="3"/>
        <v>9.6118684586437141E-3</v>
      </c>
      <c r="H21">
        <f t="shared" si="4"/>
        <v>2.8552106149022078</v>
      </c>
      <c r="T21" s="19">
        <v>0.99</v>
      </c>
      <c r="U21" s="16">
        <f t="shared" si="6"/>
        <v>9.8602804620475393</v>
      </c>
    </row>
    <row r="22" spans="1:21" x14ac:dyDescent="0.35">
      <c r="A22">
        <f t="shared" si="5"/>
        <v>9.500000000000005E-3</v>
      </c>
      <c r="D22">
        <f t="shared" si="0"/>
        <v>2.8704603629073597</v>
      </c>
      <c r="E22">
        <f t="shared" si="1"/>
        <v>3.3478866366132419E-2</v>
      </c>
      <c r="F22">
        <f t="shared" si="2"/>
        <v>5.1054427558167449E-4</v>
      </c>
      <c r="G22">
        <f t="shared" si="3"/>
        <v>1.0122412734225388E-2</v>
      </c>
      <c r="H22">
        <f t="shared" si="4"/>
        <v>2.8704603629073597</v>
      </c>
    </row>
    <row r="23" spans="1:21" x14ac:dyDescent="0.35">
      <c r="A23">
        <f t="shared" si="5"/>
        <v>1.0000000000000005E-2</v>
      </c>
      <c r="D23">
        <f t="shared" si="0"/>
        <v>2.8850997950563535</v>
      </c>
      <c r="E23">
        <f t="shared" si="1"/>
        <v>3.483553089803243E-2</v>
      </c>
      <c r="F23">
        <f t="shared" si="2"/>
        <v>5.0997239095592175E-4</v>
      </c>
      <c r="G23">
        <f t="shared" si="3"/>
        <v>1.0632385125181309E-2</v>
      </c>
      <c r="H23">
        <f t="shared" si="4"/>
        <v>2.8850997950563535</v>
      </c>
    </row>
    <row r="24" spans="1:21" x14ac:dyDescent="0.35">
      <c r="A24">
        <f t="shared" si="5"/>
        <v>1.0500000000000006E-2</v>
      </c>
      <c r="D24">
        <f t="shared" si="0"/>
        <v>2.8991836204249957</v>
      </c>
      <c r="E24">
        <f t="shared" si="1"/>
        <v>3.6173225538546606E-2</v>
      </c>
      <c r="F24">
        <f t="shared" si="2"/>
        <v>5.0945739150539738E-4</v>
      </c>
      <c r="G24">
        <f t="shared" si="3"/>
        <v>1.1141842516686706E-2</v>
      </c>
      <c r="H24">
        <f t="shared" si="4"/>
        <v>2.8991836204249957</v>
      </c>
    </row>
    <row r="25" spans="1:21" x14ac:dyDescent="0.35">
      <c r="A25">
        <f t="shared" si="5"/>
        <v>1.1000000000000006E-2</v>
      </c>
      <c r="D25">
        <f t="shared" si="0"/>
        <v>2.9127592951751935</v>
      </c>
      <c r="E25">
        <f t="shared" si="1"/>
        <v>3.7492886563925749E-2</v>
      </c>
      <c r="F25">
        <f t="shared" si="2"/>
        <v>5.0899123343791828E-4</v>
      </c>
      <c r="G25">
        <f t="shared" si="3"/>
        <v>1.1650833750124625E-2</v>
      </c>
      <c r="H25">
        <f t="shared" si="4"/>
        <v>2.9127592951751935</v>
      </c>
    </row>
    <row r="26" spans="1:21" x14ac:dyDescent="0.35">
      <c r="A26">
        <f t="shared" si="5"/>
        <v>1.1500000000000007E-2</v>
      </c>
      <c r="D26">
        <f t="shared" si="0"/>
        <v>2.9258682668199207</v>
      </c>
      <c r="E26">
        <f t="shared" si="1"/>
        <v>3.8795363364734971E-2</v>
      </c>
      <c r="F26">
        <f t="shared" si="2"/>
        <v>5.0856731829520077E-4</v>
      </c>
      <c r="G26">
        <f t="shared" si="3"/>
        <v>1.2159401068419826E-2</v>
      </c>
      <c r="H26">
        <f t="shared" si="4"/>
        <v>2.9258682668199207</v>
      </c>
    </row>
    <row r="27" spans="1:21" x14ac:dyDescent="0.35">
      <c r="A27">
        <f t="shared" si="5"/>
        <v>1.2000000000000007E-2</v>
      </c>
      <c r="D27">
        <f t="shared" si="0"/>
        <v>2.938546960752094</v>
      </c>
      <c r="E27">
        <f t="shared" si="1"/>
        <v>4.0081429941607655E-2</v>
      </c>
      <c r="F27">
        <f t="shared" si="2"/>
        <v>5.0818018259348808E-4</v>
      </c>
      <c r="G27">
        <f t="shared" si="3"/>
        <v>1.2667581251013313E-2</v>
      </c>
      <c r="H27">
        <f t="shared" si="4"/>
        <v>2.938546960752094</v>
      </c>
    </row>
    <row r="28" spans="1:21" x14ac:dyDescent="0.35">
      <c r="A28">
        <f t="shared" si="5"/>
        <v>1.2500000000000008E-2</v>
      </c>
      <c r="D28">
        <f t="shared" si="0"/>
        <v>2.9508275708365934</v>
      </c>
      <c r="E28">
        <f t="shared" si="1"/>
        <v>4.1351794463577056E-2</v>
      </c>
      <c r="F28">
        <f t="shared" si="2"/>
        <v>5.078252641015522E-4</v>
      </c>
      <c r="G28">
        <f t="shared" si="3"/>
        <v>1.3175406515114865E-2</v>
      </c>
      <c r="H28">
        <f t="shared" si="4"/>
        <v>2.9508275708365934</v>
      </c>
    </row>
    <row r="29" spans="1:21" x14ac:dyDescent="0.35">
      <c r="A29">
        <f t="shared" si="5"/>
        <v>1.3000000000000008E-2</v>
      </c>
      <c r="D29">
        <f t="shared" si="0"/>
        <v>2.9627386991894409</v>
      </c>
      <c r="E29">
        <f t="shared" si="1"/>
        <v>4.2607107280094272E-2</v>
      </c>
      <c r="F29">
        <f t="shared" si="2"/>
        <v>5.0749872355674457E-4</v>
      </c>
      <c r="G29">
        <f t="shared" si="3"/>
        <v>1.3682905238671609E-2</v>
      </c>
      <c r="H29">
        <f t="shared" si="4"/>
        <v>2.9627386991894409</v>
      </c>
    </row>
    <row r="30" spans="1:21" x14ac:dyDescent="0.35">
      <c r="A30">
        <f t="shared" si="5"/>
        <v>1.3500000000000009E-2</v>
      </c>
      <c r="D30">
        <f t="shared" si="0"/>
        <v>2.9743058785554131</v>
      </c>
      <c r="E30">
        <f t="shared" si="1"/>
        <v>4.384796768684987E-2</v>
      </c>
      <c r="F30">
        <f t="shared" si="2"/>
        <v>5.0719730706714474E-4</v>
      </c>
      <c r="G30">
        <f t="shared" si="3"/>
        <v>1.4190102545738754E-2</v>
      </c>
      <c r="H30">
        <f t="shared" si="4"/>
        <v>2.9743058785554131</v>
      </c>
    </row>
    <row r="31" spans="1:21" x14ac:dyDescent="0.35">
      <c r="A31">
        <f t="shared" si="5"/>
        <v>1.4000000000000009E-2</v>
      </c>
      <c r="D31">
        <f t="shared" si="0"/>
        <v>2.9855520023405395</v>
      </c>
      <c r="E31">
        <f t="shared" si="1"/>
        <v>4.5074929678286753E-2</v>
      </c>
      <c r="F31">
        <f t="shared" si="2"/>
        <v>5.0691823876788326E-4</v>
      </c>
      <c r="G31">
        <f t="shared" si="3"/>
        <v>1.4697020784506637E-2</v>
      </c>
      <c r="H31">
        <f t="shared" si="4"/>
        <v>2.9855520023405395</v>
      </c>
    </row>
    <row r="32" spans="1:21" x14ac:dyDescent="0.35">
      <c r="A32">
        <f t="shared" si="5"/>
        <v>1.4500000000000009E-2</v>
      </c>
      <c r="D32">
        <f t="shared" si="0"/>
        <v>2.9964976813117201</v>
      </c>
      <c r="E32">
        <f t="shared" si="1"/>
        <v>4.6288506869390143E-2</v>
      </c>
      <c r="F32">
        <f t="shared" si="2"/>
        <v>5.0665913624763222E-4</v>
      </c>
      <c r="G32">
        <f t="shared" si="3"/>
        <v>1.5203679920754269E-2</v>
      </c>
      <c r="H32">
        <f t="shared" si="4"/>
        <v>2.9964976813117201</v>
      </c>
    </row>
    <row r="33" spans="1:8" x14ac:dyDescent="0.35">
      <c r="A33">
        <f t="shared" si="5"/>
        <v>1.500000000000001E-2</v>
      </c>
      <c r="D33">
        <f t="shared" si="0"/>
        <v>3.0071615415460524</v>
      </c>
      <c r="E33">
        <f t="shared" si="1"/>
        <v>4.7489176731270594E-2</v>
      </c>
      <c r="F33">
        <f t="shared" si="2"/>
        <v>5.0641794330577529E-4</v>
      </c>
      <c r="G33">
        <f t="shared" si="3"/>
        <v>1.5710097864060045E-2</v>
      </c>
      <c r="H33">
        <f t="shared" si="4"/>
        <v>3.0071615415460524</v>
      </c>
    </row>
    <row r="34" spans="1:8" x14ac:dyDescent="0.35">
      <c r="A34">
        <f t="shared" si="5"/>
        <v>1.550000000000001E-2</v>
      </c>
      <c r="D34">
        <f t="shared" si="0"/>
        <v>3.0175604749269689</v>
      </c>
      <c r="E34">
        <f t="shared" si="1"/>
        <v>4.8677384255926645E-2</v>
      </c>
      <c r="F34">
        <f t="shared" si="2"/>
        <v>5.0619287603465317E-4</v>
      </c>
      <c r="G34">
        <f t="shared" si="3"/>
        <v>1.6216290740094699E-2</v>
      </c>
      <c r="H34">
        <f t="shared" si="4"/>
        <v>3.0175604749269689</v>
      </c>
    </row>
    <row r="35" spans="1:8" x14ac:dyDescent="0.35">
      <c r="A35">
        <f t="shared" si="5"/>
        <v>1.6000000000000011E-2</v>
      </c>
      <c r="D35">
        <f t="shared" si="0"/>
        <v>3.0277098510203628</v>
      </c>
      <c r="E35">
        <f t="shared" si="1"/>
        <v>4.9853545143069236E-2</v>
      </c>
      <c r="F35">
        <f t="shared" si="2"/>
        <v>5.0598237924600286E-4</v>
      </c>
      <c r="G35">
        <f t="shared" si="3"/>
        <v>1.67222731193407E-2</v>
      </c>
      <c r="H35">
        <f t="shared" si="4"/>
        <v>3.0277098510203628</v>
      </c>
    </row>
    <row r="36" spans="1:8" x14ac:dyDescent="0.35">
      <c r="A36">
        <f t="shared" si="5"/>
        <v>1.6500000000000011E-2</v>
      </c>
      <c r="D36">
        <f t="shared" si="0"/>
        <v>3.0376236972970236</v>
      </c>
      <c r="E36">
        <f t="shared" si="1"/>
        <v>5.101804858434518E-2</v>
      </c>
      <c r="F36">
        <f t="shared" si="2"/>
        <v>5.0578509100041068E-4</v>
      </c>
      <c r="G36">
        <f t="shared" si="3"/>
        <v>1.722805821034111E-2</v>
      </c>
      <c r="H36">
        <f t="shared" si="4"/>
        <v>3.0376236972970236</v>
      </c>
    </row>
    <row r="37" spans="1:8" x14ac:dyDescent="0.35">
      <c r="A37">
        <f t="shared" si="5"/>
        <v>1.7000000000000012E-2</v>
      </c>
      <c r="D37">
        <f t="shared" si="0"/>
        <v>3.0473148532395373</v>
      </c>
      <c r="E37">
        <f t="shared" si="1"/>
        <v>5.2171259706490489E-2</v>
      </c>
      <c r="F37">
        <f t="shared" si="2"/>
        <v>5.0559981353298005E-4</v>
      </c>
      <c r="G37">
        <f t="shared" si="3"/>
        <v>1.773365802387409E-2</v>
      </c>
      <c r="H37">
        <f t="shared" si="4"/>
        <v>3.0473148532395373</v>
      </c>
    </row>
    <row r="38" spans="1:8" x14ac:dyDescent="0.35">
      <c r="A38">
        <f t="shared" si="5"/>
        <v>1.7500000000000012E-2</v>
      </c>
      <c r="D38">
        <f t="shared" si="0"/>
        <v>3.0567951027696338</v>
      </c>
      <c r="E38">
        <f t="shared" si="1"/>
        <v>5.3313521724009452E-2</v>
      </c>
      <c r="F38">
        <f t="shared" si="2"/>
        <v>5.0542548927183116E-4</v>
      </c>
      <c r="G38">
        <f t="shared" si="3"/>
        <v>1.8239083513145921E-2</v>
      </c>
      <c r="H38">
        <f t="shared" si="4"/>
        <v>3.0567951027696338</v>
      </c>
    </row>
    <row r="39" spans="1:8" x14ac:dyDescent="0.35">
      <c r="A39">
        <f t="shared" si="5"/>
        <v>1.8000000000000013E-2</v>
      </c>
      <c r="D39">
        <f t="shared" si="0"/>
        <v>3.0660752885740812</v>
      </c>
      <c r="E39">
        <f t="shared" si="1"/>
        <v>5.4445157843235795E-2</v>
      </c>
      <c r="F39">
        <f t="shared" si="2"/>
        <v>5.0526118093769149E-4</v>
      </c>
      <c r="G39">
        <f t="shared" si="3"/>
        <v>1.8744344694083613E-2</v>
      </c>
      <c r="H39">
        <f t="shared" si="4"/>
        <v>3.0660752885740812</v>
      </c>
    </row>
    <row r="40" spans="1:8" x14ac:dyDescent="0.35">
      <c r="A40">
        <f t="shared" si="5"/>
        <v>1.8500000000000013E-2</v>
      </c>
      <c r="D40">
        <f t="shared" si="0"/>
        <v>3.0751654112343232</v>
      </c>
      <c r="E40">
        <f t="shared" si="1"/>
        <v>5.5566472952601809E-2</v>
      </c>
      <c r="F40">
        <f t="shared" si="2"/>
        <v>5.0510605493617026E-4</v>
      </c>
      <c r="G40">
        <f t="shared" si="3"/>
        <v>1.9249450749019785E-2</v>
      </c>
      <c r="H40">
        <f t="shared" si="4"/>
        <v>3.0751654112343232</v>
      </c>
    </row>
    <row r="41" spans="1:8" x14ac:dyDescent="0.35">
      <c r="A41">
        <f t="shared" si="5"/>
        <v>1.9000000000000013E-2</v>
      </c>
      <c r="D41">
        <f t="shared" si="0"/>
        <v>3.0840747155334078</v>
      </c>
      <c r="E41">
        <f t="shared" si="1"/>
        <v>5.6677755128257769E-2</v>
      </c>
      <c r="F41">
        <f t="shared" si="2"/>
        <v>5.0495936742665413E-4</v>
      </c>
      <c r="G41">
        <f t="shared" si="3"/>
        <v>1.9754410116446439E-2</v>
      </c>
      <c r="H41">
        <f t="shared" si="4"/>
        <v>3.0840747155334078</v>
      </c>
    </row>
    <row r="42" spans="1:8" x14ac:dyDescent="0.35">
      <c r="A42">
        <f t="shared" si="5"/>
        <v>1.9500000000000014E-2</v>
      </c>
      <c r="D42">
        <f t="shared" si="0"/>
        <v>3.0928117658906595</v>
      </c>
      <c r="E42">
        <f t="shared" si="1"/>
        <v>5.7779276979542937E-2</v>
      </c>
      <c r="F42">
        <f t="shared" si="2"/>
        <v>5.0482045257586037E-4</v>
      </c>
      <c r="G42">
        <f t="shared" si="3"/>
        <v>2.0259230569022301E-2</v>
      </c>
      <c r="H42">
        <f t="shared" si="4"/>
        <v>3.0928117658906595</v>
      </c>
    </row>
    <row r="43" spans="1:8" x14ac:dyDescent="0.35">
      <c r="A43">
        <f t="shared" si="5"/>
        <v>2.0000000000000014E-2</v>
      </c>
      <c r="D43">
        <f t="shared" si="0"/>
        <v>3.101384512535776</v>
      </c>
      <c r="E43">
        <f t="shared" si="1"/>
        <v>5.887129685501688E-2</v>
      </c>
      <c r="F43">
        <f t="shared" si="2"/>
        <v>5.0468871260749904E-4</v>
      </c>
      <c r="G43">
        <f t="shared" si="3"/>
        <v>2.0763919281629802E-2</v>
      </c>
      <c r="H43">
        <f t="shared" si="4"/>
        <v>3.101384512535776</v>
      </c>
    </row>
    <row r="44" spans="1:8" x14ac:dyDescent="0.35">
      <c r="A44">
        <f t="shared" si="5"/>
        <v>2.0500000000000015E-2</v>
      </c>
      <c r="D44">
        <f t="shared" si="0"/>
        <v>3.109800349761052</v>
      </c>
      <c r="E44">
        <f t="shared" si="1"/>
        <v>5.9954059926629923E-2</v>
      </c>
      <c r="F44">
        <f t="shared" si="2"/>
        <v>5.0456360933696367E-4</v>
      </c>
      <c r="G44">
        <f t="shared" si="3"/>
        <v>2.1268482890966764E-2</v>
      </c>
      <c r="H44">
        <f t="shared" si="4"/>
        <v>3.109800349761052</v>
      </c>
    </row>
    <row r="45" spans="1:8" x14ac:dyDescent="0.35">
      <c r="A45">
        <f t="shared" si="5"/>
        <v>2.1000000000000015E-2</v>
      </c>
      <c r="D45">
        <f t="shared" si="0"/>
        <v>3.118066167369113</v>
      </c>
      <c r="E45">
        <f t="shared" si="1"/>
        <v>6.1027799167017047E-2</v>
      </c>
      <c r="F45">
        <f t="shared" si="2"/>
        <v>5.0444465693593983E-4</v>
      </c>
      <c r="G45">
        <f t="shared" si="3"/>
        <v>2.1772927547902703E-2</v>
      </c>
      <c r="H45">
        <f t="shared" si="4"/>
        <v>3.118066167369113</v>
      </c>
    </row>
    <row r="46" spans="1:8" x14ac:dyDescent="0.35">
      <c r="A46">
        <f t="shared" si="5"/>
        <v>2.1500000000000016E-2</v>
      </c>
      <c r="D46">
        <f t="shared" si="0"/>
        <v>3.1261883962532915</v>
      </c>
      <c r="E46">
        <f t="shared" si="1"/>
        <v>6.2092736232751064E-2</v>
      </c>
      <c r="F46">
        <f t="shared" si="2"/>
        <v>5.0433141572732518E-4</v>
      </c>
      <c r="G46">
        <f t="shared" si="3"/>
        <v>2.2277258963630028E-2</v>
      </c>
      <c r="H46">
        <f t="shared" si="4"/>
        <v>3.1261883962532915</v>
      </c>
    </row>
    <row r="47" spans="1:8" x14ac:dyDescent="0.35">
      <c r="A47">
        <f t="shared" si="5"/>
        <v>2.2000000000000016E-2</v>
      </c>
      <c r="D47">
        <f t="shared" si="0"/>
        <v>3.1341730488999802</v>
      </c>
      <c r="E47">
        <f t="shared" si="1"/>
        <v>6.3149082264577092E-2</v>
      </c>
      <c r="F47">
        <f t="shared" si="2"/>
        <v>5.0422348683981687E-4</v>
      </c>
      <c r="G47">
        <f t="shared" si="3"/>
        <v>2.2781482450469844E-2</v>
      </c>
      <c r="H47">
        <f t="shared" si="4"/>
        <v>3.1341730488999802</v>
      </c>
    </row>
    <row r="48" spans="1:8" x14ac:dyDescent="0.35">
      <c r="A48">
        <f t="shared" si="5"/>
        <v>2.2500000000000017E-2</v>
      </c>
      <c r="D48">
        <f t="shared" si="0"/>
        <v>3.1420257554807152</v>
      </c>
      <c r="E48">
        <f t="shared" si="1"/>
        <v>6.4197038614146884E-2</v>
      </c>
      <c r="F48">
        <f t="shared" si="2"/>
        <v>5.0412050758901037E-4</v>
      </c>
      <c r="G48">
        <f t="shared" si="3"/>
        <v>2.3285602958058853E-2</v>
      </c>
      <c r="H48">
        <f t="shared" si="4"/>
        <v>3.1420257554807152</v>
      </c>
    </row>
    <row r="49" spans="1:8" x14ac:dyDescent="0.35">
      <c r="A49">
        <f t="shared" si="5"/>
        <v>2.3000000000000017E-2</v>
      </c>
      <c r="D49">
        <f t="shared" si="0"/>
        <v>3.1497517961010941</v>
      </c>
      <c r="E49">
        <f t="shared" si="1"/>
        <v>6.5236797505484223E-2</v>
      </c>
      <c r="F49">
        <f t="shared" si="2"/>
        <v>5.0402214747080794E-4</v>
      </c>
      <c r="G49">
        <f t="shared" si="3"/>
        <v>2.3789625105529663E-2</v>
      </c>
      <c r="H49">
        <f t="shared" si="4"/>
        <v>3.1497517961010941</v>
      </c>
    </row>
    <row r="50" spans="1:8" x14ac:dyDescent="0.35">
      <c r="A50">
        <f t="shared" si="5"/>
        <v>2.3500000000000017E-2</v>
      </c>
      <c r="D50">
        <f t="shared" si="0"/>
        <v>3.1573561296900432</v>
      </c>
      <c r="E50">
        <f t="shared" si="1"/>
        <v>6.6268542638338035E-2</v>
      </c>
      <c r="F50">
        <f t="shared" si="2"/>
        <v>5.0392810467541791E-4</v>
      </c>
      <c r="G50">
        <f t="shared" si="3"/>
        <v>2.4293553210205081E-2</v>
      </c>
      <c r="H50">
        <f t="shared" si="4"/>
        <v>3.1573561296900432</v>
      </c>
    </row>
    <row r="51" spans="1:8" x14ac:dyDescent="0.35">
      <c r="A51">
        <f t="shared" si="5"/>
        <v>2.4000000000000018E-2</v>
      </c>
      <c r="D51">
        <f t="shared" si="0"/>
        <v>3.1648434199431645</v>
      </c>
      <c r="E51">
        <f t="shared" si="1"/>
        <v>6.7292449739655771E-2</v>
      </c>
      <c r="F51">
        <f t="shared" si="2"/>
        <v>5.0383810304438211E-4</v>
      </c>
      <c r="G51">
        <f t="shared" si="3"/>
        <v>2.4797391313249463E-2</v>
      </c>
      <c r="H51">
        <f t="shared" si="4"/>
        <v>3.1648434199431645</v>
      </c>
    </row>
    <row r="52" spans="1:8" x14ac:dyDescent="0.35">
      <c r="A52">
        <f t="shared" si="5"/>
        <v>2.4500000000000018E-2</v>
      </c>
      <c r="D52">
        <f t="shared" si="0"/>
        <v>3.1722180586754325</v>
      </c>
      <c r="E52">
        <f t="shared" si="1"/>
        <v>6.8308687068627597E-2</v>
      </c>
      <c r="F52">
        <f t="shared" si="2"/>
        <v>5.0375188940667242E-4</v>
      </c>
      <c r="G52">
        <f t="shared" si="3"/>
        <v>2.5301143202656137E-2</v>
      </c>
      <c r="H52">
        <f t="shared" si="4"/>
        <v>3.1722180586754325</v>
      </c>
    </row>
    <row r="53" spans="1:8" x14ac:dyDescent="0.35">
      <c r="A53">
        <f t="shared" si="5"/>
        <v>2.5000000000000019E-2</v>
      </c>
      <c r="D53">
        <f t="shared" si="0"/>
        <v>3.1794841868893045</v>
      </c>
      <c r="E53">
        <f t="shared" si="1"/>
        <v>6.9317415880076699E-2</v>
      </c>
      <c r="F53">
        <f t="shared" si="2"/>
        <v>5.0366923123892145E-4</v>
      </c>
      <c r="G53">
        <f t="shared" si="3"/>
        <v>2.5804812433895059E-2</v>
      </c>
      <c r="H53">
        <f t="shared" si="4"/>
        <v>3.1794841868893045</v>
      </c>
    </row>
    <row r="54" spans="1:8" x14ac:dyDescent="0.35">
      <c r="A54">
        <f t="shared" si="5"/>
        <v>2.5500000000000019E-2</v>
      </c>
      <c r="D54">
        <f t="shared" si="0"/>
        <v>3.186645713822815</v>
      </c>
      <c r="E54">
        <f t="shared" si="1"/>
        <v>7.031879085039916E-2</v>
      </c>
      <c r="F54">
        <f t="shared" si="2"/>
        <v>5.0358991460703066E-4</v>
      </c>
      <c r="G54">
        <f t="shared" si="3"/>
        <v>2.630840234850209E-2</v>
      </c>
      <c r="H54">
        <f t="shared" si="4"/>
        <v>3.186645713822815</v>
      </c>
    </row>
    <row r="55" spans="1:8" x14ac:dyDescent="0.35">
      <c r="A55">
        <f t="shared" si="5"/>
        <v>2.600000000000002E-2</v>
      </c>
      <c r="D55">
        <f t="shared" si="0"/>
        <v>3.1937063342069618</v>
      </c>
      <c r="E55">
        <f t="shared" si="1"/>
        <v>7.1312960469750802E-2</v>
      </c>
      <c r="F55">
        <f t="shared" si="2"/>
        <v>5.035137423465766E-4</v>
      </c>
      <c r="G55">
        <f t="shared" si="3"/>
        <v>2.6811916090848667E-2</v>
      </c>
      <c r="H55">
        <f t="shared" si="4"/>
        <v>3.1937063342069618</v>
      </c>
    </row>
    <row r="56" spans="1:8" x14ac:dyDescent="0.35">
      <c r="A56">
        <f t="shared" si="5"/>
        <v>2.650000000000002E-2</v>
      </c>
      <c r="D56">
        <f t="shared" si="0"/>
        <v>3.200669543931844</v>
      </c>
      <c r="E56">
        <f t="shared" si="1"/>
        <v>7.230006740375873E-2</v>
      </c>
      <c r="F56">
        <f t="shared" si="2"/>
        <v>5.0344053245548993E-4</v>
      </c>
      <c r="G56">
        <f t="shared" si="3"/>
        <v>2.7315356623304157E-2</v>
      </c>
      <c r="H56">
        <f t="shared" si="4"/>
        <v>3.200669543931844</v>
      </c>
    </row>
    <row r="57" spans="1:8" x14ac:dyDescent="0.35">
      <c r="A57">
        <f t="shared" si="5"/>
        <v>2.7000000000000021E-2</v>
      </c>
      <c r="D57">
        <f t="shared" si="0"/>
        <v>3.2075386542953908</v>
      </c>
      <c r="E57">
        <f t="shared" si="1"/>
        <v>7.3280248827652189E-2</v>
      </c>
      <c r="F57">
        <f t="shared" si="2"/>
        <v>5.0337011666531093E-4</v>
      </c>
      <c r="G57">
        <f t="shared" si="3"/>
        <v>2.781872673996947E-2</v>
      </c>
      <c r="H57">
        <f t="shared" si="4"/>
        <v>3.2075386542953908</v>
      </c>
    </row>
    <row r="58" spans="1:8" x14ac:dyDescent="0.35">
      <c r="A58">
        <f t="shared" si="5"/>
        <v>2.7500000000000021E-2</v>
      </c>
      <c r="D58">
        <f t="shared" si="0"/>
        <v>3.2143168049867326</v>
      </c>
      <c r="E58">
        <f t="shared" si="1"/>
        <v>7.425363673539026E-2</v>
      </c>
      <c r="F58">
        <f t="shared" si="2"/>
        <v>5.0330233917262842E-4</v>
      </c>
      <c r="G58">
        <f t="shared" si="3"/>
        <v>2.8322029079142098E-2</v>
      </c>
      <c r="H58">
        <f t="shared" si="4"/>
        <v>3.2143168049867326</v>
      </c>
    </row>
    <row r="59" spans="1:8" x14ac:dyDescent="0.35">
      <c r="A59">
        <f t="shared" si="5"/>
        <v>2.8000000000000021E-2</v>
      </c>
      <c r="D59">
        <f t="shared" si="0"/>
        <v>3.2210069759374615</v>
      </c>
      <c r="E59">
        <f t="shared" si="1"/>
        <v>7.5220358226077269E-2</v>
      </c>
      <c r="F59">
        <f t="shared" si="2"/>
        <v>5.0323705550753067E-4</v>
      </c>
      <c r="G59">
        <f t="shared" si="3"/>
        <v>2.8825266134649627E-2</v>
      </c>
      <c r="H59">
        <f t="shared" si="4"/>
        <v>3.2210069759374615</v>
      </c>
    </row>
    <row r="60" spans="1:8" x14ac:dyDescent="0.35">
      <c r="A60">
        <f t="shared" si="5"/>
        <v>2.8500000000000022E-2</v>
      </c>
      <c r="D60">
        <f t="shared" si="0"/>
        <v>3.227611998157895</v>
      </c>
      <c r="E60">
        <f t="shared" si="1"/>
        <v>7.6180535769710678E-2</v>
      </c>
      <c r="F60">
        <f t="shared" si="2"/>
        <v>5.0317413152346541E-4</v>
      </c>
      <c r="G60">
        <f t="shared" si="3"/>
        <v>2.9328440266173091E-2</v>
      </c>
      <c r="H60">
        <f t="shared" si="4"/>
        <v>3.227611998157895</v>
      </c>
    </row>
    <row r="61" spans="1:8" x14ac:dyDescent="0.35">
      <c r="A61">
        <f t="shared" si="5"/>
        <v>2.9000000000000022E-2</v>
      </c>
      <c r="D61">
        <f t="shared" si="0"/>
        <v>3.2341345636614975</v>
      </c>
      <c r="E61">
        <f t="shared" si="1"/>
        <v>7.7134287454089692E-2</v>
      </c>
      <c r="F61">
        <f t="shared" si="2"/>
        <v>5.0311344249300677E-4</v>
      </c>
      <c r="G61">
        <f t="shared" si="3"/>
        <v>2.9831553708666098E-2</v>
      </c>
      <c r="H61">
        <f t="shared" si="4"/>
        <v>3.2341345636614975</v>
      </c>
    </row>
    <row r="62" spans="1:8" x14ac:dyDescent="0.35">
      <c r="A62">
        <f t="shared" si="5"/>
        <v>2.9500000000000023E-2</v>
      </c>
      <c r="D62">
        <f t="shared" si="0"/>
        <v>3.2405772345685362</v>
      </c>
      <c r="E62">
        <f t="shared" si="1"/>
        <v>7.8081727214520738E-2</v>
      </c>
      <c r="F62">
        <f t="shared" si="2"/>
        <v>5.0305487229632074E-4</v>
      </c>
      <c r="G62">
        <f t="shared" si="3"/>
        <v>3.033460858096242E-2</v>
      </c>
      <c r="H62">
        <f t="shared" si="4"/>
        <v>3.2405772345685362</v>
      </c>
    </row>
    <row r="63" spans="1:8" x14ac:dyDescent="0.35">
      <c r="A63">
        <f t="shared" si="5"/>
        <v>3.0000000000000023E-2</v>
      </c>
      <c r="D63">
        <f t="shared" si="0"/>
        <v>3.2469424514695868</v>
      </c>
      <c r="E63">
        <f t="shared" si="1"/>
        <v>7.9022965047792965E-2</v>
      </c>
      <c r="F63">
        <f t="shared" si="2"/>
        <v>5.0299831269334501E-4</v>
      </c>
      <c r="G63">
        <f t="shared" si="3"/>
        <v>3.0837606893655764E-2</v>
      </c>
      <c r="H63">
        <f t="shared" si="4"/>
        <v>3.2469424514695868</v>
      </c>
    </row>
    <row r="64" spans="1:8" x14ac:dyDescent="0.35">
      <c r="A64">
        <f t="shared" si="5"/>
        <v>3.0500000000000024E-2</v>
      </c>
      <c r="D64">
        <f t="shared" si="0"/>
        <v>3.2532325411203504</v>
      </c>
      <c r="E64">
        <f t="shared" si="1"/>
        <v>7.9958107211740417E-2</v>
      </c>
      <c r="F64">
        <f t="shared" si="2"/>
        <v>5.0294366266721542E-4</v>
      </c>
      <c r="G64">
        <f t="shared" si="3"/>
        <v>3.1340550556322982E-2</v>
      </c>
      <c r="H64">
        <f t="shared" si="4"/>
        <v>3.2532325411203504</v>
      </c>
    </row>
    <row r="65" spans="1:8" x14ac:dyDescent="0.35">
      <c r="A65">
        <f t="shared" si="5"/>
        <v>3.1000000000000024E-2</v>
      </c>
      <c r="D65">
        <f t="shared" si="0"/>
        <v>3.2594497235313087</v>
      </c>
      <c r="E65">
        <f t="shared" si="1"/>
        <v>8.0887256411588046E-2</v>
      </c>
      <c r="F65">
        <f t="shared" si="2"/>
        <v>5.0289082783279556E-4</v>
      </c>
      <c r="G65">
        <f t="shared" si="3"/>
        <v>3.1843441384155777E-2</v>
      </c>
      <c r="H65">
        <f t="shared" si="4"/>
        <v>3.2594497235313087</v>
      </c>
    </row>
    <row r="66" spans="1:8" x14ac:dyDescent="0.35">
      <c r="A66">
        <f t="shared" si="5"/>
        <v>3.1500000000000021E-2</v>
      </c>
      <c r="D66">
        <f t="shared" si="0"/>
        <v>3.2655961185087845</v>
      </c>
      <c r="E66">
        <f t="shared" si="1"/>
        <v>8.1810511974150416E-2</v>
      </c>
      <c r="F66">
        <f t="shared" si="2"/>
        <v>5.0283971990264372E-4</v>
      </c>
      <c r="G66">
        <f t="shared" si="3"/>
        <v>3.2346281104058419E-2</v>
      </c>
      <c r="H66">
        <f t="shared" si="4"/>
        <v>3.2655961185087845</v>
      </c>
    </row>
    <row r="67" spans="1:8" x14ac:dyDescent="0.35">
      <c r="A67">
        <f t="shared" si="5"/>
        <v>3.2000000000000021E-2</v>
      </c>
      <c r="D67">
        <f t="shared" si="0"/>
        <v>3.2716737516978549</v>
      </c>
      <c r="E67">
        <f t="shared" si="1"/>
        <v>8.2727970010858298E-2</v>
      </c>
      <c r="F67">
        <f t="shared" si="2"/>
        <v>5.0279025620241294E-4</v>
      </c>
      <c r="G67">
        <f t="shared" si="3"/>
        <v>3.2849071360260829E-2</v>
      </c>
      <c r="H67">
        <f t="shared" si="4"/>
        <v>3.2716737516978549</v>
      </c>
    </row>
    <row r="68" spans="1:8" x14ac:dyDescent="0.35">
      <c r="A68">
        <f t="shared" si="5"/>
        <v>3.2500000000000022E-2</v>
      </c>
      <c r="D68">
        <f t="shared" ref="D68:D131" si="7">_xlfn.LOGNORM.INV(A68,$O$1,$O$2)</f>
        <v>3.2776845601722528</v>
      </c>
      <c r="E68">
        <f t="shared" si="1"/>
        <v>8.3639723570493971E-2</v>
      </c>
      <c r="F68">
        <f t="shared" si="2"/>
        <v>5.0274235923382664E-4</v>
      </c>
      <c r="G68">
        <f t="shared" si="3"/>
        <v>3.3351813719494652E-2</v>
      </c>
      <c r="H68">
        <f t="shared" si="4"/>
        <v>3.2776845601722528</v>
      </c>
    </row>
    <row r="69" spans="1:8" x14ac:dyDescent="0.35">
      <c r="A69">
        <f t="shared" si="5"/>
        <v>3.3000000000000022E-2</v>
      </c>
      <c r="D69">
        <f t="shared" si="7"/>
        <v>3.283630397611621</v>
      </c>
      <c r="E69">
        <f t="shared" ref="E69:E132" si="8">_xlfn.LOGNORM.DIST(D69,$O$1,$O$2,FALSE)</f>
        <v>8.4545862782429967E-2</v>
      </c>
      <c r="F69">
        <f t="shared" ref="F69:F132" si="9">E69*(D69-D68)</f>
        <v>5.0269595627545547E-4</v>
      </c>
      <c r="G69">
        <f t="shared" ref="G69:G132" si="10">G68+F69</f>
        <v>3.3854509675770104E-2</v>
      </c>
      <c r="H69">
        <f t="shared" ref="H69:H132" si="11">D69</f>
        <v>3.283630397611621</v>
      </c>
    </row>
    <row r="70" spans="1:8" x14ac:dyDescent="0.35">
      <c r="A70">
        <f t="shared" ref="A70:A133" si="12">A69+$A$4</f>
        <v>3.3500000000000023E-2</v>
      </c>
      <c r="D70">
        <f t="shared" si="7"/>
        <v>3.2895130391023781</v>
      </c>
      <c r="E70">
        <f t="shared" si="8"/>
        <v>8.5446474991099475E-2</v>
      </c>
      <c r="F70">
        <f t="shared" si="9"/>
        <v>5.0265097902158266E-4</v>
      </c>
      <c r="G70">
        <f t="shared" si="10"/>
        <v>3.4357160654791684E-2</v>
      </c>
      <c r="H70">
        <f t="shared" si="11"/>
        <v>3.2895130391023781</v>
      </c>
    </row>
    <row r="71" spans="1:8" x14ac:dyDescent="0.35">
      <c r="A71">
        <f t="shared" si="12"/>
        <v>3.4000000000000023E-2</v>
      </c>
      <c r="D71">
        <f t="shared" si="7"/>
        <v>3.2953341855947516</v>
      </c>
      <c r="E71">
        <f t="shared" si="8"/>
        <v>8.6341644882357405E-2</v>
      </c>
      <c r="F71">
        <f t="shared" si="9"/>
        <v>5.0260736325268614E-4</v>
      </c>
      <c r="G71">
        <f t="shared" si="10"/>
        <v>3.4859768018044371E-2</v>
      </c>
      <c r="H71">
        <f t="shared" si="11"/>
        <v>3.2953341855947516</v>
      </c>
    </row>
    <row r="72" spans="1:8" x14ac:dyDescent="0.35">
      <c r="A72">
        <f t="shared" si="12"/>
        <v>3.4500000000000024E-2</v>
      </c>
      <c r="D72">
        <f t="shared" si="7"/>
        <v>3.30109546804528</v>
      </c>
      <c r="E72">
        <f t="shared" si="8"/>
        <v>8.7231454602332933E-2</v>
      </c>
      <c r="F72">
        <f t="shared" si="9"/>
        <v>5.0256504853448791E-4</v>
      </c>
      <c r="G72">
        <f t="shared" si="10"/>
        <v>3.5362333066578856E-2</v>
      </c>
      <c r="H72">
        <f t="shared" si="11"/>
        <v>3.30109546804528</v>
      </c>
    </row>
    <row r="73" spans="1:8" x14ac:dyDescent="0.35">
      <c r="A73">
        <f t="shared" si="12"/>
        <v>3.5000000000000024E-2</v>
      </c>
      <c r="D73">
        <f t="shared" si="7"/>
        <v>3.3067984512712241</v>
      </c>
      <c r="E73">
        <f t="shared" si="8"/>
        <v>8.8115983869321027E-2</v>
      </c>
      <c r="F73">
        <f t="shared" si="9"/>
        <v>5.0252397794429797E-4</v>
      </c>
      <c r="G73">
        <f t="shared" si="10"/>
        <v>3.5864857044523156E-2</v>
      </c>
      <c r="H73">
        <f t="shared" si="11"/>
        <v>3.3067984512712241</v>
      </c>
    </row>
    <row r="74" spans="1:8" x14ac:dyDescent="0.35">
      <c r="A74">
        <f t="shared" si="12"/>
        <v>3.5500000000000025E-2</v>
      </c>
      <c r="D74">
        <f t="shared" si="7"/>
        <v>3.312444637540731</v>
      </c>
      <c r="E74">
        <f t="shared" si="8"/>
        <v>8.899531007921839E-2</v>
      </c>
      <c r="F74">
        <f t="shared" si="9"/>
        <v>5.0248409781979814E-4</v>
      </c>
      <c r="G74">
        <f t="shared" si="10"/>
        <v>3.6367341142342954E-2</v>
      </c>
      <c r="H74">
        <f t="shared" si="11"/>
        <v>3.312444637540731</v>
      </c>
    </row>
    <row r="75" spans="1:8" x14ac:dyDescent="0.35">
      <c r="A75">
        <f t="shared" si="12"/>
        <v>3.6000000000000025E-2</v>
      </c>
      <c r="D75">
        <f t="shared" si="7"/>
        <v>3.3180354699203281</v>
      </c>
      <c r="E75">
        <f t="shared" si="8"/>
        <v>8.9869508404955001E-2</v>
      </c>
      <c r="F75">
        <f t="shared" si="9"/>
        <v>5.0244535752888813E-4</v>
      </c>
      <c r="G75">
        <f t="shared" si="10"/>
        <v>3.686978649987184E-2</v>
      </c>
      <c r="H75">
        <f t="shared" si="11"/>
        <v>3.3180354699203281</v>
      </c>
    </row>
    <row r="76" spans="1:8" x14ac:dyDescent="0.35">
      <c r="A76">
        <f t="shared" si="12"/>
        <v>3.6500000000000025E-2</v>
      </c>
      <c r="D76">
        <f t="shared" si="7"/>
        <v>3.3235723353993034</v>
      </c>
      <c r="E76">
        <f t="shared" si="8"/>
        <v>9.0738651890350075E-2</v>
      </c>
      <c r="F76">
        <f t="shared" si="9"/>
        <v>5.0240770926044179E-4</v>
      </c>
      <c r="G76">
        <f t="shared" si="10"/>
        <v>3.7372194209132278E-2</v>
      </c>
      <c r="H76">
        <f t="shared" si="11"/>
        <v>3.3235723353993034</v>
      </c>
    </row>
    <row r="77" spans="1:8" x14ac:dyDescent="0.35">
      <c r="A77">
        <f t="shared" si="12"/>
        <v>3.7000000000000026E-2</v>
      </c>
      <c r="D77">
        <f t="shared" si="7"/>
        <v>3.3290565678086623</v>
      </c>
      <c r="E77">
        <f t="shared" si="8"/>
        <v>9.1602811538769813E-2</v>
      </c>
      <c r="F77">
        <f t="shared" si="9"/>
        <v>5.02371107829318E-4</v>
      </c>
      <c r="G77">
        <f t="shared" si="10"/>
        <v>3.7874565316961595E-2</v>
      </c>
      <c r="H77">
        <f t="shared" si="11"/>
        <v>3.3290565678086623</v>
      </c>
    </row>
    <row r="78" spans="1:8" x14ac:dyDescent="0.35">
      <c r="A78">
        <f t="shared" si="12"/>
        <v>3.7500000000000026E-2</v>
      </c>
      <c r="D78">
        <f t="shared" si="7"/>
        <v>3.3344894505507874</v>
      </c>
      <c r="E78">
        <f t="shared" si="8"/>
        <v>9.2462056396946601E-2</v>
      </c>
      <c r="F78">
        <f t="shared" si="9"/>
        <v>5.0233551050036477E-4</v>
      </c>
      <c r="G78">
        <f t="shared" si="10"/>
        <v>3.8376900827461959E-2</v>
      </c>
      <c r="H78">
        <f t="shared" si="11"/>
        <v>3.3344894505507874</v>
      </c>
    </row>
    <row r="79" spans="1:8" x14ac:dyDescent="0.35">
      <c r="A79">
        <f t="shared" si="12"/>
        <v>3.8000000000000027E-2</v>
      </c>
      <c r="D79">
        <f t="shared" si="7"/>
        <v>3.3398722191544086</v>
      </c>
      <c r="E79">
        <f t="shared" si="8"/>
        <v>9.3316453634282245E-2</v>
      </c>
      <c r="F79">
        <f t="shared" si="9"/>
        <v>5.0230087682388706E-4</v>
      </c>
      <c r="G79">
        <f t="shared" si="10"/>
        <v>3.8879201704285847E-2</v>
      </c>
      <c r="H79">
        <f t="shared" si="11"/>
        <v>3.3398722191544086</v>
      </c>
    </row>
    <row r="80" spans="1:8" x14ac:dyDescent="0.35">
      <c r="A80">
        <f t="shared" si="12"/>
        <v>3.8500000000000027E-2</v>
      </c>
      <c r="D80">
        <f t="shared" si="7"/>
        <v>3.3452060636682277</v>
      </c>
      <c r="E80">
        <f t="shared" si="8"/>
        <v>9.4166068617933973E-2</v>
      </c>
      <c r="F80">
        <f t="shared" si="9"/>
        <v>5.0226716848568291E-4</v>
      </c>
      <c r="G80">
        <f t="shared" si="10"/>
        <v>3.9381468872771531E-2</v>
      </c>
      <c r="H80">
        <f t="shared" si="11"/>
        <v>3.3452060636682277</v>
      </c>
    </row>
    <row r="81" spans="1:8" x14ac:dyDescent="0.35">
      <c r="A81">
        <f t="shared" si="12"/>
        <v>3.9000000000000028E-2</v>
      </c>
      <c r="D81">
        <f t="shared" si="7"/>
        <v>3.3504921309053408</v>
      </c>
      <c r="E81">
        <f t="shared" si="8"/>
        <v>9.5010964983962207E-2</v>
      </c>
      <c r="F81">
        <f t="shared" si="9"/>
        <v>5.022343491682238E-4</v>
      </c>
      <c r="G81">
        <f t="shared" si="10"/>
        <v>3.9883703221939758E-2</v>
      </c>
      <c r="H81">
        <f t="shared" si="11"/>
        <v>3.3504921309053408</v>
      </c>
    </row>
    <row r="82" spans="1:8" x14ac:dyDescent="0.35">
      <c r="A82">
        <f t="shared" si="12"/>
        <v>3.9500000000000028E-2</v>
      </c>
      <c r="D82">
        <f t="shared" si="7"/>
        <v>3.3557315265495462</v>
      </c>
      <c r="E82">
        <f t="shared" si="8"/>
        <v>9.5851204704791831E-2</v>
      </c>
      <c r="F82">
        <f t="shared" si="9"/>
        <v>5.0220238442212563E-4</v>
      </c>
      <c r="G82">
        <f t="shared" si="10"/>
        <v>4.0385905606361884E-2</v>
      </c>
      <c r="H82">
        <f t="shared" si="11"/>
        <v>3.3557315265495462</v>
      </c>
    </row>
    <row r="83" spans="1:8" x14ac:dyDescent="0.35">
      <c r="A83">
        <f t="shared" si="12"/>
        <v>4.0000000000000029E-2</v>
      </c>
      <c r="D83">
        <f t="shared" si="7"/>
        <v>3.3609253171336855</v>
      </c>
      <c r="E83">
        <f t="shared" si="8"/>
        <v>9.6686848153223828E-2</v>
      </c>
      <c r="F83">
        <f t="shared" si="9"/>
        <v>5.0217124154831709E-4</v>
      </c>
      <c r="G83">
        <f t="shared" si="10"/>
        <v>4.0888076847910203E-2</v>
      </c>
      <c r="H83">
        <f t="shared" si="11"/>
        <v>3.3609253171336855</v>
      </c>
    </row>
    <row r="84" spans="1:8" x14ac:dyDescent="0.35">
      <c r="A84">
        <f t="shared" si="12"/>
        <v>4.0500000000000029E-2</v>
      </c>
      <c r="D84">
        <f t="shared" si="7"/>
        <v>3.3660745318992857</v>
      </c>
      <c r="E84">
        <f t="shared" si="8"/>
        <v>9.7517954163213988E-2</v>
      </c>
      <c r="F84">
        <f t="shared" si="9"/>
        <v>5.0214088948835113E-4</v>
      </c>
      <c r="G84">
        <f t="shared" si="10"/>
        <v>4.1390217737398552E-2</v>
      </c>
      <c r="H84">
        <f t="shared" si="11"/>
        <v>3.3660745318992857</v>
      </c>
    </row>
    <row r="85" spans="1:8" x14ac:dyDescent="0.35">
      <c r="A85">
        <f t="shared" si="12"/>
        <v>4.1000000000000029E-2</v>
      </c>
      <c r="D85">
        <f t="shared" si="7"/>
        <v>3.3711801645459984</v>
      </c>
      <c r="E85">
        <f t="shared" si="8"/>
        <v>9.8344580087619274E-2</v>
      </c>
      <c r="F85">
        <f t="shared" si="9"/>
        <v>5.0211129872260163E-4</v>
      </c>
      <c r="G85">
        <f t="shared" si="10"/>
        <v>4.1892329036121154E-2</v>
      </c>
      <c r="H85">
        <f t="shared" si="11"/>
        <v>3.3711801645459984</v>
      </c>
    </row>
    <row r="86" spans="1:8" x14ac:dyDescent="0.35">
      <c r="A86">
        <f t="shared" si="12"/>
        <v>4.150000000000003E-2</v>
      </c>
      <c r="D86">
        <f t="shared" si="7"/>
        <v>3.3762431748786397</v>
      </c>
      <c r="E86">
        <f t="shared" si="8"/>
        <v>9.9166781853100641E-2</v>
      </c>
      <c r="F86">
        <f t="shared" si="9"/>
        <v>5.0208244117702703E-4</v>
      </c>
      <c r="G86">
        <f t="shared" si="10"/>
        <v>4.239441147729818E-2</v>
      </c>
      <c r="H86">
        <f t="shared" si="11"/>
        <v>3.3762431748786397</v>
      </c>
    </row>
    <row r="87" spans="1:8" x14ac:dyDescent="0.35">
      <c r="A87">
        <f t="shared" si="12"/>
        <v>4.200000000000003E-2</v>
      </c>
      <c r="D87">
        <f t="shared" si="7"/>
        <v>3.3812644903589701</v>
      </c>
      <c r="E87">
        <f t="shared" si="8"/>
        <v>9.9984614012350953E-2</v>
      </c>
      <c r="F87">
        <f t="shared" si="9"/>
        <v>5.0205429013508451E-4</v>
      </c>
      <c r="G87">
        <f t="shared" si="10"/>
        <v>4.2896465767433264E-2</v>
      </c>
      <c r="H87">
        <f t="shared" si="11"/>
        <v>3.3812644903589701</v>
      </c>
    </row>
    <row r="88" spans="1:8" x14ac:dyDescent="0.35">
      <c r="A88">
        <f t="shared" si="12"/>
        <v>4.2500000000000031E-2</v>
      </c>
      <c r="D88">
        <f t="shared" si="7"/>
        <v>3.386245007568812</v>
      </c>
      <c r="E88">
        <f t="shared" si="8"/>
        <v>0.10079812979381356</v>
      </c>
      <c r="F88">
        <f t="shared" si="9"/>
        <v>5.0202682015795873E-4</v>
      </c>
      <c r="G88">
        <f t="shared" si="10"/>
        <v>4.3398492587591223E-2</v>
      </c>
      <c r="H88">
        <f t="shared" si="11"/>
        <v>3.386245007568812</v>
      </c>
    </row>
    <row r="89" spans="1:8" x14ac:dyDescent="0.35">
      <c r="A89">
        <f t="shared" si="12"/>
        <v>4.3000000000000031E-2</v>
      </c>
      <c r="D89">
        <f t="shared" si="7"/>
        <v>3.3911855935905262</v>
      </c>
      <c r="E89">
        <f t="shared" si="8"/>
        <v>0.10160738114903478</v>
      </c>
      <c r="F89">
        <f t="shared" si="9"/>
        <v>5.0200000700790918E-4</v>
      </c>
      <c r="G89">
        <f t="shared" si="10"/>
        <v>4.3900492594599133E-2</v>
      </c>
      <c r="H89">
        <f t="shared" si="11"/>
        <v>3.3911855935905262</v>
      </c>
    </row>
    <row r="90" spans="1:8" x14ac:dyDescent="0.35">
      <c r="A90">
        <f t="shared" si="12"/>
        <v>4.3500000000000032E-2</v>
      </c>
      <c r="D90">
        <f t="shared" si="7"/>
        <v>3.3960870873104487</v>
      </c>
      <c r="E90">
        <f t="shared" si="8"/>
        <v>0.10241241879779453</v>
      </c>
      <c r="F90">
        <f t="shared" si="9"/>
        <v>5.0197382757946748E-4</v>
      </c>
      <c r="G90">
        <f t="shared" si="10"/>
        <v>4.4402466422178599E-2</v>
      </c>
      <c r="H90">
        <f t="shared" si="11"/>
        <v>3.3960870873104487</v>
      </c>
    </row>
    <row r="91" spans="1:8" x14ac:dyDescent="0.35">
      <c r="A91">
        <f t="shared" si="12"/>
        <v>4.4000000000000032E-2</v>
      </c>
      <c r="D91">
        <f t="shared" si="7"/>
        <v>3.4009503006504036</v>
      </c>
      <c r="E91">
        <f t="shared" si="8"/>
        <v>0.10321329227113905</v>
      </c>
      <c r="F91">
        <f t="shared" si="9"/>
        <v>5.0194825983366478E-4</v>
      </c>
      <c r="G91">
        <f t="shared" si="10"/>
        <v>4.4904414682012263E-2</v>
      </c>
      <c r="H91">
        <f t="shared" si="11"/>
        <v>3.4009503006504036</v>
      </c>
    </row>
    <row r="92" spans="1:8" x14ac:dyDescent="0.35">
      <c r="A92">
        <f t="shared" si="12"/>
        <v>4.4500000000000033E-2</v>
      </c>
      <c r="D92">
        <f t="shared" si="7"/>
        <v>3.4057760197320395</v>
      </c>
      <c r="E92">
        <f t="shared" si="8"/>
        <v>0.10401004995243904</v>
      </c>
      <c r="F92">
        <f t="shared" si="9"/>
        <v>5.0192328273738519E-4</v>
      </c>
      <c r="G92">
        <f t="shared" si="10"/>
        <v>4.5406337964749646E-2</v>
      </c>
      <c r="H92">
        <f t="shared" si="11"/>
        <v>3.4057760197320395</v>
      </c>
    </row>
    <row r="93" spans="1:8" x14ac:dyDescent="0.35">
      <c r="A93">
        <f t="shared" si="12"/>
        <v>4.5000000000000033E-2</v>
      </c>
      <c r="D93">
        <f t="shared" si="7"/>
        <v>3.4105650059783676</v>
      </c>
      <c r="E93">
        <f t="shared" si="8"/>
        <v>0.10480273911658423</v>
      </c>
      <c r="F93">
        <f t="shared" si="9"/>
        <v>5.0189887620684175E-4</v>
      </c>
      <c r="G93">
        <f t="shared" si="10"/>
        <v>4.590823684095649E-2</v>
      </c>
      <c r="H93">
        <f t="shared" si="11"/>
        <v>3.4105650059783676</v>
      </c>
    </row>
    <row r="94" spans="1:8" x14ac:dyDescent="0.35">
      <c r="A94">
        <f t="shared" si="12"/>
        <v>4.5500000000000033E-2</v>
      </c>
      <c r="D94">
        <f t="shared" si="7"/>
        <v>3.4153179971565497</v>
      </c>
      <c r="E94">
        <f t="shared" si="8"/>
        <v>0.10559140596741741</v>
      </c>
      <c r="F94">
        <f t="shared" si="9"/>
        <v>5.0187502105497595E-4</v>
      </c>
      <c r="G94">
        <f t="shared" si="10"/>
        <v>4.6410111862011466E-2</v>
      </c>
      <c r="H94">
        <f t="shared" si="11"/>
        <v>3.4153179971565497</v>
      </c>
    </row>
    <row r="95" spans="1:8" x14ac:dyDescent="0.35">
      <c r="A95">
        <f t="shared" si="12"/>
        <v>4.6000000000000034E-2</v>
      </c>
      <c r="D95">
        <f t="shared" si="7"/>
        <v>3.4200357083656696</v>
      </c>
      <c r="E95">
        <f t="shared" si="8"/>
        <v>0.10637609567350725</v>
      </c>
      <c r="F95">
        <f t="shared" si="9"/>
        <v>5.0185169894131616E-4</v>
      </c>
      <c r="G95">
        <f t="shared" si="10"/>
        <v>4.6911963560952785E-2</v>
      </c>
      <c r="H95">
        <f t="shared" si="11"/>
        <v>3.4200357083656696</v>
      </c>
    </row>
    <row r="96" spans="1:8" x14ac:dyDescent="0.35">
      <c r="A96">
        <f t="shared" si="12"/>
        <v>4.6500000000000034E-2</v>
      </c>
      <c r="D96">
        <f t="shared" si="7"/>
        <v>3.4247188329729772</v>
      </c>
      <c r="E96">
        <f t="shared" si="8"/>
        <v>0.10715685240235054</v>
      </c>
      <c r="F96">
        <f t="shared" si="9"/>
        <v>5.0182889232707373E-4</v>
      </c>
      <c r="G96">
        <f t="shared" si="10"/>
        <v>4.7413792453279861E-2</v>
      </c>
      <c r="H96">
        <f t="shared" si="11"/>
        <v>3.4247188329729772</v>
      </c>
    </row>
    <row r="97" spans="1:8" x14ac:dyDescent="0.35">
      <c r="A97">
        <f t="shared" si="12"/>
        <v>4.7000000000000035E-2</v>
      </c>
      <c r="D97">
        <f t="shared" si="7"/>
        <v>3.4293680435017917</v>
      </c>
      <c r="E97">
        <f t="shared" si="8"/>
        <v>0.10793371935308761</v>
      </c>
      <c r="F97">
        <f t="shared" si="9"/>
        <v>5.0180658443048506E-4</v>
      </c>
      <c r="G97">
        <f t="shared" si="10"/>
        <v>4.7915599037710345E-2</v>
      </c>
      <c r="H97">
        <f t="shared" si="11"/>
        <v>3.4293680435017917</v>
      </c>
    </row>
    <row r="98" spans="1:8" x14ac:dyDescent="0.35">
      <c r="A98">
        <f t="shared" si="12"/>
        <v>4.7500000000000035E-2</v>
      </c>
      <c r="D98">
        <f t="shared" si="7"/>
        <v>3.4339839924740727</v>
      </c>
      <c r="E98">
        <f t="shared" si="8"/>
        <v>0.10870673878781249</v>
      </c>
      <c r="F98">
        <f t="shared" si="9"/>
        <v>5.017847591876237E-4</v>
      </c>
      <c r="G98">
        <f t="shared" si="10"/>
        <v>4.8417383796897966E-2</v>
      </c>
      <c r="H98">
        <f t="shared" si="11"/>
        <v>3.4339839924740727</v>
      </c>
    </row>
    <row r="99" spans="1:8" x14ac:dyDescent="0.35">
      <c r="A99">
        <f t="shared" si="12"/>
        <v>4.8000000000000036E-2</v>
      </c>
      <c r="D99">
        <f t="shared" si="7"/>
        <v>3.4385673132104126</v>
      </c>
      <c r="E99">
        <f t="shared" si="8"/>
        <v>0.10947595206155149</v>
      </c>
      <c r="F99">
        <f t="shared" si="9"/>
        <v>5.017634012142656E-4</v>
      </c>
      <c r="G99">
        <f t="shared" si="10"/>
        <v>4.8919147198112231E-2</v>
      </c>
      <c r="H99">
        <f t="shared" si="11"/>
        <v>3.4385673132104126</v>
      </c>
    </row>
    <row r="100" spans="1:8" x14ac:dyDescent="0.35">
      <c r="A100">
        <f t="shared" si="12"/>
        <v>4.8500000000000036E-2</v>
      </c>
      <c r="D100">
        <f t="shared" si="7"/>
        <v>3.4431186205900226</v>
      </c>
      <c r="E100">
        <f t="shared" si="8"/>
        <v>0.11024139965097987</v>
      </c>
      <c r="F100">
        <f t="shared" si="9"/>
        <v>5.0174249577003549E-4</v>
      </c>
      <c r="G100">
        <f t="shared" si="10"/>
        <v>4.9420889693882267E-2</v>
      </c>
      <c r="H100">
        <f t="shared" si="11"/>
        <v>3.4431186205900226</v>
      </c>
    </row>
    <row r="101" spans="1:8" x14ac:dyDescent="0.35">
      <c r="A101">
        <f t="shared" si="12"/>
        <v>4.9000000000000037E-2</v>
      </c>
      <c r="D101">
        <f t="shared" si="7"/>
        <v>3.4476385117731079</v>
      </c>
      <c r="E101">
        <f t="shared" si="8"/>
        <v>0.11100312118194233</v>
      </c>
      <c r="F101">
        <f t="shared" si="9"/>
        <v>5.0172202872520659E-4</v>
      </c>
      <c r="G101">
        <f t="shared" si="10"/>
        <v>4.9922611722607473E-2</v>
      </c>
      <c r="H101">
        <f t="shared" si="11"/>
        <v>3.4476385117731079</v>
      </c>
    </row>
    <row r="102" spans="1:8" x14ac:dyDescent="0.35">
      <c r="A102">
        <f t="shared" si="12"/>
        <v>4.9500000000000037E-2</v>
      </c>
      <c r="D102">
        <f t="shared" si="7"/>
        <v>3.4521275668878628</v>
      </c>
      <c r="E102">
        <f t="shared" si="8"/>
        <v>0.11176115545583984</v>
      </c>
      <c r="F102">
        <f t="shared" si="9"/>
        <v>5.017019865299606E-4</v>
      </c>
      <c r="G102">
        <f t="shared" si="10"/>
        <v>5.0424313709137435E-2</v>
      </c>
      <c r="H102">
        <f t="shared" si="11"/>
        <v>3.4521275668878628</v>
      </c>
    </row>
    <row r="103" spans="1:8" x14ac:dyDescent="0.35">
      <c r="A103">
        <f t="shared" si="12"/>
        <v>5.0000000000000037E-2</v>
      </c>
      <c r="D103">
        <f t="shared" si="7"/>
        <v>3.4565863496841498</v>
      </c>
      <c r="E103">
        <f t="shared" si="8"/>
        <v>0.1125155404749386</v>
      </c>
      <c r="F103">
        <f t="shared" si="9"/>
        <v>5.0168235618458707E-4</v>
      </c>
      <c r="G103">
        <f t="shared" si="10"/>
        <v>5.092599606532202E-2</v>
      </c>
      <c r="H103">
        <f t="shared" si="11"/>
        <v>3.4565863496841498</v>
      </c>
    </row>
    <row r="104" spans="1:8" x14ac:dyDescent="0.35">
      <c r="A104">
        <f t="shared" si="12"/>
        <v>5.0500000000000038E-2</v>
      </c>
      <c r="D104">
        <f t="shared" si="7"/>
        <v>3.4610154081557987</v>
      </c>
      <c r="E104">
        <f t="shared" si="8"/>
        <v>0.11326631346665755</v>
      </c>
      <c r="F104">
        <f t="shared" si="9"/>
        <v>5.0166312521193637E-4</v>
      </c>
      <c r="G104">
        <f t="shared" si="10"/>
        <v>5.1427659190533957E-2</v>
      </c>
      <c r="H104">
        <f t="shared" si="11"/>
        <v>3.4610154081557987</v>
      </c>
    </row>
    <row r="105" spans="1:8" x14ac:dyDescent="0.35">
      <c r="A105">
        <f t="shared" si="12"/>
        <v>5.1000000000000038E-2</v>
      </c>
      <c r="D105">
        <f t="shared" si="7"/>
        <v>3.4654152751333278</v>
      </c>
      <c r="E105">
        <f t="shared" si="8"/>
        <v>0.11401351090688341</v>
      </c>
      <c r="F105">
        <f t="shared" si="9"/>
        <v>5.0164428163135516E-4</v>
      </c>
      <c r="G105">
        <f t="shared" si="10"/>
        <v>5.192930347216531E-2</v>
      </c>
      <c r="H105">
        <f t="shared" si="11"/>
        <v>3.4654152751333278</v>
      </c>
    </row>
    <row r="106" spans="1:8" x14ac:dyDescent="0.35">
      <c r="A106">
        <f t="shared" si="12"/>
        <v>5.1500000000000039E-2</v>
      </c>
      <c r="D106">
        <f t="shared" si="7"/>
        <v>3.4697864688487758</v>
      </c>
      <c r="E106">
        <f t="shared" si="8"/>
        <v>0.11475716854236334</v>
      </c>
      <c r="F106">
        <f t="shared" si="9"/>
        <v>5.0162581393498897E-4</v>
      </c>
      <c r="G106">
        <f t="shared" si="10"/>
        <v>5.2430929286100297E-2</v>
      </c>
      <c r="H106">
        <f t="shared" si="11"/>
        <v>3.4697864688487758</v>
      </c>
    </row>
    <row r="107" spans="1:8" x14ac:dyDescent="0.35">
      <c r="A107">
        <f t="shared" si="12"/>
        <v>5.2000000000000039E-2</v>
      </c>
      <c r="D107">
        <f t="shared" si="7"/>
        <v>3.4741294934741993</v>
      </c>
      <c r="E107">
        <f t="shared" si="8"/>
        <v>0.11549732141221829</v>
      </c>
      <c r="F107">
        <f t="shared" si="9"/>
        <v>5.0160771106371274E-4</v>
      </c>
      <c r="G107">
        <f t="shared" si="10"/>
        <v>5.2932536997164013E-2</v>
      </c>
      <c r="H107">
        <f t="shared" si="11"/>
        <v>3.4741294934741993</v>
      </c>
    </row>
    <row r="108" spans="1:8" x14ac:dyDescent="0.35">
      <c r="A108">
        <f t="shared" si="12"/>
        <v>5.250000000000004E-2</v>
      </c>
      <c r="D108">
        <f t="shared" si="7"/>
        <v>3.478444839635324</v>
      </c>
      <c r="E108">
        <f t="shared" si="8"/>
        <v>0.11623400386862158</v>
      </c>
      <c r="F108">
        <f t="shared" si="9"/>
        <v>5.0158996238661223E-4</v>
      </c>
      <c r="G108">
        <f t="shared" si="10"/>
        <v>5.3434126959550625E-2</v>
      </c>
      <c r="H108">
        <f t="shared" si="11"/>
        <v>3.478444839635324</v>
      </c>
    </row>
    <row r="109" spans="1:8" x14ac:dyDescent="0.35">
      <c r="A109">
        <f t="shared" si="12"/>
        <v>5.300000000000004E-2</v>
      </c>
      <c r="D109">
        <f t="shared" si="7"/>
        <v>3.482732984901701</v>
      </c>
      <c r="E109">
        <f t="shared" si="8"/>
        <v>0.11696724959668088</v>
      </c>
      <c r="F109">
        <f t="shared" si="9"/>
        <v>5.0157255767914379E-4</v>
      </c>
      <c r="G109">
        <f t="shared" si="10"/>
        <v>5.393569951722977E-2</v>
      </c>
      <c r="H109">
        <f t="shared" si="11"/>
        <v>3.482732984901701</v>
      </c>
    </row>
    <row r="110" spans="1:8" x14ac:dyDescent="0.35">
      <c r="A110">
        <f t="shared" si="12"/>
        <v>5.3500000000000041E-2</v>
      </c>
      <c r="D110">
        <f t="shared" si="7"/>
        <v>3.4869943942546788</v>
      </c>
      <c r="E110">
        <f t="shared" si="8"/>
        <v>0.11769709163356379</v>
      </c>
      <c r="F110">
        <f t="shared" si="9"/>
        <v>5.0155548710555478E-4</v>
      </c>
      <c r="G110">
        <f t="shared" si="10"/>
        <v>5.4437255004335328E-2</v>
      </c>
      <c r="H110">
        <f t="shared" si="11"/>
        <v>3.4869943942546788</v>
      </c>
    </row>
    <row r="111" spans="1:8" x14ac:dyDescent="0.35">
      <c r="A111">
        <f t="shared" si="12"/>
        <v>5.4000000000000041E-2</v>
      </c>
      <c r="D111">
        <f t="shared" si="7"/>
        <v>3.4912295205343673</v>
      </c>
      <c r="E111">
        <f t="shared" si="8"/>
        <v>0.11842356238689956</v>
      </c>
      <c r="F111">
        <f t="shared" si="9"/>
        <v>5.0153874119908566E-4</v>
      </c>
      <c r="G111">
        <f t="shared" si="10"/>
        <v>5.4938793745534412E-2</v>
      </c>
      <c r="H111">
        <f t="shared" si="11"/>
        <v>3.4912295205343673</v>
      </c>
    </row>
    <row r="112" spans="1:8" x14ac:dyDescent="0.35">
      <c r="A112">
        <f t="shared" si="12"/>
        <v>5.4500000000000041E-2</v>
      </c>
      <c r="D112">
        <f t="shared" si="7"/>
        <v>3.4954388048667471</v>
      </c>
      <c r="E112">
        <f t="shared" si="8"/>
        <v>0.11914669365249464</v>
      </c>
      <c r="F112">
        <f t="shared" si="9"/>
        <v>5.0152231084629793E-4</v>
      </c>
      <c r="G112">
        <f t="shared" si="10"/>
        <v>5.5440316056380709E-2</v>
      </c>
      <c r="H112">
        <f t="shared" si="11"/>
        <v>3.4954388048667471</v>
      </c>
    </row>
    <row r="113" spans="1:8" x14ac:dyDescent="0.35">
      <c r="A113">
        <f t="shared" si="12"/>
        <v>5.5000000000000042E-2</v>
      </c>
      <c r="D113">
        <f t="shared" si="7"/>
        <v>3.4996226770719576</v>
      </c>
      <c r="E113">
        <f t="shared" si="8"/>
        <v>0.11986651663138954</v>
      </c>
      <c r="F113">
        <f t="shared" si="9"/>
        <v>5.0150618726947866E-4</v>
      </c>
      <c r="G113">
        <f t="shared" si="10"/>
        <v>5.5941822243650186E-2</v>
      </c>
      <c r="H113">
        <f t="shared" si="11"/>
        <v>3.4996226770719576</v>
      </c>
    </row>
    <row r="114" spans="1:8" x14ac:dyDescent="0.35">
      <c r="A114">
        <f t="shared" si="12"/>
        <v>5.5500000000000042E-2</v>
      </c>
      <c r="D114">
        <f t="shared" si="7"/>
        <v>3.5037815560547743</v>
      </c>
      <c r="E114">
        <f t="shared" si="8"/>
        <v>0.12058306194629047</v>
      </c>
      <c r="F114">
        <f t="shared" si="9"/>
        <v>5.0149036201210416E-4</v>
      </c>
      <c r="G114">
        <f t="shared" si="10"/>
        <v>5.6443312605662287E-2</v>
      </c>
      <c r="H114">
        <f t="shared" si="11"/>
        <v>3.5037815560547743</v>
      </c>
    </row>
    <row r="115" spans="1:8" x14ac:dyDescent="0.35">
      <c r="A115">
        <f t="shared" si="12"/>
        <v>5.6000000000000043E-2</v>
      </c>
      <c r="D115">
        <f t="shared" si="7"/>
        <v>3.5079158501781995</v>
      </c>
      <c r="E115">
        <f t="shared" si="8"/>
        <v>0.12129635965740318</v>
      </c>
      <c r="F115">
        <f t="shared" si="9"/>
        <v>5.0147482692447791E-4</v>
      </c>
      <c r="G115">
        <f t="shared" si="10"/>
        <v>5.6944787432586762E-2</v>
      </c>
      <c r="H115">
        <f t="shared" si="11"/>
        <v>3.5079158501781995</v>
      </c>
    </row>
    <row r="116" spans="1:8" x14ac:dyDescent="0.35">
      <c r="A116">
        <f t="shared" si="12"/>
        <v>5.6500000000000043E-2</v>
      </c>
      <c r="D116">
        <f t="shared" si="7"/>
        <v>3.5120259576210366</v>
      </c>
      <c r="E116">
        <f t="shared" si="8"/>
        <v>0.12200643927769492</v>
      </c>
      <c r="F116">
        <f t="shared" si="9"/>
        <v>5.0145957414931023E-4</v>
      </c>
      <c r="G116">
        <f t="shared" si="10"/>
        <v>5.7446247006736069E-2</v>
      </c>
      <c r="H116">
        <f t="shared" si="11"/>
        <v>3.5120259576210366</v>
      </c>
    </row>
    <row r="117" spans="1:8" x14ac:dyDescent="0.35">
      <c r="A117">
        <f t="shared" si="12"/>
        <v>5.7000000000000044E-2</v>
      </c>
      <c r="D117">
        <f t="shared" si="7"/>
        <v>3.5161122667202749</v>
      </c>
      <c r="E117">
        <f t="shared" si="8"/>
        <v>0.12271332978761046</v>
      </c>
      <c r="F117">
        <f t="shared" si="9"/>
        <v>5.0144459610893541E-4</v>
      </c>
      <c r="G117">
        <f t="shared" si="10"/>
        <v>5.7947691602845006E-2</v>
      </c>
      <c r="H117">
        <f t="shared" si="11"/>
        <v>3.5161122667202749</v>
      </c>
    </row>
    <row r="118" spans="1:8" x14ac:dyDescent="0.35">
      <c r="A118">
        <f t="shared" si="12"/>
        <v>5.7500000000000044E-2</v>
      </c>
      <c r="D118">
        <f t="shared" si="7"/>
        <v>3.5201751562990649</v>
      </c>
      <c r="E118">
        <f t="shared" si="8"/>
        <v>0.12341705964926875</v>
      </c>
      <c r="F118">
        <f t="shared" si="9"/>
        <v>5.0142988549391459E-4</v>
      </c>
      <c r="G118">
        <f t="shared" si="10"/>
        <v>5.8449121488338918E-2</v>
      </c>
      <c r="H118">
        <f t="shared" si="11"/>
        <v>3.5201751562990649</v>
      </c>
    </row>
    <row r="119" spans="1:8" x14ac:dyDescent="0.35">
      <c r="A119">
        <f t="shared" si="12"/>
        <v>5.8000000000000045E-2</v>
      </c>
      <c r="D119">
        <f t="shared" si="7"/>
        <v>3.5242149959809916</v>
      </c>
      <c r="E119">
        <f t="shared" si="8"/>
        <v>0.12411765682015805</v>
      </c>
      <c r="F119">
        <f t="shared" si="9"/>
        <v>5.014154352498448E-4</v>
      </c>
      <c r="G119">
        <f t="shared" si="10"/>
        <v>5.8950536923588766E-2</v>
      </c>
      <c r="H119">
        <f t="shared" si="11"/>
        <v>3.5242149959809916</v>
      </c>
    </row>
    <row r="120" spans="1:8" x14ac:dyDescent="0.35">
      <c r="A120">
        <f t="shared" si="12"/>
        <v>5.8500000000000045E-2</v>
      </c>
      <c r="D120">
        <f t="shared" si="7"/>
        <v>3.5282321464913493</v>
      </c>
      <c r="E120">
        <f t="shared" si="8"/>
        <v>0.12481514876635608</v>
      </c>
      <c r="F120">
        <f t="shared" si="9"/>
        <v>5.0140123856713583E-4</v>
      </c>
      <c r="G120">
        <f t="shared" si="10"/>
        <v>5.9451938162155903E-2</v>
      </c>
      <c r="H120">
        <f t="shared" si="11"/>
        <v>3.5282321464913493</v>
      </c>
    </row>
    <row r="121" spans="1:8" x14ac:dyDescent="0.35">
      <c r="A121">
        <f t="shared" si="12"/>
        <v>5.9000000000000045E-2</v>
      </c>
      <c r="D121">
        <f t="shared" si="7"/>
        <v>3.5322269599460574</v>
      </c>
      <c r="E121">
        <f t="shared" si="8"/>
        <v>0.12550956247529291</v>
      </c>
      <c r="F121">
        <f t="shared" si="9"/>
        <v>5.0138728887082575E-4</v>
      </c>
      <c r="G121">
        <f t="shared" si="10"/>
        <v>5.9953325451026732E-2</v>
      </c>
      <c r="H121">
        <f t="shared" si="11"/>
        <v>3.5322269599460574</v>
      </c>
    </row>
    <row r="122" spans="1:8" x14ac:dyDescent="0.35">
      <c r="A122">
        <f t="shared" si="12"/>
        <v>5.9500000000000046E-2</v>
      </c>
      <c r="D122">
        <f t="shared" si="7"/>
        <v>3.5361997801288196</v>
      </c>
      <c r="E122">
        <f t="shared" si="8"/>
        <v>0.12620092446807771</v>
      </c>
      <c r="F122">
        <f t="shared" si="9"/>
        <v>5.0137357981003185E-4</v>
      </c>
      <c r="G122">
        <f t="shared" si="10"/>
        <v>6.0454699030836764E-2</v>
      </c>
      <c r="H122">
        <f t="shared" si="11"/>
        <v>3.5361997801288196</v>
      </c>
    </row>
    <row r="123" spans="1:8" x14ac:dyDescent="0.35">
      <c r="A123">
        <f t="shared" si="12"/>
        <v>6.0000000000000046E-2</v>
      </c>
      <c r="D123">
        <f t="shared" si="7"/>
        <v>3.5401509427571032</v>
      </c>
      <c r="E123">
        <f t="shared" si="8"/>
        <v>0.12688926081140572</v>
      </c>
      <c r="F123">
        <f t="shared" si="9"/>
        <v>5.0136010524854996E-4</v>
      </c>
      <c r="G123">
        <f t="shared" si="10"/>
        <v>6.0956059136085317E-2</v>
      </c>
      <c r="H123">
        <f t="shared" si="11"/>
        <v>3.5401509427571032</v>
      </c>
    </row>
    <row r="124" spans="1:8" x14ac:dyDescent="0.35">
      <c r="A124">
        <f t="shared" si="12"/>
        <v>6.0500000000000047E-2</v>
      </c>
      <c r="D124">
        <f t="shared" si="7"/>
        <v>3.5440807757374806</v>
      </c>
      <c r="E124">
        <f t="shared" si="8"/>
        <v>0.12757459712906538</v>
      </c>
      <c r="F124">
        <f t="shared" si="9"/>
        <v>5.013468592561627E-4</v>
      </c>
      <c r="G124">
        <f t="shared" si="10"/>
        <v>6.1457405995341483E-2</v>
      </c>
      <c r="H124">
        <f t="shared" si="11"/>
        <v>3.5440807757374806</v>
      </c>
    </row>
    <row r="125" spans="1:8" x14ac:dyDescent="0.35">
      <c r="A125">
        <f t="shared" si="12"/>
        <v>6.1000000000000047E-2</v>
      </c>
      <c r="D125">
        <f t="shared" si="7"/>
        <v>3.5479895994108395</v>
      </c>
      <c r="E125">
        <f t="shared" si="8"/>
        <v>0.12825695861306149</v>
      </c>
      <c r="F125">
        <f t="shared" si="9"/>
        <v>5.013338360997442E-4</v>
      </c>
      <c r="G125">
        <f t="shared" si="10"/>
        <v>6.1958739831441227E-2</v>
      </c>
      <c r="H125">
        <f t="shared" si="11"/>
        <v>3.5479895994108395</v>
      </c>
    </row>
    <row r="126" spans="1:8" x14ac:dyDescent="0.35">
      <c r="A126">
        <f t="shared" si="12"/>
        <v>6.1500000000000048E-2</v>
      </c>
      <c r="D126">
        <f t="shared" si="7"/>
        <v>3.5518777267879496</v>
      </c>
      <c r="E126">
        <f t="shared" si="8"/>
        <v>0.12893637003436917</v>
      </c>
      <c r="F126">
        <f t="shared" si="9"/>
        <v>5.0132103023582707E-4</v>
      </c>
      <c r="G126">
        <f t="shared" si="10"/>
        <v>6.2460060861677054E-2</v>
      </c>
      <c r="H126">
        <f t="shared" si="11"/>
        <v>3.5518777267879496</v>
      </c>
    </row>
    <row r="127" spans="1:8" x14ac:dyDescent="0.35">
      <c r="A127">
        <f t="shared" si="12"/>
        <v>6.2000000000000048E-2</v>
      </c>
      <c r="D127">
        <f t="shared" si="7"/>
        <v>3.5557454637758288</v>
      </c>
      <c r="E127">
        <f t="shared" si="8"/>
        <v>0.1296128557533355</v>
      </c>
      <c r="F127">
        <f t="shared" si="9"/>
        <v>5.0130843630183147E-4</v>
      </c>
      <c r="G127">
        <f t="shared" si="10"/>
        <v>6.2961369297978881E-2</v>
      </c>
      <c r="H127">
        <f t="shared" si="11"/>
        <v>3.5557454637758288</v>
      </c>
    </row>
    <row r="128" spans="1:8" x14ac:dyDescent="0.35">
      <c r="A128">
        <f t="shared" si="12"/>
        <v>6.2500000000000042E-2</v>
      </c>
      <c r="D128">
        <f t="shared" si="7"/>
        <v>3.5595931093953523</v>
      </c>
      <c r="E128">
        <f t="shared" si="8"/>
        <v>0.13028643972974122</v>
      </c>
      <c r="F128">
        <f t="shared" si="9"/>
        <v>5.012960491094584E-4</v>
      </c>
      <c r="G128">
        <f t="shared" si="10"/>
        <v>6.3462665347088346E-2</v>
      </c>
      <c r="H128">
        <f t="shared" si="11"/>
        <v>3.5595931093953523</v>
      </c>
    </row>
    <row r="129" spans="1:8" x14ac:dyDescent="0.35">
      <c r="A129">
        <f t="shared" si="12"/>
        <v>6.3000000000000042E-2</v>
      </c>
      <c r="D129">
        <f t="shared" si="7"/>
        <v>3.5634209559905066</v>
      </c>
      <c r="E129">
        <f t="shared" si="8"/>
        <v>0.13095714553253898</v>
      </c>
      <c r="F129">
        <f t="shared" si="9"/>
        <v>5.0128386363784596E-4</v>
      </c>
      <c r="G129">
        <f t="shared" si="10"/>
        <v>6.3963949210726193E-2</v>
      </c>
      <c r="H129">
        <f t="shared" si="11"/>
        <v>3.5634209559905066</v>
      </c>
    </row>
    <row r="130" spans="1:8" x14ac:dyDescent="0.35">
      <c r="A130">
        <f t="shared" si="12"/>
        <v>6.3500000000000043E-2</v>
      </c>
      <c r="D130">
        <f t="shared" si="7"/>
        <v>3.5672292894296649</v>
      </c>
      <c r="E130">
        <f t="shared" si="8"/>
        <v>0.13162499634927755</v>
      </c>
      <c r="F130">
        <f t="shared" si="9"/>
        <v>5.0127187502604518E-4</v>
      </c>
      <c r="G130">
        <f t="shared" si="10"/>
        <v>6.4465221085752242E-2</v>
      </c>
      <c r="H130">
        <f t="shared" si="11"/>
        <v>3.5672292894296649</v>
      </c>
    </row>
    <row r="131" spans="1:8" x14ac:dyDescent="0.35">
      <c r="A131">
        <f t="shared" si="12"/>
        <v>6.4000000000000043E-2</v>
      </c>
      <c r="D131">
        <f t="shared" si="7"/>
        <v>3.5710183892992649</v>
      </c>
      <c r="E131">
        <f t="shared" si="8"/>
        <v>0.13229001499522744</v>
      </c>
      <c r="F131">
        <f t="shared" si="9"/>
        <v>5.0126007856779377E-4</v>
      </c>
      <c r="G131">
        <f t="shared" si="10"/>
        <v>6.4966481164320036E-2</v>
      </c>
      <c r="H131">
        <f t="shared" si="11"/>
        <v>3.5710183892992649</v>
      </c>
    </row>
    <row r="132" spans="1:8" x14ac:dyDescent="0.35">
      <c r="A132">
        <f t="shared" si="12"/>
        <v>6.4500000000000043E-2</v>
      </c>
      <c r="D132">
        <f t="shared" ref="D132:D195" si="13">_xlfn.LOGNORM.INV(A132,$O$1,$O$2)</f>
        <v>3.5747885290902146</v>
      </c>
      <c r="E132">
        <f t="shared" si="8"/>
        <v>0.13295222392221828</v>
      </c>
      <c r="F132">
        <f t="shared" si="9"/>
        <v>5.0124846970441711E-4</v>
      </c>
      <c r="G132">
        <f t="shared" si="10"/>
        <v>6.546772963402446E-2</v>
      </c>
      <c r="H132">
        <f t="shared" si="11"/>
        <v>3.5747885290902146</v>
      </c>
    </row>
    <row r="133" spans="1:8" x14ac:dyDescent="0.35">
      <c r="A133">
        <f t="shared" si="12"/>
        <v>6.5000000000000044E-2</v>
      </c>
      <c r="D133">
        <f t="shared" si="13"/>
        <v>3.5785399763773693</v>
      </c>
      <c r="E133">
        <f t="shared" ref="E133:E196" si="14">_xlfn.LOGNORM.DIST(D133,$O$1,$O$2,FALSE)</f>
        <v>0.1336116452271994</v>
      </c>
      <c r="F133">
        <f t="shared" ref="F133:F196" si="15">E133*(D133-D132)</f>
        <v>5.0123704401985446E-4</v>
      </c>
      <c r="G133">
        <f t="shared" ref="G133:G196" si="16">G132+F133</f>
        <v>6.5968966678044319E-2</v>
      </c>
      <c r="H133">
        <f t="shared" ref="H133:H196" si="17">D133</f>
        <v>3.5785399763773693</v>
      </c>
    </row>
    <row r="134" spans="1:8" x14ac:dyDescent="0.35">
      <c r="A134">
        <f t="shared" ref="A134:A197" si="18">A133+$A$4</f>
        <v>6.5500000000000044E-2</v>
      </c>
      <c r="D134">
        <f t="shared" si="13"/>
        <v>3.5822729929923773</v>
      </c>
      <c r="E134">
        <f t="shared" si="14"/>
        <v>0.1342683006605338</v>
      </c>
      <c r="F134">
        <f t="shared" si="15"/>
        <v>5.0122579723466533E-4</v>
      </c>
      <c r="G134">
        <f t="shared" si="16"/>
        <v>6.647019247527898E-2</v>
      </c>
      <c r="H134">
        <f t="shared" si="17"/>
        <v>3.5822729929923773</v>
      </c>
    </row>
    <row r="135" spans="1:8" x14ac:dyDescent="0.35">
      <c r="A135">
        <f t="shared" si="18"/>
        <v>6.6000000000000045E-2</v>
      </c>
      <c r="D135">
        <f t="shared" si="13"/>
        <v>3.5859878351901964</v>
      </c>
      <c r="E135">
        <f t="shared" si="14"/>
        <v>0.13492221163403775</v>
      </c>
      <c r="F135">
        <f t="shared" si="15"/>
        <v>5.0121472520119374E-4</v>
      </c>
      <c r="G135">
        <f t="shared" si="16"/>
        <v>6.6971407200480171E-2</v>
      </c>
      <c r="H135">
        <f t="shared" si="17"/>
        <v>3.5859878351901964</v>
      </c>
    </row>
    <row r="136" spans="1:8" x14ac:dyDescent="0.35">
      <c r="A136">
        <f t="shared" si="18"/>
        <v>6.6500000000000045E-2</v>
      </c>
      <c r="D136">
        <f t="shared" si="13"/>
        <v>3.5896847538095527</v>
      </c>
      <c r="E136">
        <f t="shared" si="14"/>
        <v>0.1355733992287734</v>
      </c>
      <c r="F136">
        <f t="shared" si="15"/>
        <v>5.0120382389827499E-4</v>
      </c>
      <c r="G136">
        <f t="shared" si="16"/>
        <v>6.7472611024378445E-2</v>
      </c>
      <c r="H136">
        <f t="shared" si="17"/>
        <v>3.5896847538095527</v>
      </c>
    </row>
    <row r="137" spans="1:8" x14ac:dyDescent="0.35">
      <c r="A137">
        <f t="shared" si="18"/>
        <v>6.7000000000000046E-2</v>
      </c>
      <c r="D137">
        <f t="shared" si="13"/>
        <v>3.5933639944276075</v>
      </c>
      <c r="E137">
        <f t="shared" si="14"/>
        <v>0.13622188420260437</v>
      </c>
      <c r="F137">
        <f t="shared" si="15"/>
        <v>5.0119308942617972E-4</v>
      </c>
      <c r="G137">
        <f t="shared" si="16"/>
        <v>6.7973804113804631E-2</v>
      </c>
      <c r="H137">
        <f t="shared" si="17"/>
        <v>3.5933639944276075</v>
      </c>
    </row>
    <row r="138" spans="1:8" x14ac:dyDescent="0.35">
      <c r="A138">
        <f t="shared" si="18"/>
        <v>6.7500000000000046E-2</v>
      </c>
      <c r="D138">
        <f t="shared" si="13"/>
        <v>3.5970257975090902</v>
      </c>
      <c r="E138">
        <f t="shared" si="14"/>
        <v>0.13686768699752458</v>
      </c>
      <c r="F138">
        <f t="shared" si="15"/>
        <v>5.0118251800295669E-4</v>
      </c>
      <c r="G138">
        <f t="shared" si="16"/>
        <v>6.8474986631807594E-2</v>
      </c>
      <c r="H138">
        <f t="shared" si="17"/>
        <v>3.5970257975090902</v>
      </c>
    </row>
    <row r="139" spans="1:8" x14ac:dyDescent="0.35">
      <c r="A139">
        <f t="shared" si="18"/>
        <v>6.8000000000000047E-2</v>
      </c>
      <c r="D139">
        <f t="shared" si="13"/>
        <v>3.6006703985501227</v>
      </c>
      <c r="E139">
        <f t="shared" si="14"/>
        <v>0.1375108277467674</v>
      </c>
      <c r="F139">
        <f t="shared" si="15"/>
        <v>5.0117210595910654E-4</v>
      </c>
      <c r="G139">
        <f t="shared" si="16"/>
        <v>6.8976158737766705E-2</v>
      </c>
      <c r="H139">
        <f t="shared" si="17"/>
        <v>3.6006703985501227</v>
      </c>
    </row>
    <row r="140" spans="1:8" x14ac:dyDescent="0.35">
      <c r="A140">
        <f t="shared" si="18"/>
        <v>6.8500000000000047E-2</v>
      </c>
      <c r="D140">
        <f t="shared" si="13"/>
        <v>3.6042980282169728</v>
      </c>
      <c r="E140">
        <f t="shared" si="14"/>
        <v>0.13815132628170326</v>
      </c>
      <c r="F140">
        <f t="shared" si="15"/>
        <v>5.0116184973418652E-4</v>
      </c>
      <c r="G140">
        <f t="shared" si="16"/>
        <v>6.947732058750089E-2</v>
      </c>
      <c r="H140">
        <f t="shared" si="17"/>
        <v>3.6042980282169728</v>
      </c>
    </row>
    <row r="141" spans="1:8" x14ac:dyDescent="0.35">
      <c r="A141">
        <f t="shared" si="18"/>
        <v>6.9000000000000047E-2</v>
      </c>
      <c r="D141">
        <f t="shared" si="13"/>
        <v>3.6079089124799411</v>
      </c>
      <c r="E141">
        <f t="shared" si="14"/>
        <v>0.13878920213853424</v>
      </c>
      <c r="F141">
        <f t="shared" si="15"/>
        <v>5.0115174587195884E-4</v>
      </c>
      <c r="G141">
        <f t="shared" si="16"/>
        <v>6.9978472333372843E-2</v>
      </c>
      <c r="H141">
        <f t="shared" si="17"/>
        <v>3.6079089124799411</v>
      </c>
    </row>
    <row r="142" spans="1:8" x14ac:dyDescent="0.35">
      <c r="A142">
        <f t="shared" si="18"/>
        <v>6.9500000000000048E-2</v>
      </c>
      <c r="D142">
        <f t="shared" si="13"/>
        <v>3.6115032727425991</v>
      </c>
      <c r="E142">
        <f t="shared" si="14"/>
        <v>0.13942447456479304</v>
      </c>
      <c r="F142">
        <f t="shared" si="15"/>
        <v>5.011417910176666E-4</v>
      </c>
      <c r="G142">
        <f t="shared" si="16"/>
        <v>7.0479614124390508E-2</v>
      </c>
      <c r="H142">
        <f t="shared" si="17"/>
        <v>3.6115032727425991</v>
      </c>
    </row>
    <row r="143" spans="1:8" x14ac:dyDescent="0.35">
      <c r="A143">
        <f t="shared" si="18"/>
        <v>7.0000000000000048E-2</v>
      </c>
      <c r="D143">
        <f t="shared" si="13"/>
        <v>3.6150813259665546</v>
      </c>
      <c r="E143">
        <f t="shared" si="14"/>
        <v>0.14005716252565142</v>
      </c>
      <c r="F143">
        <f t="shared" si="15"/>
        <v>5.0113198191297295E-4</v>
      </c>
      <c r="G143">
        <f t="shared" si="16"/>
        <v>7.0980746106303477E-2</v>
      </c>
      <c r="H143">
        <f t="shared" si="17"/>
        <v>3.6150813259665546</v>
      </c>
    </row>
    <row r="144" spans="1:8" x14ac:dyDescent="0.35">
      <c r="A144">
        <f t="shared" si="18"/>
        <v>7.0500000000000049E-2</v>
      </c>
      <c r="D144">
        <f t="shared" si="13"/>
        <v>3.618643284791955</v>
      </c>
      <c r="E144">
        <f t="shared" si="14"/>
        <v>0.14068728471005038</v>
      </c>
      <c r="F144">
        <f t="shared" si="15"/>
        <v>5.0112231539457363E-4</v>
      </c>
      <c r="G144">
        <f t="shared" si="16"/>
        <v>7.1481868421698055E-2</v>
      </c>
      <c r="H144">
        <f t="shared" si="17"/>
        <v>3.618643284791955</v>
      </c>
    </row>
    <row r="145" spans="1:8" x14ac:dyDescent="0.35">
      <c r="A145">
        <f t="shared" si="18"/>
        <v>7.1000000000000049E-2</v>
      </c>
      <c r="D145">
        <f t="shared" si="13"/>
        <v>3.622189357653872</v>
      </c>
      <c r="E145">
        <f t="shared" si="14"/>
        <v>0.14131485953664977</v>
      </c>
      <c r="F145">
        <f t="shared" si="15"/>
        <v>5.0111278838852553E-4</v>
      </c>
      <c r="G145">
        <f t="shared" si="16"/>
        <v>7.1982981210086575E-2</v>
      </c>
      <c r="H145">
        <f t="shared" si="17"/>
        <v>3.622189357653872</v>
      </c>
    </row>
    <row r="146" spans="1:8" x14ac:dyDescent="0.35">
      <c r="A146">
        <f t="shared" si="18"/>
        <v>7.150000000000005E-2</v>
      </c>
      <c r="D146">
        <f t="shared" si="13"/>
        <v>3.6257197488947592</v>
      </c>
      <c r="E146">
        <f t="shared" si="14"/>
        <v>0.141939905159612</v>
      </c>
      <c r="F146">
        <f t="shared" si="15"/>
        <v>5.0110339790786489E-4</v>
      </c>
      <c r="G146">
        <f t="shared" si="16"/>
        <v>7.2484084607994437E-2</v>
      </c>
      <c r="H146">
        <f t="shared" si="17"/>
        <v>3.6257197488947592</v>
      </c>
    </row>
    <row r="147" spans="1:8" x14ac:dyDescent="0.35">
      <c r="A147">
        <f t="shared" si="18"/>
        <v>7.200000000000005E-2</v>
      </c>
      <c r="D147">
        <f t="shared" si="13"/>
        <v>3.6292346588731479</v>
      </c>
      <c r="E147">
        <f t="shared" si="14"/>
        <v>0.14256243947422256</v>
      </c>
      <c r="F147">
        <f t="shared" si="15"/>
        <v>5.0109414105137403E-4</v>
      </c>
      <c r="G147">
        <f t="shared" si="16"/>
        <v>7.2985178749045809E-2</v>
      </c>
      <c r="H147">
        <f t="shared" si="17"/>
        <v>3.6292346588731479</v>
      </c>
    </row>
    <row r="148" spans="1:8" x14ac:dyDescent="0.35">
      <c r="A148">
        <f t="shared" si="18"/>
        <v>7.2500000000000051E-2</v>
      </c>
      <c r="D148">
        <f t="shared" si="13"/>
        <v>3.6327342840686958</v>
      </c>
      <c r="E148">
        <f t="shared" si="14"/>
        <v>0.14318248012235005</v>
      </c>
      <c r="F148">
        <f t="shared" si="15"/>
        <v>5.0108501499721513E-4</v>
      </c>
      <c r="G148">
        <f t="shared" si="16"/>
        <v>7.3486263764043019E-2</v>
      </c>
      <c r="H148">
        <f t="shared" si="17"/>
        <v>3.6327342840686958</v>
      </c>
    </row>
    <row r="149" spans="1:8" x14ac:dyDescent="0.35">
      <c r="A149">
        <f t="shared" si="18"/>
        <v>7.3000000000000051E-2</v>
      </c>
      <c r="D149">
        <f t="shared" si="13"/>
        <v>3.6362188171837806</v>
      </c>
      <c r="E149">
        <f t="shared" si="14"/>
        <v>0.14380004449775732</v>
      </c>
      <c r="F149">
        <f t="shared" si="15"/>
        <v>5.0107601700310133E-4</v>
      </c>
      <c r="G149">
        <f t="shared" si="16"/>
        <v>7.3987339781046116E-2</v>
      </c>
      <c r="H149">
        <f t="shared" si="17"/>
        <v>3.6362188171837806</v>
      </c>
    </row>
    <row r="150" spans="1:8" x14ac:dyDescent="0.35">
      <c r="A150">
        <f t="shared" si="18"/>
        <v>7.3500000000000051E-2</v>
      </c>
      <c r="D150">
        <f t="shared" si="13"/>
        <v>3.6396884472417437</v>
      </c>
      <c r="E150">
        <f t="shared" si="14"/>
        <v>0.14441514975126385</v>
      </c>
      <c r="F150">
        <f t="shared" si="15"/>
        <v>5.0106714440222445E-4</v>
      </c>
      <c r="G150">
        <f t="shared" si="16"/>
        <v>7.4488406925448336E-2</v>
      </c>
      <c r="H150">
        <f t="shared" si="17"/>
        <v>3.6396884472417437</v>
      </c>
    </row>
    <row r="151" spans="1:8" x14ac:dyDescent="0.35">
      <c r="A151">
        <f t="shared" si="18"/>
        <v>7.4000000000000052E-2</v>
      </c>
      <c r="D151">
        <f t="shared" si="13"/>
        <v>3.6431433596819263</v>
      </c>
      <c r="E151">
        <f t="shared" si="14"/>
        <v>0.14502781279576649</v>
      </c>
      <c r="F151">
        <f t="shared" si="15"/>
        <v>5.010583946005653E-4</v>
      </c>
      <c r="G151">
        <f t="shared" si="16"/>
        <v>7.4989465320048895E-2</v>
      </c>
      <c r="H151">
        <f t="shared" si="17"/>
        <v>3.6431433596819263</v>
      </c>
    </row>
    <row r="152" spans="1:8" x14ac:dyDescent="0.35">
      <c r="A152">
        <f t="shared" si="18"/>
        <v>7.4500000000000052E-2</v>
      </c>
      <c r="D152">
        <f t="shared" si="13"/>
        <v>3.6465837364516287</v>
      </c>
      <c r="E152">
        <f t="shared" si="14"/>
        <v>0.14563805031112337</v>
      </c>
      <c r="F152">
        <f t="shared" si="15"/>
        <v>5.0104976507514337E-4</v>
      </c>
      <c r="G152">
        <f t="shared" si="16"/>
        <v>7.5490515085124041E-2</v>
      </c>
      <c r="H152">
        <f t="shared" si="17"/>
        <v>3.6465837364516287</v>
      </c>
    </row>
    <row r="153" spans="1:8" x14ac:dyDescent="0.35">
      <c r="A153">
        <f t="shared" si="18"/>
        <v>7.5000000000000053E-2</v>
      </c>
      <c r="D153">
        <f t="shared" si="13"/>
        <v>3.6500097560951015</v>
      </c>
      <c r="E153">
        <f t="shared" si="14"/>
        <v>0.14624587874890543</v>
      </c>
      <c r="F153">
        <f t="shared" si="15"/>
        <v>5.0104125337068807E-4</v>
      </c>
      <c r="G153">
        <f t="shared" si="16"/>
        <v>7.5991556338494734E-2</v>
      </c>
      <c r="H153">
        <f t="shared" si="17"/>
        <v>3.6500097560951015</v>
      </c>
    </row>
    <row r="154" spans="1:8" x14ac:dyDescent="0.35">
      <c r="A154">
        <f t="shared" si="18"/>
        <v>7.5500000000000053E-2</v>
      </c>
      <c r="D154">
        <f t="shared" si="13"/>
        <v>3.6534215938397012</v>
      </c>
      <c r="E154">
        <f t="shared" si="14"/>
        <v>0.14685131433702101</v>
      </c>
      <c r="F154">
        <f t="shared" si="15"/>
        <v>5.0103285709912973E-4</v>
      </c>
      <c r="G154">
        <f t="shared" si="16"/>
        <v>7.649258919559386E-2</v>
      </c>
      <c r="H154">
        <f t="shared" si="17"/>
        <v>3.6534215938397012</v>
      </c>
    </row>
    <row r="155" spans="1:8" x14ac:dyDescent="0.35">
      <c r="A155">
        <f t="shared" si="18"/>
        <v>7.6000000000000054E-2</v>
      </c>
      <c r="D155">
        <f t="shared" si="13"/>
        <v>3.6568194216792897</v>
      </c>
      <c r="E155">
        <f t="shared" si="14"/>
        <v>0.14745437308421405</v>
      </c>
      <c r="F155">
        <f t="shared" si="15"/>
        <v>5.0102457393461607E-4</v>
      </c>
      <c r="G155">
        <f t="shared" si="16"/>
        <v>7.6993613769528471E-2</v>
      </c>
      <c r="H155">
        <f t="shared" si="17"/>
        <v>3.6568194216792897</v>
      </c>
    </row>
    <row r="156" spans="1:8" x14ac:dyDescent="0.35">
      <c r="A156">
        <f t="shared" si="18"/>
        <v>7.6500000000000054E-2</v>
      </c>
      <c r="D156">
        <f t="shared" si="13"/>
        <v>3.6602034084550152</v>
      </c>
      <c r="E156">
        <f t="shared" si="14"/>
        <v>0.1480550707844451</v>
      </c>
      <c r="F156">
        <f t="shared" si="15"/>
        <v>5.0101640161366351E-4</v>
      </c>
      <c r="G156">
        <f t="shared" si="16"/>
        <v>7.7494630171142137E-2</v>
      </c>
      <c r="H156">
        <f t="shared" si="17"/>
        <v>3.6602034084550152</v>
      </c>
    </row>
    <row r="157" spans="1:8" x14ac:dyDescent="0.35">
      <c r="A157">
        <f t="shared" si="18"/>
        <v>7.7000000000000055E-2</v>
      </c>
      <c r="D157">
        <f t="shared" si="13"/>
        <v>3.6635737199335559</v>
      </c>
      <c r="E157">
        <f t="shared" si="14"/>
        <v>0.14865342302115647</v>
      </c>
      <c r="F157">
        <f t="shared" si="15"/>
        <v>5.0100833793255677E-4</v>
      </c>
      <c r="G157">
        <f t="shared" si="16"/>
        <v>7.7995638509074691E-2</v>
      </c>
      <c r="H157">
        <f t="shared" si="17"/>
        <v>3.6635737199335559</v>
      </c>
    </row>
    <row r="158" spans="1:8" x14ac:dyDescent="0.35">
      <c r="A158">
        <f t="shared" si="18"/>
        <v>7.7500000000000055E-2</v>
      </c>
      <c r="D158">
        <f t="shared" si="13"/>
        <v>3.6669305188829244</v>
      </c>
      <c r="E158">
        <f t="shared" si="14"/>
        <v>0.14924944517142469</v>
      </c>
      <c r="F158">
        <f t="shared" si="15"/>
        <v>5.0100038074528158E-4</v>
      </c>
      <c r="G158">
        <f t="shared" si="16"/>
        <v>7.8496638889819975E-2</v>
      </c>
      <c r="H158">
        <f t="shared" si="17"/>
        <v>3.6669305188829244</v>
      </c>
    </row>
    <row r="159" spans="1:8" x14ac:dyDescent="0.35">
      <c r="A159">
        <f t="shared" si="18"/>
        <v>7.8000000000000055E-2</v>
      </c>
      <c r="D159">
        <f t="shared" si="13"/>
        <v>3.6702739651459302</v>
      </c>
      <c r="E159">
        <f t="shared" si="14"/>
        <v>0.1498431524100059</v>
      </c>
      <c r="F159">
        <f t="shared" si="15"/>
        <v>5.0099252796223612E-4</v>
      </c>
      <c r="G159">
        <f t="shared" si="16"/>
        <v>7.899763141778221E-2</v>
      </c>
      <c r="H159">
        <f t="shared" si="17"/>
        <v>3.6702739651459302</v>
      </c>
    </row>
    <row r="160" spans="1:8" x14ac:dyDescent="0.35">
      <c r="A160">
        <f t="shared" si="18"/>
        <v>7.8500000000000056E-2</v>
      </c>
      <c r="D160">
        <f t="shared" si="13"/>
        <v>3.67360421571136</v>
      </c>
      <c r="E160">
        <f t="shared" si="14"/>
        <v>0.15043455971327313</v>
      </c>
      <c r="F160">
        <f t="shared" si="15"/>
        <v>5.0098477754530982E-4</v>
      </c>
      <c r="G160">
        <f t="shared" si="16"/>
        <v>7.9498616195327526E-2</v>
      </c>
      <c r="H160">
        <f t="shared" si="17"/>
        <v>3.67360421571136</v>
      </c>
    </row>
    <row r="161" spans="1:8" x14ac:dyDescent="0.35">
      <c r="A161">
        <f t="shared" si="18"/>
        <v>7.9000000000000056E-2</v>
      </c>
      <c r="D161">
        <f t="shared" si="13"/>
        <v>3.6769214247830226</v>
      </c>
      <c r="E161">
        <f t="shared" si="14"/>
        <v>0.15102368186305806</v>
      </c>
      <c r="F161">
        <f t="shared" si="15"/>
        <v>5.0097712751203229E-4</v>
      </c>
      <c r="G161">
        <f t="shared" si="16"/>
        <v>7.9999593322839554E-2</v>
      </c>
      <c r="H161">
        <f t="shared" si="17"/>
        <v>3.6769214247830226</v>
      </c>
    </row>
    <row r="162" spans="1:8" x14ac:dyDescent="0.35">
      <c r="A162">
        <f t="shared" si="18"/>
        <v>7.9500000000000057E-2</v>
      </c>
      <c r="D162">
        <f t="shared" si="13"/>
        <v>3.6802257438466603</v>
      </c>
      <c r="E162">
        <f t="shared" si="14"/>
        <v>0.15161053345038952</v>
      </c>
      <c r="F162">
        <f t="shared" si="15"/>
        <v>5.0096957592840423E-4</v>
      </c>
      <c r="G162">
        <f t="shared" si="16"/>
        <v>8.0500562898767961E-2</v>
      </c>
      <c r="H162">
        <f t="shared" si="17"/>
        <v>3.6802257438466603</v>
      </c>
    </row>
    <row r="163" spans="1:8" x14ac:dyDescent="0.35">
      <c r="A163">
        <f t="shared" si="18"/>
        <v>8.0000000000000057E-2</v>
      </c>
      <c r="D163">
        <f t="shared" si="13"/>
        <v>3.683517321734862</v>
      </c>
      <c r="E163">
        <f t="shared" si="14"/>
        <v>0.15219512887913997</v>
      </c>
      <c r="F163">
        <f t="shared" si="15"/>
        <v>5.0096212091058035E-4</v>
      </c>
      <c r="G163">
        <f t="shared" si="16"/>
        <v>8.1001525019678541E-2</v>
      </c>
      <c r="H163">
        <f t="shared" si="17"/>
        <v>3.683517321734862</v>
      </c>
    </row>
    <row r="164" spans="1:8" x14ac:dyDescent="0.35">
      <c r="A164">
        <f t="shared" si="18"/>
        <v>8.0500000000000058E-2</v>
      </c>
      <c r="D164">
        <f t="shared" si="13"/>
        <v>3.6867963046900183</v>
      </c>
      <c r="E164">
        <f t="shared" si="14"/>
        <v>0.15277748236957783</v>
      </c>
      <c r="F164">
        <f t="shared" si="15"/>
        <v>5.0095476062153371E-4</v>
      </c>
      <c r="G164">
        <f t="shared" si="16"/>
        <v>8.1502479780300077E-2</v>
      </c>
      <c r="H164">
        <f t="shared" si="17"/>
        <v>3.6867963046900183</v>
      </c>
    </row>
    <row r="165" spans="1:8" x14ac:dyDescent="0.35">
      <c r="A165">
        <f t="shared" si="18"/>
        <v>8.1000000000000058E-2</v>
      </c>
      <c r="D165">
        <f t="shared" si="13"/>
        <v>3.6900628364254007</v>
      </c>
      <c r="E165">
        <f t="shared" si="14"/>
        <v>0.15335760796183143</v>
      </c>
      <c r="F165">
        <f t="shared" si="15"/>
        <v>5.0094749326965241E-4</v>
      </c>
      <c r="G165">
        <f t="shared" si="16"/>
        <v>8.2003427273569726E-2</v>
      </c>
      <c r="H165">
        <f t="shared" si="17"/>
        <v>3.6900628364254007</v>
      </c>
    </row>
    <row r="166" spans="1:8" x14ac:dyDescent="0.35">
      <c r="A166">
        <f t="shared" si="18"/>
        <v>8.1500000000000059E-2</v>
      </c>
      <c r="D166">
        <f t="shared" si="13"/>
        <v>3.6933170581844474</v>
      </c>
      <c r="E166">
        <f t="shared" si="14"/>
        <v>0.15393551951926868</v>
      </c>
      <c r="F166">
        <f t="shared" si="15"/>
        <v>5.0094031710977318E-4</v>
      </c>
      <c r="G166">
        <f t="shared" si="16"/>
        <v>8.25043675906795E-2</v>
      </c>
      <c r="H166">
        <f t="shared" si="17"/>
        <v>3.6933170581844474</v>
      </c>
    </row>
    <row r="167" spans="1:8" x14ac:dyDescent="0.35">
      <c r="A167">
        <f t="shared" si="18"/>
        <v>8.2000000000000059E-2</v>
      </c>
      <c r="D167">
        <f t="shared" si="13"/>
        <v>3.6965591087982843</v>
      </c>
      <c r="E167">
        <f t="shared" si="14"/>
        <v>0.15451123073178982</v>
      </c>
      <c r="F167">
        <f t="shared" si="15"/>
        <v>5.0093323043868892E-4</v>
      </c>
      <c r="G167">
        <f t="shared" si="16"/>
        <v>8.3005300821118191E-2</v>
      </c>
      <c r="H167">
        <f t="shared" si="17"/>
        <v>3.6965591087982843</v>
      </c>
    </row>
    <row r="168" spans="1:8" x14ac:dyDescent="0.35">
      <c r="A168">
        <f t="shared" si="18"/>
        <v>8.2500000000000059E-2</v>
      </c>
      <c r="D168">
        <f t="shared" si="13"/>
        <v>3.6997891247415673</v>
      </c>
      <c r="E168">
        <f t="shared" si="14"/>
        <v>0.15508475511904024</v>
      </c>
      <c r="F168">
        <f t="shared" si="15"/>
        <v>5.0092623159463708E-4</v>
      </c>
      <c r="G168">
        <f t="shared" si="16"/>
        <v>8.3506227052712823E-2</v>
      </c>
      <c r="H168">
        <f t="shared" si="17"/>
        <v>3.6997891247415673</v>
      </c>
    </row>
    <row r="169" spans="1:8" x14ac:dyDescent="0.35">
      <c r="A169">
        <f t="shared" si="18"/>
        <v>8.300000000000006E-2</v>
      </c>
      <c r="D169">
        <f t="shared" si="13"/>
        <v>3.7030072401867109</v>
      </c>
      <c r="E169">
        <f t="shared" si="14"/>
        <v>0.15565610603354571</v>
      </c>
      <c r="F169">
        <f t="shared" si="15"/>
        <v>5.0091931895746488E-4</v>
      </c>
      <c r="G169">
        <f t="shared" si="16"/>
        <v>8.4007146371670283E-2</v>
      </c>
      <c r="H169">
        <f t="shared" si="17"/>
        <v>3.7030072401867109</v>
      </c>
    </row>
    <row r="170" spans="1:8" x14ac:dyDescent="0.35">
      <c r="A170">
        <f t="shared" si="18"/>
        <v>8.350000000000006E-2</v>
      </c>
      <c r="D170">
        <f t="shared" si="13"/>
        <v>3.7062135870565385</v>
      </c>
      <c r="E170">
        <f t="shared" si="14"/>
        <v>0.15622529666376961</v>
      </c>
      <c r="F170">
        <f t="shared" si="15"/>
        <v>5.0091249094576121E-4</v>
      </c>
      <c r="G170">
        <f t="shared" si="16"/>
        <v>8.4508058862616045E-2</v>
      </c>
      <c r="H170">
        <f t="shared" si="17"/>
        <v>3.7062135870565385</v>
      </c>
    </row>
    <row r="171" spans="1:8" x14ac:dyDescent="0.35">
      <c r="A171">
        <f t="shared" si="18"/>
        <v>8.4000000000000061E-2</v>
      </c>
      <c r="D171">
        <f t="shared" si="13"/>
        <v>3.7094082950754288</v>
      </c>
      <c r="E171">
        <f t="shared" si="14"/>
        <v>0.15679234003709838</v>
      </c>
      <c r="F171">
        <f t="shared" si="15"/>
        <v>5.0090574601709668E-4</v>
      </c>
      <c r="G171">
        <f t="shared" si="16"/>
        <v>8.5008964608633136E-2</v>
      </c>
      <c r="H171">
        <f t="shared" si="17"/>
        <v>3.7094082950754288</v>
      </c>
    </row>
    <row r="172" spans="1:8" x14ac:dyDescent="0.35">
      <c r="A172">
        <f t="shared" si="18"/>
        <v>8.4500000000000061E-2</v>
      </c>
      <c r="D172">
        <f t="shared" si="13"/>
        <v>3.7125914918189897</v>
      </c>
      <c r="E172">
        <f t="shared" si="14"/>
        <v>0.15735724902275228</v>
      </c>
      <c r="F172">
        <f t="shared" si="15"/>
        <v>5.0089908266493205E-4</v>
      </c>
      <c r="G172">
        <f t="shared" si="16"/>
        <v>8.5509863691298066E-2</v>
      </c>
      <c r="H172">
        <f t="shared" si="17"/>
        <v>3.7125914918189897</v>
      </c>
    </row>
    <row r="173" spans="1:8" x14ac:dyDescent="0.35">
      <c r="A173">
        <f t="shared" si="18"/>
        <v>8.5000000000000062E-2</v>
      </c>
      <c r="D173">
        <f t="shared" si="13"/>
        <v>3.7157633027623351</v>
      </c>
      <c r="E173">
        <f t="shared" si="14"/>
        <v>0.15792003633462962</v>
      </c>
      <c r="F173">
        <f t="shared" si="15"/>
        <v>5.0089249941968124E-4</v>
      </c>
      <c r="G173">
        <f t="shared" si="16"/>
        <v>8.6010756190717741E-2</v>
      </c>
      <c r="H173">
        <f t="shared" si="17"/>
        <v>3.7157633027623351</v>
      </c>
    </row>
    <row r="174" spans="1:8" x14ac:dyDescent="0.35">
      <c r="A174">
        <f t="shared" si="18"/>
        <v>8.5500000000000062E-2</v>
      </c>
      <c r="D174">
        <f t="shared" si="13"/>
        <v>3.7189238513269864</v>
      </c>
      <c r="E174">
        <f t="shared" si="14"/>
        <v>0.15848071453408055</v>
      </c>
      <c r="F174">
        <f t="shared" si="15"/>
        <v>5.0088599484560245E-4</v>
      </c>
      <c r="G174">
        <f t="shared" si="16"/>
        <v>8.6511642185563342E-2</v>
      </c>
      <c r="H174">
        <f t="shared" si="17"/>
        <v>3.7189238513269864</v>
      </c>
    </row>
    <row r="175" spans="1:8" x14ac:dyDescent="0.35">
      <c r="A175">
        <f t="shared" si="18"/>
        <v>8.6000000000000063E-2</v>
      </c>
      <c r="D175">
        <f t="shared" si="13"/>
        <v>3.7220732589264753</v>
      </c>
      <c r="E175">
        <f t="shared" si="14"/>
        <v>0.15903929603261874</v>
      </c>
      <c r="F175">
        <f t="shared" si="15"/>
        <v>5.0087956754249366E-4</v>
      </c>
      <c r="G175">
        <f t="shared" si="16"/>
        <v>8.7012521753105837E-2</v>
      </c>
      <c r="H175">
        <f t="shared" si="17"/>
        <v>3.7220732589264753</v>
      </c>
    </row>
    <row r="176" spans="1:8" x14ac:dyDescent="0.35">
      <c r="A176">
        <f t="shared" si="18"/>
        <v>8.6500000000000063E-2</v>
      </c>
      <c r="D176">
        <f t="shared" si="13"/>
        <v>3.7252116450106509</v>
      </c>
      <c r="E176">
        <f t="shared" si="14"/>
        <v>0.15959579309456523</v>
      </c>
      <c r="F176">
        <f t="shared" si="15"/>
        <v>5.0087321614095245E-4</v>
      </c>
      <c r="G176">
        <f t="shared" si="16"/>
        <v>8.7513394969246788E-2</v>
      </c>
      <c r="H176">
        <f t="shared" si="17"/>
        <v>3.7252116450106509</v>
      </c>
    </row>
    <row r="177" spans="1:8" x14ac:dyDescent="0.35">
      <c r="A177">
        <f t="shared" si="18"/>
        <v>8.7000000000000063E-2</v>
      </c>
      <c r="D177">
        <f t="shared" si="13"/>
        <v>3.72833912710878</v>
      </c>
      <c r="E177">
        <f t="shared" si="14"/>
        <v>0.16015021783963451</v>
      </c>
      <c r="F177">
        <f t="shared" si="15"/>
        <v>5.0086693930492864E-4</v>
      </c>
      <c r="G177">
        <f t="shared" si="16"/>
        <v>8.8014261908551716E-2</v>
      </c>
      <c r="H177">
        <f t="shared" si="17"/>
        <v>3.72833912710878</v>
      </c>
    </row>
    <row r="178" spans="1:8" x14ac:dyDescent="0.35">
      <c r="A178">
        <f t="shared" si="18"/>
        <v>8.7500000000000064E-2</v>
      </c>
      <c r="D178">
        <f t="shared" si="13"/>
        <v>3.7314558208714468</v>
      </c>
      <c r="E178">
        <f t="shared" si="14"/>
        <v>0.16070258224545794</v>
      </c>
      <c r="F178">
        <f t="shared" si="15"/>
        <v>5.0086073572886184E-4</v>
      </c>
      <c r="G178">
        <f t="shared" si="16"/>
        <v>8.8515122644280575E-2</v>
      </c>
      <c r="H178">
        <f t="shared" si="17"/>
        <v>3.7314558208714468</v>
      </c>
    </row>
    <row r="179" spans="1:8" x14ac:dyDescent="0.35">
      <c r="A179">
        <f t="shared" si="18"/>
        <v>8.8000000000000064E-2</v>
      </c>
      <c r="D179">
        <f t="shared" si="13"/>
        <v>3.7345618401113092</v>
      </c>
      <c r="E179">
        <f t="shared" si="14"/>
        <v>0.16125289815004998</v>
      </c>
      <c r="F179">
        <f t="shared" si="15"/>
        <v>5.0085460413763099E-4</v>
      </c>
      <c r="G179">
        <f t="shared" si="16"/>
        <v>8.9015977248418213E-2</v>
      </c>
      <c r="H179">
        <f t="shared" si="17"/>
        <v>3.7345618401113092</v>
      </c>
    </row>
    <row r="180" spans="1:8" x14ac:dyDescent="0.35">
      <c r="A180">
        <f t="shared" si="18"/>
        <v>8.8500000000000065E-2</v>
      </c>
      <c r="D180">
        <f t="shared" si="13"/>
        <v>3.7376572968427375</v>
      </c>
      <c r="E180">
        <f t="shared" si="14"/>
        <v>0.16180117725421769</v>
      </c>
      <c r="F180">
        <f t="shared" si="15"/>
        <v>5.0084854328459225E-4</v>
      </c>
      <c r="G180">
        <f t="shared" si="16"/>
        <v>8.9516825791702809E-2</v>
      </c>
      <c r="H180">
        <f t="shared" si="17"/>
        <v>3.7376572968427375</v>
      </c>
    </row>
    <row r="181" spans="1:8" x14ac:dyDescent="0.35">
      <c r="A181">
        <f t="shared" si="18"/>
        <v>8.9000000000000065E-2</v>
      </c>
      <c r="D181">
        <f t="shared" si="13"/>
        <v>3.7407423013203887</v>
      </c>
      <c r="E181">
        <f t="shared" si="14"/>
        <v>0.16234743112391539</v>
      </c>
      <c r="F181">
        <f t="shared" si="15"/>
        <v>5.0084255195243952E-4</v>
      </c>
      <c r="G181">
        <f t="shared" si="16"/>
        <v>9.0017668343655252E-2</v>
      </c>
      <c r="H181">
        <f t="shared" si="17"/>
        <v>3.7407423013203887</v>
      </c>
    </row>
    <row r="182" spans="1:8" x14ac:dyDescent="0.35">
      <c r="A182">
        <f t="shared" si="18"/>
        <v>8.9500000000000066E-2</v>
      </c>
      <c r="D182">
        <f t="shared" si="13"/>
        <v>3.743816962076731</v>
      </c>
      <c r="E182">
        <f t="shared" si="14"/>
        <v>0.1628916711925453</v>
      </c>
      <c r="F182">
        <f t="shared" si="15"/>
        <v>5.0083662895073725E-4</v>
      </c>
      <c r="G182">
        <f t="shared" si="16"/>
        <v>9.0518504972605995E-2</v>
      </c>
      <c r="H182">
        <f t="shared" si="17"/>
        <v>3.743816962076731</v>
      </c>
    </row>
    <row r="183" spans="1:8" x14ac:dyDescent="0.35">
      <c r="A183">
        <f t="shared" si="18"/>
        <v>9.0000000000000066E-2</v>
      </c>
      <c r="D183">
        <f t="shared" si="13"/>
        <v>3.7468813859585697</v>
      </c>
      <c r="E183">
        <f t="shared" si="14"/>
        <v>0.16343390876320715</v>
      </c>
      <c r="F183">
        <f t="shared" si="15"/>
        <v>5.0083077311621857E-4</v>
      </c>
      <c r="G183">
        <f t="shared" si="16"/>
        <v>9.1019335745722213E-2</v>
      </c>
      <c r="H183">
        <f t="shared" si="17"/>
        <v>3.7468813859585697</v>
      </c>
    </row>
    <row r="184" spans="1:8" x14ac:dyDescent="0.35">
      <c r="A184">
        <f t="shared" si="18"/>
        <v>9.0500000000000067E-2</v>
      </c>
      <c r="D184">
        <f t="shared" si="13"/>
        <v>3.7499356781625961</v>
      </c>
      <c r="E184">
        <f t="shared" si="14"/>
        <v>0.16397415501089638</v>
      </c>
      <c r="F184">
        <f t="shared" si="15"/>
        <v>5.0082498331160063E-4</v>
      </c>
      <c r="G184">
        <f t="shared" si="16"/>
        <v>9.1520160729033809E-2</v>
      </c>
      <c r="H184">
        <f t="shared" si="17"/>
        <v>3.7499356781625961</v>
      </c>
    </row>
    <row r="185" spans="1:8" x14ac:dyDescent="0.35">
      <c r="A185">
        <f t="shared" si="18"/>
        <v>9.1000000000000067E-2</v>
      </c>
      <c r="D185">
        <f t="shared" si="13"/>
        <v>3.7529799422699996</v>
      </c>
      <c r="E185">
        <f t="shared" si="14"/>
        <v>0.16451242098465457</v>
      </c>
      <c r="F185">
        <f t="shared" si="15"/>
        <v>5.0081925842564634E-4</v>
      </c>
      <c r="G185">
        <f t="shared" si="16"/>
        <v>9.202097998745945E-2</v>
      </c>
      <c r="H185">
        <f t="shared" si="17"/>
        <v>3.7529799422699996</v>
      </c>
    </row>
    <row r="186" spans="1:8" x14ac:dyDescent="0.35">
      <c r="A186">
        <f t="shared" si="18"/>
        <v>9.1500000000000067E-2</v>
      </c>
      <c r="D186">
        <f t="shared" si="13"/>
        <v>3.7560142802801519</v>
      </c>
      <c r="E186">
        <f t="shared" si="14"/>
        <v>0.16504871760966996</v>
      </c>
      <c r="F186">
        <f t="shared" si="15"/>
        <v>5.0081359736991375E-4</v>
      </c>
      <c r="G186">
        <f t="shared" si="16"/>
        <v>9.252179358482937E-2</v>
      </c>
      <c r="H186">
        <f t="shared" si="17"/>
        <v>3.7560142802801519</v>
      </c>
    </row>
    <row r="187" spans="1:8" x14ac:dyDescent="0.35">
      <c r="A187">
        <f t="shared" si="18"/>
        <v>9.2000000000000068E-2</v>
      </c>
      <c r="D187">
        <f t="shared" si="13"/>
        <v>3.7590387926434308</v>
      </c>
      <c r="E187">
        <f t="shared" si="14"/>
        <v>0.16558305568933426</v>
      </c>
      <c r="F187">
        <f t="shared" si="15"/>
        <v>5.0080799908187857E-4</v>
      </c>
      <c r="G187">
        <f t="shared" si="16"/>
        <v>9.3022601583911249E-2</v>
      </c>
      <c r="H187">
        <f t="shared" si="17"/>
        <v>3.7590387926434308</v>
      </c>
    </row>
    <row r="188" spans="1:8" x14ac:dyDescent="0.35">
      <c r="A188">
        <f t="shared" si="18"/>
        <v>9.2500000000000068E-2</v>
      </c>
      <c r="D188">
        <f t="shared" si="13"/>
        <v>3.7620535782931768</v>
      </c>
      <c r="E188">
        <f t="shared" si="14"/>
        <v>0.16611544590725363</v>
      </c>
      <c r="F188">
        <f t="shared" si="15"/>
        <v>5.0080246252234601E-4</v>
      </c>
      <c r="G188">
        <f t="shared" si="16"/>
        <v>9.3523404046433598E-2</v>
      </c>
      <c r="H188">
        <f t="shared" si="17"/>
        <v>3.7620535782931768</v>
      </c>
    </row>
    <row r="189" spans="1:8" x14ac:dyDescent="0.35">
      <c r="A189">
        <f t="shared" si="18"/>
        <v>9.3000000000000069E-2</v>
      </c>
      <c r="D189">
        <f t="shared" si="13"/>
        <v>3.7650587346768067</v>
      </c>
      <c r="E189">
        <f t="shared" si="14"/>
        <v>0.16664589882921199</v>
      </c>
      <c r="F189">
        <f t="shared" si="15"/>
        <v>5.0079698667236053E-4</v>
      </c>
      <c r="G189">
        <f t="shared" si="16"/>
        <v>9.4024201033105964E-2</v>
      </c>
      <c r="H189">
        <f t="shared" si="17"/>
        <v>3.7650587346768067</v>
      </c>
    </row>
    <row r="190" spans="1:8" x14ac:dyDescent="0.35">
      <c r="A190">
        <f t="shared" si="18"/>
        <v>9.3500000000000069E-2</v>
      </c>
      <c r="D190">
        <f t="shared" si="13"/>
        <v>3.7680543577861583</v>
      </c>
      <c r="E190">
        <f t="shared" si="14"/>
        <v>0.16717442490509912</v>
      </c>
      <c r="F190">
        <f t="shared" si="15"/>
        <v>5.0079157053826702E-4</v>
      </c>
      <c r="G190">
        <f t="shared" si="16"/>
        <v>9.4524992603644234E-2</v>
      </c>
      <c r="H190">
        <f t="shared" si="17"/>
        <v>3.7680543577861583</v>
      </c>
    </row>
    <row r="191" spans="1:8" x14ac:dyDescent="0.35">
      <c r="A191">
        <f t="shared" si="18"/>
        <v>9.400000000000007E-2</v>
      </c>
      <c r="D191">
        <f t="shared" si="13"/>
        <v>3.7710405421870217</v>
      </c>
      <c r="E191">
        <f t="shared" si="14"/>
        <v>0.16770103447078955</v>
      </c>
      <c r="F191">
        <f t="shared" si="15"/>
        <v>5.0078621314532726E-4</v>
      </c>
      <c r="G191">
        <f t="shared" si="16"/>
        <v>9.5025778816789558E-2</v>
      </c>
      <c r="H191">
        <f t="shared" si="17"/>
        <v>3.7710405421870217</v>
      </c>
    </row>
    <row r="192" spans="1:8" x14ac:dyDescent="0.35">
      <c r="A192">
        <f t="shared" si="18"/>
        <v>9.450000000000007E-2</v>
      </c>
      <c r="D192">
        <f t="shared" si="13"/>
        <v>3.7740173810479449</v>
      </c>
      <c r="E192">
        <f t="shared" si="14"/>
        <v>0.16822573774998667</v>
      </c>
      <c r="F192">
        <f t="shared" si="15"/>
        <v>5.0078091354164515E-4</v>
      </c>
      <c r="G192">
        <f t="shared" si="16"/>
        <v>9.5526559730331209E-2</v>
      </c>
      <c r="H192">
        <f t="shared" si="17"/>
        <v>3.7740173810479449</v>
      </c>
    </row>
    <row r="193" spans="1:8" x14ac:dyDescent="0.35">
      <c r="A193">
        <f t="shared" si="18"/>
        <v>9.500000000000007E-2</v>
      </c>
      <c r="D193">
        <f t="shared" si="13"/>
        <v>3.7769849661682886</v>
      </c>
      <c r="E193">
        <f t="shared" si="14"/>
        <v>0.16874854485602342</v>
      </c>
      <c r="F193">
        <f t="shared" si="15"/>
        <v>5.0077567079438213E-4</v>
      </c>
      <c r="G193">
        <f t="shared" si="16"/>
        <v>9.6027335401125596E-2</v>
      </c>
      <c r="H193">
        <f t="shared" si="17"/>
        <v>3.7769849661682886</v>
      </c>
    </row>
    <row r="194" spans="1:8" x14ac:dyDescent="0.35">
      <c r="A194">
        <f t="shared" si="18"/>
        <v>9.5500000000000071E-2</v>
      </c>
      <c r="D194">
        <f t="shared" si="13"/>
        <v>3.7799433880055786</v>
      </c>
      <c r="E194">
        <f t="shared" si="14"/>
        <v>0.16926946579362745</v>
      </c>
      <c r="F194">
        <f t="shared" si="15"/>
        <v>5.0077048399028079E-4</v>
      </c>
      <c r="G194">
        <f t="shared" si="16"/>
        <v>9.6528105885115872E-2</v>
      </c>
      <c r="H194">
        <f t="shared" si="17"/>
        <v>3.7799433880055786</v>
      </c>
    </row>
    <row r="195" spans="1:8" x14ac:dyDescent="0.35">
      <c r="A195">
        <f t="shared" si="18"/>
        <v>9.6000000000000071E-2</v>
      </c>
      <c r="D195">
        <f t="shared" si="13"/>
        <v>3.7828927357021835</v>
      </c>
      <c r="E195">
        <f t="shared" si="14"/>
        <v>0.16978851046064808</v>
      </c>
      <c r="F195">
        <f t="shared" si="15"/>
        <v>5.0076535223709476E-4</v>
      </c>
      <c r="G195">
        <f t="shared" si="16"/>
        <v>9.7028871237352973E-2</v>
      </c>
      <c r="H195">
        <f t="shared" si="17"/>
        <v>3.7828927357021835</v>
      </c>
    </row>
    <row r="196" spans="1:8" x14ac:dyDescent="0.35">
      <c r="A196">
        <f t="shared" si="18"/>
        <v>9.6500000000000072E-2</v>
      </c>
      <c r="D196">
        <f t="shared" ref="D196:D259" si="19">_xlfn.LOGNORM.INV(A196,$O$1,$O$2)</f>
        <v>3.7858330971113059</v>
      </c>
      <c r="E196">
        <f t="shared" si="14"/>
        <v>0.17030568864974657</v>
      </c>
      <c r="F196">
        <f t="shared" si="15"/>
        <v>5.0076027465972102E-4</v>
      </c>
      <c r="G196">
        <f t="shared" si="16"/>
        <v>9.7529631512012688E-2</v>
      </c>
      <c r="H196">
        <f t="shared" si="17"/>
        <v>3.7858330971113059</v>
      </c>
    </row>
    <row r="197" spans="1:8" x14ac:dyDescent="0.35">
      <c r="A197">
        <f t="shared" si="18"/>
        <v>9.7000000000000072E-2</v>
      </c>
      <c r="D197">
        <f t="shared" si="19"/>
        <v>3.7887645588223404</v>
      </c>
      <c r="E197">
        <f t="shared" ref="E197:E260" si="20">_xlfn.LOGNORM.DIST(D197,$O$1,$O$2,FALSE)</f>
        <v>0.17082101005005104</v>
      </c>
      <c r="F197">
        <f t="shared" ref="F197:F260" si="21">E197*(D197-D196)</f>
        <v>5.0075525040196986E-4</v>
      </c>
      <c r="G197">
        <f t="shared" ref="G197:G260" si="22">G196+F197</f>
        <v>9.8030386762414656E-2</v>
      </c>
      <c r="H197">
        <f t="shared" ref="H197:H260" si="23">D197</f>
        <v>3.7887645588223404</v>
      </c>
    </row>
    <row r="198" spans="1:8" x14ac:dyDescent="0.35">
      <c r="A198">
        <f t="shared" ref="A198:A261" si="24">A197+$A$4</f>
        <v>9.7500000000000073E-2</v>
      </c>
      <c r="D198">
        <f t="shared" si="19"/>
        <v>3.7916872061856006</v>
      </c>
      <c r="E198">
        <f t="shared" si="20"/>
        <v>0.17133448424877751</v>
      </c>
      <c r="F198">
        <f t="shared" si="21"/>
        <v>5.0075027862523584E-4</v>
      </c>
      <c r="G198">
        <f t="shared" si="22"/>
        <v>9.8531137041039898E-2</v>
      </c>
      <c r="H198">
        <f t="shared" si="23"/>
        <v>3.7916872061856006</v>
      </c>
    </row>
    <row r="199" spans="1:8" x14ac:dyDescent="0.35">
      <c r="A199">
        <f t="shared" si="24"/>
        <v>9.8000000000000073E-2</v>
      </c>
      <c r="D199">
        <f t="shared" si="19"/>
        <v>3.7946011233364416</v>
      </c>
      <c r="E199">
        <f t="shared" si="20"/>
        <v>0.17184612073281702</v>
      </c>
      <c r="F199">
        <f t="shared" si="21"/>
        <v>5.0074535850884775E-4</v>
      </c>
      <c r="G199">
        <f t="shared" si="22"/>
        <v>9.9031882399548743E-2</v>
      </c>
      <c r="H199">
        <f t="shared" si="23"/>
        <v>3.7946011233364416</v>
      </c>
    </row>
    <row r="200" spans="1:8" x14ac:dyDescent="0.35">
      <c r="A200">
        <f t="shared" si="24"/>
        <v>9.8500000000000074E-2</v>
      </c>
      <c r="D200">
        <f t="shared" si="19"/>
        <v>3.7975063932187823</v>
      </c>
      <c r="E200">
        <f t="shared" si="20"/>
        <v>0.17235592889028947</v>
      </c>
      <c r="F200">
        <f t="shared" si="21"/>
        <v>5.0074048924780184E-4</v>
      </c>
      <c r="G200">
        <f t="shared" si="22"/>
        <v>9.9532622888796551E-2</v>
      </c>
      <c r="H200">
        <f t="shared" si="23"/>
        <v>3.7975063932187823</v>
      </c>
    </row>
    <row r="201" spans="1:8" x14ac:dyDescent="0.35">
      <c r="A201">
        <f t="shared" si="24"/>
        <v>9.9000000000000074E-2</v>
      </c>
      <c r="D201">
        <f t="shared" si="19"/>
        <v>3.8004030976080743</v>
      </c>
      <c r="E201">
        <f t="shared" si="20"/>
        <v>0.17286391801206788</v>
      </c>
      <c r="F201">
        <f t="shared" si="21"/>
        <v>5.0073567005577213E-4</v>
      </c>
      <c r="G201">
        <f t="shared" si="22"/>
        <v>0.10003335855885233</v>
      </c>
      <c r="H201">
        <f t="shared" si="23"/>
        <v>3.8004030976080743</v>
      </c>
    </row>
    <row r="202" spans="1:8" x14ac:dyDescent="0.35">
      <c r="A202">
        <f t="shared" si="24"/>
        <v>9.9500000000000074E-2</v>
      </c>
      <c r="D202">
        <f t="shared" si="19"/>
        <v>3.8032913171336848</v>
      </c>
      <c r="E202">
        <f t="shared" si="20"/>
        <v>0.17337009729326699</v>
      </c>
      <c r="F202">
        <f t="shared" si="21"/>
        <v>5.0073090015941978E-4</v>
      </c>
      <c r="G202">
        <f t="shared" si="22"/>
        <v>0.10053408945901175</v>
      </c>
      <c r="H202">
        <f t="shared" si="23"/>
        <v>3.8032913171336848</v>
      </c>
    </row>
    <row r="203" spans="1:8" x14ac:dyDescent="0.35">
      <c r="A203">
        <f t="shared" si="24"/>
        <v>0.10000000000000007</v>
      </c>
      <c r="D203">
        <f t="shared" si="19"/>
        <v>3.8061711313007747</v>
      </c>
      <c r="E203">
        <f t="shared" si="20"/>
        <v>0.1738744758347078</v>
      </c>
      <c r="F203">
        <f t="shared" si="21"/>
        <v>5.0072617880410851E-4</v>
      </c>
      <c r="G203">
        <f t="shared" si="22"/>
        <v>0.10103481563781586</v>
      </c>
      <c r="H203">
        <f t="shared" si="23"/>
        <v>3.8061711313007747</v>
      </c>
    </row>
    <row r="204" spans="1:8" x14ac:dyDescent="0.35">
      <c r="A204">
        <f t="shared" si="24"/>
        <v>0.10050000000000008</v>
      </c>
      <c r="D204">
        <f t="shared" si="19"/>
        <v>3.8090426185116226</v>
      </c>
      <c r="E204">
        <f t="shared" si="20"/>
        <v>0.17437706264434696</v>
      </c>
      <c r="F204">
        <f t="shared" si="21"/>
        <v>5.007215052484752E-4</v>
      </c>
      <c r="G204">
        <f t="shared" si="22"/>
        <v>0.10153553714306433</v>
      </c>
      <c r="H204">
        <f t="shared" si="23"/>
        <v>3.8090426185116226</v>
      </c>
    </row>
    <row r="205" spans="1:8" x14ac:dyDescent="0.35">
      <c r="A205">
        <f t="shared" si="24"/>
        <v>0.10100000000000008</v>
      </c>
      <c r="D205">
        <f t="shared" si="19"/>
        <v>3.8119058560864598</v>
      </c>
      <c r="E205">
        <f t="shared" si="20"/>
        <v>0.17487786663868093</v>
      </c>
      <c r="F205">
        <f t="shared" si="21"/>
        <v>5.0071687876723943E-4</v>
      </c>
      <c r="G205">
        <f t="shared" si="22"/>
        <v>0.10203625402183157</v>
      </c>
      <c r="H205">
        <f t="shared" si="23"/>
        <v>3.8119058560864598</v>
      </c>
    </row>
    <row r="206" spans="1:8" x14ac:dyDescent="0.35">
      <c r="A206">
        <f t="shared" si="24"/>
        <v>0.10150000000000008</v>
      </c>
      <c r="D206">
        <f t="shared" si="19"/>
        <v>3.8147609202837938</v>
      </c>
      <c r="E206">
        <f t="shared" si="20"/>
        <v>0.17537689664411993</v>
      </c>
      <c r="F206">
        <f t="shared" si="21"/>
        <v>5.0071229864816257E-4</v>
      </c>
      <c r="G206">
        <f t="shared" si="22"/>
        <v>0.10253696632047973</v>
      </c>
      <c r="H206">
        <f t="shared" si="23"/>
        <v>3.8147609202837938</v>
      </c>
    </row>
    <row r="207" spans="1:8" x14ac:dyDescent="0.35">
      <c r="A207">
        <f t="shared" si="24"/>
        <v>0.10200000000000008</v>
      </c>
      <c r="D207">
        <f t="shared" si="19"/>
        <v>3.8176078863202694</v>
      </c>
      <c r="E207">
        <f t="shared" si="20"/>
        <v>0.17587416139833639</v>
      </c>
      <c r="F207">
        <f t="shared" si="21"/>
        <v>5.0070776419469285E-4</v>
      </c>
      <c r="G207">
        <f t="shared" si="22"/>
        <v>0.10303767408467443</v>
      </c>
      <c r="H207">
        <f t="shared" si="23"/>
        <v>3.8176078863202694</v>
      </c>
    </row>
    <row r="208" spans="1:8" x14ac:dyDescent="0.35">
      <c r="A208">
        <f t="shared" si="24"/>
        <v>0.10250000000000008</v>
      </c>
      <c r="D208">
        <f t="shared" si="19"/>
        <v>3.8204468283900521</v>
      </c>
      <c r="E208">
        <f t="shared" si="20"/>
        <v>0.17636966955158589</v>
      </c>
      <c r="F208">
        <f t="shared" si="21"/>
        <v>5.0070327472367818E-4</v>
      </c>
      <c r="G208">
        <f t="shared" si="22"/>
        <v>0.10353837735939811</v>
      </c>
      <c r="H208">
        <f t="shared" si="23"/>
        <v>3.8204468283900521</v>
      </c>
    </row>
    <row r="209" spans="1:8" x14ac:dyDescent="0.35">
      <c r="A209">
        <f t="shared" si="24"/>
        <v>0.10300000000000008</v>
      </c>
      <c r="D209">
        <f t="shared" si="19"/>
        <v>3.823277819683756</v>
      </c>
      <c r="E209">
        <f t="shared" si="20"/>
        <v>0.17686342966800114</v>
      </c>
      <c r="F209">
        <f t="shared" si="21"/>
        <v>5.0069882956472317E-4</v>
      </c>
      <c r="G209">
        <f t="shared" si="22"/>
        <v>0.10403907618896283</v>
      </c>
      <c r="H209">
        <f t="shared" si="23"/>
        <v>3.823277819683756</v>
      </c>
    </row>
    <row r="210" spans="1:8" x14ac:dyDescent="0.35">
      <c r="A210">
        <f t="shared" si="24"/>
        <v>0.10350000000000008</v>
      </c>
      <c r="D210">
        <f t="shared" si="19"/>
        <v>3.8261009324069377</v>
      </c>
      <c r="E210">
        <f t="shared" si="20"/>
        <v>0.17735545022686211</v>
      </c>
      <c r="F210">
        <f t="shared" si="21"/>
        <v>5.0069442806107269E-4</v>
      </c>
      <c r="G210">
        <f t="shared" si="22"/>
        <v>0.10453977061702389</v>
      </c>
      <c r="H210">
        <f t="shared" si="23"/>
        <v>3.8261009324069377</v>
      </c>
    </row>
    <row r="211" spans="1:8" x14ac:dyDescent="0.35">
      <c r="A211">
        <f t="shared" si="24"/>
        <v>0.10400000000000008</v>
      </c>
      <c r="D211">
        <f t="shared" si="19"/>
        <v>3.8289162377981594</v>
      </c>
      <c r="E211">
        <f t="shared" si="20"/>
        <v>0.17784573962384076</v>
      </c>
      <c r="F211">
        <f t="shared" si="21"/>
        <v>5.0069006956880182E-4</v>
      </c>
      <c r="G211">
        <f t="shared" si="22"/>
        <v>0.1050404606865927</v>
      </c>
      <c r="H211">
        <f t="shared" si="23"/>
        <v>3.8289162377981594</v>
      </c>
    </row>
    <row r="212" spans="1:8" x14ac:dyDescent="0.35">
      <c r="A212">
        <f t="shared" si="24"/>
        <v>0.10450000000000008</v>
      </c>
      <c r="D212">
        <f t="shared" si="19"/>
        <v>3.8317238061466372</v>
      </c>
      <c r="E212">
        <f t="shared" si="20"/>
        <v>0.17833430617222146</v>
      </c>
      <c r="F212">
        <f t="shared" si="21"/>
        <v>5.0068575345688527E-4</v>
      </c>
      <c r="G212">
        <f t="shared" si="22"/>
        <v>0.10554114644004958</v>
      </c>
      <c r="H212">
        <f t="shared" si="23"/>
        <v>3.8317238061466372</v>
      </c>
    </row>
    <row r="213" spans="1:8" x14ac:dyDescent="0.35">
      <c r="A213">
        <f t="shared" si="24"/>
        <v>0.10500000000000008</v>
      </c>
      <c r="D213">
        <f t="shared" si="19"/>
        <v>3.8345237068094775</v>
      </c>
      <c r="E213">
        <f t="shared" si="20"/>
        <v>0.17882115810409793</v>
      </c>
      <c r="F213">
        <f t="shared" si="21"/>
        <v>5.0068147910553465E-4</v>
      </c>
      <c r="G213">
        <f t="shared" si="22"/>
        <v>0.10604182791915512</v>
      </c>
      <c r="H213">
        <f t="shared" si="23"/>
        <v>3.8345237068094775</v>
      </c>
    </row>
    <row r="214" spans="1:8" x14ac:dyDescent="0.35">
      <c r="A214">
        <f t="shared" si="24"/>
        <v>0.10550000000000008</v>
      </c>
      <c r="D214">
        <f t="shared" si="19"/>
        <v>3.8373160082285267</v>
      </c>
      <c r="E214">
        <f t="shared" si="20"/>
        <v>0.17930630357154692</v>
      </c>
      <c r="F214">
        <f t="shared" si="21"/>
        <v>5.006772459072937E-4</v>
      </c>
      <c r="G214">
        <f t="shared" si="22"/>
        <v>0.10654250516506242</v>
      </c>
      <c r="H214">
        <f t="shared" si="23"/>
        <v>3.8373160082285267</v>
      </c>
    </row>
    <row r="215" spans="1:8" x14ac:dyDescent="0.35">
      <c r="A215">
        <f t="shared" si="24"/>
        <v>0.10600000000000008</v>
      </c>
      <c r="D215">
        <f t="shared" si="19"/>
        <v>3.8401007779468395</v>
      </c>
      <c r="E215">
        <f t="shared" si="20"/>
        <v>0.17978975064778044</v>
      </c>
      <c r="F215">
        <f t="shared" si="21"/>
        <v>5.006730532669414E-4</v>
      </c>
      <c r="G215">
        <f t="shared" si="22"/>
        <v>0.10704317821832936</v>
      </c>
      <c r="H215">
        <f t="shared" si="23"/>
        <v>3.8401007779468395</v>
      </c>
    </row>
    <row r="216" spans="1:8" x14ac:dyDescent="0.35">
      <c r="A216">
        <f t="shared" si="24"/>
        <v>0.10650000000000008</v>
      </c>
      <c r="D216">
        <f t="shared" si="19"/>
        <v>3.8428780826247659</v>
      </c>
      <c r="E216">
        <f t="shared" si="20"/>
        <v>0.18027150732827454</v>
      </c>
      <c r="F216">
        <f t="shared" si="21"/>
        <v>5.0066890059967341E-4</v>
      </c>
      <c r="G216">
        <f t="shared" si="22"/>
        <v>0.10754384711892903</v>
      </c>
      <c r="H216">
        <f t="shared" si="23"/>
        <v>3.8428780826247659</v>
      </c>
    </row>
    <row r="217" spans="1:8" x14ac:dyDescent="0.35">
      <c r="A217">
        <f t="shared" si="24"/>
        <v>0.10700000000000008</v>
      </c>
      <c r="D217">
        <f t="shared" si="19"/>
        <v>3.8456479880556835</v>
      </c>
      <c r="E217">
        <f t="shared" si="20"/>
        <v>0.18075158153187762</v>
      </c>
      <c r="F217">
        <f t="shared" si="21"/>
        <v>5.0066478733209248E-4</v>
      </c>
      <c r="G217">
        <f t="shared" si="22"/>
        <v>0.10804451190626112</v>
      </c>
      <c r="H217">
        <f t="shared" si="23"/>
        <v>3.8456479880556835</v>
      </c>
    </row>
    <row r="218" spans="1:8" x14ac:dyDescent="0.35">
      <c r="A218">
        <f t="shared" si="24"/>
        <v>0.10750000000000008</v>
      </c>
      <c r="D218">
        <f t="shared" si="19"/>
        <v>3.8484105591813789</v>
      </c>
      <c r="E218">
        <f t="shared" si="20"/>
        <v>0.18122998110189822</v>
      </c>
      <c r="F218">
        <f t="shared" si="21"/>
        <v>5.0066071290241515E-4</v>
      </c>
      <c r="G218">
        <f t="shared" si="22"/>
        <v>0.10854517261916354</v>
      </c>
      <c r="H218">
        <f t="shared" si="23"/>
        <v>3.8484105591813789</v>
      </c>
    </row>
    <row r="219" spans="1:8" x14ac:dyDescent="0.35">
      <c r="A219">
        <f t="shared" si="24"/>
        <v>0.10800000000000008</v>
      </c>
      <c r="D219">
        <f t="shared" si="19"/>
        <v>3.8511658601070748</v>
      </c>
      <c r="E219">
        <f t="shared" si="20"/>
        <v>0.18170671380717127</v>
      </c>
      <c r="F219">
        <f t="shared" si="21"/>
        <v>5.0065667675807356E-4</v>
      </c>
      <c r="G219">
        <f t="shared" si="22"/>
        <v>0.1090458292959216</v>
      </c>
      <c r="H219">
        <f t="shared" si="23"/>
        <v>3.8511658601070748</v>
      </c>
    </row>
    <row r="220" spans="1:8" x14ac:dyDescent="0.35">
      <c r="A220">
        <f t="shared" si="24"/>
        <v>0.10850000000000008</v>
      </c>
      <c r="D220">
        <f t="shared" si="19"/>
        <v>3.8539139541161358</v>
      </c>
      <c r="E220">
        <f t="shared" si="20"/>
        <v>0.18218178734310464</v>
      </c>
      <c r="F220">
        <f t="shared" si="21"/>
        <v>5.0065267835760238E-4</v>
      </c>
      <c r="G220">
        <f t="shared" si="22"/>
        <v>0.1095464819742792</v>
      </c>
      <c r="H220">
        <f t="shared" si="23"/>
        <v>3.8539139541161358</v>
      </c>
    </row>
    <row r="221" spans="1:8" x14ac:dyDescent="0.35">
      <c r="A221">
        <f t="shared" si="24"/>
        <v>0.10900000000000008</v>
      </c>
      <c r="D221">
        <f t="shared" si="19"/>
        <v>3.8566549036844431</v>
      </c>
      <c r="E221">
        <f t="shared" si="20"/>
        <v>0.18265520933270718</v>
      </c>
      <c r="F221">
        <f t="shared" si="21"/>
        <v>5.0064871716956009E-4</v>
      </c>
      <c r="G221">
        <f t="shared" si="22"/>
        <v>0.11004713069144877</v>
      </c>
      <c r="H221">
        <f t="shared" si="23"/>
        <v>3.8566549036844431</v>
      </c>
    </row>
    <row r="222" spans="1:8" x14ac:dyDescent="0.35">
      <c r="A222">
        <f t="shared" si="24"/>
        <v>0.10950000000000008</v>
      </c>
      <c r="D222">
        <f t="shared" si="19"/>
        <v>3.8593887704944545</v>
      </c>
      <c r="E222">
        <f t="shared" si="20"/>
        <v>0.1831269873275968</v>
      </c>
      <c r="F222">
        <f t="shared" si="21"/>
        <v>5.0064479267229885E-4</v>
      </c>
      <c r="G222">
        <f t="shared" si="22"/>
        <v>0.11054777548412106</v>
      </c>
      <c r="H222">
        <f t="shared" si="23"/>
        <v>3.8593887704944545</v>
      </c>
    </row>
    <row r="223" spans="1:8" x14ac:dyDescent="0.35">
      <c r="A223">
        <f t="shared" si="24"/>
        <v>0.11000000000000008</v>
      </c>
      <c r="D223">
        <f t="shared" si="19"/>
        <v>3.8621156154489555</v>
      </c>
      <c r="E223">
        <f t="shared" si="20"/>
        <v>0.1835971288089901</v>
      </c>
      <c r="F223">
        <f t="shared" si="21"/>
        <v>5.0064090435367214E-4</v>
      </c>
      <c r="G223">
        <f t="shared" si="22"/>
        <v>0.11104841638847474</v>
      </c>
      <c r="H223">
        <f t="shared" si="23"/>
        <v>3.8621156154489555</v>
      </c>
    </row>
    <row r="224" spans="1:8" x14ac:dyDescent="0.35">
      <c r="A224">
        <f t="shared" si="24"/>
        <v>0.11050000000000008</v>
      </c>
      <c r="D224">
        <f t="shared" si="19"/>
        <v>3.864835498684513</v>
      </c>
      <c r="E224">
        <f t="shared" si="20"/>
        <v>0.18406564118867408</v>
      </c>
      <c r="F224">
        <f t="shared" si="21"/>
        <v>5.00637051711216E-4</v>
      </c>
      <c r="G224">
        <f t="shared" si="22"/>
        <v>0.11154905344018595</v>
      </c>
      <c r="H224">
        <f t="shared" si="23"/>
        <v>3.864835498684513</v>
      </c>
    </row>
    <row r="225" spans="1:8" x14ac:dyDescent="0.35">
      <c r="A225">
        <f t="shared" si="24"/>
        <v>0.11100000000000008</v>
      </c>
      <c r="D225">
        <f t="shared" si="19"/>
        <v>3.8675484795846327</v>
      </c>
      <c r="E225">
        <f t="shared" si="20"/>
        <v>0.1845325318099599</v>
      </c>
      <c r="F225">
        <f t="shared" si="21"/>
        <v>5.006332342511377E-4</v>
      </c>
      <c r="G225">
        <f t="shared" si="22"/>
        <v>0.11204968667443709</v>
      </c>
      <c r="H225">
        <f t="shared" si="23"/>
        <v>3.8675484795846327</v>
      </c>
    </row>
    <row r="226" spans="1:8" x14ac:dyDescent="0.35">
      <c r="A226">
        <f t="shared" si="24"/>
        <v>0.11150000000000009</v>
      </c>
      <c r="D226">
        <f t="shared" si="19"/>
        <v>3.8702546167926397</v>
      </c>
      <c r="E226">
        <f t="shared" si="20"/>
        <v>0.18499780794861939</v>
      </c>
      <c r="F226">
        <f t="shared" si="21"/>
        <v>5.0062945148950197E-4</v>
      </c>
      <c r="G226">
        <f t="shared" si="22"/>
        <v>0.11255031612592659</v>
      </c>
      <c r="H226">
        <f t="shared" si="23"/>
        <v>3.8702546167926397</v>
      </c>
    </row>
    <row r="227" spans="1:8" x14ac:dyDescent="0.35">
      <c r="A227">
        <f t="shared" si="24"/>
        <v>0.11200000000000009</v>
      </c>
      <c r="D227">
        <f t="shared" si="19"/>
        <v>3.8729539682242735</v>
      </c>
      <c r="E227">
        <f t="shared" si="20"/>
        <v>0.18546147681380484</v>
      </c>
      <c r="F227">
        <f t="shared" si="21"/>
        <v>5.0062570295026309E-4</v>
      </c>
      <c r="G227">
        <f t="shared" si="22"/>
        <v>0.11305094182887684</v>
      </c>
      <c r="H227">
        <f t="shared" si="23"/>
        <v>3.8729539682242735</v>
      </c>
    </row>
    <row r="228" spans="1:8" x14ac:dyDescent="0.35">
      <c r="A228">
        <f t="shared" si="24"/>
        <v>0.11250000000000009</v>
      </c>
      <c r="D228">
        <f t="shared" si="19"/>
        <v>3.8756465910800153</v>
      </c>
      <c r="E228">
        <f t="shared" si="20"/>
        <v>0.18592354554895052</v>
      </c>
      <c r="F228">
        <f t="shared" si="21"/>
        <v>5.0062198816565361E-4</v>
      </c>
      <c r="G228">
        <f t="shared" si="22"/>
        <v>0.1135515638170425</v>
      </c>
      <c r="H228">
        <f t="shared" si="23"/>
        <v>3.8756465910800153</v>
      </c>
    </row>
    <row r="229" spans="1:8" x14ac:dyDescent="0.35">
      <c r="A229">
        <f t="shared" si="24"/>
        <v>0.11300000000000009</v>
      </c>
      <c r="D229">
        <f t="shared" si="19"/>
        <v>3.8783325418571679</v>
      </c>
      <c r="E229">
        <f t="shared" si="20"/>
        <v>0.18638402123266229</v>
      </c>
      <c r="F229">
        <f t="shared" si="21"/>
        <v>5.0061830667869826E-4</v>
      </c>
      <c r="G229">
        <f t="shared" si="22"/>
        <v>0.1140521821237212</v>
      </c>
      <c r="H229">
        <f t="shared" si="23"/>
        <v>3.8783325418571679</v>
      </c>
    </row>
    <row r="230" spans="1:8" x14ac:dyDescent="0.35">
      <c r="A230">
        <f t="shared" si="24"/>
        <v>0.11350000000000009</v>
      </c>
      <c r="D230">
        <f t="shared" si="19"/>
        <v>3.8810118763616464</v>
      </c>
      <c r="E230">
        <f t="shared" si="20"/>
        <v>0.18684291087958499</v>
      </c>
      <c r="F230">
        <f t="shared" si="21"/>
        <v>5.0061465803686157E-4</v>
      </c>
      <c r="G230">
        <f t="shared" si="22"/>
        <v>0.11455279678175806</v>
      </c>
      <c r="H230">
        <f t="shared" si="23"/>
        <v>3.8810118763616464</v>
      </c>
    </row>
    <row r="231" spans="1:8" x14ac:dyDescent="0.35">
      <c r="A231">
        <f t="shared" si="24"/>
        <v>0.11400000000000009</v>
      </c>
      <c r="D231">
        <f t="shared" si="19"/>
        <v>3.883684649719557</v>
      </c>
      <c r="E231">
        <f t="shared" si="20"/>
        <v>0.18730022144126077</v>
      </c>
      <c r="F231">
        <f t="shared" si="21"/>
        <v>5.0061104179895881E-4</v>
      </c>
      <c r="G231">
        <f t="shared" si="22"/>
        <v>0.11505340782355702</v>
      </c>
      <c r="H231">
        <f t="shared" si="23"/>
        <v>3.883684649719557</v>
      </c>
    </row>
    <row r="232" spans="1:8" x14ac:dyDescent="0.35">
      <c r="A232">
        <f t="shared" si="24"/>
        <v>0.11450000000000009</v>
      </c>
      <c r="D232">
        <f t="shared" si="19"/>
        <v>3.8863509163885062</v>
      </c>
      <c r="E232">
        <f t="shared" si="20"/>
        <v>0.18775595980696749</v>
      </c>
      <c r="F232">
        <f t="shared" si="21"/>
        <v>5.0060745752988347E-4</v>
      </c>
      <c r="G232">
        <f t="shared" si="22"/>
        <v>0.11555401528108691</v>
      </c>
      <c r="H232">
        <f t="shared" si="23"/>
        <v>3.8863509163885062</v>
      </c>
    </row>
    <row r="233" spans="1:8" x14ac:dyDescent="0.35">
      <c r="A233">
        <f t="shared" si="24"/>
        <v>0.11500000000000009</v>
      </c>
      <c r="D233">
        <f t="shared" si="19"/>
        <v>3.8890107301686849</v>
      </c>
      <c r="E233">
        <f t="shared" si="20"/>
        <v>0.18821013280454527</v>
      </c>
      <c r="F233">
        <f t="shared" si="21"/>
        <v>5.0060390480280513E-4</v>
      </c>
      <c r="G233">
        <f t="shared" si="22"/>
        <v>0.11605461918588972</v>
      </c>
      <c r="H233">
        <f t="shared" si="23"/>
        <v>3.8890107301686849</v>
      </c>
    </row>
    <row r="234" spans="1:8" x14ac:dyDescent="0.35">
      <c r="A234">
        <f t="shared" si="24"/>
        <v>0.11550000000000009</v>
      </c>
      <c r="D234">
        <f t="shared" si="19"/>
        <v>3.8916641442137143</v>
      </c>
      <c r="E234">
        <f t="shared" si="20"/>
        <v>0.18866274720120599</v>
      </c>
      <c r="F234">
        <f t="shared" si="21"/>
        <v>5.0060038319750912E-4</v>
      </c>
      <c r="G234">
        <f t="shared" si="22"/>
        <v>0.11655521956908722</v>
      </c>
      <c r="H234">
        <f t="shared" si="23"/>
        <v>3.8916641442137143</v>
      </c>
    </row>
    <row r="235" spans="1:8" x14ac:dyDescent="0.35">
      <c r="A235">
        <f t="shared" si="24"/>
        <v>0.11600000000000009</v>
      </c>
      <c r="D235">
        <f t="shared" si="19"/>
        <v>3.8943112110412796</v>
      </c>
      <c r="E235">
        <f t="shared" si="20"/>
        <v>0.1891138097043322</v>
      </c>
      <c r="F235">
        <f t="shared" si="21"/>
        <v>5.0059689230283922E-4</v>
      </c>
      <c r="G235">
        <f t="shared" si="22"/>
        <v>0.11705581646139006</v>
      </c>
      <c r="H235">
        <f t="shared" si="23"/>
        <v>3.8943112110412796</v>
      </c>
    </row>
    <row r="236" spans="1:8" x14ac:dyDescent="0.35">
      <c r="A236">
        <f t="shared" si="24"/>
        <v>0.11650000000000009</v>
      </c>
      <c r="D236">
        <f t="shared" si="19"/>
        <v>3.8969519825435279</v>
      </c>
      <c r="E236">
        <f t="shared" si="20"/>
        <v>0.189563326962258</v>
      </c>
      <c r="F236">
        <f t="shared" si="21"/>
        <v>5.0059343171330488E-4</v>
      </c>
      <c r="G236">
        <f t="shared" si="22"/>
        <v>0.11755640989310337</v>
      </c>
      <c r="H236">
        <f t="shared" si="23"/>
        <v>3.8969519825435279</v>
      </c>
    </row>
    <row r="237" spans="1:8" x14ac:dyDescent="0.35">
      <c r="A237">
        <f t="shared" si="24"/>
        <v>0.11700000000000009</v>
      </c>
      <c r="D237">
        <f t="shared" si="19"/>
        <v>3.8995865099972624</v>
      </c>
      <c r="E237">
        <f t="shared" si="20"/>
        <v>0.19001130556503948</v>
      </c>
      <c r="F237">
        <f t="shared" si="21"/>
        <v>5.0059000103102995E-4</v>
      </c>
      <c r="G237">
        <f t="shared" si="22"/>
        <v>0.1180569998941344</v>
      </c>
      <c r="H237">
        <f t="shared" si="23"/>
        <v>3.8995865099972624</v>
      </c>
    </row>
    <row r="238" spans="1:8" x14ac:dyDescent="0.35">
      <c r="A238">
        <f t="shared" si="24"/>
        <v>0.11750000000000009</v>
      </c>
      <c r="D238">
        <f t="shared" si="19"/>
        <v>3.9022148440739231</v>
      </c>
      <c r="E238">
        <f t="shared" si="20"/>
        <v>0.19045775204520998</v>
      </c>
      <c r="F238">
        <f t="shared" si="21"/>
        <v>5.0058659986460658E-4</v>
      </c>
      <c r="G238">
        <f t="shared" si="22"/>
        <v>0.118557586493999</v>
      </c>
      <c r="H238">
        <f t="shared" si="23"/>
        <v>3.9022148440739231</v>
      </c>
    </row>
    <row r="239" spans="1:8" x14ac:dyDescent="0.35">
      <c r="A239">
        <f t="shared" si="24"/>
        <v>0.11800000000000009</v>
      </c>
      <c r="D239">
        <f t="shared" si="19"/>
        <v>3.9048370348493702</v>
      </c>
      <c r="E239">
        <f t="shared" si="20"/>
        <v>0.19090267287852422</v>
      </c>
      <c r="F239">
        <f t="shared" si="21"/>
        <v>5.0058322783026526E-4</v>
      </c>
      <c r="G239">
        <f t="shared" si="22"/>
        <v>0.11905816972182927</v>
      </c>
      <c r="H239">
        <f t="shared" si="23"/>
        <v>3.9048370348493702</v>
      </c>
    </row>
    <row r="240" spans="1:8" x14ac:dyDescent="0.35">
      <c r="A240">
        <f t="shared" si="24"/>
        <v>0.11850000000000009</v>
      </c>
      <c r="D240">
        <f t="shared" si="19"/>
        <v>3.9074531318134587</v>
      </c>
      <c r="E240">
        <f t="shared" si="20"/>
        <v>0.19134607448468746</v>
      </c>
      <c r="F240">
        <f t="shared" si="21"/>
        <v>5.0057988454964058E-4</v>
      </c>
      <c r="G240">
        <f t="shared" si="22"/>
        <v>0.11955874960637891</v>
      </c>
      <c r="H240">
        <f t="shared" si="23"/>
        <v>3.9074531318134587</v>
      </c>
    </row>
    <row r="241" spans="1:8" x14ac:dyDescent="0.35">
      <c r="A241">
        <f t="shared" si="24"/>
        <v>0.11900000000000009</v>
      </c>
      <c r="D241">
        <f t="shared" si="19"/>
        <v>3.91006318387943</v>
      </c>
      <c r="E241">
        <f t="shared" si="20"/>
        <v>0.19178796322807459</v>
      </c>
      <c r="F241">
        <f t="shared" si="21"/>
        <v>5.0057656965186634E-4</v>
      </c>
      <c r="G241">
        <f t="shared" si="22"/>
        <v>0.12005932617603078</v>
      </c>
      <c r="H241">
        <f t="shared" si="23"/>
        <v>3.91006318387943</v>
      </c>
    </row>
    <row r="242" spans="1:8" x14ac:dyDescent="0.35">
      <c r="A242">
        <f t="shared" si="24"/>
        <v>0.11950000000000009</v>
      </c>
      <c r="D242">
        <f t="shared" si="19"/>
        <v>3.9126672393931043</v>
      </c>
      <c r="E242">
        <f t="shared" si="20"/>
        <v>0.1922283454184342</v>
      </c>
      <c r="F242">
        <f t="shared" si="21"/>
        <v>5.0057328277137579E-4</v>
      </c>
      <c r="G242">
        <f t="shared" si="22"/>
        <v>0.12055989945880216</v>
      </c>
      <c r="H242">
        <f t="shared" si="23"/>
        <v>3.9126672393931043</v>
      </c>
    </row>
    <row r="243" spans="1:8" x14ac:dyDescent="0.35">
      <c r="A243">
        <f t="shared" si="24"/>
        <v>0.12000000000000009</v>
      </c>
      <c r="D243">
        <f t="shared" si="19"/>
        <v>3.9152653461418985</v>
      </c>
      <c r="E243">
        <f t="shared" si="20"/>
        <v>0.19266722731158412</v>
      </c>
      <c r="F243">
        <f t="shared" si="21"/>
        <v>5.0057002354967879E-4</v>
      </c>
      <c r="G243">
        <f t="shared" si="22"/>
        <v>0.12106046948235184</v>
      </c>
      <c r="H243">
        <f t="shared" si="23"/>
        <v>3.9152653461418985</v>
      </c>
    </row>
    <row r="244" spans="1:8" x14ac:dyDescent="0.35">
      <c r="A244">
        <f t="shared" si="24"/>
        <v>0.12050000000000009</v>
      </c>
      <c r="D244">
        <f t="shared" si="19"/>
        <v>3.9178575513636571</v>
      </c>
      <c r="E244">
        <f t="shared" si="20"/>
        <v>0.1931046151100928</v>
      </c>
      <c r="F244">
        <f t="shared" si="21"/>
        <v>5.0056679163407213E-4</v>
      </c>
      <c r="G244">
        <f t="shared" si="22"/>
        <v>0.12156103627398591</v>
      </c>
      <c r="H244">
        <f t="shared" si="23"/>
        <v>3.9178575513636571</v>
      </c>
    </row>
    <row r="245" spans="1:8" x14ac:dyDescent="0.35">
      <c r="A245">
        <f t="shared" si="24"/>
        <v>0.12100000000000009</v>
      </c>
      <c r="D245">
        <f t="shared" si="19"/>
        <v>3.9204439017553079</v>
      </c>
      <c r="E245">
        <f t="shared" si="20"/>
        <v>0.19354051496394953</v>
      </c>
      <c r="F245">
        <f t="shared" si="21"/>
        <v>5.0056358667730492E-4</v>
      </c>
      <c r="G245">
        <f t="shared" si="22"/>
        <v>0.12206159986066321</v>
      </c>
      <c r="H245">
        <f t="shared" si="23"/>
        <v>3.9204439017553079</v>
      </c>
    </row>
    <row r="246" spans="1:8" x14ac:dyDescent="0.35">
      <c r="A246">
        <f t="shared" si="24"/>
        <v>0.12150000000000009</v>
      </c>
      <c r="D246">
        <f t="shared" si="19"/>
        <v>3.9230244434813493</v>
      </c>
      <c r="E246">
        <f t="shared" si="20"/>
        <v>0.19397493297122451</v>
      </c>
      <c r="F246">
        <f t="shared" si="21"/>
        <v>5.0056040833832576E-4</v>
      </c>
      <c r="G246">
        <f t="shared" si="22"/>
        <v>0.12256216026900155</v>
      </c>
      <c r="H246">
        <f t="shared" si="23"/>
        <v>3.9230244434813493</v>
      </c>
    </row>
    <row r="247" spans="1:8" x14ac:dyDescent="0.35">
      <c r="A247">
        <f t="shared" si="24"/>
        <v>0.12200000000000009</v>
      </c>
      <c r="D247">
        <f t="shared" si="19"/>
        <v>3.9255992221821692</v>
      </c>
      <c r="E247">
        <f t="shared" si="20"/>
        <v>0.19440787517871744</v>
      </c>
      <c r="F247">
        <f t="shared" si="21"/>
        <v>5.0055725628181575E-4</v>
      </c>
      <c r="G247">
        <f t="shared" si="22"/>
        <v>0.12306271752528336</v>
      </c>
      <c r="H247">
        <f t="shared" si="23"/>
        <v>3.9255992221821692</v>
      </c>
    </row>
    <row r="248" spans="1:8" x14ac:dyDescent="0.35">
      <c r="A248">
        <f t="shared" si="24"/>
        <v>0.12250000000000009</v>
      </c>
      <c r="D248">
        <f t="shared" si="19"/>
        <v>3.9281682829821984</v>
      </c>
      <c r="E248">
        <f t="shared" si="20"/>
        <v>0.1948393475825948</v>
      </c>
      <c r="F248">
        <f t="shared" si="21"/>
        <v>5.0055413017772337E-4</v>
      </c>
      <c r="G248">
        <f t="shared" si="22"/>
        <v>0.12356327165546109</v>
      </c>
      <c r="H248">
        <f t="shared" si="23"/>
        <v>3.9281682829821984</v>
      </c>
    </row>
    <row r="249" spans="1:8" x14ac:dyDescent="0.35">
      <c r="A249">
        <f t="shared" si="24"/>
        <v>0.1230000000000001</v>
      </c>
      <c r="D249">
        <f t="shared" si="19"/>
        <v>3.9307316704979076</v>
      </c>
      <c r="E249">
        <f t="shared" si="20"/>
        <v>0.19526935612901761</v>
      </c>
      <c r="F249">
        <f t="shared" si="21"/>
        <v>5.0055102970169164E-4</v>
      </c>
      <c r="G249">
        <f t="shared" si="22"/>
        <v>0.12406382268516278</v>
      </c>
      <c r="H249">
        <f t="shared" si="23"/>
        <v>3.9307316704979076</v>
      </c>
    </row>
    <row r="250" spans="1:8" x14ac:dyDescent="0.35">
      <c r="A250">
        <f t="shared" si="24"/>
        <v>0.1235000000000001</v>
      </c>
      <c r="D250">
        <f t="shared" si="19"/>
        <v>3.9332894288456464</v>
      </c>
      <c r="E250">
        <f t="shared" si="20"/>
        <v>0.19569790671475842</v>
      </c>
      <c r="F250">
        <f t="shared" si="21"/>
        <v>5.0054795453467207E-4</v>
      </c>
      <c r="G250">
        <f t="shared" si="22"/>
        <v>0.12456437063969746</v>
      </c>
      <c r="H250">
        <f t="shared" si="23"/>
        <v>3.9332894288456464</v>
      </c>
    </row>
    <row r="251" spans="1:8" x14ac:dyDescent="0.35">
      <c r="A251">
        <f t="shared" si="24"/>
        <v>0.1240000000000001</v>
      </c>
      <c r="D251">
        <f t="shared" si="19"/>
        <v>3.9358416016493312</v>
      </c>
      <c r="E251">
        <f t="shared" si="20"/>
        <v>0.19612500518780801</v>
      </c>
      <c r="F251">
        <f t="shared" si="21"/>
        <v>5.0054490436286477E-4</v>
      </c>
      <c r="G251">
        <f t="shared" si="22"/>
        <v>0.12506491554406032</v>
      </c>
      <c r="H251">
        <f t="shared" si="23"/>
        <v>3.9358416016493312</v>
      </c>
    </row>
    <row r="252" spans="1:8" x14ac:dyDescent="0.35">
      <c r="A252">
        <f t="shared" si="24"/>
        <v>0.1245000000000001</v>
      </c>
      <c r="D252">
        <f t="shared" si="19"/>
        <v>3.9383882320479815</v>
      </c>
      <c r="E252">
        <f t="shared" si="20"/>
        <v>0.19655065734797211</v>
      </c>
      <c r="F252">
        <f t="shared" si="21"/>
        <v>5.0054187887705042E-4</v>
      </c>
      <c r="G252">
        <f t="shared" si="22"/>
        <v>0.12556545742293737</v>
      </c>
      <c r="H252">
        <f t="shared" si="23"/>
        <v>3.9383882320479815</v>
      </c>
    </row>
    <row r="253" spans="1:8" x14ac:dyDescent="0.35">
      <c r="A253">
        <f t="shared" si="24"/>
        <v>0.12500000000000008</v>
      </c>
      <c r="D253">
        <f t="shared" si="19"/>
        <v>3.9409293627031174</v>
      </c>
      <c r="E253">
        <f t="shared" si="20"/>
        <v>0.19697486894745941</v>
      </c>
      <c r="F253">
        <f t="shared" si="21"/>
        <v>5.0053887777377502E-4</v>
      </c>
      <c r="G253">
        <f t="shared" si="22"/>
        <v>0.12606599630071114</v>
      </c>
      <c r="H253">
        <f t="shared" si="23"/>
        <v>3.9409293627031174</v>
      </c>
    </row>
    <row r="254" spans="1:8" x14ac:dyDescent="0.35">
      <c r="A254">
        <f t="shared" si="24"/>
        <v>0.12550000000000008</v>
      </c>
      <c r="D254">
        <f t="shared" si="19"/>
        <v>3.9434650358060113</v>
      </c>
      <c r="E254">
        <f t="shared" si="20"/>
        <v>0.19739764569145932</v>
      </c>
      <c r="F254">
        <f t="shared" si="21"/>
        <v>5.005359007543977E-4</v>
      </c>
      <c r="G254">
        <f t="shared" si="22"/>
        <v>0.12656653220146552</v>
      </c>
      <c r="H254">
        <f t="shared" si="23"/>
        <v>3.9434650358060113</v>
      </c>
    </row>
    <row r="255" spans="1:8" x14ac:dyDescent="0.35">
      <c r="A255">
        <f t="shared" si="24"/>
        <v>0.12600000000000008</v>
      </c>
      <c r="D255">
        <f t="shared" si="19"/>
        <v>3.9459952930847959</v>
      </c>
      <c r="E255">
        <f t="shared" si="20"/>
        <v>0.19781899323870952</v>
      </c>
      <c r="F255">
        <f t="shared" si="21"/>
        <v>5.0053294752409471E-4</v>
      </c>
      <c r="G255">
        <f t="shared" si="22"/>
        <v>0.12706706514898961</v>
      </c>
      <c r="H255">
        <f t="shared" si="23"/>
        <v>3.9459952930847959</v>
      </c>
    </row>
    <row r="256" spans="1:8" x14ac:dyDescent="0.35">
      <c r="A256">
        <f t="shared" si="24"/>
        <v>0.12650000000000008</v>
      </c>
      <c r="D256">
        <f t="shared" si="19"/>
        <v>3.9485201758114523</v>
      </c>
      <c r="E256">
        <f t="shared" si="20"/>
        <v>0.19823891720205702</v>
      </c>
      <c r="F256">
        <f t="shared" si="21"/>
        <v>5.0053001779454362E-4</v>
      </c>
      <c r="G256">
        <f t="shared" si="22"/>
        <v>0.12756759516678415</v>
      </c>
      <c r="H256">
        <f t="shared" si="23"/>
        <v>3.9485201758114523</v>
      </c>
    </row>
    <row r="257" spans="1:8" x14ac:dyDescent="0.35">
      <c r="A257">
        <f t="shared" si="24"/>
        <v>0.12700000000000009</v>
      </c>
      <c r="D257">
        <f t="shared" si="19"/>
        <v>3.9510397248086471</v>
      </c>
      <c r="E257">
        <f t="shared" si="20"/>
        <v>0.19865742314900764</v>
      </c>
      <c r="F257">
        <f t="shared" si="21"/>
        <v>5.0052711128037604E-4</v>
      </c>
      <c r="G257">
        <f t="shared" si="22"/>
        <v>0.12806812227806452</v>
      </c>
      <c r="H257">
        <f t="shared" si="23"/>
        <v>3.9510397248086471</v>
      </c>
    </row>
    <row r="258" spans="1:8" x14ac:dyDescent="0.35">
      <c r="A258">
        <f t="shared" si="24"/>
        <v>0.12750000000000009</v>
      </c>
      <c r="D258">
        <f t="shared" si="19"/>
        <v>3.9535539804564537</v>
      </c>
      <c r="E258">
        <f t="shared" si="20"/>
        <v>0.19907451660226771</v>
      </c>
      <c r="F258">
        <f t="shared" si="21"/>
        <v>5.0052422770162179E-4</v>
      </c>
      <c r="G258">
        <f t="shared" si="22"/>
        <v>0.12856864650576613</v>
      </c>
      <c r="H258">
        <f t="shared" si="23"/>
        <v>3.9535539804564537</v>
      </c>
    </row>
    <row r="259" spans="1:8" x14ac:dyDescent="0.35">
      <c r="A259">
        <f t="shared" si="24"/>
        <v>0.12800000000000009</v>
      </c>
      <c r="D259">
        <f t="shared" si="19"/>
        <v>3.956062982698942</v>
      </c>
      <c r="E259">
        <f t="shared" si="20"/>
        <v>0.19949020304027759</v>
      </c>
      <c r="F259">
        <f t="shared" si="21"/>
        <v>5.0052136678250072E-4</v>
      </c>
      <c r="G259">
        <f t="shared" si="22"/>
        <v>0.12906916787254863</v>
      </c>
      <c r="H259">
        <f t="shared" si="23"/>
        <v>3.956062982698942</v>
      </c>
    </row>
    <row r="260" spans="1:8" x14ac:dyDescent="0.35">
      <c r="A260">
        <f t="shared" si="24"/>
        <v>0.12850000000000009</v>
      </c>
      <c r="D260">
        <f t="shared" ref="D260:D323" si="25">_xlfn.LOGNORM.INV(A260,$O$1,$O$2)</f>
        <v>3.9585667710506445</v>
      </c>
      <c r="E260">
        <f t="shared" si="20"/>
        <v>0.1999044878977364</v>
      </c>
      <c r="F260">
        <f t="shared" si="21"/>
        <v>5.0051852825140728E-4</v>
      </c>
      <c r="G260">
        <f t="shared" si="22"/>
        <v>0.12956968640080005</v>
      </c>
      <c r="H260">
        <f t="shared" si="23"/>
        <v>3.9585667710506445</v>
      </c>
    </row>
    <row r="261" spans="1:8" x14ac:dyDescent="0.35">
      <c r="A261">
        <f t="shared" si="24"/>
        <v>0.12900000000000009</v>
      </c>
      <c r="D261">
        <f t="shared" si="25"/>
        <v>3.9610653846029069</v>
      </c>
      <c r="E261">
        <f t="shared" ref="E261:E324" si="26">_xlfn.LOGNORM.DIST(D261,$O$1,$O$2,FALSE)</f>
        <v>0.20031737656611884</v>
      </c>
      <c r="F261">
        <f t="shared" ref="F261:F324" si="27">E261*(D261-D260)</f>
        <v>5.0051571184176326E-4</v>
      </c>
      <c r="G261">
        <f t="shared" ref="G261:G324" si="28">G260+F261</f>
        <v>0.13007020211264181</v>
      </c>
      <c r="H261">
        <f t="shared" ref="H261:H324" si="29">D261</f>
        <v>3.9610653846029069</v>
      </c>
    </row>
    <row r="262" spans="1:8" x14ac:dyDescent="0.35">
      <c r="A262">
        <f t="shared" ref="A262:A325" si="30">A261+$A$4</f>
        <v>0.12950000000000009</v>
      </c>
      <c r="D262">
        <f t="shared" si="25"/>
        <v>3.9635588620301117</v>
      </c>
      <c r="E262">
        <f t="shared" si="26"/>
        <v>0.20072887439418272</v>
      </c>
      <c r="F262">
        <f t="shared" si="27"/>
        <v>5.005129172901097E-4</v>
      </c>
      <c r="G262">
        <f t="shared" si="28"/>
        <v>0.13057071502993192</v>
      </c>
      <c r="H262">
        <f t="shared" si="29"/>
        <v>3.9635588620301117</v>
      </c>
    </row>
    <row r="263" spans="1:8" x14ac:dyDescent="0.35">
      <c r="A263">
        <f t="shared" si="30"/>
        <v>0.13000000000000009</v>
      </c>
      <c r="D263">
        <f t="shared" si="25"/>
        <v>3.9660472415957946</v>
      </c>
      <c r="E263">
        <f t="shared" si="26"/>
        <v>0.20113898668847066</v>
      </c>
      <c r="F263">
        <f t="shared" si="27"/>
        <v>5.0051014433776127E-4</v>
      </c>
      <c r="G263">
        <f t="shared" si="28"/>
        <v>0.1310712251742697</v>
      </c>
      <c r="H263">
        <f t="shared" si="29"/>
        <v>3.9660472415957946</v>
      </c>
    </row>
    <row r="264" spans="1:8" x14ac:dyDescent="0.35">
      <c r="A264">
        <f t="shared" si="30"/>
        <v>0.13050000000000009</v>
      </c>
      <c r="D264">
        <f t="shared" si="25"/>
        <v>3.9685305611586466</v>
      </c>
      <c r="E264">
        <f t="shared" si="26"/>
        <v>0.201547718713802</v>
      </c>
      <c r="F264">
        <f t="shared" si="27"/>
        <v>5.0050739273017084E-4</v>
      </c>
      <c r="G264">
        <f t="shared" si="28"/>
        <v>0.13157173256699986</v>
      </c>
      <c r="H264">
        <f t="shared" si="29"/>
        <v>3.9685305611586466</v>
      </c>
    </row>
    <row r="265" spans="1:8" x14ac:dyDescent="0.35">
      <c r="A265">
        <f t="shared" si="30"/>
        <v>0.13100000000000009</v>
      </c>
      <c r="D265">
        <f t="shared" si="25"/>
        <v>3.9710088581784029</v>
      </c>
      <c r="E265">
        <f t="shared" si="26"/>
        <v>0.20195507569375828</v>
      </c>
      <c r="F265">
        <f t="shared" si="27"/>
        <v>5.0050466221650432E-4</v>
      </c>
      <c r="G265">
        <f t="shared" si="28"/>
        <v>0.13207223722921638</v>
      </c>
      <c r="H265">
        <f t="shared" si="29"/>
        <v>3.9710088581784029</v>
      </c>
    </row>
    <row r="266" spans="1:8" x14ac:dyDescent="0.35">
      <c r="A266">
        <f t="shared" si="30"/>
        <v>0.13150000000000009</v>
      </c>
      <c r="D266">
        <f t="shared" si="25"/>
        <v>3.9734821697216227</v>
      </c>
      <c r="E266">
        <f t="shared" si="26"/>
        <v>0.20236106281116051</v>
      </c>
      <c r="F266">
        <f t="shared" si="27"/>
        <v>5.0050195254907758E-4</v>
      </c>
      <c r="G266">
        <f t="shared" si="28"/>
        <v>0.13257273918176546</v>
      </c>
      <c r="H266">
        <f t="shared" si="29"/>
        <v>3.9734821697216227</v>
      </c>
    </row>
    <row r="267" spans="1:8" x14ac:dyDescent="0.35">
      <c r="A267">
        <f t="shared" si="30"/>
        <v>0.13200000000000009</v>
      </c>
      <c r="D267">
        <f t="shared" si="25"/>
        <v>3.9759505324673738</v>
      </c>
      <c r="E267">
        <f t="shared" si="26"/>
        <v>0.20276568520854013</v>
      </c>
      <c r="F267">
        <f t="shared" si="27"/>
        <v>5.0049926348546127E-4</v>
      </c>
      <c r="G267">
        <f t="shared" si="28"/>
        <v>0.13307323844525093</v>
      </c>
      <c r="H267">
        <f t="shared" si="29"/>
        <v>3.9759505324673738</v>
      </c>
    </row>
    <row r="268" spans="1:8" x14ac:dyDescent="0.35">
      <c r="A268">
        <f t="shared" si="30"/>
        <v>0.13250000000000009</v>
      </c>
      <c r="D268">
        <f t="shared" si="25"/>
        <v>3.9784139827128016</v>
      </c>
      <c r="E268">
        <f t="shared" si="26"/>
        <v>0.20316894798860136</v>
      </c>
      <c r="F268">
        <f t="shared" si="27"/>
        <v>5.0049659478581003E-4</v>
      </c>
      <c r="G268">
        <f t="shared" si="28"/>
        <v>0.13357373504003675</v>
      </c>
      <c r="H268">
        <f t="shared" si="29"/>
        <v>3.9784139827128016</v>
      </c>
    </row>
    <row r="269" spans="1:8" x14ac:dyDescent="0.35">
      <c r="A269">
        <f t="shared" si="30"/>
        <v>0.13300000000000009</v>
      </c>
      <c r="D269">
        <f t="shared" si="25"/>
        <v>3.980872556378606</v>
      </c>
      <c r="E269">
        <f t="shared" si="26"/>
        <v>0.20357085621467816</v>
      </c>
      <c r="F269">
        <f t="shared" si="27"/>
        <v>5.0049394621467928E-4</v>
      </c>
      <c r="G269">
        <f t="shared" si="28"/>
        <v>0.13407422898625143</v>
      </c>
      <c r="H269">
        <f t="shared" si="29"/>
        <v>3.980872556378606</v>
      </c>
    </row>
    <row r="270" spans="1:8" x14ac:dyDescent="0.35">
      <c r="A270">
        <f t="shared" si="30"/>
        <v>0.13350000000000009</v>
      </c>
      <c r="D270">
        <f t="shared" si="25"/>
        <v>3.9833262890144114</v>
      </c>
      <c r="E270">
        <f t="shared" si="26"/>
        <v>0.20397141491118212</v>
      </c>
      <c r="F270">
        <f t="shared" si="27"/>
        <v>5.0049131753897064E-4</v>
      </c>
      <c r="G270">
        <f t="shared" si="28"/>
        <v>0.13457472030379039</v>
      </c>
      <c r="H270">
        <f t="shared" si="29"/>
        <v>3.9833262890144114</v>
      </c>
    </row>
    <row r="271" spans="1:8" x14ac:dyDescent="0.35">
      <c r="A271">
        <f t="shared" si="30"/>
        <v>0.13400000000000009</v>
      </c>
      <c r="D271">
        <f t="shared" si="25"/>
        <v>3.9857752158040562</v>
      </c>
      <c r="E271">
        <f t="shared" si="26"/>
        <v>0.2043706290640466</v>
      </c>
      <c r="F271">
        <f t="shared" si="27"/>
        <v>5.0048870853150636E-4</v>
      </c>
      <c r="G271">
        <f t="shared" si="28"/>
        <v>0.1350752090123219</v>
      </c>
      <c r="H271">
        <f t="shared" si="29"/>
        <v>3.9857752158040562</v>
      </c>
    </row>
    <row r="272" spans="1:8" x14ac:dyDescent="0.35">
      <c r="A272">
        <f t="shared" si="30"/>
        <v>0.13450000000000009</v>
      </c>
      <c r="D272">
        <f t="shared" si="25"/>
        <v>3.9882193715707603</v>
      </c>
      <c r="E272">
        <f t="shared" si="26"/>
        <v>0.20476850362116014</v>
      </c>
      <c r="F272">
        <f t="shared" si="27"/>
        <v>5.0048611896502638E-4</v>
      </c>
      <c r="G272">
        <f t="shared" si="28"/>
        <v>0.13557569513128692</v>
      </c>
      <c r="H272">
        <f t="shared" si="29"/>
        <v>3.9882193715707603</v>
      </c>
    </row>
    <row r="273" spans="1:8" x14ac:dyDescent="0.35">
      <c r="A273">
        <f t="shared" si="30"/>
        <v>0.13500000000000009</v>
      </c>
      <c r="D273">
        <f t="shared" si="25"/>
        <v>3.9906587907822355</v>
      </c>
      <c r="E273">
        <f t="shared" si="26"/>
        <v>0.20516504349279768</v>
      </c>
      <c r="F273">
        <f t="shared" si="27"/>
        <v>5.0048354861946922E-4</v>
      </c>
      <c r="G273">
        <f t="shared" si="28"/>
        <v>0.1360761786799064</v>
      </c>
      <c r="H273">
        <f t="shared" si="29"/>
        <v>3.9906587907822355</v>
      </c>
    </row>
    <row r="274" spans="1:8" x14ac:dyDescent="0.35">
      <c r="A274">
        <f t="shared" si="30"/>
        <v>0.13550000000000009</v>
      </c>
      <c r="D274">
        <f t="shared" si="25"/>
        <v>3.9930935075556722</v>
      </c>
      <c r="E274">
        <f t="shared" si="26"/>
        <v>0.20556025355204202</v>
      </c>
      <c r="F274">
        <f t="shared" si="27"/>
        <v>5.0048099727504768E-4</v>
      </c>
      <c r="G274">
        <f t="shared" si="28"/>
        <v>0.13657665967718144</v>
      </c>
      <c r="H274">
        <f t="shared" si="29"/>
        <v>3.9930935075556722</v>
      </c>
    </row>
    <row r="275" spans="1:8" x14ac:dyDescent="0.35">
      <c r="A275">
        <f t="shared" si="30"/>
        <v>0.13600000000000009</v>
      </c>
      <c r="D275">
        <f t="shared" si="25"/>
        <v>3.995523555662662</v>
      </c>
      <c r="E275">
        <f t="shared" si="26"/>
        <v>0.20595413863520085</v>
      </c>
      <c r="F275">
        <f t="shared" si="27"/>
        <v>5.0047846471720097E-4</v>
      </c>
      <c r="G275">
        <f t="shared" si="28"/>
        <v>0.13707713814189865</v>
      </c>
      <c r="H275">
        <f t="shared" si="29"/>
        <v>3.995523555662662</v>
      </c>
    </row>
    <row r="276" spans="1:8" x14ac:dyDescent="0.35">
      <c r="A276">
        <f t="shared" si="30"/>
        <v>0.13650000000000009</v>
      </c>
      <c r="D276">
        <f t="shared" si="25"/>
        <v>3.9979489685340193</v>
      </c>
      <c r="E276">
        <f t="shared" si="26"/>
        <v>0.20634670354221663</v>
      </c>
      <c r="F276">
        <f t="shared" si="27"/>
        <v>5.0047595073342559E-4</v>
      </c>
      <c r="G276">
        <f t="shared" si="28"/>
        <v>0.13757761409263208</v>
      </c>
      <c r="H276">
        <f t="shared" si="29"/>
        <v>3.9979489685340193</v>
      </c>
    </row>
    <row r="277" spans="1:8" x14ac:dyDescent="0.35">
      <c r="A277">
        <f t="shared" si="30"/>
        <v>0.13700000000000009</v>
      </c>
      <c r="D277">
        <f t="shared" si="25"/>
        <v>4.0003697792645267</v>
      </c>
      <c r="E277">
        <f t="shared" si="26"/>
        <v>0.20673795303707121</v>
      </c>
      <c r="F277">
        <f t="shared" si="27"/>
        <v>5.0047345511529417E-4</v>
      </c>
      <c r="G277">
        <f t="shared" si="28"/>
        <v>0.13807808754774739</v>
      </c>
      <c r="H277">
        <f t="shared" si="29"/>
        <v>4.0003697792645267</v>
      </c>
    </row>
    <row r="278" spans="1:8" x14ac:dyDescent="0.35">
      <c r="A278">
        <f t="shared" si="30"/>
        <v>0.13750000000000009</v>
      </c>
      <c r="D278">
        <f t="shared" si="25"/>
        <v>4.0027860206175863</v>
      </c>
      <c r="E278">
        <f t="shared" si="26"/>
        <v>0.20712789184818287</v>
      </c>
      <c r="F278">
        <f t="shared" si="27"/>
        <v>5.0047097765561752E-4</v>
      </c>
      <c r="G278">
        <f t="shared" si="28"/>
        <v>0.13857855852540302</v>
      </c>
      <c r="H278">
        <f t="shared" si="29"/>
        <v>4.0027860206175863</v>
      </c>
    </row>
    <row r="279" spans="1:8" x14ac:dyDescent="0.35">
      <c r="A279">
        <f t="shared" si="30"/>
        <v>0.13800000000000009</v>
      </c>
      <c r="D279">
        <f t="shared" si="25"/>
        <v>4.0051977250298121</v>
      </c>
      <c r="E279">
        <f t="shared" si="26"/>
        <v>0.20751652466880086</v>
      </c>
      <c r="F279">
        <f t="shared" si="27"/>
        <v>5.0046851815351598E-4</v>
      </c>
      <c r="G279">
        <f t="shared" si="28"/>
        <v>0.13907902704355654</v>
      </c>
      <c r="H279">
        <f t="shared" si="29"/>
        <v>4.0051977250298121</v>
      </c>
    </row>
    <row r="280" spans="1:8" x14ac:dyDescent="0.35">
      <c r="A280">
        <f t="shared" si="30"/>
        <v>0.1385000000000001</v>
      </c>
      <c r="D280">
        <f t="shared" si="25"/>
        <v>4.007604924615511</v>
      </c>
      <c r="E280">
        <f t="shared" si="26"/>
        <v>0.20790385615738954</v>
      </c>
      <c r="F280">
        <f t="shared" si="27"/>
        <v>5.0046607640727284E-4</v>
      </c>
      <c r="G280">
        <f t="shared" si="28"/>
        <v>0.13957949311996382</v>
      </c>
      <c r="H280">
        <f t="shared" si="29"/>
        <v>4.007604924615511</v>
      </c>
    </row>
    <row r="281" spans="1:8" x14ac:dyDescent="0.35">
      <c r="A281">
        <f t="shared" si="30"/>
        <v>0.1390000000000001</v>
      </c>
      <c r="D281">
        <f t="shared" si="25"/>
        <v>4.0100076511711187</v>
      </c>
      <c r="E281">
        <f t="shared" si="26"/>
        <v>0.20828989093801167</v>
      </c>
      <c r="F281">
        <f t="shared" si="27"/>
        <v>5.0046365222139076E-4</v>
      </c>
      <c r="G281">
        <f t="shared" si="28"/>
        <v>0.14007995677218521</v>
      </c>
      <c r="H281">
        <f t="shared" si="29"/>
        <v>4.0100076511711187</v>
      </c>
    </row>
    <row r="282" spans="1:8" x14ac:dyDescent="0.35">
      <c r="A282">
        <f t="shared" si="30"/>
        <v>0.1395000000000001</v>
      </c>
      <c r="D282">
        <f t="shared" si="25"/>
        <v>4.0124059361795306</v>
      </c>
      <c r="E282">
        <f t="shared" si="26"/>
        <v>0.20867463360070168</v>
      </c>
      <c r="F282">
        <f t="shared" si="27"/>
        <v>5.004612454004053E-4</v>
      </c>
      <c r="G282">
        <f t="shared" si="28"/>
        <v>0.14058041801758561</v>
      </c>
      <c r="H282">
        <f t="shared" si="29"/>
        <v>4.0124059361795306</v>
      </c>
    </row>
    <row r="283" spans="1:8" x14ac:dyDescent="0.35">
      <c r="A283">
        <f t="shared" si="30"/>
        <v>0.1400000000000001</v>
      </c>
      <c r="D283">
        <f t="shared" si="25"/>
        <v>4.0147998108143836</v>
      </c>
      <c r="E283">
        <f t="shared" si="26"/>
        <v>0.20905808870183765</v>
      </c>
      <c r="F283">
        <f t="shared" si="27"/>
        <v>5.0045885575419381E-4</v>
      </c>
      <c r="G283">
        <f t="shared" si="28"/>
        <v>0.14108087687333981</v>
      </c>
      <c r="H283">
        <f t="shared" si="29"/>
        <v>4.0147998108143836</v>
      </c>
    </row>
    <row r="284" spans="1:8" x14ac:dyDescent="0.35">
      <c r="A284">
        <f t="shared" si="30"/>
        <v>0.1405000000000001</v>
      </c>
      <c r="D284">
        <f t="shared" si="25"/>
        <v>4.0171893059442434</v>
      </c>
      <c r="E284">
        <f t="shared" si="26"/>
        <v>0.20944026076450434</v>
      </c>
      <c r="F284">
        <f t="shared" si="27"/>
        <v>5.0045648309333989E-4</v>
      </c>
      <c r="G284">
        <f t="shared" si="28"/>
        <v>0.14158133335643316</v>
      </c>
      <c r="H284">
        <f t="shared" si="29"/>
        <v>4.0171893059442434</v>
      </c>
    </row>
    <row r="285" spans="1:8" x14ac:dyDescent="0.35">
      <c r="A285">
        <f t="shared" si="30"/>
        <v>0.1410000000000001</v>
      </c>
      <c r="D285">
        <f t="shared" si="25"/>
        <v>4.0195744521367383</v>
      </c>
      <c r="E285">
        <f t="shared" si="26"/>
        <v>0.20982115427885431</v>
      </c>
      <c r="F285">
        <f t="shared" si="27"/>
        <v>5.0045412723308551E-4</v>
      </c>
      <c r="G285">
        <f t="shared" si="28"/>
        <v>0.14208178748366626</v>
      </c>
      <c r="H285">
        <f t="shared" si="29"/>
        <v>4.0195744521367383</v>
      </c>
    </row>
    <row r="286" spans="1:8" x14ac:dyDescent="0.35">
      <c r="A286">
        <f t="shared" si="30"/>
        <v>0.1415000000000001</v>
      </c>
      <c r="D286">
        <f t="shared" si="25"/>
        <v>4.0219552796626044</v>
      </c>
      <c r="E286">
        <f t="shared" si="26"/>
        <v>0.21020077370246065</v>
      </c>
      <c r="F286">
        <f t="shared" si="27"/>
        <v>5.0045178798916996E-4</v>
      </c>
      <c r="G286">
        <f t="shared" si="28"/>
        <v>0.14258223927165542</v>
      </c>
      <c r="H286">
        <f t="shared" si="29"/>
        <v>4.0219552796626044</v>
      </c>
    </row>
    <row r="287" spans="1:8" x14ac:dyDescent="0.35">
      <c r="A287">
        <f t="shared" si="30"/>
        <v>0.1420000000000001</v>
      </c>
      <c r="D287">
        <f t="shared" si="25"/>
        <v>4.0243318184996797</v>
      </c>
      <c r="E287">
        <f t="shared" si="26"/>
        <v>0.21057912346066723</v>
      </c>
      <c r="F287">
        <f t="shared" si="27"/>
        <v>5.0044946518155791E-4</v>
      </c>
      <c r="G287">
        <f t="shared" si="28"/>
        <v>0.14308268873683697</v>
      </c>
      <c r="H287">
        <f t="shared" si="29"/>
        <v>4.0243318184996797</v>
      </c>
    </row>
    <row r="288" spans="1:8" x14ac:dyDescent="0.35">
      <c r="A288">
        <f t="shared" si="30"/>
        <v>0.1425000000000001</v>
      </c>
      <c r="D288">
        <f t="shared" si="25"/>
        <v>4.0267040983368219</v>
      </c>
      <c r="E288">
        <f t="shared" si="26"/>
        <v>0.21095620794693259</v>
      </c>
      <c r="F288">
        <f t="shared" si="27"/>
        <v>5.0044715863247814E-4</v>
      </c>
      <c r="G288">
        <f t="shared" si="28"/>
        <v>0.14358313589546945</v>
      </c>
      <c r="H288">
        <f t="shared" si="29"/>
        <v>4.0267040983368219</v>
      </c>
    </row>
    <row r="289" spans="1:8" x14ac:dyDescent="0.35">
      <c r="A289">
        <f t="shared" si="30"/>
        <v>0.1430000000000001</v>
      </c>
      <c r="D289">
        <f t="shared" si="25"/>
        <v>4.0290721485777592</v>
      </c>
      <c r="E289">
        <f t="shared" si="26"/>
        <v>0.21133203152316959</v>
      </c>
      <c r="F289">
        <f t="shared" si="27"/>
        <v>5.0044486816621845E-4</v>
      </c>
      <c r="G289">
        <f t="shared" si="28"/>
        <v>0.14408358076363567</v>
      </c>
      <c r="H289">
        <f t="shared" si="29"/>
        <v>4.0290721485777592</v>
      </c>
    </row>
    <row r="290" spans="1:8" x14ac:dyDescent="0.35">
      <c r="A290">
        <f t="shared" si="30"/>
        <v>0.1435000000000001</v>
      </c>
      <c r="D290">
        <f t="shared" si="25"/>
        <v>4.0314359983448815</v>
      </c>
      <c r="E290">
        <f t="shared" si="26"/>
        <v>0.21170659852007936</v>
      </c>
      <c r="F290">
        <f t="shared" si="27"/>
        <v>5.0044259360995213E-4</v>
      </c>
      <c r="G290">
        <f t="shared" si="28"/>
        <v>0.14458402335724563</v>
      </c>
      <c r="H290">
        <f t="shared" si="29"/>
        <v>4.0314359983448815</v>
      </c>
    </row>
    <row r="291" spans="1:8" x14ac:dyDescent="0.35">
      <c r="A291">
        <f t="shared" si="30"/>
        <v>0.1440000000000001</v>
      </c>
      <c r="D291">
        <f t="shared" si="25"/>
        <v>4.0337956764829652</v>
      </c>
      <c r="E291">
        <f t="shared" si="26"/>
        <v>0.2120799132374824</v>
      </c>
      <c r="F291">
        <f t="shared" si="27"/>
        <v>5.0044033479317246E-4</v>
      </c>
      <c r="G291">
        <f t="shared" si="28"/>
        <v>0.14508446369203881</v>
      </c>
      <c r="H291">
        <f t="shared" si="29"/>
        <v>4.0337956764829652</v>
      </c>
    </row>
    <row r="292" spans="1:8" x14ac:dyDescent="0.35">
      <c r="A292">
        <f t="shared" si="30"/>
        <v>0.1445000000000001</v>
      </c>
      <c r="D292">
        <f t="shared" si="25"/>
        <v>4.0361512115628351</v>
      </c>
      <c r="E292">
        <f t="shared" si="26"/>
        <v>0.21245197994464254</v>
      </c>
      <c r="F292">
        <f t="shared" si="27"/>
        <v>5.0043809154741187E-4</v>
      </c>
      <c r="G292">
        <f t="shared" si="28"/>
        <v>0.14558490178358621</v>
      </c>
      <c r="H292">
        <f t="shared" si="29"/>
        <v>4.0361512115628351</v>
      </c>
    </row>
    <row r="293" spans="1:8" x14ac:dyDescent="0.35">
      <c r="A293">
        <f t="shared" si="30"/>
        <v>0.1450000000000001</v>
      </c>
      <c r="D293">
        <f t="shared" si="25"/>
        <v>4.0385026318849713</v>
      </c>
      <c r="E293">
        <f t="shared" si="26"/>
        <v>0.21282280288058872</v>
      </c>
      <c r="F293">
        <f t="shared" si="27"/>
        <v>5.0043586370740283E-4</v>
      </c>
      <c r="G293">
        <f t="shared" si="28"/>
        <v>0.14608533764729362</v>
      </c>
      <c r="H293">
        <f t="shared" si="29"/>
        <v>4.0385026318849713</v>
      </c>
    </row>
    <row r="294" spans="1:8" x14ac:dyDescent="0.35">
      <c r="A294">
        <f t="shared" si="30"/>
        <v>0.1455000000000001</v>
      </c>
      <c r="D294">
        <f t="shared" si="25"/>
        <v>4.0408499654830496</v>
      </c>
      <c r="E294">
        <f t="shared" si="26"/>
        <v>0.21319238625443043</v>
      </c>
      <c r="F294">
        <f t="shared" si="27"/>
        <v>5.0043365110952621E-4</v>
      </c>
      <c r="G294">
        <f t="shared" si="28"/>
        <v>0.14658577129840314</v>
      </c>
      <c r="H294">
        <f t="shared" si="29"/>
        <v>4.0408499654830496</v>
      </c>
    </row>
    <row r="295" spans="1:8" x14ac:dyDescent="0.35">
      <c r="A295">
        <f t="shared" si="30"/>
        <v>0.1460000000000001</v>
      </c>
      <c r="D295">
        <f t="shared" si="25"/>
        <v>4.0431932401274251</v>
      </c>
      <c r="E295">
        <f t="shared" si="26"/>
        <v>0.21356073424567021</v>
      </c>
      <c r="F295">
        <f t="shared" si="27"/>
        <v>5.0043145359208248E-4</v>
      </c>
      <c r="G295">
        <f t="shared" si="28"/>
        <v>0.14708620275199522</v>
      </c>
      <c r="H295">
        <f t="shared" si="29"/>
        <v>4.0431932401274251</v>
      </c>
    </row>
    <row r="296" spans="1:8" x14ac:dyDescent="0.35">
      <c r="A296">
        <f t="shared" si="30"/>
        <v>0.1465000000000001</v>
      </c>
      <c r="D296">
        <f t="shared" si="25"/>
        <v>4.0455324833285653</v>
      </c>
      <c r="E296">
        <f t="shared" si="26"/>
        <v>0.21392785100451076</v>
      </c>
      <c r="F296">
        <f t="shared" si="27"/>
        <v>5.0042927099683688E-4</v>
      </c>
      <c r="G296">
        <f t="shared" si="28"/>
        <v>0.14758663202299205</v>
      </c>
      <c r="H296">
        <f t="shared" si="29"/>
        <v>4.0455324833285653</v>
      </c>
    </row>
    <row r="297" spans="1:8" x14ac:dyDescent="0.35">
      <c r="A297">
        <f t="shared" si="30"/>
        <v>0.1470000000000001</v>
      </c>
      <c r="D297">
        <f t="shared" si="25"/>
        <v>4.047867722340424</v>
      </c>
      <c r="E297">
        <f t="shared" si="26"/>
        <v>0.21429374065216014</v>
      </c>
      <c r="F297">
        <f t="shared" si="27"/>
        <v>5.0042710316806037E-4</v>
      </c>
      <c r="G297">
        <f t="shared" si="28"/>
        <v>0.1480870591261601</v>
      </c>
      <c r="H297">
        <f t="shared" si="29"/>
        <v>4.047867722340424</v>
      </c>
    </row>
    <row r="298" spans="1:8" x14ac:dyDescent="0.35">
      <c r="A298">
        <f t="shared" si="30"/>
        <v>0.1475000000000001</v>
      </c>
      <c r="D298">
        <f t="shared" si="25"/>
        <v>4.0501989841637318</v>
      </c>
      <c r="E298">
        <f t="shared" si="26"/>
        <v>0.2146584072811252</v>
      </c>
      <c r="F298">
        <f t="shared" si="27"/>
        <v>5.0042494994654088E-4</v>
      </c>
      <c r="G298">
        <f t="shared" si="28"/>
        <v>0.14858748407610664</v>
      </c>
      <c r="H298">
        <f t="shared" si="29"/>
        <v>4.0501989841637318</v>
      </c>
    </row>
    <row r="299" spans="1:8" x14ac:dyDescent="0.35">
      <c r="A299">
        <f t="shared" si="30"/>
        <v>0.1480000000000001</v>
      </c>
      <c r="D299">
        <f t="shared" si="25"/>
        <v>4.0525262955493071</v>
      </c>
      <c r="E299">
        <f t="shared" si="26"/>
        <v>0.21502185495551501</v>
      </c>
      <c r="F299">
        <f t="shared" si="27"/>
        <v>5.0042281118548926E-4</v>
      </c>
      <c r="G299">
        <f t="shared" si="28"/>
        <v>0.14908790688729212</v>
      </c>
      <c r="H299">
        <f t="shared" si="29"/>
        <v>4.0525262955493071</v>
      </c>
    </row>
    <row r="300" spans="1:8" x14ac:dyDescent="0.35">
      <c r="A300">
        <f t="shared" si="30"/>
        <v>0.1485000000000001</v>
      </c>
      <c r="D300">
        <f t="shared" si="25"/>
        <v>4.0548496830012333</v>
      </c>
      <c r="E300">
        <f t="shared" si="26"/>
        <v>0.21538408771132697</v>
      </c>
      <c r="F300">
        <f t="shared" si="27"/>
        <v>5.0042068673306333E-4</v>
      </c>
      <c r="G300">
        <f t="shared" si="28"/>
        <v>0.14958832757402518</v>
      </c>
      <c r="H300">
        <f t="shared" si="29"/>
        <v>4.0548496830012333</v>
      </c>
    </row>
    <row r="301" spans="1:8" x14ac:dyDescent="0.35">
      <c r="A301">
        <f t="shared" si="30"/>
        <v>0.1490000000000001</v>
      </c>
      <c r="D301">
        <f t="shared" si="25"/>
        <v>4.0571691727800054</v>
      </c>
      <c r="E301">
        <f t="shared" si="26"/>
        <v>0.21574510955673129</v>
      </c>
      <c r="F301">
        <f t="shared" si="27"/>
        <v>5.0041857643691933E-4</v>
      </c>
      <c r="G301">
        <f t="shared" si="28"/>
        <v>0.15008874615046211</v>
      </c>
      <c r="H301">
        <f t="shared" si="29"/>
        <v>4.0571691727800054</v>
      </c>
    </row>
    <row r="302" spans="1:8" x14ac:dyDescent="0.35">
      <c r="A302">
        <f t="shared" si="30"/>
        <v>0.14950000000000011</v>
      </c>
      <c r="D302">
        <f t="shared" si="25"/>
        <v>4.0594847909056799</v>
      </c>
      <c r="E302">
        <f t="shared" si="26"/>
        <v>0.21610492447236102</v>
      </c>
      <c r="F302">
        <f t="shared" si="27"/>
        <v>5.0041648015571581E-4</v>
      </c>
      <c r="G302">
        <f t="shared" si="28"/>
        <v>0.15058916263061783</v>
      </c>
      <c r="H302">
        <f t="shared" si="29"/>
        <v>4.0594847909056799</v>
      </c>
    </row>
    <row r="303" spans="1:8" x14ac:dyDescent="0.35">
      <c r="A303">
        <f t="shared" si="30"/>
        <v>0.15000000000000011</v>
      </c>
      <c r="D303">
        <f t="shared" si="25"/>
        <v>4.0617965631608959</v>
      </c>
      <c r="E303">
        <f t="shared" si="26"/>
        <v>0.21646353641158625</v>
      </c>
      <c r="F303">
        <f t="shared" si="27"/>
        <v>5.0041439774223251E-4</v>
      </c>
      <c r="G303">
        <f t="shared" si="28"/>
        <v>0.15108957702836007</v>
      </c>
      <c r="H303">
        <f t="shared" si="29"/>
        <v>4.0617965631608959</v>
      </c>
    </row>
    <row r="304" spans="1:8" x14ac:dyDescent="0.35">
      <c r="A304">
        <f t="shared" si="30"/>
        <v>0.15050000000000011</v>
      </c>
      <c r="D304">
        <f t="shared" si="25"/>
        <v>4.0641045150939066</v>
      </c>
      <c r="E304">
        <f t="shared" si="26"/>
        <v>0.21682094930079221</v>
      </c>
      <c r="F304">
        <f t="shared" si="27"/>
        <v>5.004123290559781E-4</v>
      </c>
      <c r="G304">
        <f t="shared" si="28"/>
        <v>0.15158998935741605</v>
      </c>
      <c r="H304">
        <f t="shared" si="29"/>
        <v>4.0641045150939066</v>
      </c>
    </row>
    <row r="305" spans="1:8" x14ac:dyDescent="0.35">
      <c r="A305">
        <f t="shared" si="30"/>
        <v>0.15100000000000011</v>
      </c>
      <c r="D305">
        <f t="shared" si="25"/>
        <v>4.0664086720215193</v>
      </c>
      <c r="E305">
        <f t="shared" si="26"/>
        <v>0.21717716703964854</v>
      </c>
      <c r="F305">
        <f t="shared" si="27"/>
        <v>5.0041027395372111E-4</v>
      </c>
      <c r="G305">
        <f t="shared" si="28"/>
        <v>0.15209039963136978</v>
      </c>
      <c r="H305">
        <f t="shared" si="29"/>
        <v>4.0664086720215193</v>
      </c>
    </row>
    <row r="306" spans="1:8" x14ac:dyDescent="0.35">
      <c r="A306">
        <f t="shared" si="30"/>
        <v>0.15150000000000011</v>
      </c>
      <c r="D306">
        <f t="shared" si="25"/>
        <v>4.0687090590320336</v>
      </c>
      <c r="E306">
        <f t="shared" si="26"/>
        <v>0.21753219350138092</v>
      </c>
      <c r="F306">
        <f t="shared" si="27"/>
        <v>5.0040823229925355E-4</v>
      </c>
      <c r="G306">
        <f t="shared" si="28"/>
        <v>0.15259080786366902</v>
      </c>
      <c r="H306">
        <f t="shared" si="29"/>
        <v>4.0687090590320336</v>
      </c>
    </row>
    <row r="307" spans="1:8" x14ac:dyDescent="0.35">
      <c r="A307">
        <f t="shared" si="30"/>
        <v>0.15200000000000011</v>
      </c>
      <c r="D307">
        <f t="shared" si="25"/>
        <v>4.0710057009880982</v>
      </c>
      <c r="E307">
        <f t="shared" si="26"/>
        <v>0.21788603253303446</v>
      </c>
      <c r="F307">
        <f t="shared" si="27"/>
        <v>5.0040620395582435E-4</v>
      </c>
      <c r="G307">
        <f t="shared" si="28"/>
        <v>0.15309121406762485</v>
      </c>
      <c r="H307">
        <f t="shared" si="29"/>
        <v>4.0710057009880982</v>
      </c>
    </row>
    <row r="308" spans="1:8" x14ac:dyDescent="0.35">
      <c r="A308">
        <f t="shared" si="30"/>
        <v>0.15250000000000011</v>
      </c>
      <c r="D308">
        <f t="shared" si="25"/>
        <v>4.0732986225295287</v>
      </c>
      <c r="E308">
        <f t="shared" si="26"/>
        <v>0.21823868795573337</v>
      </c>
      <c r="F308">
        <f t="shared" si="27"/>
        <v>5.0040418878722118E-4</v>
      </c>
      <c r="G308">
        <f t="shared" si="28"/>
        <v>0.15359161825641207</v>
      </c>
      <c r="H308">
        <f t="shared" si="29"/>
        <v>4.0732986225295287</v>
      </c>
    </row>
    <row r="309" spans="1:8" x14ac:dyDescent="0.35">
      <c r="A309">
        <f t="shared" si="30"/>
        <v>0.15300000000000011</v>
      </c>
      <c r="D309">
        <f t="shared" si="25"/>
        <v>4.0755878480760845</v>
      </c>
      <c r="E309">
        <f t="shared" si="26"/>
        <v>0.21859016356493918</v>
      </c>
      <c r="F309">
        <f t="shared" si="27"/>
        <v>5.0040218665868314E-4</v>
      </c>
      <c r="G309">
        <f t="shared" si="28"/>
        <v>0.15409202044307074</v>
      </c>
      <c r="H309">
        <f t="shared" si="29"/>
        <v>4.0755878480760845</v>
      </c>
    </row>
    <row r="310" spans="1:8" x14ac:dyDescent="0.35">
      <c r="A310">
        <f t="shared" si="30"/>
        <v>0.15350000000000011</v>
      </c>
      <c r="D310">
        <f t="shared" si="25"/>
        <v>4.0778734018302343</v>
      </c>
      <c r="E310">
        <f t="shared" si="26"/>
        <v>0.21894046313070867</v>
      </c>
      <c r="F310">
        <f t="shared" si="27"/>
        <v>5.0040019744367363E-4</v>
      </c>
      <c r="G310">
        <f t="shared" si="28"/>
        <v>0.15459242064051443</v>
      </c>
      <c r="H310">
        <f t="shared" si="29"/>
        <v>4.0778734018302343</v>
      </c>
    </row>
    <row r="311" spans="1:8" x14ac:dyDescent="0.35">
      <c r="A311">
        <f t="shared" si="30"/>
        <v>0.15400000000000011</v>
      </c>
      <c r="D311">
        <f t="shared" si="25"/>
        <v>4.0801553077798021</v>
      </c>
      <c r="E311">
        <f t="shared" si="26"/>
        <v>0.21928959039793885</v>
      </c>
      <c r="F311">
        <f t="shared" si="27"/>
        <v>5.0039822100733959E-4</v>
      </c>
      <c r="G311">
        <f t="shared" si="28"/>
        <v>0.15509281886152176</v>
      </c>
      <c r="H311">
        <f t="shared" si="29"/>
        <v>4.0801553077798021</v>
      </c>
    </row>
    <row r="312" spans="1:8" x14ac:dyDescent="0.35">
      <c r="A312">
        <f t="shared" si="30"/>
        <v>0.15450000000000011</v>
      </c>
      <c r="D312">
        <f t="shared" si="25"/>
        <v>4.0824335897006616</v>
      </c>
      <c r="E312">
        <f t="shared" si="26"/>
        <v>0.21963754908662034</v>
      </c>
      <c r="F312">
        <f t="shared" si="27"/>
        <v>5.0039625722594872E-4</v>
      </c>
      <c r="G312">
        <f t="shared" si="28"/>
        <v>0.15559321511874771</v>
      </c>
      <c r="H312">
        <f t="shared" si="29"/>
        <v>4.0824335897006616</v>
      </c>
    </row>
    <row r="313" spans="1:8" x14ac:dyDescent="0.35">
      <c r="A313">
        <f t="shared" si="30"/>
        <v>0.15500000000000011</v>
      </c>
      <c r="D313">
        <f t="shared" si="25"/>
        <v>4.0847082711593119</v>
      </c>
      <c r="E313">
        <f t="shared" si="26"/>
        <v>0.21998434289207766</v>
      </c>
      <c r="F313">
        <f t="shared" si="27"/>
        <v>5.0039430596997563E-4</v>
      </c>
      <c r="G313">
        <f t="shared" si="28"/>
        <v>0.1560936094247177</v>
      </c>
      <c r="H313">
        <f t="shared" si="29"/>
        <v>4.0847082711593119</v>
      </c>
    </row>
    <row r="314" spans="1:8" x14ac:dyDescent="0.35">
      <c r="A314">
        <f t="shared" si="30"/>
        <v>0.15550000000000011</v>
      </c>
      <c r="D314">
        <f t="shared" si="25"/>
        <v>4.0869793755154635</v>
      </c>
      <c r="E314">
        <f t="shared" si="26"/>
        <v>0.22032997548521172</v>
      </c>
      <c r="F314">
        <f t="shared" si="27"/>
        <v>5.0039236711524662E-4</v>
      </c>
      <c r="G314">
        <f t="shared" si="28"/>
        <v>0.15659400179183294</v>
      </c>
      <c r="H314">
        <f t="shared" si="29"/>
        <v>4.0869793755154635</v>
      </c>
    </row>
    <row r="315" spans="1:8" x14ac:dyDescent="0.35">
      <c r="A315">
        <f t="shared" si="30"/>
        <v>0.15600000000000011</v>
      </c>
      <c r="D315">
        <f t="shared" si="25"/>
        <v>4.0892469259245807</v>
      </c>
      <c r="E315">
        <f t="shared" si="26"/>
        <v>0.22067445051274065</v>
      </c>
      <c r="F315">
        <f t="shared" si="27"/>
        <v>5.003904405418765E-4</v>
      </c>
      <c r="G315">
        <f t="shared" si="28"/>
        <v>0.15709439223237481</v>
      </c>
      <c r="H315">
        <f t="shared" si="29"/>
        <v>4.0892469259245807</v>
      </c>
    </row>
    <row r="316" spans="1:8" x14ac:dyDescent="0.35">
      <c r="A316">
        <f t="shared" si="30"/>
        <v>0.15650000000000011</v>
      </c>
      <c r="D316">
        <f t="shared" si="25"/>
        <v>4.0915109453403371</v>
      </c>
      <c r="E316">
        <f t="shared" si="26"/>
        <v>0.22101777159742986</v>
      </c>
      <c r="F316">
        <f t="shared" si="27"/>
        <v>5.0038852612379009E-4</v>
      </c>
      <c r="G316">
        <f t="shared" si="28"/>
        <v>0.15759478075849861</v>
      </c>
      <c r="H316">
        <f t="shared" si="29"/>
        <v>4.0915109453403371</v>
      </c>
    </row>
    <row r="317" spans="1:8" x14ac:dyDescent="0.35">
      <c r="A317">
        <f t="shared" si="30"/>
        <v>0.15700000000000011</v>
      </c>
      <c r="D317">
        <f t="shared" si="25"/>
        <v>4.0937714565171071</v>
      </c>
      <c r="E317">
        <f t="shared" si="26"/>
        <v>0.22135994233832901</v>
      </c>
      <c r="F317">
        <f t="shared" si="27"/>
        <v>5.0038662374494493E-4</v>
      </c>
      <c r="G317">
        <f t="shared" si="28"/>
        <v>0.15809516738224355</v>
      </c>
      <c r="H317">
        <f t="shared" si="29"/>
        <v>4.0937714565171071</v>
      </c>
    </row>
    <row r="318" spans="1:8" x14ac:dyDescent="0.35">
      <c r="A318">
        <f t="shared" si="30"/>
        <v>0.15750000000000011</v>
      </c>
      <c r="D318">
        <f t="shared" si="25"/>
        <v>4.0960284820123523</v>
      </c>
      <c r="E318">
        <f t="shared" si="26"/>
        <v>0.22170096631099698</v>
      </c>
      <c r="F318">
        <f t="shared" si="27"/>
        <v>5.0038473328441776E-4</v>
      </c>
      <c r="G318">
        <f t="shared" si="28"/>
        <v>0.15859555211552798</v>
      </c>
      <c r="H318">
        <f t="shared" si="29"/>
        <v>4.0960284820123523</v>
      </c>
    </row>
    <row r="319" spans="1:8" x14ac:dyDescent="0.35">
      <c r="A319">
        <f t="shared" si="30"/>
        <v>0.15800000000000011</v>
      </c>
      <c r="D319">
        <f t="shared" si="25"/>
        <v>4.098282044189018</v>
      </c>
      <c r="E319">
        <f t="shared" si="26"/>
        <v>0.2220408470677305</v>
      </c>
      <c r="F319">
        <f t="shared" si="27"/>
        <v>5.0038285462665596E-4</v>
      </c>
      <c r="G319">
        <f t="shared" si="28"/>
        <v>0.15909593497015465</v>
      </c>
      <c r="H319">
        <f t="shared" si="29"/>
        <v>4.098282044189018</v>
      </c>
    </row>
    <row r="320" spans="1:8" x14ac:dyDescent="0.35">
      <c r="A320">
        <f t="shared" si="30"/>
        <v>0.15850000000000011</v>
      </c>
      <c r="D320">
        <f t="shared" si="25"/>
        <v>4.1005321652178681</v>
      </c>
      <c r="E320">
        <f t="shared" si="26"/>
        <v>0.22237958813778685</v>
      </c>
      <c r="F320">
        <f t="shared" si="27"/>
        <v>5.0038098765586695E-4</v>
      </c>
      <c r="G320">
        <f t="shared" si="28"/>
        <v>0.15959631595781051</v>
      </c>
      <c r="H320">
        <f t="shared" si="29"/>
        <v>4.1005321652178681</v>
      </c>
    </row>
    <row r="321" spans="1:8" x14ac:dyDescent="0.35">
      <c r="A321">
        <f t="shared" si="30"/>
        <v>0.15900000000000011</v>
      </c>
      <c r="D321">
        <f t="shared" si="25"/>
        <v>4.1027788670798016</v>
      </c>
      <c r="E321">
        <f t="shared" si="26"/>
        <v>0.2227171930276047</v>
      </c>
      <c r="F321">
        <f t="shared" si="27"/>
        <v>5.0037913225970689E-4</v>
      </c>
      <c r="G321">
        <f t="shared" si="28"/>
        <v>0.16009669509007021</v>
      </c>
      <c r="H321">
        <f t="shared" si="29"/>
        <v>4.1027788670798016</v>
      </c>
    </row>
    <row r="322" spans="1:8" x14ac:dyDescent="0.35">
      <c r="A322">
        <f t="shared" si="30"/>
        <v>0.15950000000000011</v>
      </c>
      <c r="D322">
        <f t="shared" si="25"/>
        <v>4.1050221715681019</v>
      </c>
      <c r="E322">
        <f t="shared" si="26"/>
        <v>0.22305366522101844</v>
      </c>
      <c r="F322">
        <f t="shared" si="27"/>
        <v>5.0037728832215346E-4</v>
      </c>
      <c r="G322">
        <f t="shared" si="28"/>
        <v>0.16059707237839235</v>
      </c>
      <c r="H322">
        <f t="shared" si="29"/>
        <v>4.1050221715681019</v>
      </c>
    </row>
    <row r="323" spans="1:8" x14ac:dyDescent="0.35">
      <c r="A323">
        <f t="shared" si="30"/>
        <v>0.16000000000000011</v>
      </c>
      <c r="D323">
        <f t="shared" si="25"/>
        <v>4.1072621002907113</v>
      </c>
      <c r="E323">
        <f t="shared" si="26"/>
        <v>0.22338900817947877</v>
      </c>
      <c r="F323">
        <f t="shared" si="27"/>
        <v>5.0037545573643248E-4</v>
      </c>
      <c r="G323">
        <f t="shared" si="28"/>
        <v>0.1610974478341288</v>
      </c>
      <c r="H323">
        <f t="shared" si="29"/>
        <v>4.1072621002907113</v>
      </c>
    </row>
    <row r="324" spans="1:8" x14ac:dyDescent="0.35">
      <c r="A324">
        <f t="shared" si="30"/>
        <v>0.16050000000000011</v>
      </c>
      <c r="D324">
        <f t="shared" ref="D324:D387" si="31">_xlfn.LOGNORM.INV(A324,$O$1,$O$2)</f>
        <v>4.109498674672408</v>
      </c>
      <c r="E324">
        <f t="shared" si="26"/>
        <v>0.22372322534226008</v>
      </c>
      <c r="F324">
        <f t="shared" si="27"/>
        <v>5.0037363439107388E-4</v>
      </c>
      <c r="G324">
        <f t="shared" si="28"/>
        <v>0.16159782146851986</v>
      </c>
      <c r="H324">
        <f t="shared" si="29"/>
        <v>4.109498674672408</v>
      </c>
    </row>
    <row r="325" spans="1:8" x14ac:dyDescent="0.35">
      <c r="A325">
        <f t="shared" si="30"/>
        <v>0.16100000000000012</v>
      </c>
      <c r="D325">
        <f t="shared" si="31"/>
        <v>4.1117319159569838</v>
      </c>
      <c r="E325">
        <f t="shared" ref="E325:E388" si="32">_xlfn.LOGNORM.DIST(D325,$O$1,$O$2,FALSE)</f>
        <v>0.22405632012667098</v>
      </c>
      <c r="F325">
        <f t="shared" ref="F325:F388" si="33">E325*(D325-D324)</f>
        <v>5.0037182417701428E-4</v>
      </c>
      <c r="G325">
        <f t="shared" ref="G325:G388" si="34">G324+F325</f>
        <v>0.16209819329269687</v>
      </c>
      <c r="H325">
        <f t="shared" ref="H325:H388" si="35">D325</f>
        <v>4.1117319159569838</v>
      </c>
    </row>
    <row r="326" spans="1:8" x14ac:dyDescent="0.35">
      <c r="A326">
        <f t="shared" ref="A326:A389" si="36">A325+$A$4</f>
        <v>0.16150000000000012</v>
      </c>
      <c r="D326">
        <f t="shared" si="31"/>
        <v>4.113961845209392</v>
      </c>
      <c r="E326">
        <f t="shared" si="32"/>
        <v>0.22438829592826182</v>
      </c>
      <c r="F326">
        <f t="shared" si="33"/>
        <v>5.0037002498845194E-4</v>
      </c>
      <c r="G326">
        <f t="shared" si="34"/>
        <v>0.16259856331768532</v>
      </c>
      <c r="H326">
        <f t="shared" si="35"/>
        <v>4.113961845209392</v>
      </c>
    </row>
    <row r="327" spans="1:8" x14ac:dyDescent="0.35">
      <c r="A327">
        <f t="shared" si="36"/>
        <v>0.16200000000000012</v>
      </c>
      <c r="D327">
        <f t="shared" si="31"/>
        <v>4.1161884833178499</v>
      </c>
      <c r="E327">
        <f t="shared" si="32"/>
        <v>0.2247191561210295</v>
      </c>
      <c r="F327">
        <f t="shared" si="33"/>
        <v>5.0036823671958746E-4</v>
      </c>
      <c r="G327">
        <f t="shared" si="34"/>
        <v>0.16309893155440491</v>
      </c>
      <c r="H327">
        <f t="shared" si="35"/>
        <v>4.1161884833178499</v>
      </c>
    </row>
    <row r="328" spans="1:8" x14ac:dyDescent="0.35">
      <c r="A328">
        <f t="shared" si="36"/>
        <v>0.16250000000000012</v>
      </c>
      <c r="D328">
        <f t="shared" si="31"/>
        <v>4.1184118509959227</v>
      </c>
      <c r="E328">
        <f t="shared" si="32"/>
        <v>0.22504890405761763</v>
      </c>
      <c r="F328">
        <f t="shared" si="33"/>
        <v>5.0036645926740029E-4</v>
      </c>
      <c r="G328">
        <f t="shared" si="34"/>
        <v>0.16359929801367232</v>
      </c>
      <c r="H328">
        <f t="shared" si="35"/>
        <v>4.1184118509959227</v>
      </c>
    </row>
    <row r="329" spans="1:8" x14ac:dyDescent="0.35">
      <c r="A329">
        <f t="shared" si="36"/>
        <v>0.16300000000000012</v>
      </c>
      <c r="D329">
        <f t="shared" si="31"/>
        <v>4.1206319687845534</v>
      </c>
      <c r="E329">
        <f t="shared" si="32"/>
        <v>0.22537754306951616</v>
      </c>
      <c r="F329">
        <f t="shared" si="33"/>
        <v>5.003646925265231E-4</v>
      </c>
      <c r="G329">
        <f t="shared" si="34"/>
        <v>0.16409966270619883</v>
      </c>
      <c r="H329">
        <f t="shared" si="35"/>
        <v>4.1206319687845534</v>
      </c>
    </row>
    <row r="330" spans="1:8" x14ac:dyDescent="0.35">
      <c r="A330">
        <f t="shared" si="36"/>
        <v>0.16350000000000012</v>
      </c>
      <c r="D330">
        <f t="shared" si="31"/>
        <v>4.1228488570541035</v>
      </c>
      <c r="E330">
        <f t="shared" si="32"/>
        <v>0.2257050764672589</v>
      </c>
      <c r="F330">
        <f t="shared" si="33"/>
        <v>5.0036293639818194E-4</v>
      </c>
      <c r="G330">
        <f t="shared" si="34"/>
        <v>0.16460002564259701</v>
      </c>
      <c r="H330">
        <f t="shared" si="35"/>
        <v>4.1228488570541035</v>
      </c>
    </row>
    <row r="331" spans="1:8" x14ac:dyDescent="0.35">
      <c r="A331">
        <f t="shared" si="36"/>
        <v>0.16400000000000012</v>
      </c>
      <c r="D331">
        <f t="shared" si="31"/>
        <v>4.1250625360063138</v>
      </c>
      <c r="E331">
        <f t="shared" si="32"/>
        <v>0.22603150754061641</v>
      </c>
      <c r="F331">
        <f t="shared" si="33"/>
        <v>5.0036119077901536E-4</v>
      </c>
      <c r="G331">
        <f t="shared" si="34"/>
        <v>0.16510038683337602</v>
      </c>
      <c r="H331">
        <f t="shared" si="35"/>
        <v>4.1250625360063138</v>
      </c>
    </row>
    <row r="332" spans="1:8" x14ac:dyDescent="0.35">
      <c r="A332">
        <f t="shared" si="36"/>
        <v>0.16450000000000012</v>
      </c>
      <c r="D332">
        <f t="shared" si="31"/>
        <v>4.1272730256762875</v>
      </c>
      <c r="E332">
        <f t="shared" si="32"/>
        <v>0.22635683955878999</v>
      </c>
      <c r="F332">
        <f t="shared" si="33"/>
        <v>5.0035945557260516E-4</v>
      </c>
      <c r="G332">
        <f t="shared" si="34"/>
        <v>0.16560074628894864</v>
      </c>
      <c r="H332">
        <f t="shared" si="35"/>
        <v>4.1272730256762875</v>
      </c>
    </row>
    <row r="333" spans="1:8" x14ac:dyDescent="0.35">
      <c r="A333">
        <f t="shared" si="36"/>
        <v>0.16500000000000012</v>
      </c>
      <c r="D333">
        <f t="shared" si="31"/>
        <v>4.1294803459344065</v>
      </c>
      <c r="E333">
        <f t="shared" si="32"/>
        <v>0.22668107577059929</v>
      </c>
      <c r="F333">
        <f t="shared" si="33"/>
        <v>5.0035773068064803E-4</v>
      </c>
      <c r="G333">
        <f t="shared" si="34"/>
        <v>0.1661011040196293</v>
      </c>
      <c r="H333">
        <f t="shared" si="35"/>
        <v>4.1294803459344065</v>
      </c>
    </row>
    <row r="334" spans="1:8" x14ac:dyDescent="0.35">
      <c r="A334">
        <f t="shared" si="36"/>
        <v>0.16550000000000012</v>
      </c>
      <c r="D334">
        <f t="shared" si="31"/>
        <v>4.1316845164882245</v>
      </c>
      <c r="E334">
        <f t="shared" si="32"/>
        <v>0.22700421940466911</v>
      </c>
      <c r="F334">
        <f t="shared" si="33"/>
        <v>5.0035601600422418E-4</v>
      </c>
      <c r="G334">
        <f t="shared" si="34"/>
        <v>0.16660146003563353</v>
      </c>
      <c r="H334">
        <f t="shared" si="35"/>
        <v>4.1316845164882245</v>
      </c>
    </row>
    <row r="335" spans="1:8" x14ac:dyDescent="0.35">
      <c r="A335">
        <f t="shared" si="36"/>
        <v>0.16600000000000012</v>
      </c>
      <c r="D335">
        <f t="shared" si="31"/>
        <v>4.133885556884362</v>
      </c>
      <c r="E335">
        <f t="shared" si="32"/>
        <v>0.22732627366961691</v>
      </c>
      <c r="F335">
        <f t="shared" si="33"/>
        <v>5.0035431145022255E-4</v>
      </c>
      <c r="G335">
        <f t="shared" si="34"/>
        <v>0.16710181434708377</v>
      </c>
      <c r="H335">
        <f t="shared" si="35"/>
        <v>4.133885556884362</v>
      </c>
    </row>
    <row r="336" spans="1:8" x14ac:dyDescent="0.35">
      <c r="A336">
        <f t="shared" si="36"/>
        <v>0.16650000000000012</v>
      </c>
      <c r="D336">
        <f t="shared" si="31"/>
        <v>4.1360834865103362</v>
      </c>
      <c r="E336">
        <f t="shared" si="32"/>
        <v>0.22764724175423304</v>
      </c>
      <c r="F336">
        <f t="shared" si="33"/>
        <v>5.0035261692294071E-4</v>
      </c>
      <c r="G336">
        <f t="shared" si="34"/>
        <v>0.1676021669640067</v>
      </c>
      <c r="H336">
        <f t="shared" si="35"/>
        <v>4.1360834865103362</v>
      </c>
    </row>
    <row r="337" spans="1:8" x14ac:dyDescent="0.35">
      <c r="A337">
        <f t="shared" si="36"/>
        <v>0.16700000000000012</v>
      </c>
      <c r="D337">
        <f t="shared" si="31"/>
        <v>4.1382783245963957</v>
      </c>
      <c r="E337">
        <f t="shared" si="32"/>
        <v>0.22796712682766326</v>
      </c>
      <c r="F337">
        <f t="shared" si="33"/>
        <v>5.0035093233090485E-4</v>
      </c>
      <c r="G337">
        <f t="shared" si="34"/>
        <v>0.16810251789633762</v>
      </c>
      <c r="H337">
        <f t="shared" si="35"/>
        <v>4.1382783245963957</v>
      </c>
    </row>
    <row r="338" spans="1:8" x14ac:dyDescent="0.35">
      <c r="A338">
        <f t="shared" si="36"/>
        <v>0.16750000000000012</v>
      </c>
      <c r="D338">
        <f t="shared" si="31"/>
        <v>4.1404700902172911</v>
      </c>
      <c r="E338">
        <f t="shared" si="32"/>
        <v>0.22828593203958378</v>
      </c>
      <c r="F338">
        <f t="shared" si="33"/>
        <v>5.0034925757842406E-4</v>
      </c>
      <c r="G338">
        <f t="shared" si="34"/>
        <v>0.16860286715391604</v>
      </c>
      <c r="H338">
        <f t="shared" si="35"/>
        <v>4.1404700902172911</v>
      </c>
    </row>
    <row r="339" spans="1:8" x14ac:dyDescent="0.35">
      <c r="A339">
        <f t="shared" si="36"/>
        <v>0.16800000000000012</v>
      </c>
      <c r="D339">
        <f t="shared" si="31"/>
        <v>4.1426588022940782</v>
      </c>
      <c r="E339">
        <f t="shared" si="32"/>
        <v>0.22860366052038181</v>
      </c>
      <c r="F339">
        <f t="shared" si="33"/>
        <v>5.0034759257871391E-4</v>
      </c>
      <c r="G339">
        <f t="shared" si="34"/>
        <v>0.16910321474649476</v>
      </c>
      <c r="H339">
        <f t="shared" si="35"/>
        <v>4.1426588022940782</v>
      </c>
    </row>
    <row r="340" spans="1:8" x14ac:dyDescent="0.35">
      <c r="A340">
        <f t="shared" si="36"/>
        <v>0.16850000000000012</v>
      </c>
      <c r="D340">
        <f t="shared" si="31"/>
        <v>4.1448444795958324</v>
      </c>
      <c r="E340">
        <f t="shared" si="32"/>
        <v>0.22892031538132585</v>
      </c>
      <c r="F340">
        <f t="shared" si="33"/>
        <v>5.0034593723935819E-4</v>
      </c>
      <c r="G340">
        <f t="shared" si="34"/>
        <v>0.16960356068373411</v>
      </c>
      <c r="H340">
        <f t="shared" si="35"/>
        <v>4.1448444795958324</v>
      </c>
    </row>
    <row r="341" spans="1:8" x14ac:dyDescent="0.35">
      <c r="A341">
        <f t="shared" si="36"/>
        <v>0.16900000000000012</v>
      </c>
      <c r="D341">
        <f t="shared" si="31"/>
        <v>4.1470271407413817</v>
      </c>
      <c r="E341">
        <f t="shared" si="32"/>
        <v>0.22923589971473959</v>
      </c>
      <c r="F341">
        <f t="shared" si="33"/>
        <v>5.0034429147240373E-4</v>
      </c>
      <c r="G341">
        <f t="shared" si="34"/>
        <v>0.17010390497520653</v>
      </c>
      <c r="H341">
        <f t="shared" si="35"/>
        <v>4.1470271407413817</v>
      </c>
    </row>
    <row r="342" spans="1:8" x14ac:dyDescent="0.35">
      <c r="A342">
        <f t="shared" si="36"/>
        <v>0.16950000000000012</v>
      </c>
      <c r="D342">
        <f t="shared" si="31"/>
        <v>4.149206804200996</v>
      </c>
      <c r="E342">
        <f t="shared" si="32"/>
        <v>0.22955041659417111</v>
      </c>
      <c r="F342">
        <f t="shared" si="33"/>
        <v>5.0034265518955243E-4</v>
      </c>
      <c r="G342">
        <f t="shared" si="34"/>
        <v>0.17060424763039608</v>
      </c>
      <c r="H342">
        <f t="shared" si="35"/>
        <v>4.149206804200996</v>
      </c>
    </row>
    <row r="343" spans="1:8" x14ac:dyDescent="0.35">
      <c r="A343">
        <f t="shared" si="36"/>
        <v>0.17000000000000012</v>
      </c>
      <c r="D343">
        <f t="shared" si="31"/>
        <v>4.1513834882980634</v>
      </c>
      <c r="E343">
        <f t="shared" si="32"/>
        <v>0.22986386907456105</v>
      </c>
      <c r="F343">
        <f t="shared" si="33"/>
        <v>5.0034102830497855E-4</v>
      </c>
      <c r="G343">
        <f t="shared" si="34"/>
        <v>0.17110458865870107</v>
      </c>
      <c r="H343">
        <f t="shared" si="35"/>
        <v>4.1513834882980634</v>
      </c>
    </row>
    <row r="344" spans="1:8" x14ac:dyDescent="0.35">
      <c r="A344">
        <f t="shared" si="36"/>
        <v>0.17050000000000012</v>
      </c>
      <c r="D344">
        <f t="shared" si="31"/>
        <v>4.1535572112107317</v>
      </c>
      <c r="E344">
        <f t="shared" si="32"/>
        <v>0.23017626019240831</v>
      </c>
      <c r="F344">
        <f t="shared" si="33"/>
        <v>5.0033941073255542E-4</v>
      </c>
      <c r="G344">
        <f t="shared" si="34"/>
        <v>0.17160492806943362</v>
      </c>
      <c r="H344">
        <f t="shared" si="35"/>
        <v>4.1535572112107317</v>
      </c>
    </row>
    <row r="345" spans="1:8" x14ac:dyDescent="0.35">
      <c r="A345">
        <f t="shared" si="36"/>
        <v>0.17100000000000012</v>
      </c>
      <c r="D345">
        <f t="shared" si="31"/>
        <v>4.1557279909735296</v>
      </c>
      <c r="E345">
        <f t="shared" si="32"/>
        <v>0.23048759296593302</v>
      </c>
      <c r="F345">
        <f t="shared" si="33"/>
        <v>5.0033780238644516E-4</v>
      </c>
      <c r="G345">
        <f t="shared" si="34"/>
        <v>0.17210526587182007</v>
      </c>
      <c r="H345">
        <f t="shared" si="35"/>
        <v>4.1557279909735296</v>
      </c>
    </row>
    <row r="346" spans="1:8" x14ac:dyDescent="0.35">
      <c r="A346">
        <f t="shared" si="36"/>
        <v>0.17150000000000012</v>
      </c>
      <c r="D346">
        <f t="shared" si="31"/>
        <v>4.1578958454789836</v>
      </c>
      <c r="E346">
        <f t="shared" si="32"/>
        <v>0.23079787039524097</v>
      </c>
      <c r="F346">
        <f t="shared" si="33"/>
        <v>5.0033620318550714E-4</v>
      </c>
      <c r="G346">
        <f t="shared" si="34"/>
        <v>0.17260560207500558</v>
      </c>
      <c r="H346">
        <f t="shared" si="35"/>
        <v>4.1578958454789836</v>
      </c>
    </row>
    <row r="347" spans="1:8" x14ac:dyDescent="0.35">
      <c r="A347">
        <f t="shared" si="36"/>
        <v>0.17200000000000013</v>
      </c>
      <c r="D347">
        <f t="shared" si="31"/>
        <v>4.1600607924791779</v>
      </c>
      <c r="E347">
        <f t="shared" si="32"/>
        <v>0.23110709546248134</v>
      </c>
      <c r="F347">
        <f t="shared" si="33"/>
        <v>5.003346130451207E-4</v>
      </c>
      <c r="G347">
        <f t="shared" si="34"/>
        <v>0.17310593668805072</v>
      </c>
      <c r="H347">
        <f t="shared" si="35"/>
        <v>4.1600607924791779</v>
      </c>
    </row>
    <row r="348" spans="1:8" x14ac:dyDescent="0.35">
      <c r="A348">
        <f t="shared" si="36"/>
        <v>0.17250000000000013</v>
      </c>
      <c r="D348">
        <f t="shared" si="31"/>
        <v>4.1622228495873221</v>
      </c>
      <c r="E348">
        <f t="shared" si="32"/>
        <v>0.23141527113200533</v>
      </c>
      <c r="F348">
        <f t="shared" si="33"/>
        <v>5.0033303188407193E-4</v>
      </c>
      <c r="G348">
        <f t="shared" si="34"/>
        <v>0.17360626971993479</v>
      </c>
      <c r="H348">
        <f t="shared" si="35"/>
        <v>4.1622228495873221</v>
      </c>
    </row>
    <row r="349" spans="1:8" x14ac:dyDescent="0.35">
      <c r="A349">
        <f t="shared" si="36"/>
        <v>0.17300000000000013</v>
      </c>
      <c r="D349">
        <f t="shared" si="31"/>
        <v>4.164382034279285</v>
      </c>
      <c r="E349">
        <f t="shared" si="32"/>
        <v>0.2317224003505233</v>
      </c>
      <c r="F349">
        <f t="shared" si="33"/>
        <v>5.0033145962173836E-4</v>
      </c>
      <c r="G349">
        <f t="shared" si="34"/>
        <v>0.17410660117955654</v>
      </c>
      <c r="H349">
        <f t="shared" si="35"/>
        <v>4.164382034279285</v>
      </c>
    </row>
    <row r="350" spans="1:8" x14ac:dyDescent="0.35">
      <c r="A350">
        <f t="shared" si="36"/>
        <v>0.17350000000000013</v>
      </c>
      <c r="D350">
        <f t="shared" si="31"/>
        <v>4.1665383638951115</v>
      </c>
      <c r="E350">
        <f t="shared" si="32"/>
        <v>0.2320284860472592</v>
      </c>
      <c r="F350">
        <f t="shared" si="33"/>
        <v>5.0032989617908102E-4</v>
      </c>
      <c r="G350">
        <f t="shared" si="34"/>
        <v>0.17460693107573561</v>
      </c>
      <c r="H350">
        <f t="shared" si="35"/>
        <v>4.1665383638951115</v>
      </c>
    </row>
    <row r="351" spans="1:8" x14ac:dyDescent="0.35">
      <c r="A351">
        <f t="shared" si="36"/>
        <v>0.17400000000000013</v>
      </c>
      <c r="D351">
        <f t="shared" si="31"/>
        <v>4.168691855640505</v>
      </c>
      <c r="E351">
        <f t="shared" si="32"/>
        <v>0.23233353113410146</v>
      </c>
      <c r="F351">
        <f t="shared" si="33"/>
        <v>5.0032834147543156E-4</v>
      </c>
      <c r="G351">
        <f t="shared" si="34"/>
        <v>0.17510725941721103</v>
      </c>
      <c r="H351">
        <f t="shared" si="35"/>
        <v>4.168691855640505</v>
      </c>
    </row>
    <row r="352" spans="1:8" x14ac:dyDescent="0.35">
      <c r="A352">
        <f t="shared" si="36"/>
        <v>0.17450000000000013</v>
      </c>
      <c r="D352">
        <f t="shared" si="31"/>
        <v>4.1708425265883138</v>
      </c>
      <c r="E352">
        <f t="shared" si="32"/>
        <v>0.23263753850575669</v>
      </c>
      <c r="F352">
        <f t="shared" si="33"/>
        <v>5.0032679543406838E-4</v>
      </c>
      <c r="G352">
        <f t="shared" si="34"/>
        <v>0.17560758621264511</v>
      </c>
      <c r="H352">
        <f t="shared" si="35"/>
        <v>4.1708425265883138</v>
      </c>
    </row>
    <row r="353" spans="1:8" x14ac:dyDescent="0.35">
      <c r="A353">
        <f t="shared" si="36"/>
        <v>0.17500000000000013</v>
      </c>
      <c r="D353">
        <f t="shared" si="31"/>
        <v>4.1729903936799779</v>
      </c>
      <c r="E353">
        <f t="shared" si="32"/>
        <v>0.23294051103989707</v>
      </c>
      <c r="F353">
        <f t="shared" si="33"/>
        <v>5.0032525797802363E-4</v>
      </c>
      <c r="G353">
        <f t="shared" si="34"/>
        <v>0.17610791147062313</v>
      </c>
      <c r="H353">
        <f t="shared" si="35"/>
        <v>4.1729903936799779</v>
      </c>
    </row>
    <row r="354" spans="1:8" x14ac:dyDescent="0.35">
      <c r="A354">
        <f t="shared" si="36"/>
        <v>0.17550000000000013</v>
      </c>
      <c r="D354">
        <f t="shared" si="31"/>
        <v>4.1751354737269617</v>
      </c>
      <c r="E354">
        <f t="shared" si="32"/>
        <v>0.23324245159730841</v>
      </c>
      <c r="F354">
        <f t="shared" si="33"/>
        <v>5.003237290309644E-4</v>
      </c>
      <c r="G354">
        <f t="shared" si="34"/>
        <v>0.1766082351996541</v>
      </c>
      <c r="H354">
        <f t="shared" si="35"/>
        <v>4.1751354737269617</v>
      </c>
    </row>
    <row r="355" spans="1:8" x14ac:dyDescent="0.35">
      <c r="A355">
        <f t="shared" si="36"/>
        <v>0.17600000000000013</v>
      </c>
      <c r="D355">
        <f t="shared" si="31"/>
        <v>4.1772777834121673</v>
      </c>
      <c r="E355">
        <f t="shared" si="32"/>
        <v>0.23354336302203535</v>
      </c>
      <c r="F355">
        <f t="shared" si="33"/>
        <v>5.0032220851758621E-4</v>
      </c>
      <c r="G355">
        <f t="shared" si="34"/>
        <v>0.17710855740817169</v>
      </c>
      <c r="H355">
        <f t="shared" si="35"/>
        <v>4.1772777834121673</v>
      </c>
    </row>
    <row r="356" spans="1:8" x14ac:dyDescent="0.35">
      <c r="A356">
        <f t="shared" si="36"/>
        <v>0.17650000000000013</v>
      </c>
      <c r="D356">
        <f t="shared" si="31"/>
        <v>4.1794173392913248</v>
      </c>
      <c r="E356">
        <f t="shared" si="32"/>
        <v>0.23384324814152582</v>
      </c>
      <c r="F356">
        <f t="shared" si="33"/>
        <v>5.0032069636248401E-4</v>
      </c>
      <c r="G356">
        <f t="shared" si="34"/>
        <v>0.17760887810453418</v>
      </c>
      <c r="H356">
        <f t="shared" si="35"/>
        <v>4.1794173392913248</v>
      </c>
    </row>
    <row r="357" spans="1:8" x14ac:dyDescent="0.35">
      <c r="A357">
        <f t="shared" si="36"/>
        <v>0.17700000000000013</v>
      </c>
      <c r="D357">
        <f t="shared" si="31"/>
        <v>4.1815541577943813</v>
      </c>
      <c r="E357">
        <f t="shared" si="32"/>
        <v>0.2341421097667743</v>
      </c>
      <c r="F357">
        <f t="shared" si="33"/>
        <v>5.0031919249434841E-4</v>
      </c>
      <c r="G357">
        <f t="shared" si="34"/>
        <v>0.17810919729702854</v>
      </c>
      <c r="H357">
        <f t="shared" si="35"/>
        <v>4.1815541577943813</v>
      </c>
    </row>
    <row r="358" spans="1:8" x14ac:dyDescent="0.35">
      <c r="A358">
        <f t="shared" si="36"/>
        <v>0.17750000000000013</v>
      </c>
      <c r="D358">
        <f t="shared" si="31"/>
        <v>4.1836882552268371</v>
      </c>
      <c r="E358">
        <f t="shared" si="32"/>
        <v>0.23443995069246107</v>
      </c>
      <c r="F358">
        <f t="shared" si="33"/>
        <v>5.0031769683783127E-4</v>
      </c>
      <c r="G358">
        <f t="shared" si="34"/>
        <v>0.17860951499386638</v>
      </c>
      <c r="H358">
        <f t="shared" si="35"/>
        <v>4.1836882552268371</v>
      </c>
    </row>
    <row r="359" spans="1:8" x14ac:dyDescent="0.35">
      <c r="A359">
        <f t="shared" si="36"/>
        <v>0.17800000000000013</v>
      </c>
      <c r="D359">
        <f t="shared" si="31"/>
        <v>4.1858196477711047</v>
      </c>
      <c r="E359">
        <f t="shared" si="32"/>
        <v>0.23473677369709295</v>
      </c>
      <c r="F359">
        <f t="shared" si="33"/>
        <v>5.0031620932342437E-4</v>
      </c>
      <c r="G359">
        <f t="shared" si="34"/>
        <v>0.1791098312031898</v>
      </c>
      <c r="H359">
        <f t="shared" si="35"/>
        <v>4.1858196477711047</v>
      </c>
    </row>
    <row r="360" spans="1:8" x14ac:dyDescent="0.35">
      <c r="A360">
        <f t="shared" si="36"/>
        <v>0.17850000000000013</v>
      </c>
      <c r="D360">
        <f t="shared" si="31"/>
        <v>4.1879483514878117</v>
      </c>
      <c r="E360">
        <f t="shared" si="32"/>
        <v>0.23503258154313938</v>
      </c>
      <c r="F360">
        <f t="shared" si="33"/>
        <v>5.0031472987813045E-4</v>
      </c>
      <c r="G360">
        <f t="shared" si="34"/>
        <v>0.17961014593306793</v>
      </c>
      <c r="H360">
        <f t="shared" si="35"/>
        <v>4.1879483514878117</v>
      </c>
    </row>
    <row r="361" spans="1:8" x14ac:dyDescent="0.35">
      <c r="A361">
        <f t="shared" si="36"/>
        <v>0.17900000000000013</v>
      </c>
      <c r="D361">
        <f t="shared" si="31"/>
        <v>4.1900743823171158</v>
      </c>
      <c r="E361">
        <f t="shared" si="32"/>
        <v>0.23532737697717007</v>
      </c>
      <c r="F361">
        <f t="shared" si="33"/>
        <v>5.0031325843272461E-4</v>
      </c>
      <c r="G361">
        <f t="shared" si="34"/>
        <v>0.18011045919150065</v>
      </c>
      <c r="H361">
        <f t="shared" si="35"/>
        <v>4.1900743823171158</v>
      </c>
    </row>
    <row r="362" spans="1:8" x14ac:dyDescent="0.35">
      <c r="A362">
        <f t="shared" si="36"/>
        <v>0.17950000000000013</v>
      </c>
      <c r="D362">
        <f t="shared" si="31"/>
        <v>4.1921977560799846</v>
      </c>
      <c r="E362">
        <f t="shared" si="32"/>
        <v>0.23562116272998856</v>
      </c>
      <c r="F362">
        <f t="shared" si="33"/>
        <v>5.0031179491748636E-4</v>
      </c>
      <c r="G362">
        <f t="shared" si="34"/>
        <v>0.18061077098641815</v>
      </c>
      <c r="H362">
        <f t="shared" si="35"/>
        <v>4.1921977560799846</v>
      </c>
    </row>
    <row r="363" spans="1:8" x14ac:dyDescent="0.35">
      <c r="A363">
        <f t="shared" si="36"/>
        <v>0.18000000000000013</v>
      </c>
      <c r="D363">
        <f t="shared" si="31"/>
        <v>4.194318488479464</v>
      </c>
      <c r="E363">
        <f t="shared" si="32"/>
        <v>0.23591394151676556</v>
      </c>
      <c r="F363">
        <f t="shared" si="33"/>
        <v>5.0031033926349502E-4</v>
      </c>
      <c r="G363">
        <f t="shared" si="34"/>
        <v>0.18111108132568163</v>
      </c>
      <c r="H363">
        <f t="shared" si="35"/>
        <v>4.194318488479464</v>
      </c>
    </row>
    <row r="364" spans="1:8" x14ac:dyDescent="0.35">
      <c r="A364">
        <f t="shared" si="36"/>
        <v>0.18050000000000013</v>
      </c>
      <c r="D364">
        <f t="shared" si="31"/>
        <v>4.1964365951019351</v>
      </c>
      <c r="E364">
        <f t="shared" si="32"/>
        <v>0.23620571603717092</v>
      </c>
      <c r="F364">
        <f t="shared" si="33"/>
        <v>5.0030889140386899E-4</v>
      </c>
      <c r="G364">
        <f t="shared" si="34"/>
        <v>0.1816113902170855</v>
      </c>
      <c r="H364">
        <f t="shared" si="35"/>
        <v>4.1964365951019351</v>
      </c>
    </row>
    <row r="365" spans="1:8" x14ac:dyDescent="0.35">
      <c r="A365">
        <f t="shared" si="36"/>
        <v>0.18100000000000013</v>
      </c>
      <c r="D365">
        <f t="shared" si="31"/>
        <v>4.1985520914183336</v>
      </c>
      <c r="E365">
        <f t="shared" si="32"/>
        <v>0.23649648897550177</v>
      </c>
      <c r="F365">
        <f t="shared" si="33"/>
        <v>5.0030745126885547E-4</v>
      </c>
      <c r="G365">
        <f t="shared" si="34"/>
        <v>0.18211169766835436</v>
      </c>
      <c r="H365">
        <f t="shared" si="35"/>
        <v>4.1985520914183336</v>
      </c>
    </row>
    <row r="366" spans="1:8" x14ac:dyDescent="0.35">
      <c r="A366">
        <f t="shared" si="36"/>
        <v>0.18150000000000013</v>
      </c>
      <c r="D366">
        <f t="shared" si="31"/>
        <v>4.2006649927853932</v>
      </c>
      <c r="E366">
        <f t="shared" si="32"/>
        <v>0.2367862630008146</v>
      </c>
      <c r="F366">
        <f t="shared" si="33"/>
        <v>5.0030601879534327E-4</v>
      </c>
      <c r="G366">
        <f t="shared" si="34"/>
        <v>0.18261200368714969</v>
      </c>
      <c r="H366">
        <f t="shared" si="35"/>
        <v>4.2006649927853932</v>
      </c>
    </row>
    <row r="367" spans="1:8" x14ac:dyDescent="0.35">
      <c r="A367">
        <f t="shared" si="36"/>
        <v>0.18200000000000013</v>
      </c>
      <c r="D367">
        <f t="shared" si="31"/>
        <v>4.2027753144468267</v>
      </c>
      <c r="E367">
        <f t="shared" si="32"/>
        <v>0.23707504076704972</v>
      </c>
      <c r="F367">
        <f t="shared" si="33"/>
        <v>5.0030459391594586E-4</v>
      </c>
      <c r="G367">
        <f t="shared" si="34"/>
        <v>0.18311230828106564</v>
      </c>
      <c r="H367">
        <f t="shared" si="35"/>
        <v>4.2027753144468267</v>
      </c>
    </row>
    <row r="368" spans="1:8" x14ac:dyDescent="0.35">
      <c r="A368">
        <f t="shared" si="36"/>
        <v>0.18250000000000013</v>
      </c>
      <c r="D368">
        <f t="shared" si="31"/>
        <v>4.2048830715345176</v>
      </c>
      <c r="E368">
        <f t="shared" si="32"/>
        <v>0.23736282491315688</v>
      </c>
      <c r="F368">
        <f t="shared" si="33"/>
        <v>5.0030317656502693E-4</v>
      </c>
      <c r="G368">
        <f t="shared" si="34"/>
        <v>0.18361261145763066</v>
      </c>
      <c r="H368">
        <f t="shared" si="35"/>
        <v>4.2048830715345176</v>
      </c>
    </row>
    <row r="369" spans="1:8" x14ac:dyDescent="0.35">
      <c r="A369">
        <f t="shared" si="36"/>
        <v>0.18300000000000013</v>
      </c>
      <c r="D369">
        <f t="shared" si="31"/>
        <v>4.2069882790696971</v>
      </c>
      <c r="E369">
        <f t="shared" si="32"/>
        <v>0.2376496180632216</v>
      </c>
      <c r="F369">
        <f t="shared" si="33"/>
        <v>5.0030176667922659E-4</v>
      </c>
      <c r="G369">
        <f t="shared" si="34"/>
        <v>0.18411291322430989</v>
      </c>
      <c r="H369">
        <f t="shared" si="35"/>
        <v>4.2069882790696971</v>
      </c>
    </row>
    <row r="370" spans="1:8" x14ac:dyDescent="0.35">
      <c r="A370">
        <f t="shared" si="36"/>
        <v>0.18350000000000014</v>
      </c>
      <c r="D370">
        <f t="shared" si="31"/>
        <v>4.2090909519640984</v>
      </c>
      <c r="E370">
        <f t="shared" si="32"/>
        <v>0.23793542282658706</v>
      </c>
      <c r="F370">
        <f t="shared" si="33"/>
        <v>5.0030036419539082E-4</v>
      </c>
      <c r="G370">
        <f t="shared" si="34"/>
        <v>0.18461321358850527</v>
      </c>
      <c r="H370">
        <f t="shared" si="35"/>
        <v>4.2090909519640984</v>
      </c>
    </row>
    <row r="371" spans="1:8" x14ac:dyDescent="0.35">
      <c r="A371">
        <f t="shared" si="36"/>
        <v>0.18400000000000014</v>
      </c>
      <c r="D371">
        <f t="shared" si="31"/>
        <v>4.2111911050210935</v>
      </c>
      <c r="E371">
        <f t="shared" si="32"/>
        <v>0.23822024179797563</v>
      </c>
      <c r="F371">
        <f t="shared" si="33"/>
        <v>5.0029896905012295E-4</v>
      </c>
      <c r="G371">
        <f t="shared" si="34"/>
        <v>0.1851135125575554</v>
      </c>
      <c r="H371">
        <f t="shared" si="35"/>
        <v>4.2111911050210935</v>
      </c>
    </row>
    <row r="372" spans="1:8" x14ac:dyDescent="0.35">
      <c r="A372">
        <f t="shared" si="36"/>
        <v>0.18450000000000014</v>
      </c>
      <c r="D372">
        <f t="shared" si="31"/>
        <v>4.2132887529368217</v>
      </c>
      <c r="E372">
        <f t="shared" si="32"/>
        <v>0.23850407755760972</v>
      </c>
      <c r="F372">
        <f t="shared" si="33"/>
        <v>5.00297581181396E-4</v>
      </c>
      <c r="G372">
        <f t="shared" si="34"/>
        <v>0.18561381013873679</v>
      </c>
      <c r="H372">
        <f t="shared" si="35"/>
        <v>4.2132887529368217</v>
      </c>
    </row>
    <row r="373" spans="1:8" x14ac:dyDescent="0.35">
      <c r="A373">
        <f t="shared" si="36"/>
        <v>0.18500000000000014</v>
      </c>
      <c r="D373">
        <f t="shared" si="31"/>
        <v>4.2153839103012993</v>
      </c>
      <c r="E373">
        <f t="shared" si="32"/>
        <v>0.23878693267132958</v>
      </c>
      <c r="F373">
        <f t="shared" si="33"/>
        <v>5.0029620052735992E-4</v>
      </c>
      <c r="G373">
        <f t="shared" si="34"/>
        <v>0.18611410633926415</v>
      </c>
      <c r="H373">
        <f t="shared" si="35"/>
        <v>4.2153839103012993</v>
      </c>
    </row>
    <row r="374" spans="1:8" x14ac:dyDescent="0.35">
      <c r="A374">
        <f t="shared" si="36"/>
        <v>0.18550000000000014</v>
      </c>
      <c r="D374">
        <f t="shared" si="31"/>
        <v>4.2174765915995236</v>
      </c>
      <c r="E374">
        <f t="shared" si="32"/>
        <v>0.23906880969071348</v>
      </c>
      <c r="F374">
        <f t="shared" si="33"/>
        <v>5.0029482702849178E-4</v>
      </c>
      <c r="G374">
        <f t="shared" si="34"/>
        <v>0.18661440116629263</v>
      </c>
      <c r="H374">
        <f t="shared" si="35"/>
        <v>4.2174765915995236</v>
      </c>
    </row>
    <row r="375" spans="1:8" x14ac:dyDescent="0.35">
      <c r="A375">
        <f t="shared" si="36"/>
        <v>0.18600000000000014</v>
      </c>
      <c r="D375">
        <f t="shared" si="31"/>
        <v>4.2195668112125384</v>
      </c>
      <c r="E375">
        <f t="shared" si="32"/>
        <v>0.23934971115319081</v>
      </c>
      <c r="F375">
        <f t="shared" si="33"/>
        <v>5.0029346062182905E-4</v>
      </c>
      <c r="G375">
        <f t="shared" si="34"/>
        <v>0.18711469462691446</v>
      </c>
      <c r="H375">
        <f t="shared" si="35"/>
        <v>4.2195668112125384</v>
      </c>
    </row>
    <row r="376" spans="1:8" x14ac:dyDescent="0.35">
      <c r="A376">
        <f t="shared" si="36"/>
        <v>0.18650000000000014</v>
      </c>
      <c r="D376">
        <f t="shared" si="31"/>
        <v>4.2216545834185331</v>
      </c>
      <c r="E376">
        <f t="shared" si="32"/>
        <v>0.23962963958216113</v>
      </c>
      <c r="F376">
        <f t="shared" si="33"/>
        <v>5.0029210125215233E-4</v>
      </c>
      <c r="G376">
        <f t="shared" si="34"/>
        <v>0.18761498672816662</v>
      </c>
      <c r="H376">
        <f t="shared" si="35"/>
        <v>4.2216545834185331</v>
      </c>
    </row>
    <row r="377" spans="1:8" x14ac:dyDescent="0.35">
      <c r="A377">
        <f t="shared" si="36"/>
        <v>0.18700000000000014</v>
      </c>
      <c r="D377">
        <f t="shared" si="31"/>
        <v>4.2237399223938654</v>
      </c>
      <c r="E377">
        <f t="shared" si="32"/>
        <v>0.23990859748710411</v>
      </c>
      <c r="F377">
        <f t="shared" si="33"/>
        <v>5.0029074885718191E-4</v>
      </c>
      <c r="G377">
        <f t="shared" si="34"/>
        <v>0.18811527747702381</v>
      </c>
      <c r="H377">
        <f t="shared" si="35"/>
        <v>4.2237399223938654</v>
      </c>
    </row>
    <row r="378" spans="1:8" x14ac:dyDescent="0.35">
      <c r="A378">
        <f t="shared" si="36"/>
        <v>0.18750000000000014</v>
      </c>
      <c r="D378">
        <f t="shared" si="31"/>
        <v>4.2258228422141242</v>
      </c>
      <c r="E378">
        <f t="shared" si="32"/>
        <v>0.24018658736369497</v>
      </c>
      <c r="F378">
        <f t="shared" si="33"/>
        <v>5.0028940338015394E-4</v>
      </c>
      <c r="G378">
        <f t="shared" si="34"/>
        <v>0.18861556688040396</v>
      </c>
      <c r="H378">
        <f t="shared" si="35"/>
        <v>4.2258228422141242</v>
      </c>
    </row>
    <row r="379" spans="1:8" x14ac:dyDescent="0.35">
      <c r="A379">
        <f t="shared" si="36"/>
        <v>0.18800000000000014</v>
      </c>
      <c r="D379">
        <f t="shared" si="31"/>
        <v>4.2279033568551503</v>
      </c>
      <c r="E379">
        <f t="shared" si="32"/>
        <v>0.24046361169391503</v>
      </c>
      <c r="F379">
        <f t="shared" si="33"/>
        <v>5.0028806476320488E-4</v>
      </c>
      <c r="G379">
        <f t="shared" si="34"/>
        <v>0.18911585494516717</v>
      </c>
      <c r="H379">
        <f t="shared" si="35"/>
        <v>4.2279033568551503</v>
      </c>
    </row>
    <row r="380" spans="1:8" x14ac:dyDescent="0.35">
      <c r="A380">
        <f t="shared" si="36"/>
        <v>0.18850000000000014</v>
      </c>
      <c r="D380">
        <f t="shared" si="31"/>
        <v>4.2299814801940512</v>
      </c>
      <c r="E380">
        <f t="shared" si="32"/>
        <v>0.24073967294616161</v>
      </c>
      <c r="F380">
        <f t="shared" si="33"/>
        <v>5.0028673294878669E-4</v>
      </c>
      <c r="G380">
        <f t="shared" si="34"/>
        <v>0.18961614167811594</v>
      </c>
      <c r="H380">
        <f t="shared" si="35"/>
        <v>4.2299814801940512</v>
      </c>
    </row>
    <row r="381" spans="1:8" x14ac:dyDescent="0.35">
      <c r="A381">
        <f t="shared" si="36"/>
        <v>0.18900000000000014</v>
      </c>
      <c r="D381">
        <f t="shared" si="31"/>
        <v>4.2320572260102107</v>
      </c>
      <c r="E381">
        <f t="shared" si="32"/>
        <v>0.24101477357535828</v>
      </c>
      <c r="F381">
        <f t="shared" si="33"/>
        <v>5.0028540788169039E-4</v>
      </c>
      <c r="G381">
        <f t="shared" si="34"/>
        <v>0.19011642708599763</v>
      </c>
      <c r="H381">
        <f t="shared" si="35"/>
        <v>4.2320572260102107</v>
      </c>
    </row>
    <row r="382" spans="1:8" x14ac:dyDescent="0.35">
      <c r="A382">
        <f t="shared" si="36"/>
        <v>0.18950000000000014</v>
      </c>
      <c r="D382">
        <f t="shared" si="31"/>
        <v>4.2341306079862742</v>
      </c>
      <c r="E382">
        <f t="shared" si="32"/>
        <v>0.24128891602306185</v>
      </c>
      <c r="F382">
        <f t="shared" si="33"/>
        <v>5.0028408950610081E-4</v>
      </c>
      <c r="G382">
        <f t="shared" si="34"/>
        <v>0.19061671117550374</v>
      </c>
      <c r="H382">
        <f t="shared" si="35"/>
        <v>4.2341306079862742</v>
      </c>
    </row>
    <row r="383" spans="1:8" x14ac:dyDescent="0.35">
      <c r="A383">
        <f t="shared" si="36"/>
        <v>0.19000000000000014</v>
      </c>
      <c r="D383">
        <f t="shared" si="31"/>
        <v>4.2362016397091198</v>
      </c>
      <c r="E383">
        <f t="shared" si="32"/>
        <v>0.24156210271756887</v>
      </c>
      <c r="F383">
        <f t="shared" si="33"/>
        <v>5.0028277776537674E-4</v>
      </c>
      <c r="G383">
        <f t="shared" si="34"/>
        <v>0.19111699395326912</v>
      </c>
      <c r="H383">
        <f t="shared" si="35"/>
        <v>4.2362016397091198</v>
      </c>
    </row>
    <row r="384" spans="1:8" x14ac:dyDescent="0.35">
      <c r="A384">
        <f t="shared" si="36"/>
        <v>0.19050000000000014</v>
      </c>
      <c r="D384">
        <f t="shared" si="31"/>
        <v>4.2382703346708359</v>
      </c>
      <c r="E384">
        <f t="shared" si="32"/>
        <v>0.24183433607402213</v>
      </c>
      <c r="F384">
        <f t="shared" si="33"/>
        <v>5.0028147260629567E-4</v>
      </c>
      <c r="G384">
        <f t="shared" si="34"/>
        <v>0.19161727542587542</v>
      </c>
      <c r="H384">
        <f t="shared" si="35"/>
        <v>4.2382703346708359</v>
      </c>
    </row>
    <row r="385" spans="1:8" x14ac:dyDescent="0.35">
      <c r="A385">
        <f t="shared" si="36"/>
        <v>0.19100000000000014</v>
      </c>
      <c r="D385">
        <f t="shared" si="31"/>
        <v>4.2403367062696669</v>
      </c>
      <c r="E385">
        <f t="shared" si="32"/>
        <v>0.24210561849451487</v>
      </c>
      <c r="F385">
        <f t="shared" si="33"/>
        <v>5.0028017397446447E-4</v>
      </c>
      <c r="G385">
        <f t="shared" si="34"/>
        <v>0.19211755559984989</v>
      </c>
      <c r="H385">
        <f t="shared" si="35"/>
        <v>4.2403367062696669</v>
      </c>
    </row>
    <row r="386" spans="1:8" x14ac:dyDescent="0.35">
      <c r="A386">
        <f t="shared" si="36"/>
        <v>0.19150000000000014</v>
      </c>
      <c r="D386">
        <f t="shared" si="31"/>
        <v>4.2424007678109596</v>
      </c>
      <c r="E386">
        <f t="shared" si="32"/>
        <v>0.24237595236819454</v>
      </c>
      <c r="F386">
        <f t="shared" si="33"/>
        <v>5.0027888181740452E-4</v>
      </c>
      <c r="G386">
        <f t="shared" si="34"/>
        <v>0.1926178344816673</v>
      </c>
      <c r="H386">
        <f t="shared" si="35"/>
        <v>4.2424007678109596</v>
      </c>
    </row>
    <row r="387" spans="1:8" x14ac:dyDescent="0.35">
      <c r="A387">
        <f t="shared" si="36"/>
        <v>0.19200000000000014</v>
      </c>
      <c r="D387">
        <f t="shared" si="31"/>
        <v>4.2444625325080834</v>
      </c>
      <c r="E387">
        <f t="shared" si="32"/>
        <v>0.24264534007136418</v>
      </c>
      <c r="F387">
        <f t="shared" si="33"/>
        <v>5.0027759608071661E-4</v>
      </c>
      <c r="G387">
        <f t="shared" si="34"/>
        <v>0.19311811207774801</v>
      </c>
      <c r="H387">
        <f t="shared" si="35"/>
        <v>4.2444625325080834</v>
      </c>
    </row>
    <row r="388" spans="1:8" x14ac:dyDescent="0.35">
      <c r="A388">
        <f t="shared" si="36"/>
        <v>0.19250000000000014</v>
      </c>
      <c r="D388">
        <f t="shared" ref="D388:D451" si="37">_xlfn.LOGNORM.INV(A388,$O$1,$O$2)</f>
        <v>4.2465220134833555</v>
      </c>
      <c r="E388">
        <f t="shared" si="32"/>
        <v>0.24291378396758428</v>
      </c>
      <c r="F388">
        <f t="shared" si="33"/>
        <v>5.0027631671259367E-4</v>
      </c>
      <c r="G388">
        <f t="shared" si="34"/>
        <v>0.19361838839446061</v>
      </c>
      <c r="H388">
        <f t="shared" si="35"/>
        <v>4.2465220134833555</v>
      </c>
    </row>
    <row r="389" spans="1:8" x14ac:dyDescent="0.35">
      <c r="A389">
        <f t="shared" si="36"/>
        <v>0.19300000000000014</v>
      </c>
      <c r="D389">
        <f t="shared" si="37"/>
        <v>4.2485792237689513</v>
      </c>
      <c r="E389">
        <f t="shared" ref="E389:E452" si="38">_xlfn.LOGNORM.DIST(D389,$O$1,$O$2,FALSE)</f>
        <v>0.24318128640777364</v>
      </c>
      <c r="F389">
        <f t="shared" ref="F389:F452" si="39">E389*(D389-D388)</f>
        <v>5.0027504366249029E-4</v>
      </c>
      <c r="G389">
        <f t="shared" ref="G389:G452" si="40">G388+F389</f>
        <v>0.19411866343812309</v>
      </c>
      <c r="H389">
        <f t="shared" ref="H389:H452" si="41">D389</f>
        <v>4.2485792237689513</v>
      </c>
    </row>
    <row r="390" spans="1:8" x14ac:dyDescent="0.35">
      <c r="A390">
        <f t="shared" ref="A390:A453" si="42">A389+$A$4</f>
        <v>0.19350000000000014</v>
      </c>
      <c r="D390">
        <f t="shared" si="37"/>
        <v>4.2506341763077851</v>
      </c>
      <c r="E390">
        <f t="shared" si="38"/>
        <v>0.24344784973030661</v>
      </c>
      <c r="F390">
        <f t="shared" si="39"/>
        <v>5.0027377687692539E-4</v>
      </c>
      <c r="G390">
        <f t="shared" si="40"/>
        <v>0.19461893721500001</v>
      </c>
      <c r="H390">
        <f t="shared" si="41"/>
        <v>4.2506341763077851</v>
      </c>
    </row>
    <row r="391" spans="1:8" x14ac:dyDescent="0.35">
      <c r="A391">
        <f t="shared" si="42"/>
        <v>0.19400000000000014</v>
      </c>
      <c r="D391">
        <f t="shared" si="37"/>
        <v>4.2526868839544125</v>
      </c>
      <c r="E391">
        <f t="shared" si="38"/>
        <v>0.24371347626111348</v>
      </c>
      <c r="F391">
        <f t="shared" si="39"/>
        <v>5.0027251630734774E-4</v>
      </c>
      <c r="G391">
        <f t="shared" si="40"/>
        <v>0.19511920973130736</v>
      </c>
      <c r="H391">
        <f t="shared" si="41"/>
        <v>4.2526868839544125</v>
      </c>
    </row>
    <row r="392" spans="1:8" x14ac:dyDescent="0.35">
      <c r="A392">
        <f t="shared" si="42"/>
        <v>0.19450000000000014</v>
      </c>
      <c r="D392">
        <f t="shared" si="37"/>
        <v>4.2547373594758913</v>
      </c>
      <c r="E392">
        <f t="shared" si="38"/>
        <v>0.24397816831377617</v>
      </c>
      <c r="F392">
        <f t="shared" si="39"/>
        <v>5.0027126190261922E-4</v>
      </c>
      <c r="G392">
        <f t="shared" si="40"/>
        <v>0.19561948099320997</v>
      </c>
      <c r="H392">
        <f t="shared" si="41"/>
        <v>4.2547373594758913</v>
      </c>
    </row>
    <row r="393" spans="1:8" x14ac:dyDescent="0.35">
      <c r="A393">
        <f t="shared" si="42"/>
        <v>0.19500000000000015</v>
      </c>
      <c r="D393">
        <f t="shared" si="37"/>
        <v>4.2567856155526487</v>
      </c>
      <c r="E393">
        <f t="shared" si="38"/>
        <v>0.24424192818962506</v>
      </c>
      <c r="F393">
        <f t="shared" si="39"/>
        <v>5.0027001361334508E-4</v>
      </c>
      <c r="G393">
        <f t="shared" si="40"/>
        <v>0.19611975100682333</v>
      </c>
      <c r="H393">
        <f t="shared" si="41"/>
        <v>4.2567856155526487</v>
      </c>
    </row>
    <row r="394" spans="1:8" x14ac:dyDescent="0.35">
      <c r="A394">
        <f t="shared" si="42"/>
        <v>0.19550000000000015</v>
      </c>
      <c r="D394">
        <f t="shared" si="37"/>
        <v>4.2588316647793309</v>
      </c>
      <c r="E394">
        <f t="shared" si="38"/>
        <v>0.24450475817783227</v>
      </c>
      <c r="F394">
        <f t="shared" si="39"/>
        <v>5.002687713898912E-4</v>
      </c>
      <c r="G394">
        <f t="shared" si="40"/>
        <v>0.19662001977821322</v>
      </c>
      <c r="H394">
        <f t="shared" si="41"/>
        <v>4.2588316647793309</v>
      </c>
    </row>
    <row r="395" spans="1:8" x14ac:dyDescent="0.35">
      <c r="A395">
        <f t="shared" si="42"/>
        <v>0.19600000000000015</v>
      </c>
      <c r="D395">
        <f t="shared" si="37"/>
        <v>4.2608755196656523</v>
      </c>
      <c r="E395">
        <f t="shared" si="38"/>
        <v>0.24476666055550916</v>
      </c>
      <c r="F395">
        <f t="shared" si="39"/>
        <v>5.0026753518492577E-4</v>
      </c>
      <c r="G395">
        <f t="shared" si="40"/>
        <v>0.19712028731339815</v>
      </c>
      <c r="H395">
        <f t="shared" si="41"/>
        <v>4.2608755196656523</v>
      </c>
    </row>
    <row r="396" spans="1:8" x14ac:dyDescent="0.35">
      <c r="A396">
        <f t="shared" si="42"/>
        <v>0.19650000000000015</v>
      </c>
      <c r="D396">
        <f t="shared" si="37"/>
        <v>4.2629171926372127</v>
      </c>
      <c r="E396">
        <f t="shared" si="38"/>
        <v>0.24502763758779553</v>
      </c>
      <c r="F396">
        <f t="shared" si="39"/>
        <v>5.0026630494830844E-4</v>
      </c>
      <c r="G396">
        <f t="shared" si="40"/>
        <v>0.19762055361834646</v>
      </c>
      <c r="H396">
        <f t="shared" si="41"/>
        <v>4.2629171926372127</v>
      </c>
    </row>
    <row r="397" spans="1:8" x14ac:dyDescent="0.35">
      <c r="A397">
        <f t="shared" si="42"/>
        <v>0.19700000000000015</v>
      </c>
      <c r="D397">
        <f t="shared" si="37"/>
        <v>4.2649566960363394</v>
      </c>
      <c r="E397">
        <f t="shared" si="38"/>
        <v>0.24528769152795529</v>
      </c>
      <c r="F397">
        <f t="shared" si="39"/>
        <v>5.0026508063521352E-4</v>
      </c>
      <c r="G397">
        <f t="shared" si="40"/>
        <v>0.19812081869898168</v>
      </c>
      <c r="H397">
        <f t="shared" si="41"/>
        <v>4.2649566960363394</v>
      </c>
    </row>
    <row r="398" spans="1:8" x14ac:dyDescent="0.35">
      <c r="A398">
        <f t="shared" si="42"/>
        <v>0.19750000000000015</v>
      </c>
      <c r="D398">
        <f t="shared" si="37"/>
        <v>4.2669940421228754</v>
      </c>
      <c r="E398">
        <f t="shared" si="38"/>
        <v>0.24554682461746546</v>
      </c>
      <c r="F398">
        <f t="shared" si="39"/>
        <v>5.0026386219572023E-4</v>
      </c>
      <c r="G398">
        <f t="shared" si="40"/>
        <v>0.19862108256117741</v>
      </c>
      <c r="H398">
        <f t="shared" si="41"/>
        <v>4.2669940421228754</v>
      </c>
    </row>
    <row r="399" spans="1:8" x14ac:dyDescent="0.35">
      <c r="A399">
        <f t="shared" si="42"/>
        <v>0.19800000000000015</v>
      </c>
      <c r="D399">
        <f t="shared" si="37"/>
        <v>4.2690292430749999</v>
      </c>
      <c r="E399">
        <f t="shared" si="38"/>
        <v>0.24580503908610674</v>
      </c>
      <c r="F399">
        <f t="shared" si="39"/>
        <v>5.002626495850456E-4</v>
      </c>
      <c r="G399">
        <f t="shared" si="40"/>
        <v>0.19912134521076247</v>
      </c>
      <c r="H399">
        <f t="shared" si="41"/>
        <v>4.2690292430749999</v>
      </c>
    </row>
    <row r="400" spans="1:8" x14ac:dyDescent="0.35">
      <c r="A400">
        <f t="shared" si="42"/>
        <v>0.19850000000000015</v>
      </c>
      <c r="D400">
        <f t="shared" si="37"/>
        <v>4.2710623109900068</v>
      </c>
      <c r="E400">
        <f t="shared" si="38"/>
        <v>0.24606233715205383</v>
      </c>
      <c r="F400">
        <f t="shared" si="39"/>
        <v>5.0026144275545177E-4</v>
      </c>
      <c r="G400">
        <f t="shared" si="40"/>
        <v>0.19962160665351791</v>
      </c>
      <c r="H400">
        <f t="shared" si="41"/>
        <v>4.2710623109900068</v>
      </c>
    </row>
    <row r="401" spans="1:8" x14ac:dyDescent="0.35">
      <c r="A401">
        <f t="shared" si="42"/>
        <v>0.19900000000000015</v>
      </c>
      <c r="D401">
        <f t="shared" si="37"/>
        <v>4.273093257885102</v>
      </c>
      <c r="E401">
        <f t="shared" si="38"/>
        <v>0.24631872102196356</v>
      </c>
      <c r="F401">
        <f t="shared" si="39"/>
        <v>5.0026024166337723E-4</v>
      </c>
      <c r="G401">
        <f t="shared" si="40"/>
        <v>0.2001218668951813</v>
      </c>
      <c r="H401">
        <f t="shared" si="41"/>
        <v>4.273093257885102</v>
      </c>
    </row>
    <row r="402" spans="1:8" x14ac:dyDescent="0.35">
      <c r="A402">
        <f t="shared" si="42"/>
        <v>0.19950000000000015</v>
      </c>
      <c r="D402">
        <f t="shared" si="37"/>
        <v>4.2751220956981593</v>
      </c>
      <c r="E402">
        <f t="shared" si="38"/>
        <v>0.24657419289106147</v>
      </c>
      <c r="F402">
        <f t="shared" si="39"/>
        <v>5.0025904626146847E-4</v>
      </c>
      <c r="G402">
        <f t="shared" si="40"/>
        <v>0.20062212594144277</v>
      </c>
      <c r="H402">
        <f t="shared" si="41"/>
        <v>4.2751220956981593</v>
      </c>
    </row>
    <row r="403" spans="1:8" x14ac:dyDescent="0.35">
      <c r="A403">
        <f t="shared" si="42"/>
        <v>0.20000000000000015</v>
      </c>
      <c r="D403">
        <f t="shared" si="37"/>
        <v>4.2771488362884993</v>
      </c>
      <c r="E403">
        <f t="shared" si="38"/>
        <v>0.24682875494323014</v>
      </c>
      <c r="F403">
        <f t="shared" si="39"/>
        <v>5.0025785650653588E-4</v>
      </c>
      <c r="G403">
        <f t="shared" si="40"/>
        <v>0.20112238379794931</v>
      </c>
      <c r="H403">
        <f t="shared" si="41"/>
        <v>4.2771488362884993</v>
      </c>
    </row>
    <row r="404" spans="1:8" x14ac:dyDescent="0.35">
      <c r="A404">
        <f t="shared" si="42"/>
        <v>0.20050000000000015</v>
      </c>
      <c r="D404">
        <f t="shared" si="37"/>
        <v>4.2791734914376329</v>
      </c>
      <c r="E404">
        <f t="shared" si="38"/>
        <v>0.24708240935109357</v>
      </c>
      <c r="F404">
        <f t="shared" si="39"/>
        <v>5.0025667235303656E-4</v>
      </c>
      <c r="G404">
        <f t="shared" si="40"/>
        <v>0.20162264047030234</v>
      </c>
      <c r="H404">
        <f t="shared" si="41"/>
        <v>4.2791734914376329</v>
      </c>
    </row>
    <row r="405" spans="1:8" x14ac:dyDescent="0.35">
      <c r="A405">
        <f t="shared" si="42"/>
        <v>0.20100000000000015</v>
      </c>
      <c r="D405">
        <f t="shared" si="37"/>
        <v>4.2811960728500154</v>
      </c>
      <c r="E405">
        <f t="shared" si="38"/>
        <v>0.247335158276103</v>
      </c>
      <c r="F405">
        <f t="shared" si="39"/>
        <v>5.0025549375791207E-4</v>
      </c>
      <c r="G405">
        <f t="shared" si="40"/>
        <v>0.20212289596406025</v>
      </c>
      <c r="H405">
        <f t="shared" si="41"/>
        <v>4.2811960728500154</v>
      </c>
    </row>
    <row r="406" spans="1:8" x14ac:dyDescent="0.35">
      <c r="A406">
        <f t="shared" si="42"/>
        <v>0.20150000000000015</v>
      </c>
      <c r="D406">
        <f t="shared" si="37"/>
        <v>4.2832165921537779</v>
      </c>
      <c r="E406">
        <f t="shared" si="38"/>
        <v>0.24758700386862054</v>
      </c>
      <c r="F406">
        <f t="shared" si="39"/>
        <v>5.0025432067728561E-4</v>
      </c>
      <c r="G406">
        <f t="shared" si="40"/>
        <v>0.20262315028473754</v>
      </c>
      <c r="H406">
        <f t="shared" si="41"/>
        <v>4.2832165921537779</v>
      </c>
    </row>
    <row r="407" spans="1:8" x14ac:dyDescent="0.35">
      <c r="A407">
        <f t="shared" si="42"/>
        <v>0.20200000000000015</v>
      </c>
      <c r="D407">
        <f t="shared" si="37"/>
        <v>4.2852350609014591</v>
      </c>
      <c r="E407">
        <f t="shared" si="38"/>
        <v>0.24783794826800273</v>
      </c>
      <c r="F407">
        <f t="shared" si="39"/>
        <v>5.0025315306839106E-4</v>
      </c>
      <c r="G407">
        <f t="shared" si="40"/>
        <v>0.20312340343780594</v>
      </c>
      <c r="H407">
        <f t="shared" si="41"/>
        <v>4.2852350609014591</v>
      </c>
    </row>
    <row r="408" spans="1:8" x14ac:dyDescent="0.35">
      <c r="A408">
        <f t="shared" si="42"/>
        <v>0.20250000000000015</v>
      </c>
      <c r="D408">
        <f t="shared" si="37"/>
        <v>4.2872514905707204</v>
      </c>
      <c r="E408">
        <f t="shared" si="38"/>
        <v>0.24808799360268224</v>
      </c>
      <c r="F408">
        <f t="shared" si="39"/>
        <v>5.0025199088795584E-4</v>
      </c>
      <c r="G408">
        <f t="shared" si="40"/>
        <v>0.2036236554286939</v>
      </c>
      <c r="H408">
        <f t="shared" si="41"/>
        <v>4.2872514905707204</v>
      </c>
    </row>
    <row r="409" spans="1:8" x14ac:dyDescent="0.35">
      <c r="A409">
        <f t="shared" si="42"/>
        <v>0.20300000000000015</v>
      </c>
      <c r="D409">
        <f t="shared" si="37"/>
        <v>4.2892658925650675</v>
      </c>
      <c r="E409">
        <f t="shared" si="38"/>
        <v>0.24833714199025139</v>
      </c>
      <c r="F409">
        <f t="shared" si="39"/>
        <v>5.0025083409562226E-4</v>
      </c>
      <c r="G409">
        <f t="shared" si="40"/>
        <v>0.20412390626278953</v>
      </c>
      <c r="H409">
        <f t="shared" si="41"/>
        <v>4.2892658925650675</v>
      </c>
    </row>
    <row r="410" spans="1:8" x14ac:dyDescent="0.35">
      <c r="A410">
        <f t="shared" si="42"/>
        <v>0.20350000000000015</v>
      </c>
      <c r="D410">
        <f t="shared" si="37"/>
        <v>4.2912782782145369</v>
      </c>
      <c r="E410">
        <f t="shared" si="38"/>
        <v>0.24858539553754028</v>
      </c>
      <c r="F410">
        <f t="shared" si="39"/>
        <v>5.0024968264741388E-4</v>
      </c>
      <c r="G410">
        <f t="shared" si="40"/>
        <v>0.20462415594543695</v>
      </c>
      <c r="H410">
        <f t="shared" si="41"/>
        <v>4.2912782782145369</v>
      </c>
    </row>
    <row r="411" spans="1:8" x14ac:dyDescent="0.35">
      <c r="A411">
        <f t="shared" si="42"/>
        <v>0.20400000000000015</v>
      </c>
      <c r="D411">
        <f t="shared" si="37"/>
        <v>4.2932886587764063</v>
      </c>
      <c r="E411">
        <f t="shared" si="38"/>
        <v>0.24883275634069846</v>
      </c>
      <c r="F411">
        <f t="shared" si="39"/>
        <v>5.0024853650372937E-4</v>
      </c>
      <c r="G411">
        <f t="shared" si="40"/>
        <v>0.20512440448194069</v>
      </c>
      <c r="H411">
        <f t="shared" si="41"/>
        <v>4.2932886587764063</v>
      </c>
    </row>
    <row r="412" spans="1:8" x14ac:dyDescent="0.35">
      <c r="A412">
        <f t="shared" si="42"/>
        <v>0.20450000000000015</v>
      </c>
      <c r="D412">
        <f t="shared" si="37"/>
        <v>4.2952970454358672</v>
      </c>
      <c r="E412">
        <f t="shared" si="38"/>
        <v>0.24907922648527342</v>
      </c>
      <c r="F412">
        <f t="shared" si="39"/>
        <v>5.0024739562186404E-4</v>
      </c>
      <c r="G412">
        <f t="shared" si="40"/>
        <v>0.20562465187756257</v>
      </c>
      <c r="H412">
        <f t="shared" si="41"/>
        <v>4.2952970454358672</v>
      </c>
    </row>
    <row r="413" spans="1:8" x14ac:dyDescent="0.35">
      <c r="A413">
        <f t="shared" si="42"/>
        <v>0.20500000000000015</v>
      </c>
      <c r="D413">
        <f t="shared" si="37"/>
        <v>4.2973034493067193</v>
      </c>
      <c r="E413">
        <f t="shared" si="38"/>
        <v>0.2493248080462902</v>
      </c>
      <c r="F413">
        <f t="shared" si="39"/>
        <v>5.0024625996352031E-4</v>
      </c>
      <c r="G413">
        <f t="shared" si="40"/>
        <v>0.2061248981375261</v>
      </c>
      <c r="H413">
        <f t="shared" si="41"/>
        <v>4.2973034493067193</v>
      </c>
    </row>
    <row r="414" spans="1:8" x14ac:dyDescent="0.35">
      <c r="A414">
        <f t="shared" si="42"/>
        <v>0.20550000000000015</v>
      </c>
      <c r="D414">
        <f t="shared" si="37"/>
        <v>4.2993078814320267</v>
      </c>
      <c r="E414">
        <f t="shared" si="38"/>
        <v>0.24956950308832751</v>
      </c>
      <c r="F414">
        <f t="shared" si="39"/>
        <v>5.0024512948725595E-4</v>
      </c>
      <c r="G414">
        <f t="shared" si="40"/>
        <v>0.20662514326701337</v>
      </c>
      <c r="H414">
        <f t="shared" si="41"/>
        <v>4.2993078814320267</v>
      </c>
    </row>
    <row r="415" spans="1:8" x14ac:dyDescent="0.35">
      <c r="A415">
        <f t="shared" si="42"/>
        <v>0.20600000000000016</v>
      </c>
      <c r="D415">
        <f t="shared" si="37"/>
        <v>4.3013103527847862</v>
      </c>
      <c r="E415">
        <f t="shared" si="38"/>
        <v>0.24981331366559545</v>
      </c>
      <c r="F415">
        <f t="shared" si="39"/>
        <v>5.0024400415329062E-4</v>
      </c>
      <c r="G415">
        <f t="shared" si="40"/>
        <v>0.20712538727116667</v>
      </c>
      <c r="H415">
        <f t="shared" si="41"/>
        <v>4.3013103527847862</v>
      </c>
    </row>
    <row r="416" spans="1:8" x14ac:dyDescent="0.35">
      <c r="A416">
        <f t="shared" si="42"/>
        <v>0.20650000000000016</v>
      </c>
      <c r="D416">
        <f t="shared" si="37"/>
        <v>4.3033108742685835</v>
      </c>
      <c r="E416">
        <f t="shared" si="38"/>
        <v>0.25005624182201069</v>
      </c>
      <c r="F416">
        <f t="shared" si="39"/>
        <v>5.0024288392253459E-4</v>
      </c>
      <c r="G416">
        <f t="shared" si="40"/>
        <v>0.2076256301550892</v>
      </c>
      <c r="H416">
        <f t="shared" si="41"/>
        <v>4.3033108742685835</v>
      </c>
    </row>
    <row r="417" spans="1:8" x14ac:dyDescent="0.35">
      <c r="A417">
        <f t="shared" si="42"/>
        <v>0.20700000000000016</v>
      </c>
      <c r="D417">
        <f t="shared" si="37"/>
        <v>4.3053094567182395</v>
      </c>
      <c r="E417">
        <f t="shared" si="38"/>
        <v>0.25029828959127376</v>
      </c>
      <c r="F417">
        <f t="shared" si="39"/>
        <v>5.0024176875603616E-4</v>
      </c>
      <c r="G417">
        <f t="shared" si="40"/>
        <v>0.20812587192384524</v>
      </c>
      <c r="H417">
        <f t="shared" si="41"/>
        <v>4.3053094567182395</v>
      </c>
    </row>
    <row r="418" spans="1:8" x14ac:dyDescent="0.35">
      <c r="A418">
        <f t="shared" si="42"/>
        <v>0.20750000000000016</v>
      </c>
      <c r="D418">
        <f t="shared" si="37"/>
        <v>4.307306110900452</v>
      </c>
      <c r="E418">
        <f t="shared" si="38"/>
        <v>0.25053945899694147</v>
      </c>
      <c r="F418">
        <f t="shared" si="39"/>
        <v>5.0024065861550273E-4</v>
      </c>
      <c r="G418">
        <f t="shared" si="40"/>
        <v>0.20862611258246075</v>
      </c>
      <c r="H418">
        <f t="shared" si="41"/>
        <v>4.307306110900452</v>
      </c>
    </row>
    <row r="419" spans="1:8" x14ac:dyDescent="0.35">
      <c r="A419">
        <f t="shared" si="42"/>
        <v>0.20800000000000016</v>
      </c>
      <c r="D419">
        <f t="shared" si="37"/>
        <v>4.3093008475144252</v>
      </c>
      <c r="E419">
        <f t="shared" si="38"/>
        <v>0.25077975205250252</v>
      </c>
      <c r="F419">
        <f t="shared" si="39"/>
        <v>5.0023955346224823E-4</v>
      </c>
      <c r="G419">
        <f t="shared" si="40"/>
        <v>0.20912635213592301</v>
      </c>
      <c r="H419">
        <f t="shared" si="41"/>
        <v>4.3093008475144252</v>
      </c>
    </row>
    <row r="420" spans="1:8" x14ac:dyDescent="0.35">
      <c r="A420">
        <f t="shared" si="42"/>
        <v>0.20850000000000016</v>
      </c>
      <c r="D420">
        <f t="shared" si="37"/>
        <v>4.3112936771924986</v>
      </c>
      <c r="E420">
        <f t="shared" si="38"/>
        <v>0.25101917076144953</v>
      </c>
      <c r="F420">
        <f t="shared" si="39"/>
        <v>5.0023845325877845E-4</v>
      </c>
      <c r="G420">
        <f t="shared" si="40"/>
        <v>0.20962659058918179</v>
      </c>
      <c r="H420">
        <f t="shared" si="41"/>
        <v>4.3112936771924986</v>
      </c>
    </row>
    <row r="421" spans="1:8" x14ac:dyDescent="0.35">
      <c r="A421">
        <f t="shared" si="42"/>
        <v>0.20900000000000016</v>
      </c>
      <c r="D421">
        <f t="shared" si="37"/>
        <v>4.3132846105007632</v>
      </c>
      <c r="E421">
        <f t="shared" si="38"/>
        <v>0.25125771711735229</v>
      </c>
      <c r="F421">
        <f t="shared" si="39"/>
        <v>5.0023735796746334E-4</v>
      </c>
      <c r="G421">
        <f t="shared" si="40"/>
        <v>0.21012682794714926</v>
      </c>
      <c r="H421">
        <f t="shared" si="41"/>
        <v>4.3132846105007632</v>
      </c>
    </row>
    <row r="422" spans="1:8" x14ac:dyDescent="0.35">
      <c r="A422">
        <f t="shared" si="42"/>
        <v>0.20950000000000016</v>
      </c>
      <c r="D422">
        <f t="shared" si="37"/>
        <v>4.3152736579396764</v>
      </c>
      <c r="E422">
        <f t="shared" si="38"/>
        <v>0.25149539310392949</v>
      </c>
      <c r="F422">
        <f t="shared" si="39"/>
        <v>5.0023626755185463E-4</v>
      </c>
      <c r="G422">
        <f t="shared" si="40"/>
        <v>0.21062706421470112</v>
      </c>
      <c r="H422">
        <f t="shared" si="41"/>
        <v>4.3152736579396764</v>
      </c>
    </row>
    <row r="423" spans="1:8" x14ac:dyDescent="0.35">
      <c r="A423">
        <f t="shared" si="42"/>
        <v>0.21000000000000016</v>
      </c>
      <c r="D423">
        <f t="shared" si="37"/>
        <v>4.317260829944658</v>
      </c>
      <c r="E423">
        <f t="shared" si="38"/>
        <v>0.25173220069511892</v>
      </c>
      <c r="F423">
        <f t="shared" si="39"/>
        <v>5.0023518197373797E-4</v>
      </c>
      <c r="G423">
        <f t="shared" si="40"/>
        <v>0.21112729939667485</v>
      </c>
      <c r="H423">
        <f t="shared" si="41"/>
        <v>4.317260829944658</v>
      </c>
    </row>
    <row r="424" spans="1:8" x14ac:dyDescent="0.35">
      <c r="A424">
        <f t="shared" si="42"/>
        <v>0.21050000000000016</v>
      </c>
      <c r="D424">
        <f t="shared" si="37"/>
        <v>4.3192461368866981</v>
      </c>
      <c r="E424">
        <f t="shared" si="38"/>
        <v>0.25196814185514893</v>
      </c>
      <c r="F424">
        <f t="shared" si="39"/>
        <v>5.0023410119798002E-4</v>
      </c>
      <c r="G424">
        <f t="shared" si="40"/>
        <v>0.21162753349787283</v>
      </c>
      <c r="H424">
        <f t="shared" si="41"/>
        <v>4.3192461368866981</v>
      </c>
    </row>
    <row r="425" spans="1:8" x14ac:dyDescent="0.35">
      <c r="A425">
        <f t="shared" si="42"/>
        <v>0.21100000000000016</v>
      </c>
      <c r="D425">
        <f t="shared" si="37"/>
        <v>4.3212295890729422</v>
      </c>
      <c r="E425">
        <f t="shared" si="38"/>
        <v>0.25220321853860822</v>
      </c>
      <c r="F425">
        <f t="shared" si="39"/>
        <v>5.0023302518819408E-4</v>
      </c>
      <c r="G425">
        <f t="shared" si="40"/>
        <v>0.21212776652306103</v>
      </c>
      <c r="H425">
        <f t="shared" si="41"/>
        <v>4.3212295890729422</v>
      </c>
    </row>
    <row r="426" spans="1:8" x14ac:dyDescent="0.35">
      <c r="A426">
        <f t="shared" si="42"/>
        <v>0.21150000000000016</v>
      </c>
      <c r="D426">
        <f t="shared" si="37"/>
        <v>4.3232111967472759</v>
      </c>
      <c r="E426">
        <f t="shared" si="38"/>
        <v>0.25243743269051372</v>
      </c>
      <c r="F426">
        <f t="shared" si="39"/>
        <v>5.0023195390863195E-4</v>
      </c>
      <c r="G426">
        <f t="shared" si="40"/>
        <v>0.21262799847696967</v>
      </c>
      <c r="H426">
        <f t="shared" si="41"/>
        <v>4.3232111967472759</v>
      </c>
    </row>
    <row r="427" spans="1:8" x14ac:dyDescent="0.35">
      <c r="A427">
        <f t="shared" si="42"/>
        <v>0.21200000000000016</v>
      </c>
      <c r="D427">
        <f t="shared" si="37"/>
        <v>4.3251909700909037</v>
      </c>
      <c r="E427">
        <f t="shared" si="38"/>
        <v>0.2526707862463799</v>
      </c>
      <c r="F427">
        <f t="shared" si="39"/>
        <v>5.0023088732404936E-4</v>
      </c>
      <c r="G427">
        <f t="shared" si="40"/>
        <v>0.21312822936429371</v>
      </c>
      <c r="H427">
        <f t="shared" si="41"/>
        <v>4.3251909700909037</v>
      </c>
    </row>
    <row r="428" spans="1:8" x14ac:dyDescent="0.35">
      <c r="A428">
        <f t="shared" si="42"/>
        <v>0.21250000000000016</v>
      </c>
      <c r="D428">
        <f t="shared" si="37"/>
        <v>4.3271689192229177</v>
      </c>
      <c r="E428">
        <f t="shared" si="38"/>
        <v>0.25290328113228666</v>
      </c>
      <c r="F428">
        <f t="shared" si="39"/>
        <v>5.0022982539909644E-4</v>
      </c>
      <c r="G428">
        <f t="shared" si="40"/>
        <v>0.21362845918969281</v>
      </c>
      <c r="H428">
        <f t="shared" si="41"/>
        <v>4.3271689192229177</v>
      </c>
    </row>
    <row r="429" spans="1:8" x14ac:dyDescent="0.35">
      <c r="A429">
        <f t="shared" si="42"/>
        <v>0.21300000000000016</v>
      </c>
      <c r="D429">
        <f t="shared" si="37"/>
        <v>4.3291450542008647</v>
      </c>
      <c r="E429">
        <f t="shared" si="38"/>
        <v>0.25313491926494647</v>
      </c>
      <c r="F429">
        <f t="shared" si="39"/>
        <v>5.0022876809925555E-4</v>
      </c>
      <c r="G429">
        <f t="shared" si="40"/>
        <v>0.21412868795779205</v>
      </c>
      <c r="H429">
        <f t="shared" si="41"/>
        <v>4.3291450542008647</v>
      </c>
    </row>
    <row r="430" spans="1:8" x14ac:dyDescent="0.35">
      <c r="A430">
        <f t="shared" si="42"/>
        <v>0.21350000000000016</v>
      </c>
      <c r="D430">
        <f t="shared" si="37"/>
        <v>4.3311193850213048</v>
      </c>
      <c r="E430">
        <f t="shared" si="38"/>
        <v>0.25336570255176943</v>
      </c>
      <c r="F430">
        <f t="shared" si="39"/>
        <v>5.0022771539041055E-4</v>
      </c>
      <c r="G430">
        <f t="shared" si="40"/>
        <v>0.21462891567318246</v>
      </c>
      <c r="H430">
        <f t="shared" si="41"/>
        <v>4.3311193850213048</v>
      </c>
    </row>
    <row r="431" spans="1:8" x14ac:dyDescent="0.35">
      <c r="A431">
        <f t="shared" si="42"/>
        <v>0.21400000000000016</v>
      </c>
      <c r="D431">
        <f t="shared" si="37"/>
        <v>4.3330919216203609</v>
      </c>
      <c r="E431">
        <f t="shared" si="38"/>
        <v>0.25359563289093112</v>
      </c>
      <c r="F431">
        <f t="shared" si="39"/>
        <v>5.0022666723817247E-4</v>
      </c>
      <c r="G431">
        <f t="shared" si="40"/>
        <v>0.21512914234042063</v>
      </c>
      <c r="H431">
        <f t="shared" si="41"/>
        <v>4.3330919216203609</v>
      </c>
    </row>
    <row r="432" spans="1:8" x14ac:dyDescent="0.35">
      <c r="A432">
        <f t="shared" si="42"/>
        <v>0.21450000000000016</v>
      </c>
      <c r="D432">
        <f t="shared" si="37"/>
        <v>4.3350626738742681</v>
      </c>
      <c r="E432">
        <f t="shared" si="38"/>
        <v>0.25382471217143709</v>
      </c>
      <c r="F432">
        <f t="shared" si="39"/>
        <v>5.0022562360920418E-4</v>
      </c>
      <c r="G432">
        <f t="shared" si="40"/>
        <v>0.21562936796402984</v>
      </c>
      <c r="H432">
        <f t="shared" si="41"/>
        <v>4.3350626738742681</v>
      </c>
    </row>
    <row r="433" spans="1:8" x14ac:dyDescent="0.35">
      <c r="A433">
        <f t="shared" si="42"/>
        <v>0.21500000000000016</v>
      </c>
      <c r="D433">
        <f t="shared" si="37"/>
        <v>4.3370316515999097</v>
      </c>
      <c r="E433">
        <f t="shared" si="38"/>
        <v>0.25405294227318631</v>
      </c>
      <c r="F433">
        <f t="shared" si="39"/>
        <v>5.0022458446959725E-4</v>
      </c>
      <c r="G433">
        <f t="shared" si="40"/>
        <v>0.21612959254849945</v>
      </c>
      <c r="H433">
        <f t="shared" si="41"/>
        <v>4.3370316515999097</v>
      </c>
    </row>
    <row r="434" spans="1:8" x14ac:dyDescent="0.35">
      <c r="A434">
        <f t="shared" si="42"/>
        <v>0.21550000000000016</v>
      </c>
      <c r="D434">
        <f t="shared" si="37"/>
        <v>4.3389988645553546</v>
      </c>
      <c r="E434">
        <f t="shared" si="38"/>
        <v>0.25428032506703713</v>
      </c>
      <c r="F434">
        <f t="shared" si="39"/>
        <v>5.0022354978661245E-4</v>
      </c>
      <c r="G434">
        <f t="shared" si="40"/>
        <v>0.21662981609828605</v>
      </c>
      <c r="H434">
        <f t="shared" si="41"/>
        <v>4.3389988645553546</v>
      </c>
    </row>
    <row r="435" spans="1:8" x14ac:dyDescent="0.35">
      <c r="A435">
        <f t="shared" si="42"/>
        <v>0.21600000000000016</v>
      </c>
      <c r="D435">
        <f t="shared" si="37"/>
        <v>4.3409643224403842</v>
      </c>
      <c r="E435">
        <f t="shared" si="38"/>
        <v>0.25450686241486892</v>
      </c>
      <c r="F435">
        <f t="shared" si="39"/>
        <v>5.0022251952746405E-4</v>
      </c>
      <c r="G435">
        <f t="shared" si="40"/>
        <v>0.21713003861781352</v>
      </c>
      <c r="H435">
        <f t="shared" si="41"/>
        <v>4.3409643224403842</v>
      </c>
    </row>
    <row r="436" spans="1:8" x14ac:dyDescent="0.35">
      <c r="A436">
        <f t="shared" si="42"/>
        <v>0.21650000000000016</v>
      </c>
      <c r="D436">
        <f t="shared" si="37"/>
        <v>4.3429280348970138</v>
      </c>
      <c r="E436">
        <f t="shared" si="38"/>
        <v>0.25473255616964652</v>
      </c>
      <c r="F436">
        <f t="shared" si="39"/>
        <v>5.0022149365944158E-4</v>
      </c>
      <c r="G436">
        <f t="shared" si="40"/>
        <v>0.21763026011147296</v>
      </c>
      <c r="H436">
        <f t="shared" si="41"/>
        <v>4.3429280348970138</v>
      </c>
    </row>
    <row r="437" spans="1:8" x14ac:dyDescent="0.35">
      <c r="A437">
        <f t="shared" si="42"/>
        <v>0.21700000000000016</v>
      </c>
      <c r="D437">
        <f t="shared" si="37"/>
        <v>4.3448900115100111</v>
      </c>
      <c r="E437">
        <f t="shared" si="38"/>
        <v>0.25495740817548124</v>
      </c>
      <c r="F437">
        <f t="shared" si="39"/>
        <v>5.0022047215068563E-4</v>
      </c>
      <c r="G437">
        <f t="shared" si="40"/>
        <v>0.21813048058362364</v>
      </c>
      <c r="H437">
        <f t="shared" si="41"/>
        <v>4.3448900115100111</v>
      </c>
    </row>
    <row r="438" spans="1:8" x14ac:dyDescent="0.35">
      <c r="A438">
        <f t="shared" si="42"/>
        <v>0.21750000000000017</v>
      </c>
      <c r="D438">
        <f t="shared" si="37"/>
        <v>4.346850261807405</v>
      </c>
      <c r="E438">
        <f t="shared" si="38"/>
        <v>0.25518142026769247</v>
      </c>
      <c r="F438">
        <f t="shared" si="39"/>
        <v>5.0021945496913787E-4</v>
      </c>
      <c r="G438">
        <f t="shared" si="40"/>
        <v>0.21863070003859278</v>
      </c>
      <c r="H438">
        <f t="shared" si="41"/>
        <v>4.346850261807405</v>
      </c>
    </row>
    <row r="439" spans="1:8" x14ac:dyDescent="0.35">
      <c r="A439">
        <f t="shared" si="42"/>
        <v>0.21800000000000017</v>
      </c>
      <c r="D439">
        <f t="shared" si="37"/>
        <v>4.3488087952609895</v>
      </c>
      <c r="E439">
        <f t="shared" si="38"/>
        <v>0.25540459427286949</v>
      </c>
      <c r="F439">
        <f t="shared" si="39"/>
        <v>5.0021844208260216E-4</v>
      </c>
      <c r="G439">
        <f t="shared" si="40"/>
        <v>0.21913091848067537</v>
      </c>
      <c r="H439">
        <f t="shared" si="41"/>
        <v>4.3488087952609895</v>
      </c>
    </row>
    <row r="440" spans="1:8" x14ac:dyDescent="0.35">
      <c r="A440">
        <f t="shared" si="42"/>
        <v>0.21850000000000017</v>
      </c>
      <c r="D440">
        <f t="shared" si="37"/>
        <v>4.3507656212868318</v>
      </c>
      <c r="E440">
        <f t="shared" si="38"/>
        <v>0.25562693200893205</v>
      </c>
      <c r="F440">
        <f t="shared" si="39"/>
        <v>5.0021743346128299E-4</v>
      </c>
      <c r="G440">
        <f t="shared" si="40"/>
        <v>0.21963113591413666</v>
      </c>
      <c r="H440">
        <f t="shared" si="41"/>
        <v>4.3507656212868318</v>
      </c>
    </row>
    <row r="441" spans="1:8" x14ac:dyDescent="0.35">
      <c r="A441">
        <f t="shared" si="42"/>
        <v>0.21900000000000017</v>
      </c>
      <c r="D441">
        <f t="shared" si="37"/>
        <v>4.352720749245754</v>
      </c>
      <c r="E441">
        <f t="shared" si="38"/>
        <v>0.25584843528518925</v>
      </c>
      <c r="F441">
        <f t="shared" si="39"/>
        <v>5.0021642907259001E-4</v>
      </c>
      <c r="G441">
        <f t="shared" si="40"/>
        <v>0.22013135234320924</v>
      </c>
      <c r="H441">
        <f t="shared" si="41"/>
        <v>4.352720749245754</v>
      </c>
    </row>
    <row r="442" spans="1:8" x14ac:dyDescent="0.35">
      <c r="A442">
        <f t="shared" si="42"/>
        <v>0.21950000000000017</v>
      </c>
      <c r="D442">
        <f t="shared" si="37"/>
        <v>4.354674188443834</v>
      </c>
      <c r="E442">
        <f t="shared" si="38"/>
        <v>0.25606910590240012</v>
      </c>
      <c r="F442">
        <f t="shared" si="39"/>
        <v>5.0021542888704657E-4</v>
      </c>
      <c r="G442">
        <f t="shared" si="40"/>
        <v>0.22063156777209628</v>
      </c>
      <c r="H442">
        <f t="shared" si="41"/>
        <v>4.354674188443834</v>
      </c>
    </row>
    <row r="443" spans="1:8" x14ac:dyDescent="0.35">
      <c r="A443">
        <f t="shared" si="42"/>
        <v>0.22000000000000017</v>
      </c>
      <c r="D443">
        <f t="shared" si="37"/>
        <v>4.3566259481328791</v>
      </c>
      <c r="E443">
        <f t="shared" si="38"/>
        <v>0.25628894565283178</v>
      </c>
      <c r="F443">
        <f t="shared" si="39"/>
        <v>5.0021443287305231E-4</v>
      </c>
      <c r="G443">
        <f t="shared" si="40"/>
        <v>0.22113178220496932</v>
      </c>
      <c r="H443">
        <f t="shared" si="41"/>
        <v>4.3566259481328791</v>
      </c>
    </row>
    <row r="444" spans="1:8" x14ac:dyDescent="0.35">
      <c r="A444">
        <f t="shared" si="42"/>
        <v>0.22050000000000017</v>
      </c>
      <c r="D444">
        <f t="shared" si="37"/>
        <v>4.3585760375109137</v>
      </c>
      <c r="E444">
        <f t="shared" si="38"/>
        <v>0.2565079563203177</v>
      </c>
      <c r="F444">
        <f t="shared" si="39"/>
        <v>5.0021344100162682E-4</v>
      </c>
      <c r="G444">
        <f t="shared" si="40"/>
        <v>0.22163199564597094</v>
      </c>
      <c r="H444">
        <f t="shared" si="41"/>
        <v>4.3585760375109137</v>
      </c>
    </row>
    <row r="445" spans="1:8" x14ac:dyDescent="0.35">
      <c r="A445">
        <f t="shared" si="42"/>
        <v>0.22100000000000017</v>
      </c>
      <c r="D445">
        <f t="shared" si="37"/>
        <v>4.3605244657226461</v>
      </c>
      <c r="E445">
        <f t="shared" si="38"/>
        <v>0.25672613968031616</v>
      </c>
      <c r="F445">
        <f t="shared" si="39"/>
        <v>5.0021245324226944E-4</v>
      </c>
      <c r="G445">
        <f t="shared" si="40"/>
        <v>0.22213220809921322</v>
      </c>
      <c r="H445">
        <f t="shared" si="41"/>
        <v>4.3605244657226461</v>
      </c>
    </row>
    <row r="446" spans="1:8" x14ac:dyDescent="0.35">
      <c r="A446">
        <f t="shared" si="42"/>
        <v>0.22150000000000017</v>
      </c>
      <c r="D446">
        <f t="shared" si="37"/>
        <v>4.3624712418599367</v>
      </c>
      <c r="E446">
        <f t="shared" si="38"/>
        <v>0.25694349749996653</v>
      </c>
      <c r="F446">
        <f t="shared" si="39"/>
        <v>5.0021146956493779E-4</v>
      </c>
      <c r="G446">
        <f t="shared" si="40"/>
        <v>0.22263241956877816</v>
      </c>
      <c r="H446">
        <f t="shared" si="41"/>
        <v>4.3624712418599367</v>
      </c>
    </row>
    <row r="447" spans="1:8" x14ac:dyDescent="0.35">
      <c r="A447">
        <f t="shared" si="42"/>
        <v>0.22200000000000017</v>
      </c>
      <c r="D447">
        <f t="shared" si="37"/>
        <v>4.3644163749622651</v>
      </c>
      <c r="E447">
        <f t="shared" si="38"/>
        <v>0.25716003153814676</v>
      </c>
      <c r="F447">
        <f t="shared" si="39"/>
        <v>5.0021048994065322E-4</v>
      </c>
      <c r="G447">
        <f t="shared" si="40"/>
        <v>0.22313263005871881</v>
      </c>
      <c r="H447">
        <f t="shared" si="41"/>
        <v>4.3644163749622651</v>
      </c>
    </row>
    <row r="448" spans="1:8" x14ac:dyDescent="0.35">
      <c r="A448">
        <f t="shared" si="42"/>
        <v>0.22250000000000017</v>
      </c>
      <c r="D448">
        <f t="shared" si="37"/>
        <v>4.3663598740171894</v>
      </c>
      <c r="E448">
        <f t="shared" si="38"/>
        <v>0.25737574354552945</v>
      </c>
      <c r="F448">
        <f t="shared" si="39"/>
        <v>5.0020951434117614E-4</v>
      </c>
      <c r="G448">
        <f t="shared" si="40"/>
        <v>0.22363283957305999</v>
      </c>
      <c r="H448">
        <f t="shared" si="41"/>
        <v>4.3663598740171894</v>
      </c>
    </row>
    <row r="449" spans="1:8" x14ac:dyDescent="0.35">
      <c r="A449">
        <f t="shared" si="42"/>
        <v>0.22300000000000017</v>
      </c>
      <c r="D449">
        <f t="shared" si="37"/>
        <v>4.3683017479607917</v>
      </c>
      <c r="E449">
        <f t="shared" si="38"/>
        <v>0.2575906352646371</v>
      </c>
      <c r="F449">
        <f t="shared" si="39"/>
        <v>5.0020854273637432E-4</v>
      </c>
      <c r="G449">
        <f t="shared" si="40"/>
        <v>0.22413304811579637</v>
      </c>
      <c r="H449">
        <f t="shared" si="41"/>
        <v>4.3683017479607917</v>
      </c>
    </row>
    <row r="450" spans="1:8" x14ac:dyDescent="0.35">
      <c r="A450">
        <f t="shared" si="42"/>
        <v>0.22350000000000017</v>
      </c>
      <c r="D450">
        <f t="shared" si="37"/>
        <v>4.3702420056781346</v>
      </c>
      <c r="E450">
        <f t="shared" si="38"/>
        <v>0.25780470842989783</v>
      </c>
      <c r="F450">
        <f t="shared" si="39"/>
        <v>5.0020757509843319E-4</v>
      </c>
      <c r="G450">
        <f t="shared" si="40"/>
        <v>0.22463325569089482</v>
      </c>
      <c r="H450">
        <f t="shared" si="41"/>
        <v>4.3702420056781346</v>
      </c>
    </row>
    <row r="451" spans="1:8" x14ac:dyDescent="0.35">
      <c r="A451">
        <f t="shared" si="42"/>
        <v>0.22400000000000017</v>
      </c>
      <c r="D451">
        <f t="shared" si="37"/>
        <v>4.3721806560037022</v>
      </c>
      <c r="E451">
        <f t="shared" si="38"/>
        <v>0.25801796476769978</v>
      </c>
      <c r="F451">
        <f t="shared" si="39"/>
        <v>5.0020661139919451E-4</v>
      </c>
      <c r="G451">
        <f t="shared" si="40"/>
        <v>0.225133462302294</v>
      </c>
      <c r="H451">
        <f t="shared" si="41"/>
        <v>4.3721806560037022</v>
      </c>
    </row>
    <row r="452" spans="1:8" x14ac:dyDescent="0.35">
      <c r="A452">
        <f t="shared" si="42"/>
        <v>0.22450000000000017</v>
      </c>
      <c r="D452">
        <f t="shared" ref="D452:D515" si="43">_xlfn.LOGNORM.INV(A452,$O$1,$O$2)</f>
        <v>4.3741177077218332</v>
      </c>
      <c r="E452">
        <f t="shared" si="38"/>
        <v>0.25823040599644509</v>
      </c>
      <c r="F452">
        <f t="shared" si="39"/>
        <v>5.0020565160907105E-4</v>
      </c>
      <c r="G452">
        <f t="shared" si="40"/>
        <v>0.22563366795390308</v>
      </c>
      <c r="H452">
        <f t="shared" si="41"/>
        <v>4.3741177077218332</v>
      </c>
    </row>
    <row r="453" spans="1:8" x14ac:dyDescent="0.35">
      <c r="A453">
        <f t="shared" si="42"/>
        <v>0.22500000000000017</v>
      </c>
      <c r="D453">
        <f t="shared" si="43"/>
        <v>4.3760531695671707</v>
      </c>
      <c r="E453">
        <f t="shared" ref="E453:E516" si="44">_xlfn.LOGNORM.DIST(D453,$O$1,$O$2,FALSE)</f>
        <v>0.25844203382660486</v>
      </c>
      <c r="F453">
        <f t="shared" ref="F453:F516" si="45">E453*(D453-D452)</f>
        <v>5.0020469570282995E-4</v>
      </c>
      <c r="G453">
        <f t="shared" ref="G453:G516" si="46">G452+F453</f>
        <v>0.22613387264960591</v>
      </c>
      <c r="H453">
        <f t="shared" ref="H453:H516" si="47">D453</f>
        <v>4.3760531695671707</v>
      </c>
    </row>
    <row r="454" spans="1:8" x14ac:dyDescent="0.35">
      <c r="A454">
        <f t="shared" ref="A454:A517" si="48">A453+$A$4</f>
        <v>0.22550000000000017</v>
      </c>
      <c r="D454">
        <f t="shared" si="43"/>
        <v>4.3779870502250757</v>
      </c>
      <c r="E454">
        <f t="shared" si="44"/>
        <v>0.25865284996077048</v>
      </c>
      <c r="F454">
        <f t="shared" si="45"/>
        <v>5.0020374365113997E-4</v>
      </c>
      <c r="G454">
        <f t="shared" si="46"/>
        <v>0.22663407639325706</v>
      </c>
      <c r="H454">
        <f t="shared" si="47"/>
        <v>4.3779870502250757</v>
      </c>
    </row>
    <row r="455" spans="1:8" x14ac:dyDescent="0.35">
      <c r="A455">
        <f t="shared" si="48"/>
        <v>0.22600000000000017</v>
      </c>
      <c r="D455">
        <f t="shared" si="43"/>
        <v>4.3799193583320584</v>
      </c>
      <c r="E455">
        <f t="shared" si="44"/>
        <v>0.25886285609370746</v>
      </c>
      <c r="F455">
        <f t="shared" si="45"/>
        <v>5.0020279542655106E-4</v>
      </c>
      <c r="G455">
        <f t="shared" si="46"/>
        <v>0.22713427918868362</v>
      </c>
      <c r="H455">
        <f t="shared" si="47"/>
        <v>4.3799193583320584</v>
      </c>
    </row>
    <row r="456" spans="1:8" x14ac:dyDescent="0.35">
      <c r="A456">
        <f t="shared" si="48"/>
        <v>0.22650000000000017</v>
      </c>
      <c r="D456">
        <f t="shared" si="43"/>
        <v>4.3818501024762053</v>
      </c>
      <c r="E456">
        <f t="shared" si="44"/>
        <v>0.2590720539124084</v>
      </c>
      <c r="F456">
        <f t="shared" si="45"/>
        <v>5.0020185100350706E-4</v>
      </c>
      <c r="G456">
        <f t="shared" si="46"/>
        <v>0.22763448103968711</v>
      </c>
      <c r="H456">
        <f t="shared" si="47"/>
        <v>4.3818501024762053</v>
      </c>
    </row>
    <row r="457" spans="1:8" x14ac:dyDescent="0.35">
      <c r="A457">
        <f t="shared" si="48"/>
        <v>0.22700000000000017</v>
      </c>
      <c r="D457">
        <f t="shared" si="43"/>
        <v>4.3837792911975839</v>
      </c>
      <c r="E457">
        <f t="shared" si="44"/>
        <v>0.25928044509614273</v>
      </c>
      <c r="F457">
        <f t="shared" si="45"/>
        <v>5.0020091035350039E-4</v>
      </c>
      <c r="G457">
        <f t="shared" si="46"/>
        <v>0.22813468195004061</v>
      </c>
      <c r="H457">
        <f t="shared" si="47"/>
        <v>4.3837792911975839</v>
      </c>
    </row>
    <row r="458" spans="1:8" x14ac:dyDescent="0.35">
      <c r="A458">
        <f t="shared" si="48"/>
        <v>0.22750000000000017</v>
      </c>
      <c r="D458">
        <f t="shared" si="43"/>
        <v>4.385706932988664</v>
      </c>
      <c r="E458">
        <f t="shared" si="44"/>
        <v>0.25948803131650999</v>
      </c>
      <c r="F458">
        <f t="shared" si="45"/>
        <v>5.001999734507987E-4</v>
      </c>
      <c r="G458">
        <f t="shared" si="46"/>
        <v>0.22863488192349141</v>
      </c>
      <c r="H458">
        <f t="shared" si="47"/>
        <v>4.385706932988664</v>
      </c>
    </row>
    <row r="459" spans="1:8" x14ac:dyDescent="0.35">
      <c r="A459">
        <f t="shared" si="48"/>
        <v>0.22800000000000017</v>
      </c>
      <c r="D459">
        <f t="shared" si="43"/>
        <v>4.387633036294722</v>
      </c>
      <c r="E459">
        <f t="shared" si="44"/>
        <v>0.2596948142374903</v>
      </c>
      <c r="F459">
        <f t="shared" si="45"/>
        <v>5.0019904026895462E-4</v>
      </c>
      <c r="G459">
        <f t="shared" si="46"/>
        <v>0.22913508096376037</v>
      </c>
      <c r="H459">
        <f t="shared" si="47"/>
        <v>4.387633036294722</v>
      </c>
    </row>
    <row r="460" spans="1:8" x14ac:dyDescent="0.35">
      <c r="A460">
        <f t="shared" si="48"/>
        <v>0.22850000000000018</v>
      </c>
      <c r="D460">
        <f t="shared" si="43"/>
        <v>4.3895576095142461</v>
      </c>
      <c r="E460">
        <f t="shared" si="44"/>
        <v>0.25990079551549455</v>
      </c>
      <c r="F460">
        <f t="shared" si="45"/>
        <v>5.0019811078213172E-4</v>
      </c>
      <c r="G460">
        <f t="shared" si="46"/>
        <v>0.22963527907454251</v>
      </c>
      <c r="H460">
        <f t="shared" si="47"/>
        <v>4.3895576095142461</v>
      </c>
    </row>
    <row r="461" spans="1:8" x14ac:dyDescent="0.35">
      <c r="A461">
        <f t="shared" si="48"/>
        <v>0.22900000000000018</v>
      </c>
      <c r="D461">
        <f t="shared" si="43"/>
        <v>4.3914806609993322</v>
      </c>
      <c r="E461">
        <f t="shared" si="44"/>
        <v>0.26010597679941372</v>
      </c>
      <c r="F461">
        <f t="shared" si="45"/>
        <v>5.0019718496388098E-4</v>
      </c>
      <c r="G461">
        <f t="shared" si="46"/>
        <v>0.23013547625950639</v>
      </c>
      <c r="H461">
        <f t="shared" si="47"/>
        <v>4.3914806609993322</v>
      </c>
    </row>
    <row r="462" spans="1:8" x14ac:dyDescent="0.35">
      <c r="A462">
        <f t="shared" si="48"/>
        <v>0.22950000000000018</v>
      </c>
      <c r="D462">
        <f t="shared" si="43"/>
        <v>4.393402199056081</v>
      </c>
      <c r="E462">
        <f t="shared" si="44"/>
        <v>0.26031035973066974</v>
      </c>
      <c r="F462">
        <f t="shared" si="45"/>
        <v>5.0019626278844515E-4</v>
      </c>
      <c r="G462">
        <f t="shared" si="46"/>
        <v>0.23063567252229483</v>
      </c>
      <c r="H462">
        <f t="shared" si="47"/>
        <v>4.393402199056081</v>
      </c>
    </row>
    <row r="463" spans="1:8" x14ac:dyDescent="0.35">
      <c r="A463">
        <f t="shared" si="48"/>
        <v>0.23000000000000018</v>
      </c>
      <c r="D463">
        <f t="shared" si="43"/>
        <v>4.3953222319449932</v>
      </c>
      <c r="E463">
        <f t="shared" si="44"/>
        <v>0.26051394594326399</v>
      </c>
      <c r="F463">
        <f t="shared" si="45"/>
        <v>5.0019534423135722E-4</v>
      </c>
      <c r="G463">
        <f t="shared" si="46"/>
        <v>0.23113586786652618</v>
      </c>
      <c r="H463">
        <f t="shared" si="47"/>
        <v>4.3953222319449932</v>
      </c>
    </row>
    <row r="464" spans="1:8" x14ac:dyDescent="0.35">
      <c r="A464">
        <f t="shared" si="48"/>
        <v>0.23050000000000018</v>
      </c>
      <c r="D464">
        <f t="shared" si="43"/>
        <v>4.3972407678813479</v>
      </c>
      <c r="E464">
        <f t="shared" si="44"/>
        <v>0.26071673706382553</v>
      </c>
      <c r="F464">
        <f t="shared" si="45"/>
        <v>5.0019442926609254E-4</v>
      </c>
      <c r="G464">
        <f t="shared" si="46"/>
        <v>0.23163606229579228</v>
      </c>
      <c r="H464">
        <f t="shared" si="47"/>
        <v>4.3972407678813479</v>
      </c>
    </row>
    <row r="465" spans="1:8" x14ac:dyDescent="0.35">
      <c r="A465">
        <f t="shared" si="48"/>
        <v>0.23100000000000018</v>
      </c>
      <c r="D465">
        <f t="shared" si="43"/>
        <v>4.399157815035597</v>
      </c>
      <c r="E465">
        <f t="shared" si="44"/>
        <v>0.26091873471166072</v>
      </c>
      <c r="F465">
        <f t="shared" si="45"/>
        <v>5.0019351786926983E-4</v>
      </c>
      <c r="G465">
        <f t="shared" si="46"/>
        <v>0.23213625581366154</v>
      </c>
      <c r="H465">
        <f t="shared" si="47"/>
        <v>4.399157815035597</v>
      </c>
    </row>
    <row r="466" spans="1:8" x14ac:dyDescent="0.35">
      <c r="A466">
        <f t="shared" si="48"/>
        <v>0.23150000000000018</v>
      </c>
      <c r="D466">
        <f t="shared" si="43"/>
        <v>4.4010733815337302</v>
      </c>
      <c r="E466">
        <f t="shared" si="44"/>
        <v>0.26111994049879916</v>
      </c>
      <c r="F466">
        <f t="shared" si="45"/>
        <v>5.001926100140293E-4</v>
      </c>
      <c r="G466">
        <f t="shared" si="46"/>
        <v>0.23263644842367556</v>
      </c>
      <c r="H466">
        <f t="shared" si="47"/>
        <v>4.4010733815337302</v>
      </c>
    </row>
    <row r="467" spans="1:8" x14ac:dyDescent="0.35">
      <c r="A467">
        <f t="shared" si="48"/>
        <v>0.23200000000000018</v>
      </c>
      <c r="D467">
        <f t="shared" si="43"/>
        <v>4.4029874754576648</v>
      </c>
      <c r="E467">
        <f t="shared" si="44"/>
        <v>0.26132035603004311</v>
      </c>
      <c r="F467">
        <f t="shared" si="45"/>
        <v>5.0019170567753223E-4</v>
      </c>
      <c r="G467">
        <f t="shared" si="46"/>
        <v>0.23313664012935309</v>
      </c>
      <c r="H467">
        <f t="shared" si="47"/>
        <v>4.4029874754576648</v>
      </c>
    </row>
    <row r="468" spans="1:8" x14ac:dyDescent="0.35">
      <c r="A468">
        <f t="shared" si="48"/>
        <v>0.23250000000000018</v>
      </c>
      <c r="D468">
        <f t="shared" si="43"/>
        <v>4.4049001048456091</v>
      </c>
      <c r="E468">
        <f t="shared" si="44"/>
        <v>0.26151998290301298</v>
      </c>
      <c r="F468">
        <f t="shared" si="45"/>
        <v>5.001908048350046E-4</v>
      </c>
      <c r="G468">
        <f t="shared" si="46"/>
        <v>0.23363683093418811</v>
      </c>
      <c r="H468">
        <f t="shared" si="47"/>
        <v>4.4049001048456091</v>
      </c>
    </row>
    <row r="469" spans="1:8" x14ac:dyDescent="0.35">
      <c r="A469">
        <f t="shared" si="48"/>
        <v>0.23300000000000018</v>
      </c>
      <c r="D469">
        <f t="shared" si="43"/>
        <v>4.4068112776924284</v>
      </c>
      <c r="E469">
        <f t="shared" si="44"/>
        <v>0.2617188227081943</v>
      </c>
      <c r="F469">
        <f t="shared" si="45"/>
        <v>5.0018990746141477E-4</v>
      </c>
      <c r="G469">
        <f t="shared" si="46"/>
        <v>0.23413702084164953</v>
      </c>
      <c r="H469">
        <f t="shared" si="47"/>
        <v>4.4068112776924284</v>
      </c>
    </row>
    <row r="470" spans="1:8" x14ac:dyDescent="0.35">
      <c r="A470">
        <f t="shared" si="48"/>
        <v>0.23350000000000018</v>
      </c>
      <c r="D470">
        <f t="shared" si="43"/>
        <v>4.408721001950016</v>
      </c>
      <c r="E470">
        <f t="shared" si="44"/>
        <v>0.26191687702898453</v>
      </c>
      <c r="F470">
        <f t="shared" si="45"/>
        <v>5.0018901353384533E-4</v>
      </c>
      <c r="G470">
        <f t="shared" si="46"/>
        <v>0.23463720985518338</v>
      </c>
      <c r="H470">
        <f t="shared" si="47"/>
        <v>4.408721001950016</v>
      </c>
    </row>
    <row r="471" spans="1:8" x14ac:dyDescent="0.35">
      <c r="A471">
        <f t="shared" si="48"/>
        <v>0.23400000000000018</v>
      </c>
      <c r="D471">
        <f t="shared" si="43"/>
        <v>4.4106292855276497</v>
      </c>
      <c r="E471">
        <f t="shared" si="44"/>
        <v>0.26211414744173855</v>
      </c>
      <c r="F471">
        <f t="shared" si="45"/>
        <v>5.0018812302850659E-4</v>
      </c>
      <c r="G471">
        <f t="shared" si="46"/>
        <v>0.2351373979782119</v>
      </c>
      <c r="H471">
        <f t="shared" si="47"/>
        <v>4.4106292855276497</v>
      </c>
    </row>
    <row r="472" spans="1:8" x14ac:dyDescent="0.35">
      <c r="A472">
        <f t="shared" si="48"/>
        <v>0.23450000000000018</v>
      </c>
      <c r="D472">
        <f t="shared" si="43"/>
        <v>4.4125361362923465</v>
      </c>
      <c r="E472">
        <f t="shared" si="44"/>
        <v>0.26231063551581352</v>
      </c>
      <c r="F472">
        <f t="shared" si="45"/>
        <v>5.0018723592145276E-4</v>
      </c>
      <c r="G472">
        <f t="shared" si="46"/>
        <v>0.23563758521413336</v>
      </c>
      <c r="H472">
        <f t="shared" si="47"/>
        <v>4.4125361362923465</v>
      </c>
    </row>
    <row r="473" spans="1:8" x14ac:dyDescent="0.35">
      <c r="A473">
        <f t="shared" si="48"/>
        <v>0.23500000000000018</v>
      </c>
      <c r="D473">
        <f t="shared" si="43"/>
        <v>4.414441562069217</v>
      </c>
      <c r="E473">
        <f t="shared" si="44"/>
        <v>0.26250634281361424</v>
      </c>
      <c r="F473">
        <f t="shared" si="45"/>
        <v>5.0018635218905766E-4</v>
      </c>
      <c r="G473">
        <f t="shared" si="46"/>
        <v>0.23613777156632243</v>
      </c>
      <c r="H473">
        <f t="shared" si="47"/>
        <v>4.414441562069217</v>
      </c>
    </row>
    <row r="474" spans="1:8" x14ac:dyDescent="0.35">
      <c r="A474">
        <f t="shared" si="48"/>
        <v>0.23550000000000018</v>
      </c>
      <c r="D474">
        <f t="shared" si="43"/>
        <v>4.416345570641818</v>
      </c>
      <c r="E474">
        <f t="shared" si="44"/>
        <v>0.26270127089063866</v>
      </c>
      <c r="F474">
        <f t="shared" si="45"/>
        <v>5.0018547180894813E-4</v>
      </c>
      <c r="G474">
        <f t="shared" si="46"/>
        <v>0.23663795703813137</v>
      </c>
      <c r="H474">
        <f t="shared" si="47"/>
        <v>4.416345570641818</v>
      </c>
    </row>
    <row r="475" spans="1:8" x14ac:dyDescent="0.35">
      <c r="A475">
        <f t="shared" si="48"/>
        <v>0.23600000000000018</v>
      </c>
      <c r="D475">
        <f t="shared" si="43"/>
        <v>4.4182481697524949</v>
      </c>
      <c r="E475">
        <f t="shared" si="44"/>
        <v>0.2628954212955204</v>
      </c>
      <c r="F475">
        <f t="shared" si="45"/>
        <v>5.0018459475789049E-4</v>
      </c>
      <c r="G475">
        <f t="shared" si="46"/>
        <v>0.23713814163288927</v>
      </c>
      <c r="H475">
        <f t="shared" si="47"/>
        <v>4.4182481697524949</v>
      </c>
    </row>
    <row r="476" spans="1:8" x14ac:dyDescent="0.35">
      <c r="A476">
        <f t="shared" si="48"/>
        <v>0.23650000000000018</v>
      </c>
      <c r="D476">
        <f t="shared" si="43"/>
        <v>4.4201493671027263</v>
      </c>
      <c r="E476">
        <f t="shared" si="44"/>
        <v>0.26308879557007425</v>
      </c>
      <c r="F476">
        <f t="shared" si="45"/>
        <v>5.0018372101340107E-4</v>
      </c>
      <c r="G476">
        <f t="shared" si="46"/>
        <v>0.23763832535390267</v>
      </c>
      <c r="H476">
        <f t="shared" si="47"/>
        <v>4.4201493671027263</v>
      </c>
    </row>
    <row r="477" spans="1:8" x14ac:dyDescent="0.35">
      <c r="A477">
        <f t="shared" si="48"/>
        <v>0.23700000000000018</v>
      </c>
      <c r="D477">
        <f t="shared" si="43"/>
        <v>4.4220491703534588</v>
      </c>
      <c r="E477">
        <f t="shared" si="44"/>
        <v>0.26328139524933813</v>
      </c>
      <c r="F477">
        <f t="shared" si="45"/>
        <v>5.0018285055207241E-4</v>
      </c>
      <c r="G477">
        <f t="shared" si="46"/>
        <v>0.23813850820445473</v>
      </c>
      <c r="H477">
        <f t="shared" si="47"/>
        <v>4.4220491703534588</v>
      </c>
    </row>
    <row r="478" spans="1:8" x14ac:dyDescent="0.35">
      <c r="A478">
        <f t="shared" si="48"/>
        <v>0.23750000000000018</v>
      </c>
      <c r="D478">
        <f t="shared" si="43"/>
        <v>4.423947587125447</v>
      </c>
      <c r="E478">
        <f t="shared" si="44"/>
        <v>0.26347322186161765</v>
      </c>
      <c r="F478">
        <f t="shared" si="45"/>
        <v>5.0018198335186547E-4</v>
      </c>
      <c r="G478">
        <f t="shared" si="46"/>
        <v>0.23863869018780659</v>
      </c>
      <c r="H478">
        <f t="shared" si="47"/>
        <v>4.423947587125447</v>
      </c>
    </row>
    <row r="479" spans="1:8" x14ac:dyDescent="0.35">
      <c r="A479">
        <f t="shared" si="48"/>
        <v>0.23800000000000018</v>
      </c>
      <c r="D479">
        <f t="shared" si="43"/>
        <v>4.4258446249995886</v>
      </c>
      <c r="E479">
        <f t="shared" si="44"/>
        <v>0.26366427692852834</v>
      </c>
      <c r="F479">
        <f t="shared" si="45"/>
        <v>5.0018111939158759E-4</v>
      </c>
      <c r="G479">
        <f t="shared" si="46"/>
        <v>0.23913887130719819</v>
      </c>
      <c r="H479">
        <f t="shared" si="47"/>
        <v>4.4258446249995886</v>
      </c>
    </row>
    <row r="480" spans="1:8" x14ac:dyDescent="0.35">
      <c r="A480">
        <f t="shared" si="48"/>
        <v>0.23850000000000018</v>
      </c>
      <c r="D480">
        <f t="shared" si="43"/>
        <v>4.4277402915172477</v>
      </c>
      <c r="E480">
        <f t="shared" si="44"/>
        <v>0.26385456196503759</v>
      </c>
      <c r="F480">
        <f t="shared" si="45"/>
        <v>5.0018025864871543E-4</v>
      </c>
      <c r="G480">
        <f t="shared" si="46"/>
        <v>0.23963905156584689</v>
      </c>
      <c r="H480">
        <f t="shared" si="47"/>
        <v>4.4277402915172477</v>
      </c>
    </row>
    <row r="481" spans="1:8" x14ac:dyDescent="0.35">
      <c r="A481">
        <f t="shared" si="48"/>
        <v>0.23900000000000018</v>
      </c>
      <c r="D481">
        <f t="shared" si="43"/>
        <v>4.4296345941805777</v>
      </c>
      <c r="E481">
        <f t="shared" si="44"/>
        <v>0.26404407847950662</v>
      </c>
      <c r="F481">
        <f t="shared" si="45"/>
        <v>5.0017940110024927E-4</v>
      </c>
      <c r="G481">
        <f t="shared" si="46"/>
        <v>0.24013923096694714</v>
      </c>
      <c r="H481">
        <f t="shared" si="47"/>
        <v>4.4296345941805777</v>
      </c>
    </row>
    <row r="482" spans="1:8" x14ac:dyDescent="0.35">
      <c r="A482">
        <f t="shared" si="48"/>
        <v>0.23950000000000018</v>
      </c>
      <c r="D482">
        <f t="shared" si="43"/>
        <v>4.4315275404528549</v>
      </c>
      <c r="E482">
        <f t="shared" si="44"/>
        <v>0.26423282797373387</v>
      </c>
      <c r="F482">
        <f t="shared" si="45"/>
        <v>5.0017854672614406E-4</v>
      </c>
      <c r="G482">
        <f t="shared" si="46"/>
        <v>0.2406394095136733</v>
      </c>
      <c r="H482">
        <f t="shared" si="47"/>
        <v>4.4315275404528549</v>
      </c>
    </row>
    <row r="483" spans="1:8" x14ac:dyDescent="0.35">
      <c r="A483">
        <f t="shared" si="48"/>
        <v>0.24000000000000019</v>
      </c>
      <c r="D483">
        <f t="shared" si="43"/>
        <v>4.433419137758789</v>
      </c>
      <c r="E483">
        <f t="shared" si="44"/>
        <v>0.26442081194299327</v>
      </c>
      <c r="F483">
        <f t="shared" si="45"/>
        <v>5.001776955042824E-4</v>
      </c>
      <c r="G483">
        <f t="shared" si="46"/>
        <v>0.24113958720917758</v>
      </c>
      <c r="H483">
        <f t="shared" si="47"/>
        <v>4.433419137758789</v>
      </c>
    </row>
    <row r="484" spans="1:8" x14ac:dyDescent="0.35">
      <c r="A484">
        <f t="shared" si="48"/>
        <v>0.24050000000000019</v>
      </c>
      <c r="D484">
        <f t="shared" si="43"/>
        <v>4.4353093934848431</v>
      </c>
      <c r="E484">
        <f t="shared" si="44"/>
        <v>0.2646080318760784</v>
      </c>
      <c r="F484">
        <f t="shared" si="45"/>
        <v>5.001768474136518E-4</v>
      </c>
      <c r="G484">
        <f t="shared" si="46"/>
        <v>0.24163976405659124</v>
      </c>
      <c r="H484">
        <f t="shared" si="47"/>
        <v>4.4353093934848431</v>
      </c>
    </row>
    <row r="485" spans="1:8" x14ac:dyDescent="0.35">
      <c r="A485">
        <f t="shared" si="48"/>
        <v>0.24100000000000019</v>
      </c>
      <c r="D485">
        <f t="shared" si="43"/>
        <v>4.4371983149795451</v>
      </c>
      <c r="E485">
        <f t="shared" si="44"/>
        <v>0.26479448925534088</v>
      </c>
      <c r="F485">
        <f t="shared" si="45"/>
        <v>5.0017600243304841E-4</v>
      </c>
      <c r="G485">
        <f t="shared" si="46"/>
        <v>0.24213994005902428</v>
      </c>
      <c r="H485">
        <f t="shared" si="47"/>
        <v>4.4371983149795451</v>
      </c>
    </row>
    <row r="486" spans="1:8" x14ac:dyDescent="0.35">
      <c r="A486">
        <f t="shared" si="48"/>
        <v>0.24150000000000019</v>
      </c>
      <c r="D486">
        <f t="shared" si="43"/>
        <v>4.439085909553798</v>
      </c>
      <c r="E486">
        <f t="shared" si="44"/>
        <v>0.26498018555673158</v>
      </c>
      <c r="F486">
        <f t="shared" si="45"/>
        <v>5.0017516054141724E-4</v>
      </c>
      <c r="G486">
        <f t="shared" si="46"/>
        <v>0.24264011521956569</v>
      </c>
      <c r="H486">
        <f t="shared" si="47"/>
        <v>4.439085909553798</v>
      </c>
    </row>
    <row r="487" spans="1:8" x14ac:dyDescent="0.35">
      <c r="A487">
        <f t="shared" si="48"/>
        <v>0.24200000000000019</v>
      </c>
      <c r="D487">
        <f t="shared" si="43"/>
        <v>4.440972184481188</v>
      </c>
      <c r="E487">
        <f t="shared" si="44"/>
        <v>0.26516512224984085</v>
      </c>
      <c r="F487">
        <f t="shared" si="45"/>
        <v>5.0017432171818414E-4</v>
      </c>
      <c r="G487">
        <f t="shared" si="46"/>
        <v>0.24314028954128386</v>
      </c>
      <c r="H487">
        <f t="shared" si="47"/>
        <v>4.440972184481188</v>
      </c>
    </row>
    <row r="488" spans="1:8" x14ac:dyDescent="0.35">
      <c r="A488">
        <f t="shared" si="48"/>
        <v>0.24250000000000019</v>
      </c>
      <c r="D488">
        <f t="shared" si="43"/>
        <v>4.4428571469982865</v>
      </c>
      <c r="E488">
        <f t="shared" si="44"/>
        <v>0.26534930079793695</v>
      </c>
      <c r="F488">
        <f t="shared" si="45"/>
        <v>5.0017348594239702E-4</v>
      </c>
      <c r="G488">
        <f t="shared" si="46"/>
        <v>0.24364046302722625</v>
      </c>
      <c r="H488">
        <f t="shared" si="47"/>
        <v>4.4428571469982865</v>
      </c>
    </row>
    <row r="489" spans="1:8" x14ac:dyDescent="0.35">
      <c r="A489">
        <f t="shared" si="48"/>
        <v>0.24300000000000019</v>
      </c>
      <c r="D489">
        <f t="shared" si="43"/>
        <v>4.4447408043049572</v>
      </c>
      <c r="E489">
        <f t="shared" si="44"/>
        <v>0.26553272265800687</v>
      </c>
      <c r="F489">
        <f t="shared" si="45"/>
        <v>5.0017265319492643E-4</v>
      </c>
      <c r="G489">
        <f t="shared" si="46"/>
        <v>0.24414063568042119</v>
      </c>
      <c r="H489">
        <f t="shared" si="47"/>
        <v>4.4447408043049572</v>
      </c>
    </row>
    <row r="490" spans="1:8" x14ac:dyDescent="0.35">
      <c r="A490">
        <f t="shared" si="48"/>
        <v>0.24350000000000019</v>
      </c>
      <c r="D490">
        <f t="shared" si="43"/>
        <v>4.4466231635646425</v>
      </c>
      <c r="E490">
        <f t="shared" si="44"/>
        <v>0.26571538928079369</v>
      </c>
      <c r="F490">
        <f t="shared" si="45"/>
        <v>5.0017182345357908E-4</v>
      </c>
      <c r="G490">
        <f t="shared" si="46"/>
        <v>0.24464080750387476</v>
      </c>
      <c r="H490">
        <f t="shared" si="47"/>
        <v>4.4466231635646425</v>
      </c>
    </row>
    <row r="491" spans="1:8" x14ac:dyDescent="0.35">
      <c r="A491">
        <f t="shared" si="48"/>
        <v>0.24400000000000019</v>
      </c>
      <c r="D491">
        <f t="shared" si="43"/>
        <v>4.4485042319046721</v>
      </c>
      <c r="E491">
        <f t="shared" si="44"/>
        <v>0.2658973021108369</v>
      </c>
      <c r="F491">
        <f t="shared" si="45"/>
        <v>5.0017099669999617E-4</v>
      </c>
      <c r="G491">
        <f t="shared" si="46"/>
        <v>0.24514097850057476</v>
      </c>
      <c r="H491">
        <f t="shared" si="47"/>
        <v>4.4485042319046721</v>
      </c>
    </row>
    <row r="492" spans="1:8" x14ac:dyDescent="0.35">
      <c r="A492">
        <f t="shared" si="48"/>
        <v>0.24450000000000019</v>
      </c>
      <c r="D492">
        <f t="shared" si="43"/>
        <v>4.450384016416546</v>
      </c>
      <c r="E492">
        <f t="shared" si="44"/>
        <v>0.26607846258650975</v>
      </c>
      <c r="F492">
        <f t="shared" si="45"/>
        <v>5.0017017291333261E-4</v>
      </c>
      <c r="G492">
        <f t="shared" si="46"/>
        <v>0.2456411486734881</v>
      </c>
      <c r="H492">
        <f t="shared" si="47"/>
        <v>4.450384016416546</v>
      </c>
    </row>
    <row r="493" spans="1:8" x14ac:dyDescent="0.35">
      <c r="A493">
        <f t="shared" si="48"/>
        <v>0.24500000000000019</v>
      </c>
      <c r="D493">
        <f t="shared" si="43"/>
        <v>4.4522625241562279</v>
      </c>
      <c r="E493">
        <f t="shared" si="44"/>
        <v>0.2662588721400565</v>
      </c>
      <c r="F493">
        <f t="shared" si="45"/>
        <v>5.0016935207406973E-4</v>
      </c>
      <c r="G493">
        <f t="shared" si="46"/>
        <v>0.24614131802556216</v>
      </c>
      <c r="H493">
        <f t="shared" si="47"/>
        <v>4.4522625241562279</v>
      </c>
    </row>
    <row r="494" spans="1:8" x14ac:dyDescent="0.35">
      <c r="A494">
        <f t="shared" si="48"/>
        <v>0.24550000000000019</v>
      </c>
      <c r="D494">
        <f t="shared" si="43"/>
        <v>4.4541397621444343</v>
      </c>
      <c r="E494">
        <f t="shared" si="44"/>
        <v>0.26643853219763231</v>
      </c>
      <c r="F494">
        <f t="shared" si="45"/>
        <v>5.0016853416334447E-4</v>
      </c>
      <c r="G494">
        <f t="shared" si="46"/>
        <v>0.24664148655972551</v>
      </c>
      <c r="H494">
        <f t="shared" si="47"/>
        <v>4.4541397621444343</v>
      </c>
    </row>
    <row r="495" spans="1:8" x14ac:dyDescent="0.35">
      <c r="A495">
        <f t="shared" si="48"/>
        <v>0.24600000000000019</v>
      </c>
      <c r="D495">
        <f t="shared" si="43"/>
        <v>4.4560157373669105</v>
      </c>
      <c r="E495">
        <f t="shared" si="44"/>
        <v>0.26661744417933797</v>
      </c>
      <c r="F495">
        <f t="shared" si="45"/>
        <v>5.0016771916036357E-4</v>
      </c>
      <c r="G495">
        <f t="shared" si="46"/>
        <v>0.24714165427888588</v>
      </c>
      <c r="H495">
        <f t="shared" si="47"/>
        <v>4.4560157373669105</v>
      </c>
    </row>
    <row r="496" spans="1:8" x14ac:dyDescent="0.35">
      <c r="A496">
        <f t="shared" si="48"/>
        <v>0.24650000000000019</v>
      </c>
      <c r="D496">
        <f t="shared" si="43"/>
        <v>4.4578904567747211</v>
      </c>
      <c r="E496">
        <f t="shared" si="44"/>
        <v>0.26679560949925929</v>
      </c>
      <c r="F496">
        <f t="shared" si="45"/>
        <v>5.0016690704691622E-4</v>
      </c>
      <c r="G496">
        <f t="shared" si="46"/>
        <v>0.24764182118593278</v>
      </c>
      <c r="H496">
        <f t="shared" si="47"/>
        <v>4.4578904567747211</v>
      </c>
    </row>
    <row r="497" spans="1:8" x14ac:dyDescent="0.35">
      <c r="A497">
        <f t="shared" si="48"/>
        <v>0.24700000000000019</v>
      </c>
      <c r="D497">
        <f t="shared" si="43"/>
        <v>4.4597639272845244</v>
      </c>
      <c r="E497">
        <f t="shared" si="44"/>
        <v>0.26697302956550228</v>
      </c>
      <c r="F497">
        <f t="shared" si="45"/>
        <v>5.0016609780382756E-4</v>
      </c>
      <c r="G497">
        <f t="shared" si="46"/>
        <v>0.2481419872837366</v>
      </c>
      <c r="H497">
        <f t="shared" si="47"/>
        <v>4.4597639272845244</v>
      </c>
    </row>
    <row r="498" spans="1:8" x14ac:dyDescent="0.35">
      <c r="A498">
        <f t="shared" si="48"/>
        <v>0.24750000000000019</v>
      </c>
      <c r="D498">
        <f t="shared" si="43"/>
        <v>4.4616361557788471</v>
      </c>
      <c r="E498">
        <f t="shared" si="44"/>
        <v>0.26714970578023073</v>
      </c>
      <c r="F498">
        <f t="shared" si="45"/>
        <v>5.0016529141166564E-4</v>
      </c>
      <c r="G498">
        <f t="shared" si="46"/>
        <v>0.24864215257514827</v>
      </c>
      <c r="H498">
        <f t="shared" si="47"/>
        <v>4.4616361557788471</v>
      </c>
    </row>
    <row r="499" spans="1:8" x14ac:dyDescent="0.35">
      <c r="A499">
        <f t="shared" si="48"/>
        <v>0.24800000000000019</v>
      </c>
      <c r="D499">
        <f t="shared" si="43"/>
        <v>4.4635071491063592</v>
      </c>
      <c r="E499">
        <f t="shared" si="44"/>
        <v>0.26732563953970095</v>
      </c>
      <c r="F499">
        <f t="shared" si="45"/>
        <v>5.0016448785167474E-4</v>
      </c>
      <c r="G499">
        <f t="shared" si="46"/>
        <v>0.24914231706299994</v>
      </c>
      <c r="H499">
        <f t="shared" si="47"/>
        <v>4.4635071491063592</v>
      </c>
    </row>
    <row r="500" spans="1:8" x14ac:dyDescent="0.35">
      <c r="A500">
        <f t="shared" si="48"/>
        <v>0.24850000000000019</v>
      </c>
      <c r="D500">
        <f t="shared" si="43"/>
        <v>4.4653769140821478</v>
      </c>
      <c r="E500">
        <f t="shared" si="44"/>
        <v>0.26750083223429943</v>
      </c>
      <c r="F500">
        <f t="shared" si="45"/>
        <v>5.0016368710599859E-4</v>
      </c>
      <c r="G500">
        <f t="shared" si="46"/>
        <v>0.24964248075010595</v>
      </c>
      <c r="H500">
        <f t="shared" si="47"/>
        <v>4.4653769140821478</v>
      </c>
    </row>
    <row r="501" spans="1:8" x14ac:dyDescent="0.35">
      <c r="A501">
        <f t="shared" si="48"/>
        <v>0.24900000000000019</v>
      </c>
      <c r="D501">
        <f t="shared" si="43"/>
        <v>4.4672454574879774</v>
      </c>
      <c r="E501">
        <f t="shared" si="44"/>
        <v>0.26767528524857698</v>
      </c>
      <c r="F501">
        <f t="shared" si="45"/>
        <v>5.0016288915479858E-4</v>
      </c>
      <c r="G501">
        <f t="shared" si="46"/>
        <v>0.25014264363926075</v>
      </c>
      <c r="H501">
        <f t="shared" si="47"/>
        <v>4.4672454574879774</v>
      </c>
    </row>
    <row r="502" spans="1:8" x14ac:dyDescent="0.35">
      <c r="A502">
        <f t="shared" si="48"/>
        <v>0.24950000000000019</v>
      </c>
      <c r="D502">
        <f t="shared" si="43"/>
        <v>4.4691127860725652</v>
      </c>
      <c r="E502">
        <f t="shared" si="44"/>
        <v>0.26784899996128486</v>
      </c>
      <c r="F502">
        <f t="shared" si="45"/>
        <v>5.0016209398097021E-4</v>
      </c>
      <c r="G502">
        <f t="shared" si="46"/>
        <v>0.25064280573324171</v>
      </c>
      <c r="H502">
        <f t="shared" si="47"/>
        <v>4.4691127860725652</v>
      </c>
    </row>
    <row r="503" spans="1:8" x14ac:dyDescent="0.35">
      <c r="A503">
        <f t="shared" si="48"/>
        <v>0.25000000000000017</v>
      </c>
      <c r="D503">
        <f t="shared" si="43"/>
        <v>4.4709789065518377</v>
      </c>
      <c r="E503">
        <f t="shared" si="44"/>
        <v>0.26802197774540915</v>
      </c>
      <c r="F503">
        <f t="shared" si="45"/>
        <v>5.001613015658213E-4</v>
      </c>
      <c r="G503">
        <f t="shared" si="46"/>
        <v>0.25114296703480754</v>
      </c>
      <c r="H503">
        <f t="shared" si="47"/>
        <v>4.4709789065518377</v>
      </c>
    </row>
    <row r="504" spans="1:8" x14ac:dyDescent="0.35">
      <c r="A504">
        <f t="shared" si="48"/>
        <v>0.25050000000000017</v>
      </c>
      <c r="D504">
        <f t="shared" si="43"/>
        <v>4.4728438256091918</v>
      </c>
      <c r="E504">
        <f t="shared" si="44"/>
        <v>0.26819421996820636</v>
      </c>
      <c r="F504">
        <f t="shared" si="45"/>
        <v>5.0016051189092194E-4</v>
      </c>
      <c r="G504">
        <f t="shared" si="46"/>
        <v>0.25164312754669849</v>
      </c>
      <c r="H504">
        <f t="shared" si="47"/>
        <v>4.4728438256091918</v>
      </c>
    </row>
    <row r="505" spans="1:8" x14ac:dyDescent="0.35">
      <c r="A505">
        <f t="shared" si="48"/>
        <v>0.25100000000000017</v>
      </c>
      <c r="D505">
        <f t="shared" si="43"/>
        <v>4.4747075498957578</v>
      </c>
      <c r="E505">
        <f t="shared" si="44"/>
        <v>0.26836572799123642</v>
      </c>
      <c r="F505">
        <f t="shared" si="45"/>
        <v>5.0015972493923345E-4</v>
      </c>
      <c r="G505">
        <f t="shared" si="46"/>
        <v>0.25214328727163771</v>
      </c>
      <c r="H505">
        <f t="shared" si="47"/>
        <v>4.4747075498957578</v>
      </c>
    </row>
    <row r="506" spans="1:8" x14ac:dyDescent="0.35">
      <c r="A506">
        <f t="shared" si="48"/>
        <v>0.25150000000000017</v>
      </c>
      <c r="D506">
        <f t="shared" si="43"/>
        <v>4.476570086030649</v>
      </c>
      <c r="E506">
        <f t="shared" si="44"/>
        <v>0.26853650317039895</v>
      </c>
      <c r="F506">
        <f t="shared" si="45"/>
        <v>5.0015894069218789E-4</v>
      </c>
      <c r="G506">
        <f t="shared" si="46"/>
        <v>0.25264344621232987</v>
      </c>
      <c r="H506">
        <f t="shared" si="47"/>
        <v>4.476570086030649</v>
      </c>
    </row>
    <row r="507" spans="1:8" x14ac:dyDescent="0.35">
      <c r="A507">
        <f t="shared" si="48"/>
        <v>0.25200000000000017</v>
      </c>
      <c r="D507">
        <f t="shared" si="43"/>
        <v>4.47843144060122</v>
      </c>
      <c r="E507">
        <f t="shared" si="44"/>
        <v>0.26870654685596457</v>
      </c>
      <c r="F507">
        <f t="shared" si="45"/>
        <v>5.0015815913270463E-4</v>
      </c>
      <c r="G507">
        <f t="shared" si="46"/>
        <v>0.25314360437146255</v>
      </c>
      <c r="H507">
        <f t="shared" si="47"/>
        <v>4.47843144060122</v>
      </c>
    </row>
    <row r="508" spans="1:8" x14ac:dyDescent="0.35">
      <c r="A508">
        <f t="shared" si="48"/>
        <v>0.25250000000000017</v>
      </c>
      <c r="D508">
        <f t="shared" si="43"/>
        <v>4.4802916201633138</v>
      </c>
      <c r="E508">
        <f t="shared" si="44"/>
        <v>0.26887586039261119</v>
      </c>
      <c r="F508">
        <f t="shared" si="45"/>
        <v>5.0015738024273009E-4</v>
      </c>
      <c r="G508">
        <f t="shared" si="46"/>
        <v>0.25364376175170528</v>
      </c>
      <c r="H508">
        <f t="shared" si="47"/>
        <v>4.4802916201633138</v>
      </c>
    </row>
    <row r="509" spans="1:8" x14ac:dyDescent="0.35">
      <c r="A509">
        <f t="shared" si="48"/>
        <v>0.25300000000000017</v>
      </c>
      <c r="D509">
        <f t="shared" si="43"/>
        <v>4.4821506312415158</v>
      </c>
      <c r="E509">
        <f t="shared" si="44"/>
        <v>0.26904444511945508</v>
      </c>
      <c r="F509">
        <f t="shared" si="45"/>
        <v>5.0015660400576801E-4</v>
      </c>
      <c r="G509">
        <f t="shared" si="46"/>
        <v>0.25414391835571104</v>
      </c>
      <c r="H509">
        <f t="shared" si="47"/>
        <v>4.4821506312415158</v>
      </c>
    </row>
    <row r="510" spans="1:8" x14ac:dyDescent="0.35">
      <c r="A510">
        <f t="shared" si="48"/>
        <v>0.25350000000000017</v>
      </c>
      <c r="D510">
        <f t="shared" si="43"/>
        <v>4.4840084803293916</v>
      </c>
      <c r="E510">
        <f t="shared" si="44"/>
        <v>0.2692123023700852</v>
      </c>
      <c r="F510">
        <f t="shared" si="45"/>
        <v>5.0015583040320276E-4</v>
      </c>
      <c r="G510">
        <f t="shared" si="46"/>
        <v>0.25464407418611423</v>
      </c>
      <c r="H510">
        <f t="shared" si="47"/>
        <v>4.4840084803293916</v>
      </c>
    </row>
    <row r="511" spans="1:8" x14ac:dyDescent="0.35">
      <c r="A511">
        <f t="shared" si="48"/>
        <v>0.25400000000000017</v>
      </c>
      <c r="D511">
        <f t="shared" si="43"/>
        <v>4.4858651738897422</v>
      </c>
      <c r="E511">
        <f t="shared" si="44"/>
        <v>0.2693794334725963</v>
      </c>
      <c r="F511">
        <f t="shared" si="45"/>
        <v>5.0015505941945271E-4</v>
      </c>
      <c r="G511">
        <f t="shared" si="46"/>
        <v>0.2551442292455337</v>
      </c>
      <c r="H511">
        <f t="shared" si="47"/>
        <v>4.4858651738897422</v>
      </c>
    </row>
    <row r="512" spans="1:8" x14ac:dyDescent="0.35">
      <c r="A512">
        <f t="shared" si="48"/>
        <v>0.25450000000000017</v>
      </c>
      <c r="D512">
        <f t="shared" si="43"/>
        <v>4.4877207183548364</v>
      </c>
      <c r="E512">
        <f t="shared" si="44"/>
        <v>0.26954583974961993</v>
      </c>
      <c r="F512">
        <f t="shared" si="45"/>
        <v>5.0015429103659787E-4</v>
      </c>
      <c r="G512">
        <f t="shared" si="46"/>
        <v>0.25564438353657032</v>
      </c>
      <c r="H512">
        <f t="shared" si="47"/>
        <v>4.4877207183548364</v>
      </c>
    </row>
    <row r="513" spans="1:8" x14ac:dyDescent="0.35">
      <c r="A513">
        <f t="shared" si="48"/>
        <v>0.25500000000000017</v>
      </c>
      <c r="D513">
        <f t="shared" si="43"/>
        <v>4.4895751201266547</v>
      </c>
      <c r="E513">
        <f t="shared" si="44"/>
        <v>0.2697115225183585</v>
      </c>
      <c r="F513">
        <f t="shared" si="45"/>
        <v>5.0015352523785032E-4</v>
      </c>
      <c r="G513">
        <f t="shared" si="46"/>
        <v>0.25614453706180818</v>
      </c>
      <c r="H513">
        <f t="shared" si="47"/>
        <v>4.4895751201266547</v>
      </c>
    </row>
    <row r="514" spans="1:8" x14ac:dyDescent="0.35">
      <c r="A514">
        <f t="shared" si="48"/>
        <v>0.25550000000000017</v>
      </c>
      <c r="D514">
        <f t="shared" si="43"/>
        <v>4.4914283855771302</v>
      </c>
      <c r="E514">
        <f t="shared" si="44"/>
        <v>0.26987648309061602</v>
      </c>
      <c r="F514">
        <f t="shared" si="45"/>
        <v>5.0015276200766955E-4</v>
      </c>
      <c r="G514">
        <f t="shared" si="46"/>
        <v>0.25664468982381583</v>
      </c>
      <c r="H514">
        <f t="shared" si="47"/>
        <v>4.4914283855771302</v>
      </c>
    </row>
    <row r="515" spans="1:8" x14ac:dyDescent="0.35">
      <c r="A515">
        <f t="shared" si="48"/>
        <v>0.25600000000000017</v>
      </c>
      <c r="D515">
        <f t="shared" si="43"/>
        <v>4.4932805210483746</v>
      </c>
      <c r="E515">
        <f t="shared" si="44"/>
        <v>0.27004072277283103</v>
      </c>
      <c r="F515">
        <f t="shared" si="45"/>
        <v>5.0015200132803828E-4</v>
      </c>
      <c r="G515">
        <f t="shared" si="46"/>
        <v>0.25714484182514386</v>
      </c>
      <c r="H515">
        <f t="shared" si="47"/>
        <v>4.4932805210483746</v>
      </c>
    </row>
    <row r="516" spans="1:8" x14ac:dyDescent="0.35">
      <c r="A516">
        <f t="shared" si="48"/>
        <v>0.25650000000000017</v>
      </c>
      <c r="D516">
        <f t="shared" ref="D516:D579" si="49">_xlfn.LOGNORM.INV(A516,$O$1,$O$2)</f>
        <v>4.4951315328529189</v>
      </c>
      <c r="E516">
        <f t="shared" si="44"/>
        <v>0.27020424286610706</v>
      </c>
      <c r="F516">
        <f t="shared" si="45"/>
        <v>5.0015124318311319E-4</v>
      </c>
      <c r="G516">
        <f t="shared" si="46"/>
        <v>0.25764499306832694</v>
      </c>
      <c r="H516">
        <f t="shared" si="47"/>
        <v>4.4951315328529189</v>
      </c>
    </row>
    <row r="517" spans="1:8" x14ac:dyDescent="0.35">
      <c r="A517">
        <f t="shared" si="48"/>
        <v>0.25700000000000017</v>
      </c>
      <c r="D517">
        <f t="shared" si="49"/>
        <v>4.4969814272739432</v>
      </c>
      <c r="E517">
        <f t="shared" ref="E517:E580" si="50">_xlfn.LOGNORM.DIST(D517,$O$1,$O$2,FALSE)</f>
        <v>0.27036704466624428</v>
      </c>
      <c r="F517">
        <f t="shared" ref="F517:F580" si="51">E517*(D517-D516)</f>
        <v>5.0015048755692527E-4</v>
      </c>
      <c r="G517">
        <f t="shared" ref="G517:G580" si="52">G516+F517</f>
        <v>0.25814514355588386</v>
      </c>
      <c r="H517">
        <f t="shared" ref="H517:H580" si="53">D517</f>
        <v>4.4969814272739432</v>
      </c>
    </row>
    <row r="518" spans="1:8" x14ac:dyDescent="0.35">
      <c r="A518">
        <f t="shared" ref="A518:A581" si="54">A517+$A$4</f>
        <v>0.25750000000000017</v>
      </c>
      <c r="D518">
        <f t="shared" si="49"/>
        <v>4.4988302105655036</v>
      </c>
      <c r="E518">
        <f t="shared" si="50"/>
        <v>0.27052912946377111</v>
      </c>
      <c r="F518">
        <f t="shared" si="51"/>
        <v>5.0014973443298738E-4</v>
      </c>
      <c r="G518">
        <f t="shared" si="52"/>
        <v>0.25864529329031682</v>
      </c>
      <c r="H518">
        <f t="shared" si="53"/>
        <v>4.4988302105655036</v>
      </c>
    </row>
    <row r="519" spans="1:8" x14ac:dyDescent="0.35">
      <c r="A519">
        <f t="shared" si="54"/>
        <v>0.25800000000000017</v>
      </c>
      <c r="D519">
        <f t="shared" si="49"/>
        <v>4.5006778889527572</v>
      </c>
      <c r="E519">
        <f t="shared" si="50"/>
        <v>0.27069049854397398</v>
      </c>
      <c r="F519">
        <f t="shared" si="51"/>
        <v>5.001489837946129E-4</v>
      </c>
      <c r="G519">
        <f t="shared" si="52"/>
        <v>0.25914544227411146</v>
      </c>
      <c r="H519">
        <f t="shared" si="53"/>
        <v>4.5006778889527572</v>
      </c>
    </row>
    <row r="520" spans="1:8" x14ac:dyDescent="0.35">
      <c r="A520">
        <f t="shared" si="54"/>
        <v>0.25850000000000017</v>
      </c>
      <c r="D520">
        <f t="shared" si="49"/>
        <v>4.5025244686321928</v>
      </c>
      <c r="E520">
        <f t="shared" si="50"/>
        <v>0.27085115318692887</v>
      </c>
      <c r="F520">
        <f t="shared" si="51"/>
        <v>5.0014823562667579E-4</v>
      </c>
      <c r="G520">
        <f t="shared" si="52"/>
        <v>0.25964559050973812</v>
      </c>
      <c r="H520">
        <f t="shared" si="53"/>
        <v>4.5025244686321928</v>
      </c>
    </row>
    <row r="521" spans="1:8" x14ac:dyDescent="0.35">
      <c r="A521">
        <f t="shared" si="54"/>
        <v>0.25900000000000017</v>
      </c>
      <c r="D521">
        <f t="shared" si="49"/>
        <v>4.5043699557718524</v>
      </c>
      <c r="E521">
        <f t="shared" si="50"/>
        <v>0.27101109466753115</v>
      </c>
      <c r="F521">
        <f t="shared" si="51"/>
        <v>5.0014748991399809E-4</v>
      </c>
      <c r="G521">
        <f t="shared" si="52"/>
        <v>0.26014573799965213</v>
      </c>
      <c r="H521">
        <f t="shared" si="53"/>
        <v>4.5043699557718524</v>
      </c>
    </row>
    <row r="522" spans="1:8" x14ac:dyDescent="0.35">
      <c r="A522">
        <f t="shared" si="54"/>
        <v>0.25950000000000017</v>
      </c>
      <c r="D522">
        <f t="shared" si="49"/>
        <v>4.5062143565115447</v>
      </c>
      <c r="E522">
        <f t="shared" si="50"/>
        <v>0.27117032425552534</v>
      </c>
      <c r="F522">
        <f t="shared" si="51"/>
        <v>5.0014674663948519E-4</v>
      </c>
      <c r="G522">
        <f t="shared" si="52"/>
        <v>0.26064588474629163</v>
      </c>
      <c r="H522">
        <f t="shared" si="53"/>
        <v>4.5062143565115447</v>
      </c>
    </row>
    <row r="523" spans="1:8" x14ac:dyDescent="0.35">
      <c r="A523">
        <f t="shared" si="54"/>
        <v>0.26000000000000018</v>
      </c>
      <c r="D523">
        <f t="shared" si="49"/>
        <v>4.5080576769630696</v>
      </c>
      <c r="E523">
        <f t="shared" si="50"/>
        <v>0.27132884321553619</v>
      </c>
      <c r="F523">
        <f t="shared" si="51"/>
        <v>5.0014600578779378E-4</v>
      </c>
      <c r="G523">
        <f t="shared" si="52"/>
        <v>0.26114603075207943</v>
      </c>
      <c r="H523">
        <f t="shared" si="53"/>
        <v>4.5080576769630696</v>
      </c>
    </row>
    <row r="524" spans="1:8" x14ac:dyDescent="0.35">
      <c r="A524">
        <f t="shared" si="54"/>
        <v>0.26050000000000018</v>
      </c>
      <c r="D524">
        <f t="shared" si="49"/>
        <v>4.5098999232104386</v>
      </c>
      <c r="E524">
        <f t="shared" si="50"/>
        <v>0.2714866528070965</v>
      </c>
      <c r="F524">
        <f t="shared" si="51"/>
        <v>5.0014526734466086E-4</v>
      </c>
      <c r="G524">
        <f t="shared" si="52"/>
        <v>0.26164617601942408</v>
      </c>
      <c r="H524">
        <f t="shared" si="53"/>
        <v>4.5098999232104386</v>
      </c>
    </row>
    <row r="525" spans="1:8" x14ac:dyDescent="0.35">
      <c r="A525">
        <f t="shared" si="54"/>
        <v>0.26100000000000018</v>
      </c>
      <c r="D525">
        <f t="shared" si="49"/>
        <v>4.5117411013100801</v>
      </c>
      <c r="E525">
        <f t="shared" si="50"/>
        <v>0.27164375428467774</v>
      </c>
      <c r="F525">
        <f t="shared" si="51"/>
        <v>5.0014453129333485E-4</v>
      </c>
      <c r="G525">
        <f t="shared" si="52"/>
        <v>0.2621463205507174</v>
      </c>
      <c r="H525">
        <f t="shared" si="53"/>
        <v>4.5117411013100801</v>
      </c>
    </row>
    <row r="526" spans="1:8" x14ac:dyDescent="0.35">
      <c r="A526">
        <f t="shared" si="54"/>
        <v>0.26150000000000018</v>
      </c>
      <c r="D526">
        <f t="shared" si="49"/>
        <v>4.5135812172910601</v>
      </c>
      <c r="E526">
        <f t="shared" si="50"/>
        <v>0.27180014889771897</v>
      </c>
      <c r="F526">
        <f t="shared" si="51"/>
        <v>5.001437976194349E-4</v>
      </c>
      <c r="G526">
        <f t="shared" si="52"/>
        <v>0.26264646434833683</v>
      </c>
      <c r="H526">
        <f t="shared" si="53"/>
        <v>4.5135812172910601</v>
      </c>
    </row>
    <row r="527" spans="1:8" x14ac:dyDescent="0.35">
      <c r="A527">
        <f t="shared" si="54"/>
        <v>0.26200000000000018</v>
      </c>
      <c r="D527">
        <f t="shared" si="49"/>
        <v>4.5154202771552905</v>
      </c>
      <c r="E527">
        <f t="shared" si="50"/>
        <v>0.27195583789065619</v>
      </c>
      <c r="F527">
        <f t="shared" si="51"/>
        <v>5.0014306630785101E-4</v>
      </c>
      <c r="G527">
        <f t="shared" si="52"/>
        <v>0.26314660741464468</v>
      </c>
      <c r="H527">
        <f t="shared" si="53"/>
        <v>4.5154202771552905</v>
      </c>
    </row>
    <row r="528" spans="1:8" x14ac:dyDescent="0.35">
      <c r="A528">
        <f t="shared" si="54"/>
        <v>0.26250000000000018</v>
      </c>
      <c r="D528">
        <f t="shared" si="49"/>
        <v>4.5172582868777358</v>
      </c>
      <c r="E528">
        <f t="shared" si="50"/>
        <v>0.27211082250294977</v>
      </c>
      <c r="F528">
        <f t="shared" si="51"/>
        <v>5.0014233734300886E-4</v>
      </c>
      <c r="G528">
        <f t="shared" si="52"/>
        <v>0.26364674975198771</v>
      </c>
      <c r="H528">
        <f t="shared" si="53"/>
        <v>4.5172582868777358</v>
      </c>
    </row>
    <row r="529" spans="1:8" x14ac:dyDescent="0.35">
      <c r="A529">
        <f t="shared" si="54"/>
        <v>0.26300000000000018</v>
      </c>
      <c r="D529">
        <f t="shared" si="49"/>
        <v>4.5190952524066255</v>
      </c>
      <c r="E529">
        <f t="shared" si="50"/>
        <v>0.27226510396911391</v>
      </c>
      <c r="F529">
        <f t="shared" si="51"/>
        <v>5.0014161071082648E-4</v>
      </c>
      <c r="G529">
        <f t="shared" si="52"/>
        <v>0.26414689136269853</v>
      </c>
      <c r="H529">
        <f t="shared" si="53"/>
        <v>4.5190952524066255</v>
      </c>
    </row>
    <row r="530" spans="1:8" x14ac:dyDescent="0.35">
      <c r="A530">
        <f t="shared" si="54"/>
        <v>0.26350000000000018</v>
      </c>
      <c r="D530">
        <f t="shared" si="49"/>
        <v>4.5209311796636529</v>
      </c>
      <c r="E530">
        <f t="shared" si="50"/>
        <v>0.27241868351874504</v>
      </c>
      <c r="F530">
        <f t="shared" si="51"/>
        <v>5.0014088639558892E-4</v>
      </c>
      <c r="G530">
        <f t="shared" si="52"/>
        <v>0.26464703224909414</v>
      </c>
      <c r="H530">
        <f t="shared" si="53"/>
        <v>4.5209311796636529</v>
      </c>
    </row>
    <row r="531" spans="1:8" x14ac:dyDescent="0.35">
      <c r="A531">
        <f t="shared" si="54"/>
        <v>0.26400000000000018</v>
      </c>
      <c r="D531">
        <f t="shared" si="49"/>
        <v>4.5227660745441876</v>
      </c>
      <c r="E531">
        <f t="shared" si="50"/>
        <v>0.27257156237654961</v>
      </c>
      <c r="F531">
        <f t="shared" si="51"/>
        <v>5.0014016438406912E-4</v>
      </c>
      <c r="G531">
        <f t="shared" si="52"/>
        <v>0.26514717241347818</v>
      </c>
      <c r="H531">
        <f t="shared" si="53"/>
        <v>4.5227660745441876</v>
      </c>
    </row>
    <row r="532" spans="1:8" x14ac:dyDescent="0.35">
      <c r="A532">
        <f t="shared" si="54"/>
        <v>0.26450000000000018</v>
      </c>
      <c r="D532">
        <f t="shared" si="49"/>
        <v>4.5245999429174644</v>
      </c>
      <c r="E532">
        <f t="shared" si="50"/>
        <v>0.27272374176237141</v>
      </c>
      <c r="F532">
        <f t="shared" si="51"/>
        <v>5.0013944465972617E-4</v>
      </c>
      <c r="G532">
        <f t="shared" si="52"/>
        <v>0.26564731185813789</v>
      </c>
      <c r="H532">
        <f t="shared" si="53"/>
        <v>4.5245999429174644</v>
      </c>
    </row>
    <row r="533" spans="1:8" x14ac:dyDescent="0.35">
      <c r="A533">
        <f t="shared" si="54"/>
        <v>0.26500000000000018</v>
      </c>
      <c r="D533">
        <f t="shared" si="49"/>
        <v>4.5264327906267994</v>
      </c>
      <c r="E533">
        <f t="shared" si="50"/>
        <v>0.27287522289121979</v>
      </c>
      <c r="F533">
        <f t="shared" si="51"/>
        <v>5.0013872721045138E-4</v>
      </c>
      <c r="G533">
        <f t="shared" si="52"/>
        <v>0.26614745058534833</v>
      </c>
      <c r="H533">
        <f t="shared" si="53"/>
        <v>4.5264327906267994</v>
      </c>
    </row>
    <row r="534" spans="1:8" x14ac:dyDescent="0.35">
      <c r="A534">
        <f t="shared" si="54"/>
        <v>0.26550000000000018</v>
      </c>
      <c r="D534">
        <f t="shared" si="49"/>
        <v>4.528264623489771</v>
      </c>
      <c r="E534">
        <f t="shared" si="50"/>
        <v>0.27302600697329732</v>
      </c>
      <c r="F534">
        <f t="shared" si="51"/>
        <v>5.0013801201960375E-4</v>
      </c>
      <c r="G534">
        <f t="shared" si="52"/>
        <v>0.26664758859736792</v>
      </c>
      <c r="H534">
        <f t="shared" si="53"/>
        <v>4.528264623489771</v>
      </c>
    </row>
    <row r="535" spans="1:8" x14ac:dyDescent="0.35">
      <c r="A535">
        <f t="shared" si="54"/>
        <v>0.26600000000000018</v>
      </c>
      <c r="D535">
        <f t="shared" si="49"/>
        <v>4.5300954472984323</v>
      </c>
      <c r="E535">
        <f t="shared" si="50"/>
        <v>0.27317609521402586</v>
      </c>
      <c r="F535">
        <f t="shared" si="51"/>
        <v>5.0013729907496098E-4</v>
      </c>
      <c r="G535">
        <f t="shared" si="52"/>
        <v>0.26714772589644287</v>
      </c>
      <c r="H535">
        <f t="shared" si="53"/>
        <v>4.5300954472984323</v>
      </c>
    </row>
    <row r="536" spans="1:8" x14ac:dyDescent="0.35">
      <c r="A536">
        <f t="shared" si="54"/>
        <v>0.26650000000000018</v>
      </c>
      <c r="D536">
        <f t="shared" si="49"/>
        <v>4.5319252678194948</v>
      </c>
      <c r="E536">
        <f t="shared" si="50"/>
        <v>0.27332548881407531</v>
      </c>
      <c r="F536">
        <f t="shared" si="51"/>
        <v>5.0013658836143616E-4</v>
      </c>
      <c r="G536">
        <f t="shared" si="52"/>
        <v>0.26764786248480432</v>
      </c>
      <c r="H536">
        <f t="shared" si="53"/>
        <v>4.5319252678194948</v>
      </c>
    </row>
    <row r="537" spans="1:8" x14ac:dyDescent="0.35">
      <c r="A537">
        <f t="shared" si="54"/>
        <v>0.26700000000000018</v>
      </c>
      <c r="D537">
        <f t="shared" si="49"/>
        <v>4.5337540907945222</v>
      </c>
      <c r="E537">
        <f t="shared" si="50"/>
        <v>0.27347418896938847</v>
      </c>
      <c r="F537">
        <f t="shared" si="51"/>
        <v>5.0013587986420241E-4</v>
      </c>
      <c r="G537">
        <f t="shared" si="52"/>
        <v>0.26814799836466852</v>
      </c>
      <c r="H537">
        <f t="shared" si="53"/>
        <v>4.5337540907945222</v>
      </c>
    </row>
    <row r="538" spans="1:8" x14ac:dyDescent="0.35">
      <c r="A538">
        <f t="shared" si="54"/>
        <v>0.26750000000000018</v>
      </c>
      <c r="D538">
        <f t="shared" si="49"/>
        <v>4.5355819219401328</v>
      </c>
      <c r="E538">
        <f t="shared" si="50"/>
        <v>0.27362219687120887</v>
      </c>
      <c r="F538">
        <f t="shared" si="51"/>
        <v>5.0013517357158567E-4</v>
      </c>
      <c r="G538">
        <f t="shared" si="52"/>
        <v>0.26864813353824007</v>
      </c>
      <c r="H538">
        <f t="shared" si="53"/>
        <v>4.5355819219401328</v>
      </c>
    </row>
    <row r="539" spans="1:8" x14ac:dyDescent="0.35">
      <c r="A539">
        <f t="shared" si="54"/>
        <v>0.26800000000000018</v>
      </c>
      <c r="D539">
        <f t="shared" si="49"/>
        <v>4.5374087669481735</v>
      </c>
      <c r="E539">
        <f t="shared" si="50"/>
        <v>0.27376951370610714</v>
      </c>
      <c r="F539">
        <f t="shared" si="51"/>
        <v>5.0013446946774718E-4</v>
      </c>
      <c r="G539">
        <f t="shared" si="52"/>
        <v>0.2691482680077078</v>
      </c>
      <c r="H539">
        <f t="shared" si="53"/>
        <v>4.5374087669481735</v>
      </c>
    </row>
    <row r="540" spans="1:8" x14ac:dyDescent="0.35">
      <c r="A540">
        <f t="shared" si="54"/>
        <v>0.26850000000000018</v>
      </c>
      <c r="D540">
        <f t="shared" si="49"/>
        <v>4.5392346314859182</v>
      </c>
      <c r="E540">
        <f t="shared" si="50"/>
        <v>0.27391614065600622</v>
      </c>
      <c r="F540">
        <f t="shared" si="51"/>
        <v>5.0013376753968897E-4</v>
      </c>
      <c r="G540">
        <f t="shared" si="52"/>
        <v>0.26964840177524751</v>
      </c>
      <c r="H540">
        <f t="shared" si="53"/>
        <v>4.5392346314859182</v>
      </c>
    </row>
    <row r="541" spans="1:8" x14ac:dyDescent="0.35">
      <c r="A541">
        <f t="shared" si="54"/>
        <v>0.26900000000000018</v>
      </c>
      <c r="D541">
        <f t="shared" si="49"/>
        <v>4.5410595211962521</v>
      </c>
      <c r="E541">
        <f t="shared" si="50"/>
        <v>0.27406207889820855</v>
      </c>
      <c r="F541">
        <f t="shared" si="51"/>
        <v>5.00133067774058E-4</v>
      </c>
      <c r="G541">
        <f t="shared" si="52"/>
        <v>0.27014853484302159</v>
      </c>
      <c r="H541">
        <f t="shared" si="53"/>
        <v>4.5410595211962521</v>
      </c>
    </row>
    <row r="542" spans="1:8" x14ac:dyDescent="0.35">
      <c r="A542">
        <f t="shared" si="54"/>
        <v>0.26950000000000018</v>
      </c>
      <c r="D542">
        <f t="shared" si="49"/>
        <v>4.5428834416978559</v>
      </c>
      <c r="E542">
        <f t="shared" si="50"/>
        <v>0.27420732960542116</v>
      </c>
      <c r="F542">
        <f t="shared" si="51"/>
        <v>5.0013237015734111E-4</v>
      </c>
      <c r="G542">
        <f t="shared" si="52"/>
        <v>0.27064866721317893</v>
      </c>
      <c r="H542">
        <f t="shared" si="53"/>
        <v>4.5428834416978559</v>
      </c>
    </row>
    <row r="543" spans="1:8" x14ac:dyDescent="0.35">
      <c r="A543">
        <f t="shared" si="54"/>
        <v>0.27000000000000018</v>
      </c>
      <c r="D543">
        <f t="shared" si="49"/>
        <v>4.5447063985853857</v>
      </c>
      <c r="E543">
        <f t="shared" si="50"/>
        <v>0.27435189394578147</v>
      </c>
      <c r="F543">
        <f t="shared" si="51"/>
        <v>5.0013167467532669E-4</v>
      </c>
      <c r="G543">
        <f t="shared" si="52"/>
        <v>0.27114879888785426</v>
      </c>
      <c r="H543">
        <f t="shared" si="53"/>
        <v>4.5447063985853857</v>
      </c>
    </row>
    <row r="544" spans="1:8" x14ac:dyDescent="0.35">
      <c r="A544">
        <f t="shared" si="54"/>
        <v>0.27050000000000018</v>
      </c>
      <c r="D544">
        <f t="shared" si="49"/>
        <v>4.546528397429662</v>
      </c>
      <c r="E544">
        <f t="shared" si="50"/>
        <v>0.27449577308288253</v>
      </c>
      <c r="F544">
        <f t="shared" si="51"/>
        <v>5.0013098131572811E-4</v>
      </c>
      <c r="G544">
        <f t="shared" si="52"/>
        <v>0.27164892986917</v>
      </c>
      <c r="H544">
        <f t="shared" si="53"/>
        <v>4.546528397429662</v>
      </c>
    </row>
    <row r="545" spans="1:8" x14ac:dyDescent="0.35">
      <c r="A545">
        <f t="shared" si="54"/>
        <v>0.27100000000000019</v>
      </c>
      <c r="D545">
        <f t="shared" si="49"/>
        <v>4.5483494437778447</v>
      </c>
      <c r="E545">
        <f t="shared" si="50"/>
        <v>0.27463896817579864</v>
      </c>
      <c r="F545">
        <f t="shared" si="51"/>
        <v>5.0013029006520222E-4</v>
      </c>
      <c r="G545">
        <f t="shared" si="52"/>
        <v>0.27214906015923518</v>
      </c>
      <c r="H545">
        <f t="shared" si="53"/>
        <v>4.5483494437778447</v>
      </c>
    </row>
    <row r="546" spans="1:8" x14ac:dyDescent="0.35">
      <c r="A546">
        <f t="shared" si="54"/>
        <v>0.27150000000000019</v>
      </c>
      <c r="D546">
        <f t="shared" si="49"/>
        <v>4.5501695431536096</v>
      </c>
      <c r="E546">
        <f t="shared" si="50"/>
        <v>0.27478148037910971</v>
      </c>
      <c r="F546">
        <f t="shared" si="51"/>
        <v>5.0012960090976811E-4</v>
      </c>
      <c r="G546">
        <f t="shared" si="52"/>
        <v>0.27264918976014496</v>
      </c>
      <c r="H546">
        <f t="shared" si="53"/>
        <v>4.5501695431536096</v>
      </c>
    </row>
    <row r="547" spans="1:8" x14ac:dyDescent="0.35">
      <c r="A547">
        <f t="shared" si="54"/>
        <v>0.27200000000000019</v>
      </c>
      <c r="D547">
        <f t="shared" si="49"/>
        <v>4.551988701057331</v>
      </c>
      <c r="E547">
        <f t="shared" si="50"/>
        <v>0.27492331084292698</v>
      </c>
      <c r="F547">
        <f t="shared" si="51"/>
        <v>5.0012891383717875E-4</v>
      </c>
      <c r="G547">
        <f t="shared" si="52"/>
        <v>0.27314931867398212</v>
      </c>
      <c r="H547">
        <f t="shared" si="53"/>
        <v>4.551988701057331</v>
      </c>
    </row>
    <row r="548" spans="1:8" x14ac:dyDescent="0.35">
      <c r="A548">
        <f t="shared" si="54"/>
        <v>0.27250000000000019</v>
      </c>
      <c r="D548">
        <f t="shared" si="49"/>
        <v>4.5538069229662543</v>
      </c>
      <c r="E548">
        <f t="shared" si="50"/>
        <v>0.27506446071291651</v>
      </c>
      <c r="F548">
        <f t="shared" si="51"/>
        <v>5.0012822883440658E-4</v>
      </c>
      <c r="G548">
        <f t="shared" si="52"/>
        <v>0.27364944690281651</v>
      </c>
      <c r="H548">
        <f t="shared" si="53"/>
        <v>4.5538069229662543</v>
      </c>
    </row>
    <row r="549" spans="1:8" x14ac:dyDescent="0.35">
      <c r="A549">
        <f t="shared" si="54"/>
        <v>0.27300000000000019</v>
      </c>
      <c r="D549">
        <f t="shared" si="49"/>
        <v>4.5556242143346717</v>
      </c>
      <c r="E549">
        <f t="shared" si="50"/>
        <v>0.27520493113032551</v>
      </c>
      <c r="F549">
        <f t="shared" si="51"/>
        <v>5.0012754588903206E-4</v>
      </c>
      <c r="G549">
        <f t="shared" si="52"/>
        <v>0.27414957444870552</v>
      </c>
      <c r="H549">
        <f t="shared" si="53"/>
        <v>4.5556242143346717</v>
      </c>
    </row>
    <row r="550" spans="1:8" x14ac:dyDescent="0.35">
      <c r="A550">
        <f t="shared" si="54"/>
        <v>0.27350000000000019</v>
      </c>
      <c r="D550">
        <f t="shared" si="49"/>
        <v>4.5574405805940881</v>
      </c>
      <c r="E550">
        <f t="shared" si="50"/>
        <v>0.27534472323200393</v>
      </c>
      <c r="F550">
        <f t="shared" si="51"/>
        <v>5.0012686498695645E-4</v>
      </c>
      <c r="G550">
        <f t="shared" si="52"/>
        <v>0.27464970131369248</v>
      </c>
      <c r="H550">
        <f t="shared" si="53"/>
        <v>4.5574405805940881</v>
      </c>
    </row>
    <row r="551" spans="1:8" x14ac:dyDescent="0.35">
      <c r="A551">
        <f t="shared" si="54"/>
        <v>0.27400000000000019</v>
      </c>
      <c r="D551">
        <f t="shared" si="49"/>
        <v>4.5592560271534026</v>
      </c>
      <c r="E551">
        <f t="shared" si="50"/>
        <v>0.2754838381504317</v>
      </c>
      <c r="F551">
        <f t="shared" si="51"/>
        <v>5.0012618611696411E-4</v>
      </c>
      <c r="G551">
        <f t="shared" si="52"/>
        <v>0.27514982749980943</v>
      </c>
      <c r="H551">
        <f t="shared" si="53"/>
        <v>4.5592560271534026</v>
      </c>
    </row>
    <row r="552" spans="1:8" x14ac:dyDescent="0.35">
      <c r="A552">
        <f t="shared" si="54"/>
        <v>0.27450000000000019</v>
      </c>
      <c r="D552">
        <f t="shared" si="49"/>
        <v>4.561070559399071</v>
      </c>
      <c r="E552">
        <f t="shared" si="50"/>
        <v>0.27562227701373943</v>
      </c>
      <c r="F552">
        <f t="shared" si="51"/>
        <v>5.0012550926598119E-4</v>
      </c>
      <c r="G552">
        <f t="shared" si="52"/>
        <v>0.27564995300907541</v>
      </c>
      <c r="H552">
        <f t="shared" si="53"/>
        <v>4.561070559399071</v>
      </c>
    </row>
    <row r="553" spans="1:8" x14ac:dyDescent="0.35">
      <c r="A553">
        <f t="shared" si="54"/>
        <v>0.27500000000000019</v>
      </c>
      <c r="D553">
        <f t="shared" si="49"/>
        <v>4.5628841826952744</v>
      </c>
      <c r="E553">
        <f t="shared" si="50"/>
        <v>0.27576004094573531</v>
      </c>
      <c r="F553">
        <f t="shared" si="51"/>
        <v>5.0012483442118396E-4</v>
      </c>
      <c r="G553">
        <f t="shared" si="52"/>
        <v>0.2761500778434966</v>
      </c>
      <c r="H553">
        <f t="shared" si="53"/>
        <v>4.5628841826952744</v>
      </c>
    </row>
    <row r="554" spans="1:8" x14ac:dyDescent="0.35">
      <c r="A554">
        <f t="shared" si="54"/>
        <v>0.27550000000000019</v>
      </c>
      <c r="D554">
        <f t="shared" si="49"/>
        <v>4.5646969023840915</v>
      </c>
      <c r="E554">
        <f t="shared" si="50"/>
        <v>0.27589713106592645</v>
      </c>
      <c r="F554">
        <f t="shared" si="51"/>
        <v>5.0012416157136589E-4</v>
      </c>
      <c r="G554">
        <f t="shared" si="52"/>
        <v>0.27665020200506796</v>
      </c>
      <c r="H554">
        <f t="shared" si="53"/>
        <v>4.5646969023840915</v>
      </c>
    </row>
    <row r="555" spans="1:8" x14ac:dyDescent="0.35">
      <c r="A555">
        <f t="shared" si="54"/>
        <v>0.27600000000000019</v>
      </c>
      <c r="D555">
        <f t="shared" si="49"/>
        <v>4.5665087237856516</v>
      </c>
      <c r="E555">
        <f t="shared" si="50"/>
        <v>0.27603354848954287</v>
      </c>
      <c r="F555">
        <f t="shared" si="51"/>
        <v>5.0012349070193405E-4</v>
      </c>
      <c r="G555">
        <f t="shared" si="52"/>
        <v>0.2771503254957699</v>
      </c>
      <c r="H555">
        <f t="shared" si="53"/>
        <v>4.5665087237856516</v>
      </c>
    </row>
    <row r="556" spans="1:8" x14ac:dyDescent="0.35">
      <c r="A556">
        <f t="shared" si="54"/>
        <v>0.27650000000000019</v>
      </c>
      <c r="D556">
        <f t="shared" si="49"/>
        <v>4.5683196521983174</v>
      </c>
      <c r="E556">
        <f t="shared" si="50"/>
        <v>0.27616929432756154</v>
      </c>
      <c r="F556">
        <f t="shared" si="51"/>
        <v>5.0012282180362426E-4</v>
      </c>
      <c r="G556">
        <f t="shared" si="52"/>
        <v>0.27765044831757352</v>
      </c>
      <c r="H556">
        <f t="shared" si="53"/>
        <v>4.5683196521983174</v>
      </c>
    </row>
    <row r="557" spans="1:8" x14ac:dyDescent="0.35">
      <c r="A557">
        <f t="shared" si="54"/>
        <v>0.27700000000000019</v>
      </c>
      <c r="D557">
        <f t="shared" si="49"/>
        <v>4.5701296928988278</v>
      </c>
      <c r="E557">
        <f t="shared" si="50"/>
        <v>0.27630436968672806</v>
      </c>
      <c r="F557">
        <f t="shared" si="51"/>
        <v>5.0012215486184555E-4</v>
      </c>
      <c r="G557">
        <f t="shared" si="52"/>
        <v>0.27815057047243535</v>
      </c>
      <c r="H557">
        <f t="shared" si="53"/>
        <v>4.5701296928988278</v>
      </c>
    </row>
    <row r="558" spans="1:8" x14ac:dyDescent="0.35">
      <c r="A558">
        <f t="shared" si="54"/>
        <v>0.27750000000000019</v>
      </c>
      <c r="D558">
        <f t="shared" si="49"/>
        <v>4.571938851142475</v>
      </c>
      <c r="E558">
        <f t="shared" si="50"/>
        <v>0.27643877566958069</v>
      </c>
      <c r="F558">
        <f t="shared" si="51"/>
        <v>5.0012148986637377E-4</v>
      </c>
      <c r="G558">
        <f t="shared" si="52"/>
        <v>0.27865069196230174</v>
      </c>
      <c r="H558">
        <f t="shared" si="53"/>
        <v>4.571938851142475</v>
      </c>
    </row>
    <row r="559" spans="1:8" x14ac:dyDescent="0.35">
      <c r="A559">
        <f t="shared" si="54"/>
        <v>0.27800000000000019</v>
      </c>
      <c r="D559">
        <f t="shared" si="49"/>
        <v>4.5737471321632519</v>
      </c>
      <c r="E559">
        <f t="shared" si="50"/>
        <v>0.27657251337447308</v>
      </c>
      <c r="F559">
        <f t="shared" si="51"/>
        <v>5.0012082680362584E-4</v>
      </c>
      <c r="G559">
        <f t="shared" si="52"/>
        <v>0.27915081278910536</v>
      </c>
      <c r="H559">
        <f t="shared" si="53"/>
        <v>4.5737471321632519</v>
      </c>
    </row>
    <row r="560" spans="1:8" x14ac:dyDescent="0.35">
      <c r="A560">
        <f t="shared" si="54"/>
        <v>0.27850000000000019</v>
      </c>
      <c r="D560">
        <f t="shared" si="49"/>
        <v>4.5755545411740224</v>
      </c>
      <c r="E560">
        <f t="shared" si="50"/>
        <v>0.27670558389559591</v>
      </c>
      <c r="F560">
        <f t="shared" si="51"/>
        <v>5.0012016566340644E-4</v>
      </c>
      <c r="G560">
        <f t="shared" si="52"/>
        <v>0.27965093295476878</v>
      </c>
      <c r="H560">
        <f t="shared" si="53"/>
        <v>4.5755545411740224</v>
      </c>
    </row>
    <row r="561" spans="1:8" x14ac:dyDescent="0.35">
      <c r="A561">
        <f t="shared" si="54"/>
        <v>0.27900000000000019</v>
      </c>
      <c r="D561">
        <f t="shared" si="49"/>
        <v>4.5773610833666671</v>
      </c>
      <c r="E561">
        <f t="shared" si="50"/>
        <v>0.27683798832299966</v>
      </c>
      <c r="F561">
        <f t="shared" si="51"/>
        <v>5.0011950643239508E-4</v>
      </c>
      <c r="G561">
        <f t="shared" si="52"/>
        <v>0.2801510524612012</v>
      </c>
      <c r="H561">
        <f t="shared" si="53"/>
        <v>4.5773610833666671</v>
      </c>
    </row>
    <row r="562" spans="1:8" x14ac:dyDescent="0.35">
      <c r="A562">
        <f t="shared" si="54"/>
        <v>0.27950000000000019</v>
      </c>
      <c r="D562">
        <f t="shared" si="49"/>
        <v>4.5791667639122506</v>
      </c>
      <c r="E562">
        <f t="shared" si="50"/>
        <v>0.27696972774261763</v>
      </c>
      <c r="F562">
        <f t="shared" si="51"/>
        <v>5.0011884910040297E-4</v>
      </c>
      <c r="G562">
        <f t="shared" si="52"/>
        <v>0.28065117131030159</v>
      </c>
      <c r="H562">
        <f t="shared" si="53"/>
        <v>4.5791667639122506</v>
      </c>
    </row>
    <row r="563" spans="1:8" x14ac:dyDescent="0.35">
      <c r="A563">
        <f t="shared" si="54"/>
        <v>0.28000000000000019</v>
      </c>
      <c r="D563">
        <f t="shared" si="49"/>
        <v>4.5809715879611659</v>
      </c>
      <c r="E563">
        <f t="shared" si="50"/>
        <v>0.27710080323628744</v>
      </c>
      <c r="F563">
        <f t="shared" si="51"/>
        <v>5.0011819365458252E-4</v>
      </c>
      <c r="G563">
        <f t="shared" si="52"/>
        <v>0.28115128950395618</v>
      </c>
      <c r="H563">
        <f t="shared" si="53"/>
        <v>4.5809715879611659</v>
      </c>
    </row>
    <row r="564" spans="1:8" x14ac:dyDescent="0.35">
      <c r="A564">
        <f t="shared" si="54"/>
        <v>0.28050000000000019</v>
      </c>
      <c r="D564">
        <f t="shared" si="49"/>
        <v>4.5827755606432925</v>
      </c>
      <c r="E564">
        <f t="shared" si="50"/>
        <v>0.2772312158817723</v>
      </c>
      <c r="F564">
        <f t="shared" si="51"/>
        <v>5.0011754008346483E-4</v>
      </c>
      <c r="G564">
        <f t="shared" si="52"/>
        <v>0.28165140704403963</v>
      </c>
      <c r="H564">
        <f t="shared" si="53"/>
        <v>4.5827755606432925</v>
      </c>
    </row>
    <row r="565" spans="1:8" x14ac:dyDescent="0.35">
      <c r="A565">
        <f t="shared" si="54"/>
        <v>0.28100000000000019</v>
      </c>
      <c r="D565">
        <f t="shared" si="49"/>
        <v>4.5845786870681531</v>
      </c>
      <c r="E565">
        <f t="shared" si="50"/>
        <v>0.27736096675278371</v>
      </c>
      <c r="F565">
        <f t="shared" si="51"/>
        <v>5.0011688837682089E-4</v>
      </c>
      <c r="G565">
        <f t="shared" si="52"/>
        <v>0.28215152393241644</v>
      </c>
      <c r="H565">
        <f t="shared" si="53"/>
        <v>4.5845786870681531</v>
      </c>
    </row>
    <row r="566" spans="1:8" x14ac:dyDescent="0.35">
      <c r="A566">
        <f t="shared" si="54"/>
        <v>0.28150000000000019</v>
      </c>
      <c r="D566">
        <f t="shared" si="49"/>
        <v>4.5863809723250535</v>
      </c>
      <c r="E566">
        <f t="shared" si="50"/>
        <v>0.27749005691900286</v>
      </c>
      <c r="F566">
        <f t="shared" si="51"/>
        <v>5.0011623852157293E-4</v>
      </c>
      <c r="G566">
        <f t="shared" si="52"/>
        <v>0.28265164017093802</v>
      </c>
      <c r="H566">
        <f t="shared" si="53"/>
        <v>4.5863809723250535</v>
      </c>
    </row>
    <row r="567" spans="1:8" x14ac:dyDescent="0.35">
      <c r="A567">
        <f t="shared" si="54"/>
        <v>0.28200000000000019</v>
      </c>
      <c r="D567">
        <f t="shared" si="49"/>
        <v>4.5881824214832445</v>
      </c>
      <c r="E567">
        <f t="shared" si="50"/>
        <v>0.27761848744610201</v>
      </c>
      <c r="F567">
        <f t="shared" si="51"/>
        <v>5.0011559050804652E-4</v>
      </c>
      <c r="G567">
        <f t="shared" si="52"/>
        <v>0.28315175576144608</v>
      </c>
      <c r="H567">
        <f t="shared" si="53"/>
        <v>4.5881824214832445</v>
      </c>
    </row>
    <row r="568" spans="1:8" x14ac:dyDescent="0.35">
      <c r="A568">
        <f t="shared" si="54"/>
        <v>0.2825000000000002</v>
      </c>
      <c r="D568">
        <f t="shared" si="49"/>
        <v>4.5899830395920613</v>
      </c>
      <c r="E568">
        <f t="shared" si="50"/>
        <v>0.27774625939576564</v>
      </c>
      <c r="F568">
        <f t="shared" si="51"/>
        <v>5.0011494432414955E-4</v>
      </c>
      <c r="G568">
        <f t="shared" si="52"/>
        <v>0.28365187070577025</v>
      </c>
      <c r="H568">
        <f t="shared" si="53"/>
        <v>4.5899830395920613</v>
      </c>
    </row>
    <row r="569" spans="1:8" x14ac:dyDescent="0.35">
      <c r="A569">
        <f t="shared" si="54"/>
        <v>0.2830000000000002</v>
      </c>
      <c r="D569">
        <f t="shared" si="49"/>
        <v>4.5917828316810736</v>
      </c>
      <c r="E569">
        <f t="shared" si="50"/>
        <v>0.27787337382571142</v>
      </c>
      <c r="F569">
        <f t="shared" si="51"/>
        <v>5.0011429995866301E-4</v>
      </c>
      <c r="G569">
        <f t="shared" si="52"/>
        <v>0.28415198500572891</v>
      </c>
      <c r="H569">
        <f t="shared" si="53"/>
        <v>4.5917828316810736</v>
      </c>
    </row>
    <row r="570" spans="1:8" x14ac:dyDescent="0.35">
      <c r="A570">
        <f t="shared" si="54"/>
        <v>0.2835000000000002</v>
      </c>
      <c r="D570">
        <f t="shared" si="49"/>
        <v>4.5935818027602329</v>
      </c>
      <c r="E570">
        <f t="shared" si="50"/>
        <v>0.27799983178971216</v>
      </c>
      <c r="F570">
        <f t="shared" si="51"/>
        <v>5.0011365740083478E-4</v>
      </c>
      <c r="G570">
        <f t="shared" si="52"/>
        <v>0.28465209866312974</v>
      </c>
      <c r="H570">
        <f t="shared" si="53"/>
        <v>4.5935818027602329</v>
      </c>
    </row>
    <row r="571" spans="1:8" x14ac:dyDescent="0.35">
      <c r="A571">
        <f t="shared" si="54"/>
        <v>0.2840000000000002</v>
      </c>
      <c r="D571">
        <f t="shared" si="49"/>
        <v>4.5953799578200156</v>
      </c>
      <c r="E571">
        <f t="shared" si="50"/>
        <v>0.27812563433761517</v>
      </c>
      <c r="F571">
        <f t="shared" si="51"/>
        <v>5.0011301663947186E-4</v>
      </c>
      <c r="G571">
        <f t="shared" si="52"/>
        <v>0.28515221167976923</v>
      </c>
      <c r="H571">
        <f t="shared" si="53"/>
        <v>4.5953799578200156</v>
      </c>
    </row>
    <row r="572" spans="1:8" x14ac:dyDescent="0.35">
      <c r="A572">
        <f t="shared" si="54"/>
        <v>0.2845000000000002</v>
      </c>
      <c r="D572">
        <f t="shared" si="49"/>
        <v>4.597177301831568</v>
      </c>
      <c r="E572">
        <f t="shared" si="50"/>
        <v>0.27825078251536411</v>
      </c>
      <c r="F572">
        <f t="shared" si="51"/>
        <v>5.0011237766376011E-4</v>
      </c>
      <c r="G572">
        <f t="shared" si="52"/>
        <v>0.28565232405743302</v>
      </c>
      <c r="H572">
        <f t="shared" si="53"/>
        <v>4.597177301831568</v>
      </c>
    </row>
    <row r="573" spans="1:8" x14ac:dyDescent="0.35">
      <c r="A573">
        <f t="shared" si="54"/>
        <v>0.2850000000000002</v>
      </c>
      <c r="D573">
        <f t="shared" si="49"/>
        <v>4.5989738397468498</v>
      </c>
      <c r="E573">
        <f t="shared" si="50"/>
        <v>0.27837527736501955</v>
      </c>
      <c r="F573">
        <f t="shared" si="51"/>
        <v>5.0011174046333997E-4</v>
      </c>
      <c r="G573">
        <f t="shared" si="52"/>
        <v>0.28615243579789634</v>
      </c>
      <c r="H573">
        <f t="shared" si="53"/>
        <v>4.5989738397468498</v>
      </c>
    </row>
    <row r="574" spans="1:8" x14ac:dyDescent="0.35">
      <c r="A574">
        <f t="shared" si="54"/>
        <v>0.2855000000000002</v>
      </c>
      <c r="D574">
        <f t="shared" si="49"/>
        <v>4.6007695764987702</v>
      </c>
      <c r="E574">
        <f t="shared" si="50"/>
        <v>0.27849911992477827</v>
      </c>
      <c r="F574">
        <f t="shared" si="51"/>
        <v>5.0011110502639776E-4</v>
      </c>
      <c r="G574">
        <f t="shared" si="52"/>
        <v>0.28665254690292274</v>
      </c>
      <c r="H574">
        <f t="shared" si="53"/>
        <v>4.6007695764987702</v>
      </c>
    </row>
    <row r="575" spans="1:8" x14ac:dyDescent="0.35">
      <c r="A575">
        <f t="shared" si="54"/>
        <v>0.2860000000000002</v>
      </c>
      <c r="D575">
        <f t="shared" si="49"/>
        <v>4.6025645170013361</v>
      </c>
      <c r="E575">
        <f t="shared" si="50"/>
        <v>0.27862231122899461</v>
      </c>
      <c r="F575">
        <f t="shared" si="51"/>
        <v>5.0011047134344432E-4</v>
      </c>
      <c r="G575">
        <f t="shared" si="52"/>
        <v>0.28715265737426621</v>
      </c>
      <c r="H575">
        <f t="shared" si="53"/>
        <v>4.6025645170013361</v>
      </c>
    </row>
    <row r="576" spans="1:8" x14ac:dyDescent="0.35">
      <c r="A576">
        <f t="shared" si="54"/>
        <v>0.2865000000000002</v>
      </c>
      <c r="D576">
        <f t="shared" si="49"/>
        <v>4.6043586661497828</v>
      </c>
      <c r="E576">
        <f t="shared" si="50"/>
        <v>0.27874485230820045</v>
      </c>
      <c r="F576">
        <f t="shared" si="51"/>
        <v>5.001098394026806E-4</v>
      </c>
      <c r="G576">
        <f t="shared" si="52"/>
        <v>0.28765276721366889</v>
      </c>
      <c r="H576">
        <f t="shared" si="53"/>
        <v>4.6043586661497828</v>
      </c>
    </row>
    <row r="577" spans="1:8" x14ac:dyDescent="0.35">
      <c r="A577">
        <f t="shared" si="54"/>
        <v>0.2870000000000002</v>
      </c>
      <c r="D577">
        <f t="shared" si="49"/>
        <v>4.6061520288207198</v>
      </c>
      <c r="E577">
        <f t="shared" si="50"/>
        <v>0.27886674418912433</v>
      </c>
      <c r="F577">
        <f t="shared" si="51"/>
        <v>5.0010920919451121E-4</v>
      </c>
      <c r="G577">
        <f t="shared" si="52"/>
        <v>0.28815287642286341</v>
      </c>
      <c r="H577">
        <f t="shared" si="53"/>
        <v>4.6061520288207198</v>
      </c>
    </row>
    <row r="578" spans="1:8" x14ac:dyDescent="0.35">
      <c r="A578">
        <f t="shared" si="54"/>
        <v>0.2875000000000002</v>
      </c>
      <c r="D578">
        <f t="shared" si="49"/>
        <v>4.6079446098722627</v>
      </c>
      <c r="E578">
        <f t="shared" si="50"/>
        <v>0.27898798789471224</v>
      </c>
      <c r="F578">
        <f t="shared" si="51"/>
        <v>5.0010858070814008E-4</v>
      </c>
      <c r="G578">
        <f t="shared" si="52"/>
        <v>0.28865298500357156</v>
      </c>
      <c r="H578">
        <f t="shared" si="53"/>
        <v>4.6079446098722627</v>
      </c>
    </row>
    <row r="579" spans="1:8" x14ac:dyDescent="0.35">
      <c r="A579">
        <f t="shared" si="54"/>
        <v>0.2880000000000002</v>
      </c>
      <c r="D579">
        <f t="shared" si="49"/>
        <v>4.6097364141441686</v>
      </c>
      <c r="E579">
        <f t="shared" si="50"/>
        <v>0.27910858444414699</v>
      </c>
      <c r="F579">
        <f t="shared" si="51"/>
        <v>5.0010795393261418E-4</v>
      </c>
      <c r="G579">
        <f t="shared" si="52"/>
        <v>0.28915309295750419</v>
      </c>
      <c r="H579">
        <f t="shared" si="53"/>
        <v>4.6097364141441686</v>
      </c>
    </row>
    <row r="580" spans="1:8" x14ac:dyDescent="0.35">
      <c r="A580">
        <f t="shared" si="54"/>
        <v>0.2885000000000002</v>
      </c>
      <c r="D580">
        <f t="shared" ref="D580:D643" si="55">_xlfn.LOGNORM.INV(A580,$O$1,$O$2)</f>
        <v>4.6115274464579779</v>
      </c>
      <c r="E580">
        <f t="shared" si="50"/>
        <v>0.27922853485286758</v>
      </c>
      <c r="F580">
        <f t="shared" si="51"/>
        <v>5.0010732885910722E-4</v>
      </c>
      <c r="G580">
        <f t="shared" si="52"/>
        <v>0.28965320028636332</v>
      </c>
      <c r="H580">
        <f t="shared" si="53"/>
        <v>4.6115274464579779</v>
      </c>
    </row>
    <row r="581" spans="1:8" x14ac:dyDescent="0.35">
      <c r="A581">
        <f t="shared" si="54"/>
        <v>0.2890000000000002</v>
      </c>
      <c r="D581">
        <f t="shared" si="55"/>
        <v>4.6133177116171353</v>
      </c>
      <c r="E581">
        <f t="shared" ref="E581:E644" si="56">_xlfn.LOGNORM.DIST(D581,$O$1,$O$2,FALSE)</f>
        <v>0.27934784013258868</v>
      </c>
      <c r="F581">
        <f t="shared" ref="F581:F644" si="57">E581*(D581-D580)</f>
        <v>5.0010670547526658E-4</v>
      </c>
      <c r="G581">
        <f t="shared" ref="G581:G644" si="58">G580+F581</f>
        <v>0.29015330699183861</v>
      </c>
      <c r="H581">
        <f t="shared" ref="H581:H644" si="59">D581</f>
        <v>4.6133177116171353</v>
      </c>
    </row>
    <row r="582" spans="1:8" x14ac:dyDescent="0.35">
      <c r="A582">
        <f t="shared" ref="A582:A645" si="60">A581+$A$4</f>
        <v>0.2895000000000002</v>
      </c>
      <c r="D582">
        <f t="shared" si="55"/>
        <v>4.6151072144071366</v>
      </c>
      <c r="E582">
        <f t="shared" si="56"/>
        <v>0.27946650129132006</v>
      </c>
      <c r="F582">
        <f t="shared" si="57"/>
        <v>5.0010608377269944E-4</v>
      </c>
      <c r="G582">
        <f t="shared" si="58"/>
        <v>0.29065341307561132</v>
      </c>
      <c r="H582">
        <f t="shared" si="59"/>
        <v>4.6151072144071366</v>
      </c>
    </row>
    <row r="583" spans="1:8" x14ac:dyDescent="0.35">
      <c r="A583">
        <f t="shared" si="60"/>
        <v>0.2900000000000002</v>
      </c>
      <c r="D583">
        <f t="shared" si="55"/>
        <v>4.6168959595956487</v>
      </c>
      <c r="E583">
        <f t="shared" si="56"/>
        <v>0.27958451933338552</v>
      </c>
      <c r="F583">
        <f t="shared" si="57"/>
        <v>5.0010546374007015E-4</v>
      </c>
      <c r="G583">
        <f t="shared" si="58"/>
        <v>0.2911535185393514</v>
      </c>
      <c r="H583">
        <f t="shared" si="59"/>
        <v>4.6168959595956487</v>
      </c>
    </row>
    <row r="584" spans="1:8" x14ac:dyDescent="0.35">
      <c r="A584">
        <f t="shared" si="60"/>
        <v>0.2905000000000002</v>
      </c>
      <c r="D584">
        <f t="shared" si="55"/>
        <v>4.6186839519326499</v>
      </c>
      <c r="E584">
        <f t="shared" si="56"/>
        <v>0.27970189525944261</v>
      </c>
      <c r="F584">
        <f t="shared" si="57"/>
        <v>5.0010484536860142E-4</v>
      </c>
      <c r="G584">
        <f t="shared" si="58"/>
        <v>0.29165362338472001</v>
      </c>
      <c r="H584">
        <f t="shared" si="59"/>
        <v>4.6186839519326499</v>
      </c>
    </row>
    <row r="585" spans="1:8" x14ac:dyDescent="0.35">
      <c r="A585">
        <f t="shared" si="60"/>
        <v>0.2910000000000002</v>
      </c>
      <c r="D585">
        <f t="shared" si="55"/>
        <v>4.6204711961505485</v>
      </c>
      <c r="E585">
        <f t="shared" si="56"/>
        <v>0.27981863006649971</v>
      </c>
      <c r="F585">
        <f t="shared" si="57"/>
        <v>5.0010422864664602E-4</v>
      </c>
      <c r="G585">
        <f t="shared" si="58"/>
        <v>0.29215372761336666</v>
      </c>
      <c r="H585">
        <f t="shared" si="59"/>
        <v>4.6204711961505485</v>
      </c>
    </row>
    <row r="586" spans="1:8" x14ac:dyDescent="0.35">
      <c r="A586">
        <f t="shared" si="60"/>
        <v>0.2915000000000002</v>
      </c>
      <c r="D586">
        <f t="shared" si="55"/>
        <v>4.622257696964323</v>
      </c>
      <c r="E586">
        <f t="shared" si="56"/>
        <v>0.27993472474793696</v>
      </c>
      <c r="F586">
        <f t="shared" si="57"/>
        <v>5.0010361356593461E-4</v>
      </c>
      <c r="G586">
        <f t="shared" si="58"/>
        <v>0.29265383122693261</v>
      </c>
      <c r="H586">
        <f t="shared" si="59"/>
        <v>4.622257696964323</v>
      </c>
    </row>
    <row r="587" spans="1:8" x14ac:dyDescent="0.35">
      <c r="A587">
        <f t="shared" si="60"/>
        <v>0.2920000000000002</v>
      </c>
      <c r="D587">
        <f t="shared" si="55"/>
        <v>4.6240434590716397</v>
      </c>
      <c r="E587">
        <f t="shared" si="56"/>
        <v>0.28005018029352335</v>
      </c>
      <c r="F587">
        <f t="shared" si="57"/>
        <v>5.0010300011539392E-4</v>
      </c>
      <c r="G587">
        <f t="shared" si="58"/>
        <v>0.293153934227048</v>
      </c>
      <c r="H587">
        <f t="shared" si="59"/>
        <v>4.6240434590716397</v>
      </c>
    </row>
    <row r="588" spans="1:8" x14ac:dyDescent="0.35">
      <c r="A588">
        <f t="shared" si="60"/>
        <v>0.2925000000000002</v>
      </c>
      <c r="D588">
        <f t="shared" si="55"/>
        <v>4.6258284871529858</v>
      </c>
      <c r="E588">
        <f t="shared" si="56"/>
        <v>0.28016499768943626</v>
      </c>
      <c r="F588">
        <f t="shared" si="57"/>
        <v>5.0010238828589854E-4</v>
      </c>
      <c r="G588">
        <f t="shared" si="58"/>
        <v>0.2936540366153339</v>
      </c>
      <c r="H588">
        <f t="shared" si="59"/>
        <v>4.6258284871529858</v>
      </c>
    </row>
    <row r="589" spans="1:8" x14ac:dyDescent="0.35">
      <c r="A589">
        <f t="shared" si="60"/>
        <v>0.2930000000000002</v>
      </c>
      <c r="D589">
        <f t="shared" si="55"/>
        <v>4.6276127858717908</v>
      </c>
      <c r="E589">
        <f t="shared" si="56"/>
        <v>0.28027917791827894</v>
      </c>
      <c r="F589">
        <f t="shared" si="57"/>
        <v>5.0010177806731303E-4</v>
      </c>
      <c r="G589">
        <f t="shared" si="58"/>
        <v>0.29415413839340121</v>
      </c>
      <c r="H589">
        <f t="shared" si="59"/>
        <v>4.6276127858717908</v>
      </c>
    </row>
    <row r="590" spans="1:8" x14ac:dyDescent="0.35">
      <c r="A590">
        <f t="shared" si="60"/>
        <v>0.29350000000000021</v>
      </c>
      <c r="D590">
        <f t="shared" si="55"/>
        <v>4.629396359874554</v>
      </c>
      <c r="E590">
        <f t="shared" si="56"/>
        <v>0.28039272195909859</v>
      </c>
      <c r="F590">
        <f t="shared" si="57"/>
        <v>5.0010116945025523E-4</v>
      </c>
      <c r="G590">
        <f t="shared" si="58"/>
        <v>0.29465423956285147</v>
      </c>
      <c r="H590">
        <f t="shared" si="59"/>
        <v>4.629396359874554</v>
      </c>
    </row>
    <row r="591" spans="1:8" x14ac:dyDescent="0.35">
      <c r="A591">
        <f t="shared" si="60"/>
        <v>0.29400000000000021</v>
      </c>
      <c r="D591">
        <f t="shared" si="55"/>
        <v>4.6311792137909666</v>
      </c>
      <c r="E591">
        <f t="shared" si="56"/>
        <v>0.28050563078740604</v>
      </c>
      <c r="F591">
        <f t="shared" si="57"/>
        <v>5.001005624251252E-4</v>
      </c>
      <c r="G591">
        <f t="shared" si="58"/>
        <v>0.29515434012527658</v>
      </c>
      <c r="H591">
        <f t="shared" si="59"/>
        <v>4.6311792137909666</v>
      </c>
    </row>
    <row r="592" spans="1:8" x14ac:dyDescent="0.35">
      <c r="A592">
        <f t="shared" si="60"/>
        <v>0.29450000000000021</v>
      </c>
      <c r="D592">
        <f t="shared" si="55"/>
        <v>4.6329613522340338</v>
      </c>
      <c r="E592">
        <f t="shared" si="56"/>
        <v>0.28061790537519155</v>
      </c>
      <c r="F592">
        <f t="shared" si="57"/>
        <v>5.0009995698211784E-4</v>
      </c>
      <c r="G592">
        <f t="shared" si="58"/>
        <v>0.29565444008225872</v>
      </c>
      <c r="H592">
        <f t="shared" si="59"/>
        <v>4.6329613522340338</v>
      </c>
    </row>
    <row r="593" spans="1:8" x14ac:dyDescent="0.35">
      <c r="A593">
        <f t="shared" si="60"/>
        <v>0.29500000000000021</v>
      </c>
      <c r="D593">
        <f t="shared" si="55"/>
        <v>4.634742779800197</v>
      </c>
      <c r="E593">
        <f t="shared" si="56"/>
        <v>0.2807295466909443</v>
      </c>
      <c r="F593">
        <f t="shared" si="57"/>
        <v>5.0009935311173999E-4</v>
      </c>
      <c r="G593">
        <f t="shared" si="58"/>
        <v>0.29615453943537046</v>
      </c>
      <c r="H593">
        <f t="shared" si="59"/>
        <v>4.634742779800197</v>
      </c>
    </row>
    <row r="594" spans="1:8" x14ac:dyDescent="0.35">
      <c r="A594">
        <f t="shared" si="60"/>
        <v>0.29550000000000021</v>
      </c>
      <c r="D594">
        <f t="shared" si="55"/>
        <v>4.6365235010694574</v>
      </c>
      <c r="E594">
        <f t="shared" si="56"/>
        <v>0.28084055569966959</v>
      </c>
      <c r="F594">
        <f t="shared" si="57"/>
        <v>5.0009875080532084E-4</v>
      </c>
      <c r="G594">
        <f t="shared" si="58"/>
        <v>0.29665463818617577</v>
      </c>
      <c r="H594">
        <f t="shared" si="59"/>
        <v>4.6365235010694574</v>
      </c>
    </row>
    <row r="595" spans="1:8" x14ac:dyDescent="0.35">
      <c r="A595">
        <f t="shared" si="60"/>
        <v>0.29600000000000021</v>
      </c>
      <c r="D595">
        <f t="shared" si="55"/>
        <v>4.6383035206054908</v>
      </c>
      <c r="E595">
        <f t="shared" si="56"/>
        <v>0.28095093336290622</v>
      </c>
      <c r="F595">
        <f t="shared" si="57"/>
        <v>5.000981500527771E-4</v>
      </c>
      <c r="G595">
        <f t="shared" si="58"/>
        <v>0.29715473633622852</v>
      </c>
      <c r="H595">
        <f t="shared" si="59"/>
        <v>4.6383035206054908</v>
      </c>
    </row>
    <row r="596" spans="1:8" x14ac:dyDescent="0.35">
      <c r="A596">
        <f t="shared" si="60"/>
        <v>0.29650000000000021</v>
      </c>
      <c r="D596">
        <f t="shared" si="55"/>
        <v>4.6400828429557697</v>
      </c>
      <c r="E596">
        <f t="shared" si="56"/>
        <v>0.28106068063874451</v>
      </c>
      <c r="F596">
        <f t="shared" si="57"/>
        <v>5.0009755084511509E-4</v>
      </c>
      <c r="G596">
        <f t="shared" si="58"/>
        <v>0.29765483388707364</v>
      </c>
      <c r="H596">
        <f t="shared" si="59"/>
        <v>4.6400828429557697</v>
      </c>
    </row>
    <row r="597" spans="1:8" x14ac:dyDescent="0.35">
      <c r="A597">
        <f t="shared" si="60"/>
        <v>0.29700000000000021</v>
      </c>
      <c r="D597">
        <f t="shared" si="55"/>
        <v>4.6418614726516783</v>
      </c>
      <c r="E597">
        <f t="shared" si="56"/>
        <v>0.28116979848184265</v>
      </c>
      <c r="F597">
        <f t="shared" si="57"/>
        <v>5.0009695317243779E-4</v>
      </c>
      <c r="G597">
        <f t="shared" si="58"/>
        <v>0.29815493084024608</v>
      </c>
      <c r="H597">
        <f t="shared" si="59"/>
        <v>4.6418614726516783</v>
      </c>
    </row>
    <row r="598" spans="1:8" x14ac:dyDescent="0.35">
      <c r="A598">
        <f t="shared" si="60"/>
        <v>0.29750000000000021</v>
      </c>
      <c r="D598">
        <f t="shared" si="55"/>
        <v>4.6436394142086348</v>
      </c>
      <c r="E598">
        <f t="shared" si="56"/>
        <v>0.28127828784344522</v>
      </c>
      <c r="F598">
        <f t="shared" si="57"/>
        <v>5.000963570264452E-4</v>
      </c>
      <c r="G598">
        <f t="shared" si="58"/>
        <v>0.29865502719727255</v>
      </c>
      <c r="H598">
        <f t="shared" si="59"/>
        <v>4.6436394142086348</v>
      </c>
    </row>
    <row r="599" spans="1:8" x14ac:dyDescent="0.35">
      <c r="A599">
        <f t="shared" si="60"/>
        <v>0.29800000000000021</v>
      </c>
      <c r="D599">
        <f t="shared" si="55"/>
        <v>4.6454166721262045</v>
      </c>
      <c r="E599">
        <f t="shared" si="56"/>
        <v>0.28138614967139963</v>
      </c>
      <c r="F599">
        <f t="shared" si="57"/>
        <v>5.000957623979373E-4</v>
      </c>
      <c r="G599">
        <f t="shared" si="58"/>
        <v>0.29915512295967051</v>
      </c>
      <c r="H599">
        <f t="shared" si="59"/>
        <v>4.6454166721262045</v>
      </c>
    </row>
    <row r="600" spans="1:8" x14ac:dyDescent="0.35">
      <c r="A600">
        <f t="shared" si="60"/>
        <v>0.29850000000000021</v>
      </c>
      <c r="D600">
        <f t="shared" si="55"/>
        <v>4.647193250888213</v>
      </c>
      <c r="E600">
        <f t="shared" si="56"/>
        <v>0.28149338491017317</v>
      </c>
      <c r="F600">
        <f t="shared" si="57"/>
        <v>5.0009516927730906E-4</v>
      </c>
      <c r="G600">
        <f t="shared" si="58"/>
        <v>0.2996552181289478</v>
      </c>
      <c r="H600">
        <f t="shared" si="59"/>
        <v>4.647193250888213</v>
      </c>
    </row>
    <row r="601" spans="1:8" x14ac:dyDescent="0.35">
      <c r="A601">
        <f t="shared" si="60"/>
        <v>0.29900000000000021</v>
      </c>
      <c r="D601">
        <f t="shared" si="55"/>
        <v>4.648969154962864</v>
      </c>
      <c r="E601">
        <f t="shared" si="56"/>
        <v>0.28159999450086981</v>
      </c>
      <c r="F601">
        <f t="shared" si="57"/>
        <v>5.0009457765579459E-4</v>
      </c>
      <c r="G601">
        <f t="shared" si="58"/>
        <v>0.30015531270660362</v>
      </c>
      <c r="H601">
        <f t="shared" si="59"/>
        <v>4.648969154962864</v>
      </c>
    </row>
    <row r="602" spans="1:8" x14ac:dyDescent="0.35">
      <c r="A602">
        <f t="shared" si="60"/>
        <v>0.29950000000000021</v>
      </c>
      <c r="D602">
        <f t="shared" si="55"/>
        <v>4.6507443888028543</v>
      </c>
      <c r="E602">
        <f t="shared" si="56"/>
        <v>0.28170597938124764</v>
      </c>
      <c r="F602">
        <f t="shared" si="57"/>
        <v>5.0009398752521239E-4</v>
      </c>
      <c r="G602">
        <f t="shared" si="58"/>
        <v>0.30065540669412882</v>
      </c>
      <c r="H602">
        <f t="shared" si="59"/>
        <v>4.6507443888028543</v>
      </c>
    </row>
    <row r="603" spans="1:8" x14ac:dyDescent="0.35">
      <c r="A603">
        <f t="shared" si="60"/>
        <v>0.30000000000000021</v>
      </c>
      <c r="D603">
        <f t="shared" si="55"/>
        <v>4.652518956845479</v>
      </c>
      <c r="E603">
        <f t="shared" si="56"/>
        <v>0.28181134048573414</v>
      </c>
      <c r="F603">
        <f t="shared" si="57"/>
        <v>5.000933988752003E-4</v>
      </c>
      <c r="G603">
        <f t="shared" si="58"/>
        <v>0.30115550009300401</v>
      </c>
      <c r="H603">
        <f t="shared" si="59"/>
        <v>4.652518956845479</v>
      </c>
    </row>
    <row r="604" spans="1:8" x14ac:dyDescent="0.35">
      <c r="A604">
        <f t="shared" si="60"/>
        <v>0.30050000000000021</v>
      </c>
      <c r="D604">
        <f t="shared" si="55"/>
        <v>4.6542928635127527</v>
      </c>
      <c r="E604">
        <f t="shared" si="56"/>
        <v>0.28191607874544478</v>
      </c>
      <c r="F604">
        <f t="shared" si="57"/>
        <v>5.0009281169820978E-4</v>
      </c>
      <c r="G604">
        <f t="shared" si="58"/>
        <v>0.30165559290470223</v>
      </c>
      <c r="H604">
        <f t="shared" si="59"/>
        <v>4.6542928635127527</v>
      </c>
    </row>
    <row r="605" spans="1:8" x14ac:dyDescent="0.35">
      <c r="A605">
        <f t="shared" si="60"/>
        <v>0.30100000000000021</v>
      </c>
      <c r="D605">
        <f t="shared" si="55"/>
        <v>4.6560661132115158</v>
      </c>
      <c r="E605">
        <f t="shared" si="56"/>
        <v>0.28202019508819759</v>
      </c>
      <c r="F605">
        <f t="shared" si="57"/>
        <v>5.0009222598523567E-4</v>
      </c>
      <c r="G605">
        <f t="shared" si="58"/>
        <v>0.30215568513068747</v>
      </c>
      <c r="H605">
        <f t="shared" si="59"/>
        <v>4.6560661132115158</v>
      </c>
    </row>
    <row r="606" spans="1:8" x14ac:dyDescent="0.35">
      <c r="A606">
        <f t="shared" si="60"/>
        <v>0.30150000000000021</v>
      </c>
      <c r="D606">
        <f t="shared" si="55"/>
        <v>4.6578387103335412</v>
      </c>
      <c r="E606">
        <f t="shared" si="56"/>
        <v>0.28212369043853031</v>
      </c>
      <c r="F606">
        <f t="shared" si="57"/>
        <v>5.0009164172654845E-4</v>
      </c>
      <c r="G606">
        <f t="shared" si="58"/>
        <v>0.30265577677241401</v>
      </c>
      <c r="H606">
        <f t="shared" si="59"/>
        <v>4.6578387103335412</v>
      </c>
    </row>
    <row r="607" spans="1:8" x14ac:dyDescent="0.35">
      <c r="A607">
        <f t="shared" si="60"/>
        <v>0.30200000000000021</v>
      </c>
      <c r="D607">
        <f t="shared" si="55"/>
        <v>4.6596106592556534</v>
      </c>
      <c r="E607">
        <f t="shared" si="56"/>
        <v>0.28222656571771698</v>
      </c>
      <c r="F607">
        <f t="shared" si="57"/>
        <v>5.0009105891493308E-4</v>
      </c>
      <c r="G607">
        <f t="shared" si="58"/>
        <v>0.30315586783132892</v>
      </c>
      <c r="H607">
        <f t="shared" si="59"/>
        <v>4.6596106592556534</v>
      </c>
    </row>
    <row r="608" spans="1:8" x14ac:dyDescent="0.35">
      <c r="A608">
        <f t="shared" si="60"/>
        <v>0.30250000000000021</v>
      </c>
      <c r="D608">
        <f t="shared" si="55"/>
        <v>4.661381964339828</v>
      </c>
      <c r="E608">
        <f t="shared" si="56"/>
        <v>0.28232882184378266</v>
      </c>
      <c r="F608">
        <f t="shared" si="57"/>
        <v>5.0009047754090495E-4</v>
      </c>
      <c r="G608">
        <f t="shared" si="58"/>
        <v>0.30365595830886982</v>
      </c>
      <c r="H608">
        <f t="shared" si="59"/>
        <v>4.661381964339828</v>
      </c>
    </row>
    <row r="609" spans="1:8" x14ac:dyDescent="0.35">
      <c r="A609">
        <f t="shared" si="60"/>
        <v>0.30300000000000021</v>
      </c>
      <c r="D609">
        <f t="shared" si="55"/>
        <v>4.6631526299333048</v>
      </c>
      <c r="E609">
        <f t="shared" si="56"/>
        <v>0.28243045973152131</v>
      </c>
      <c r="F609">
        <f t="shared" si="57"/>
        <v>5.0008989759644747E-4</v>
      </c>
      <c r="G609">
        <f t="shared" si="58"/>
        <v>0.30415604820646625</v>
      </c>
      <c r="H609">
        <f t="shared" si="59"/>
        <v>4.6631526299333048</v>
      </c>
    </row>
    <row r="610" spans="1:8" x14ac:dyDescent="0.35">
      <c r="A610">
        <f t="shared" si="60"/>
        <v>0.30350000000000021</v>
      </c>
      <c r="D610">
        <f t="shared" si="55"/>
        <v>4.6649226603686911</v>
      </c>
      <c r="E610">
        <f t="shared" si="56"/>
        <v>0.28253148029251074</v>
      </c>
      <c r="F610">
        <f t="shared" si="57"/>
        <v>5.0008931907247753E-4</v>
      </c>
      <c r="G610">
        <f t="shared" si="58"/>
        <v>0.30465613752553872</v>
      </c>
      <c r="H610">
        <f t="shared" si="59"/>
        <v>4.6649226603686911</v>
      </c>
    </row>
    <row r="611" spans="1:8" x14ac:dyDescent="0.35">
      <c r="A611">
        <f t="shared" si="60"/>
        <v>0.30400000000000021</v>
      </c>
      <c r="D611">
        <f t="shared" si="55"/>
        <v>4.6666920599640695</v>
      </c>
      <c r="E611">
        <f t="shared" si="56"/>
        <v>0.28263188443512777</v>
      </c>
      <c r="F611">
        <f t="shared" si="57"/>
        <v>5.0008874196057055E-4</v>
      </c>
      <c r="G611">
        <f t="shared" si="58"/>
        <v>0.30515622626749928</v>
      </c>
      <c r="H611">
        <f t="shared" si="59"/>
        <v>4.6666920599640695</v>
      </c>
    </row>
    <row r="612" spans="1:8" x14ac:dyDescent="0.35">
      <c r="A612">
        <f t="shared" si="60"/>
        <v>0.30450000000000021</v>
      </c>
      <c r="D612">
        <f t="shared" si="55"/>
        <v>4.6684608330231079</v>
      </c>
      <c r="E612">
        <f t="shared" si="56"/>
        <v>0.28273167306456504</v>
      </c>
      <c r="F612">
        <f t="shared" si="57"/>
        <v>5.0008816625343603E-4</v>
      </c>
      <c r="G612">
        <f t="shared" si="58"/>
        <v>0.30565631443375268</v>
      </c>
      <c r="H612">
        <f t="shared" si="59"/>
        <v>4.6684608330231079</v>
      </c>
    </row>
    <row r="613" spans="1:8" x14ac:dyDescent="0.35">
      <c r="A613">
        <f t="shared" si="60"/>
        <v>0.30500000000000022</v>
      </c>
      <c r="D613">
        <f t="shared" si="55"/>
        <v>4.6702289838351536</v>
      </c>
      <c r="E613">
        <f t="shared" si="56"/>
        <v>0.28283084708284617</v>
      </c>
      <c r="F613">
        <f t="shared" si="57"/>
        <v>5.0008759194111675E-4</v>
      </c>
      <c r="G613">
        <f t="shared" si="58"/>
        <v>0.30615640202569377</v>
      </c>
      <c r="H613">
        <f t="shared" si="59"/>
        <v>4.6702289838351536</v>
      </c>
    </row>
    <row r="614" spans="1:8" x14ac:dyDescent="0.35">
      <c r="A614">
        <f t="shared" si="60"/>
        <v>0.30550000000000022</v>
      </c>
      <c r="D614">
        <f t="shared" si="55"/>
        <v>4.6719965166753488</v>
      </c>
      <c r="E614">
        <f t="shared" si="56"/>
        <v>0.2829294073888412</v>
      </c>
      <c r="F614">
        <f t="shared" si="57"/>
        <v>5.0008701901672968E-4</v>
      </c>
      <c r="G614">
        <f t="shared" si="58"/>
        <v>0.30665648904471049</v>
      </c>
      <c r="H614">
        <f t="shared" si="59"/>
        <v>4.6719965166753488</v>
      </c>
    </row>
    <row r="615" spans="1:8" x14ac:dyDescent="0.35">
      <c r="A615">
        <f t="shared" si="60"/>
        <v>0.30600000000000022</v>
      </c>
      <c r="D615">
        <f t="shared" si="55"/>
        <v>4.673763435804724</v>
      </c>
      <c r="E615">
        <f t="shared" si="56"/>
        <v>0.28302735487828157</v>
      </c>
      <c r="F615">
        <f t="shared" si="57"/>
        <v>5.0008644747090208E-4</v>
      </c>
      <c r="G615">
        <f t="shared" si="58"/>
        <v>0.30715657549218139</v>
      </c>
      <c r="H615">
        <f t="shared" si="59"/>
        <v>4.673763435804724</v>
      </c>
    </row>
    <row r="616" spans="1:8" x14ac:dyDescent="0.35">
      <c r="A616">
        <f t="shared" si="60"/>
        <v>0.30650000000000022</v>
      </c>
      <c r="D616">
        <f t="shared" si="55"/>
        <v>4.6755297454703086</v>
      </c>
      <c r="E616">
        <f t="shared" si="56"/>
        <v>0.28312469044377625</v>
      </c>
      <c r="F616">
        <f t="shared" si="57"/>
        <v>5.0008587729650806E-4</v>
      </c>
      <c r="G616">
        <f t="shared" si="58"/>
        <v>0.30765666136947789</v>
      </c>
      <c r="H616">
        <f t="shared" si="59"/>
        <v>4.6755297454703086</v>
      </c>
    </row>
    <row r="617" spans="1:8" x14ac:dyDescent="0.35">
      <c r="A617">
        <f t="shared" si="60"/>
        <v>0.30700000000000022</v>
      </c>
      <c r="D617">
        <f t="shared" si="55"/>
        <v>4.6772954499052259</v>
      </c>
      <c r="E617">
        <f t="shared" si="56"/>
        <v>0.28322141497482622</v>
      </c>
      <c r="F617">
        <f t="shared" si="57"/>
        <v>5.0008530848460466E-4</v>
      </c>
      <c r="G617">
        <f t="shared" si="58"/>
        <v>0.3081567466779625</v>
      </c>
      <c r="H617">
        <f t="shared" si="59"/>
        <v>4.6772954499052259</v>
      </c>
    </row>
    <row r="618" spans="1:8" x14ac:dyDescent="0.35">
      <c r="A618">
        <f t="shared" si="60"/>
        <v>0.30750000000000022</v>
      </c>
      <c r="D618">
        <f t="shared" si="55"/>
        <v>4.6790605533287968</v>
      </c>
      <c r="E618">
        <f t="shared" si="56"/>
        <v>0.28331752935783999</v>
      </c>
      <c r="F618">
        <f t="shared" si="57"/>
        <v>5.0008474102715395E-4</v>
      </c>
      <c r="G618">
        <f t="shared" si="58"/>
        <v>0.30865683141898964</v>
      </c>
      <c r="H618">
        <f t="shared" si="59"/>
        <v>4.6790605533287968</v>
      </c>
    </row>
    <row r="619" spans="1:8" x14ac:dyDescent="0.35">
      <c r="A619">
        <f t="shared" si="60"/>
        <v>0.30800000000000022</v>
      </c>
      <c r="D619">
        <f t="shared" si="55"/>
        <v>4.6808250599466428</v>
      </c>
      <c r="E619">
        <f t="shared" si="56"/>
        <v>0.28341303447614824</v>
      </c>
      <c r="F619">
        <f t="shared" si="57"/>
        <v>5.0008417491697883E-4</v>
      </c>
      <c r="G619">
        <f t="shared" si="58"/>
        <v>0.30915691559390662</v>
      </c>
      <c r="H619">
        <f t="shared" si="59"/>
        <v>4.6808250599466428</v>
      </c>
    </row>
    <row r="620" spans="1:8" x14ac:dyDescent="0.35">
      <c r="A620">
        <f t="shared" si="60"/>
        <v>0.30850000000000022</v>
      </c>
      <c r="D620">
        <f t="shared" si="55"/>
        <v>4.6825889739507796</v>
      </c>
      <c r="E620">
        <f t="shared" si="56"/>
        <v>0.28350793121001894</v>
      </c>
      <c r="F620">
        <f t="shared" si="57"/>
        <v>5.0008361014519914E-4</v>
      </c>
      <c r="G620">
        <f t="shared" si="58"/>
        <v>0.30965699920405182</v>
      </c>
      <c r="H620">
        <f t="shared" si="59"/>
        <v>4.6825889739507796</v>
      </c>
    </row>
    <row r="621" spans="1:8" x14ac:dyDescent="0.35">
      <c r="A621">
        <f t="shared" si="60"/>
        <v>0.30900000000000022</v>
      </c>
      <c r="D621">
        <f t="shared" si="55"/>
        <v>4.6843522995197198</v>
      </c>
      <c r="E621">
        <f t="shared" si="56"/>
        <v>0.28360222043667144</v>
      </c>
      <c r="F621">
        <f t="shared" si="57"/>
        <v>5.0008304670420064E-4</v>
      </c>
      <c r="G621">
        <f t="shared" si="58"/>
        <v>0.310157082250756</v>
      </c>
      <c r="H621">
        <f t="shared" si="59"/>
        <v>4.6843522995197198</v>
      </c>
    </row>
    <row r="622" spans="1:8" x14ac:dyDescent="0.35">
      <c r="A622">
        <f t="shared" si="60"/>
        <v>0.30950000000000022</v>
      </c>
      <c r="D622">
        <f t="shared" si="55"/>
        <v>4.6861150408185699</v>
      </c>
      <c r="E622">
        <f t="shared" si="56"/>
        <v>0.28369590303029274</v>
      </c>
      <c r="F622">
        <f t="shared" si="57"/>
        <v>5.0008248458607689E-4</v>
      </c>
      <c r="G622">
        <f t="shared" si="58"/>
        <v>0.31065716473534205</v>
      </c>
      <c r="H622">
        <f t="shared" si="59"/>
        <v>4.6861150408185699</v>
      </c>
    </row>
    <row r="623" spans="1:8" x14ac:dyDescent="0.35">
      <c r="A623">
        <f t="shared" si="60"/>
        <v>0.31000000000000022</v>
      </c>
      <c r="D623">
        <f t="shared" si="55"/>
        <v>4.6878772019991288</v>
      </c>
      <c r="E623">
        <f t="shared" si="56"/>
        <v>0.28378897986204993</v>
      </c>
      <c r="F623">
        <f t="shared" si="57"/>
        <v>5.0008192378332749E-4</v>
      </c>
      <c r="G623">
        <f t="shared" si="58"/>
        <v>0.31115724665912536</v>
      </c>
      <c r="H623">
        <f t="shared" si="59"/>
        <v>4.6878772019991288</v>
      </c>
    </row>
    <row r="624" spans="1:8" x14ac:dyDescent="0.35">
      <c r="A624">
        <f t="shared" si="60"/>
        <v>0.31050000000000022</v>
      </c>
      <c r="D624">
        <f t="shared" si="55"/>
        <v>4.6896387871999794</v>
      </c>
      <c r="E624">
        <f t="shared" si="56"/>
        <v>0.28388145180010677</v>
      </c>
      <c r="F624">
        <f t="shared" si="57"/>
        <v>5.0008136428704203E-4</v>
      </c>
      <c r="G624">
        <f t="shared" si="58"/>
        <v>0.31165732802341239</v>
      </c>
      <c r="H624">
        <f t="shared" si="59"/>
        <v>4.6896387871999794</v>
      </c>
    </row>
    <row r="625" spans="1:8" x14ac:dyDescent="0.35">
      <c r="A625">
        <f t="shared" si="60"/>
        <v>0.31100000000000022</v>
      </c>
      <c r="D625">
        <f t="shared" si="55"/>
        <v>4.691399800546594</v>
      </c>
      <c r="E625">
        <f t="shared" si="56"/>
        <v>0.28397331970963663</v>
      </c>
      <c r="F625">
        <f t="shared" si="57"/>
        <v>5.00080806091126E-4</v>
      </c>
      <c r="G625">
        <f t="shared" si="58"/>
        <v>0.31215740882950355</v>
      </c>
      <c r="H625">
        <f t="shared" si="59"/>
        <v>4.691399800546594</v>
      </c>
    </row>
    <row r="626" spans="1:8" x14ac:dyDescent="0.35">
      <c r="A626">
        <f t="shared" si="60"/>
        <v>0.31150000000000022</v>
      </c>
      <c r="D626">
        <f t="shared" si="55"/>
        <v>4.693160246151419</v>
      </c>
      <c r="E626">
        <f t="shared" si="56"/>
        <v>0.28406458445283705</v>
      </c>
      <c r="F626">
        <f t="shared" si="57"/>
        <v>5.0008024918644348E-4</v>
      </c>
      <c r="G626">
        <f t="shared" si="58"/>
        <v>0.31265748907869001</v>
      </c>
      <c r="H626">
        <f t="shared" si="59"/>
        <v>4.693160246151419</v>
      </c>
    </row>
    <row r="627" spans="1:8" x14ac:dyDescent="0.35">
      <c r="A627">
        <f t="shared" si="60"/>
        <v>0.31200000000000022</v>
      </c>
      <c r="D627">
        <f t="shared" si="55"/>
        <v>4.6949201281139787</v>
      </c>
      <c r="E627">
        <f t="shared" si="56"/>
        <v>0.28415524688894461</v>
      </c>
      <c r="F627">
        <f t="shared" si="57"/>
        <v>5.000796935665569E-4</v>
      </c>
      <c r="G627">
        <f t="shared" si="58"/>
        <v>0.31315756877225659</v>
      </c>
      <c r="H627">
        <f t="shared" si="59"/>
        <v>4.6949201281139787</v>
      </c>
    </row>
    <row r="628" spans="1:8" x14ac:dyDescent="0.35">
      <c r="A628">
        <f t="shared" si="60"/>
        <v>0.31250000000000022</v>
      </c>
      <c r="D628">
        <f t="shared" si="55"/>
        <v>4.6966794505209615</v>
      </c>
      <c r="E628">
        <f t="shared" si="56"/>
        <v>0.28424530787424873</v>
      </c>
      <c r="F628">
        <f t="shared" si="57"/>
        <v>5.0007913922287125E-4</v>
      </c>
      <c r="G628">
        <f t="shared" si="58"/>
        <v>0.31365764791147949</v>
      </c>
      <c r="H628">
        <f t="shared" si="59"/>
        <v>4.6966794505209615</v>
      </c>
    </row>
    <row r="629" spans="1:8" x14ac:dyDescent="0.35">
      <c r="A629">
        <f t="shared" si="60"/>
        <v>0.31300000000000022</v>
      </c>
      <c r="D629">
        <f t="shared" si="55"/>
        <v>4.6984382174463173</v>
      </c>
      <c r="E629">
        <f t="shared" si="56"/>
        <v>0.28433476826210469</v>
      </c>
      <c r="F629">
        <f t="shared" si="57"/>
        <v>5.0007858614809994E-4</v>
      </c>
      <c r="G629">
        <f t="shared" si="58"/>
        <v>0.31415772649762758</v>
      </c>
      <c r="H629">
        <f t="shared" si="59"/>
        <v>4.6984382174463173</v>
      </c>
    </row>
    <row r="630" spans="1:8" x14ac:dyDescent="0.35">
      <c r="A630">
        <f t="shared" si="60"/>
        <v>0.31350000000000022</v>
      </c>
      <c r="D630">
        <f t="shared" si="55"/>
        <v>4.7001964329513504</v>
      </c>
      <c r="E630">
        <f t="shared" si="56"/>
        <v>0.28442362890294903</v>
      </c>
      <c r="F630">
        <f t="shared" si="57"/>
        <v>5.0007803433493934E-4</v>
      </c>
      <c r="G630">
        <f t="shared" si="58"/>
        <v>0.31465780453196251</v>
      </c>
      <c r="H630">
        <f t="shared" si="59"/>
        <v>4.7001964329513504</v>
      </c>
    </row>
    <row r="631" spans="1:8" x14ac:dyDescent="0.35">
      <c r="A631">
        <f t="shared" si="60"/>
        <v>0.31400000000000022</v>
      </c>
      <c r="D631">
        <f t="shared" si="55"/>
        <v>4.7019541010848105</v>
      </c>
      <c r="E631">
        <f t="shared" si="56"/>
        <v>0.28451189064431326</v>
      </c>
      <c r="F631">
        <f t="shared" si="57"/>
        <v>5.0007748377600041E-4</v>
      </c>
      <c r="G631">
        <f t="shared" si="58"/>
        <v>0.31515788201573852</v>
      </c>
      <c r="H631">
        <f t="shared" si="59"/>
        <v>4.7019541010848105</v>
      </c>
    </row>
    <row r="632" spans="1:8" x14ac:dyDescent="0.35">
      <c r="A632">
        <f t="shared" si="60"/>
        <v>0.31450000000000022</v>
      </c>
      <c r="D632">
        <f t="shared" si="55"/>
        <v>4.7037112258829827</v>
      </c>
      <c r="E632">
        <f t="shared" si="56"/>
        <v>0.28459955433083628</v>
      </c>
      <c r="F632">
        <f t="shared" si="57"/>
        <v>5.0007693446348284E-4</v>
      </c>
      <c r="G632">
        <f t="shared" si="58"/>
        <v>0.31565795895020199</v>
      </c>
      <c r="H632">
        <f t="shared" si="59"/>
        <v>4.7037112258829827</v>
      </c>
    </row>
    <row r="633" spans="1:8" x14ac:dyDescent="0.35">
      <c r="A633">
        <f t="shared" si="60"/>
        <v>0.31500000000000022</v>
      </c>
      <c r="D633">
        <f t="shared" si="55"/>
        <v>4.7054678113697808</v>
      </c>
      <c r="E633">
        <f t="shared" si="56"/>
        <v>0.28468662080427914</v>
      </c>
      <c r="F633">
        <f t="shared" si="57"/>
        <v>5.0007638639036904E-4</v>
      </c>
      <c r="G633">
        <f t="shared" si="58"/>
        <v>0.31615803533659237</v>
      </c>
      <c r="H633">
        <f t="shared" si="59"/>
        <v>4.7054678113697808</v>
      </c>
    </row>
    <row r="634" spans="1:8" x14ac:dyDescent="0.35">
      <c r="A634">
        <f t="shared" si="60"/>
        <v>0.31550000000000022</v>
      </c>
      <c r="D634">
        <f t="shared" si="55"/>
        <v>4.7072238615568356</v>
      </c>
      <c r="E634">
        <f t="shared" si="56"/>
        <v>0.28477309090353875</v>
      </c>
      <c r="F634">
        <f t="shared" si="57"/>
        <v>5.0007583954933988E-4</v>
      </c>
      <c r="G634">
        <f t="shared" si="58"/>
        <v>0.31665811117614173</v>
      </c>
      <c r="H634">
        <f t="shared" si="59"/>
        <v>4.7072238615568356</v>
      </c>
    </row>
    <row r="635" spans="1:8" x14ac:dyDescent="0.35">
      <c r="A635">
        <f t="shared" si="60"/>
        <v>0.31600000000000023</v>
      </c>
      <c r="D635">
        <f t="shared" si="55"/>
        <v>4.7089793804435836</v>
      </c>
      <c r="E635">
        <f t="shared" si="56"/>
        <v>0.2848589654646605</v>
      </c>
      <c r="F635">
        <f t="shared" si="57"/>
        <v>5.0007529393269762E-4</v>
      </c>
      <c r="G635">
        <f t="shared" si="58"/>
        <v>0.31715818647007443</v>
      </c>
      <c r="H635">
        <f t="shared" si="59"/>
        <v>4.7089793804435836</v>
      </c>
    </row>
    <row r="636" spans="1:8" x14ac:dyDescent="0.35">
      <c r="A636">
        <f t="shared" si="60"/>
        <v>0.31650000000000023</v>
      </c>
      <c r="D636">
        <f t="shared" si="55"/>
        <v>4.7107343720173569</v>
      </c>
      <c r="E636">
        <f t="shared" si="56"/>
        <v>0.28494424532085255</v>
      </c>
      <c r="F636">
        <f t="shared" si="57"/>
        <v>5.0007474953330129E-4</v>
      </c>
      <c r="G636">
        <f t="shared" si="58"/>
        <v>0.31765826121960772</v>
      </c>
      <c r="H636">
        <f t="shared" si="59"/>
        <v>4.7107343720173569</v>
      </c>
    </row>
    <row r="637" spans="1:8" x14ac:dyDescent="0.35">
      <c r="A637">
        <f t="shared" si="60"/>
        <v>0.31700000000000023</v>
      </c>
      <c r="D637">
        <f t="shared" si="55"/>
        <v>4.7124888402534735</v>
      </c>
      <c r="E637">
        <f t="shared" si="56"/>
        <v>0.28502893130249818</v>
      </c>
      <c r="F637">
        <f t="shared" si="57"/>
        <v>5.0007420634448781E-4</v>
      </c>
      <c r="G637">
        <f t="shared" si="58"/>
        <v>0.31815833542595223</v>
      </c>
      <c r="H637">
        <f t="shared" si="59"/>
        <v>4.7124888402534735</v>
      </c>
    </row>
    <row r="638" spans="1:8" x14ac:dyDescent="0.35">
      <c r="A638">
        <f t="shared" si="60"/>
        <v>0.31750000000000023</v>
      </c>
      <c r="D638">
        <f t="shared" si="55"/>
        <v>4.7142427891153202</v>
      </c>
      <c r="E638">
        <f t="shared" si="56"/>
        <v>0.28511302423717033</v>
      </c>
      <c r="F638">
        <f t="shared" si="57"/>
        <v>5.0007366435847423E-4</v>
      </c>
      <c r="G638">
        <f t="shared" si="58"/>
        <v>0.31865840909031068</v>
      </c>
      <c r="H638">
        <f t="shared" si="59"/>
        <v>4.7142427891153202</v>
      </c>
    </row>
    <row r="639" spans="1:8" x14ac:dyDescent="0.35">
      <c r="A639">
        <f t="shared" si="60"/>
        <v>0.31800000000000023</v>
      </c>
      <c r="D639">
        <f t="shared" si="55"/>
        <v>4.7159962225544438</v>
      </c>
      <c r="E639">
        <f t="shared" si="56"/>
        <v>0.2851965249496432</v>
      </c>
      <c r="F639">
        <f t="shared" si="57"/>
        <v>5.0007312356855173E-4</v>
      </c>
      <c r="G639">
        <f t="shared" si="58"/>
        <v>0.31915848221387921</v>
      </c>
      <c r="H639">
        <f t="shared" si="59"/>
        <v>4.7159962225544438</v>
      </c>
    </row>
    <row r="640" spans="1:8" x14ac:dyDescent="0.35">
      <c r="A640">
        <f t="shared" si="60"/>
        <v>0.31850000000000023</v>
      </c>
      <c r="D640">
        <f t="shared" si="55"/>
        <v>4.7177491445106341</v>
      </c>
      <c r="E640">
        <f t="shared" si="56"/>
        <v>0.28527943426190666</v>
      </c>
      <c r="F640">
        <f t="shared" si="57"/>
        <v>5.0007258396723108E-4</v>
      </c>
      <c r="G640">
        <f t="shared" si="58"/>
        <v>0.31965855479784644</v>
      </c>
      <c r="H640">
        <f t="shared" si="59"/>
        <v>4.7177491445106341</v>
      </c>
    </row>
    <row r="641" spans="1:8" x14ac:dyDescent="0.35">
      <c r="A641">
        <f t="shared" si="60"/>
        <v>0.31900000000000023</v>
      </c>
      <c r="D641">
        <f t="shared" si="55"/>
        <v>4.719501558912012</v>
      </c>
      <c r="E641">
        <f t="shared" si="56"/>
        <v>0.28536175299317851</v>
      </c>
      <c r="F641">
        <f t="shared" si="57"/>
        <v>5.0007204554767637E-4</v>
      </c>
      <c r="G641">
        <f t="shared" si="58"/>
        <v>0.32015862684339413</v>
      </c>
      <c r="H641">
        <f t="shared" si="59"/>
        <v>4.719501558912012</v>
      </c>
    </row>
    <row r="642" spans="1:8" x14ac:dyDescent="0.35">
      <c r="A642">
        <f t="shared" si="60"/>
        <v>0.31950000000000023</v>
      </c>
      <c r="D642">
        <f t="shared" si="55"/>
        <v>4.7212534696751156</v>
      </c>
      <c r="E642">
        <f t="shared" si="56"/>
        <v>0.28544348195991737</v>
      </c>
      <c r="F642">
        <f t="shared" si="57"/>
        <v>5.000715083033644E-4</v>
      </c>
      <c r="G642">
        <f t="shared" si="58"/>
        <v>0.32065869835169752</v>
      </c>
      <c r="H642">
        <f t="shared" si="59"/>
        <v>4.7212534696751156</v>
      </c>
    </row>
    <row r="643" spans="1:8" x14ac:dyDescent="0.35">
      <c r="A643">
        <f t="shared" si="60"/>
        <v>0.32000000000000023</v>
      </c>
      <c r="D643">
        <f t="shared" si="55"/>
        <v>4.7230048807049814</v>
      </c>
      <c r="E643">
        <f t="shared" si="56"/>
        <v>0.28552462197583578</v>
      </c>
      <c r="F643">
        <f t="shared" si="57"/>
        <v>5.0007097222672949E-4</v>
      </c>
      <c r="G643">
        <f t="shared" si="58"/>
        <v>0.32115876932392423</v>
      </c>
      <c r="H643">
        <f t="shared" si="59"/>
        <v>4.7230048807049814</v>
      </c>
    </row>
    <row r="644" spans="1:8" x14ac:dyDescent="0.35">
      <c r="A644">
        <f t="shared" si="60"/>
        <v>0.32050000000000023</v>
      </c>
      <c r="D644">
        <f t="shared" ref="D644:D707" si="61">_xlfn.LOGNORM.INV(A644,$O$1,$O$2)</f>
        <v>4.7247557958952298</v>
      </c>
      <c r="E644">
        <f t="shared" si="56"/>
        <v>0.28560517385191275</v>
      </c>
      <c r="F644">
        <f t="shared" si="57"/>
        <v>5.0007043731084696E-4</v>
      </c>
      <c r="G644">
        <f t="shared" si="58"/>
        <v>0.3216588397612351</v>
      </c>
      <c r="H644">
        <f t="shared" si="59"/>
        <v>4.7247557958952298</v>
      </c>
    </row>
    <row r="645" spans="1:8" x14ac:dyDescent="0.35">
      <c r="A645">
        <f t="shared" si="60"/>
        <v>0.32100000000000023</v>
      </c>
      <c r="D645">
        <f t="shared" si="61"/>
        <v>4.7265062191281499</v>
      </c>
      <c r="E645">
        <f t="shared" ref="E645:E708" si="62">_xlfn.LOGNORM.DIST(D645,$O$1,$O$2,FALSE)</f>
        <v>0.28568513839640619</v>
      </c>
      <c r="F645">
        <f t="shared" ref="F645:F708" si="63">E645*(D645-D644)</f>
        <v>5.0006990354908756E-4</v>
      </c>
      <c r="G645">
        <f t="shared" ref="G645:G708" si="64">G644+F645</f>
        <v>0.32215890966478417</v>
      </c>
      <c r="H645">
        <f t="shared" ref="H645:H708" si="65">D645</f>
        <v>4.7265062191281499</v>
      </c>
    </row>
    <row r="646" spans="1:8" x14ac:dyDescent="0.35">
      <c r="A646">
        <f t="shared" ref="A646:A709" si="66">A645+$A$4</f>
        <v>0.32150000000000023</v>
      </c>
      <c r="D646">
        <f t="shared" si="61"/>
        <v>4.7282561542747823</v>
      </c>
      <c r="E646">
        <f t="shared" si="62"/>
        <v>0.28576451641486672</v>
      </c>
      <c r="F646">
        <f t="shared" si="63"/>
        <v>5.0006937093477325E-4</v>
      </c>
      <c r="G646">
        <f t="shared" si="64"/>
        <v>0.32265897903571894</v>
      </c>
      <c r="H646">
        <f t="shared" si="65"/>
        <v>4.7282561542747823</v>
      </c>
    </row>
    <row r="647" spans="1:8" x14ac:dyDescent="0.35">
      <c r="A647">
        <f t="shared" si="66"/>
        <v>0.32200000000000023</v>
      </c>
      <c r="D647">
        <f t="shared" si="61"/>
        <v>4.7300056051949992</v>
      </c>
      <c r="E647">
        <f t="shared" si="62"/>
        <v>0.28584330871014751</v>
      </c>
      <c r="F647">
        <f t="shared" si="63"/>
        <v>5.0006883946082355E-4</v>
      </c>
      <c r="G647">
        <f t="shared" si="64"/>
        <v>0.32315904787517974</v>
      </c>
      <c r="H647">
        <f t="shared" si="65"/>
        <v>4.7300056051949992</v>
      </c>
    </row>
    <row r="648" spans="1:8" x14ac:dyDescent="0.35">
      <c r="A648">
        <f t="shared" si="66"/>
        <v>0.32250000000000023</v>
      </c>
      <c r="D648">
        <f t="shared" si="61"/>
        <v>4.7317545757375878</v>
      </c>
      <c r="E648">
        <f t="shared" si="62"/>
        <v>0.28592151608242</v>
      </c>
      <c r="F648">
        <f t="shared" si="63"/>
        <v>5.0006830912042565E-4</v>
      </c>
      <c r="G648">
        <f t="shared" si="64"/>
        <v>0.32365911618430016</v>
      </c>
      <c r="H648">
        <f t="shared" si="65"/>
        <v>4.7317545757375878</v>
      </c>
    </row>
    <row r="649" spans="1:8" x14ac:dyDescent="0.35">
      <c r="A649">
        <f t="shared" si="66"/>
        <v>0.32300000000000023</v>
      </c>
      <c r="D649">
        <f t="shared" si="61"/>
        <v>4.7335030697403333</v>
      </c>
      <c r="E649">
        <f t="shared" si="62"/>
        <v>0.28599913932918336</v>
      </c>
      <c r="F649">
        <f t="shared" si="63"/>
        <v>5.0006777990744026E-4</v>
      </c>
      <c r="G649">
        <f t="shared" si="64"/>
        <v>0.32415918396420762</v>
      </c>
      <c r="H649">
        <f t="shared" si="65"/>
        <v>4.7335030697403333</v>
      </c>
    </row>
    <row r="650" spans="1:8" x14ac:dyDescent="0.35">
      <c r="A650">
        <f t="shared" si="66"/>
        <v>0.32350000000000023</v>
      </c>
      <c r="D650">
        <f t="shared" si="61"/>
        <v>4.7352510910300945</v>
      </c>
      <c r="E650">
        <f t="shared" si="62"/>
        <v>0.28607617924527878</v>
      </c>
      <c r="F650">
        <f t="shared" si="63"/>
        <v>5.0006725181427362E-4</v>
      </c>
      <c r="G650">
        <f t="shared" si="64"/>
        <v>0.3246592512160219</v>
      </c>
      <c r="H650">
        <f t="shared" si="65"/>
        <v>4.7352510910300945</v>
      </c>
    </row>
    <row r="651" spans="1:8" x14ac:dyDescent="0.35">
      <c r="A651">
        <f t="shared" si="66"/>
        <v>0.32400000000000023</v>
      </c>
      <c r="D651">
        <f t="shared" si="61"/>
        <v>4.736998643422889</v>
      </c>
      <c r="E651">
        <f t="shared" si="62"/>
        <v>0.28615263662290019</v>
      </c>
      <c r="F651">
        <f t="shared" si="63"/>
        <v>5.0006672483482158E-4</v>
      </c>
      <c r="G651">
        <f t="shared" si="64"/>
        <v>0.32515931794085673</v>
      </c>
      <c r="H651">
        <f t="shared" si="65"/>
        <v>4.736998643422889</v>
      </c>
    </row>
    <row r="652" spans="1:8" x14ac:dyDescent="0.35">
      <c r="A652">
        <f t="shared" si="66"/>
        <v>0.32450000000000023</v>
      </c>
      <c r="D652">
        <f t="shared" si="61"/>
        <v>4.7387457307239718</v>
      </c>
      <c r="E652">
        <f t="shared" si="62"/>
        <v>0.28622851225160734</v>
      </c>
      <c r="F652">
        <f t="shared" si="63"/>
        <v>5.0006619896259159E-4</v>
      </c>
      <c r="G652">
        <f t="shared" si="64"/>
        <v>0.32565938413981932</v>
      </c>
      <c r="H652">
        <f t="shared" si="65"/>
        <v>4.7387457307239718</v>
      </c>
    </row>
    <row r="653" spans="1:8" x14ac:dyDescent="0.35">
      <c r="A653">
        <f t="shared" si="66"/>
        <v>0.32500000000000023</v>
      </c>
      <c r="D653">
        <f t="shared" si="61"/>
        <v>4.7404923567279118</v>
      </c>
      <c r="E653">
        <f t="shared" si="62"/>
        <v>0.28630380691833768</v>
      </c>
      <c r="F653">
        <f t="shared" si="63"/>
        <v>5.0006567419059805E-4</v>
      </c>
      <c r="G653">
        <f t="shared" si="64"/>
        <v>0.32615944981400991</v>
      </c>
      <c r="H653">
        <f t="shared" si="65"/>
        <v>4.7404923567279118</v>
      </c>
    </row>
    <row r="654" spans="1:8" x14ac:dyDescent="0.35">
      <c r="A654">
        <f t="shared" si="66"/>
        <v>0.32550000000000023</v>
      </c>
      <c r="D654">
        <f t="shared" si="61"/>
        <v>4.7422385252186752</v>
      </c>
      <c r="E654">
        <f t="shared" si="62"/>
        <v>0.2863785214074176</v>
      </c>
      <c r="F654">
        <f t="shared" si="63"/>
        <v>5.0006515051303493E-4</v>
      </c>
      <c r="G654">
        <f t="shared" si="64"/>
        <v>0.32665951496452295</v>
      </c>
      <c r="H654">
        <f t="shared" si="65"/>
        <v>4.7422385252186752</v>
      </c>
    </row>
    <row r="655" spans="1:8" x14ac:dyDescent="0.35">
      <c r="A655">
        <f t="shared" si="66"/>
        <v>0.32600000000000023</v>
      </c>
      <c r="D655">
        <f t="shared" si="61"/>
        <v>4.7439842399696985</v>
      </c>
      <c r="E655">
        <f t="shared" si="62"/>
        <v>0.28645265650057494</v>
      </c>
      <c r="F655">
        <f t="shared" si="63"/>
        <v>5.0006462792288235E-4</v>
      </c>
      <c r="G655">
        <f t="shared" si="64"/>
        <v>0.32715957959244585</v>
      </c>
      <c r="H655">
        <f t="shared" si="65"/>
        <v>4.7439842399696985</v>
      </c>
    </row>
    <row r="656" spans="1:8" x14ac:dyDescent="0.35">
      <c r="A656">
        <f t="shared" si="66"/>
        <v>0.32650000000000023</v>
      </c>
      <c r="D656">
        <f t="shared" si="61"/>
        <v>4.7457295047439683</v>
      </c>
      <c r="E656">
        <f t="shared" si="62"/>
        <v>0.28652621297695119</v>
      </c>
      <c r="F656">
        <f t="shared" si="63"/>
        <v>5.0006410641357873E-4</v>
      </c>
      <c r="G656">
        <f t="shared" si="64"/>
        <v>0.32765964369885942</v>
      </c>
      <c r="H656">
        <f t="shared" si="65"/>
        <v>4.7457295047439683</v>
      </c>
    </row>
    <row r="657" spans="1:8" x14ac:dyDescent="0.35">
      <c r="A657">
        <f t="shared" si="66"/>
        <v>0.32700000000000023</v>
      </c>
      <c r="D657">
        <f t="shared" si="61"/>
        <v>4.7474743232940986</v>
      </c>
      <c r="E657">
        <f t="shared" si="62"/>
        <v>0.28659919161311181</v>
      </c>
      <c r="F657">
        <f t="shared" si="63"/>
        <v>5.0006358597890909E-4</v>
      </c>
      <c r="G657">
        <f t="shared" si="64"/>
        <v>0.32815970728483834</v>
      </c>
      <c r="H657">
        <f t="shared" si="65"/>
        <v>4.7474743232940986</v>
      </c>
    </row>
    <row r="658" spans="1:8" x14ac:dyDescent="0.35">
      <c r="A658">
        <f t="shared" si="66"/>
        <v>0.32750000000000024</v>
      </c>
      <c r="D658">
        <f t="shared" si="61"/>
        <v>4.749218699362407</v>
      </c>
      <c r="E658">
        <f t="shared" si="62"/>
        <v>0.28667159318305929</v>
      </c>
      <c r="F658">
        <f t="shared" si="63"/>
        <v>5.0006306661238783E-4</v>
      </c>
      <c r="G658">
        <f t="shared" si="64"/>
        <v>0.32865977035145072</v>
      </c>
      <c r="H658">
        <f t="shared" si="65"/>
        <v>4.749218699362407</v>
      </c>
    </row>
    <row r="659" spans="1:8" x14ac:dyDescent="0.35">
      <c r="A659">
        <f t="shared" si="66"/>
        <v>0.32800000000000024</v>
      </c>
      <c r="D659">
        <f t="shared" si="61"/>
        <v>4.7509626366809927</v>
      </c>
      <c r="E659">
        <f t="shared" si="62"/>
        <v>0.28674341845824436</v>
      </c>
      <c r="F659">
        <f t="shared" si="63"/>
        <v>5.0006254830816418E-4</v>
      </c>
      <c r="G659">
        <f t="shared" si="64"/>
        <v>0.32915983289975886</v>
      </c>
      <c r="H659">
        <f t="shared" si="65"/>
        <v>4.7509626366809927</v>
      </c>
    </row>
    <row r="660" spans="1:8" x14ac:dyDescent="0.35">
      <c r="A660">
        <f t="shared" si="66"/>
        <v>0.32850000000000024</v>
      </c>
      <c r="D660">
        <f t="shared" si="61"/>
        <v>4.7527061389718064</v>
      </c>
      <c r="E660">
        <f t="shared" si="62"/>
        <v>0.28681466820757678</v>
      </c>
      <c r="F660">
        <f t="shared" si="63"/>
        <v>5.0006203105886957E-4</v>
      </c>
      <c r="G660">
        <f t="shared" si="64"/>
        <v>0.32965989493081771</v>
      </c>
      <c r="H660">
        <f t="shared" si="65"/>
        <v>4.7527061389718064</v>
      </c>
    </row>
    <row r="661" spans="1:8" x14ac:dyDescent="0.35">
      <c r="A661">
        <f t="shared" si="66"/>
        <v>0.32900000000000024</v>
      </c>
      <c r="D661">
        <f t="shared" si="61"/>
        <v>4.754449209946733</v>
      </c>
      <c r="E661">
        <f t="shared" si="62"/>
        <v>0.28688534319743741</v>
      </c>
      <c r="F661">
        <f t="shared" si="63"/>
        <v>5.0006151485932455E-4</v>
      </c>
      <c r="G661">
        <f t="shared" si="64"/>
        <v>0.33015995644567703</v>
      </c>
      <c r="H661">
        <f t="shared" si="65"/>
        <v>4.754449209946733</v>
      </c>
    </row>
    <row r="662" spans="1:8" x14ac:dyDescent="0.35">
      <c r="A662">
        <f t="shared" si="66"/>
        <v>0.32950000000000024</v>
      </c>
      <c r="D662">
        <f t="shared" si="61"/>
        <v>4.7561918533076621</v>
      </c>
      <c r="E662">
        <f t="shared" si="62"/>
        <v>0.28695544419169006</v>
      </c>
      <c r="F662">
        <f t="shared" si="63"/>
        <v>5.0006099970311183E-4</v>
      </c>
      <c r="G662">
        <f t="shared" si="64"/>
        <v>0.33066001744538015</v>
      </c>
      <c r="H662">
        <f t="shared" si="65"/>
        <v>4.7561918533076621</v>
      </c>
    </row>
    <row r="663" spans="1:8" x14ac:dyDescent="0.35">
      <c r="A663">
        <f t="shared" si="66"/>
        <v>0.33000000000000024</v>
      </c>
      <c r="D663">
        <f t="shared" si="61"/>
        <v>4.7579340727465596</v>
      </c>
      <c r="E663">
        <f t="shared" si="62"/>
        <v>0.2870249719516918</v>
      </c>
      <c r="F663">
        <f t="shared" si="63"/>
        <v>5.0006048558322064E-4</v>
      </c>
      <c r="G663">
        <f t="shared" si="64"/>
        <v>0.33116007793096336</v>
      </c>
      <c r="H663">
        <f t="shared" si="65"/>
        <v>4.7579340727465596</v>
      </c>
    </row>
    <row r="664" spans="1:8" x14ac:dyDescent="0.35">
      <c r="A664">
        <f t="shared" si="66"/>
        <v>0.33050000000000024</v>
      </c>
      <c r="D664">
        <f t="shared" si="61"/>
        <v>4.7596758719455456</v>
      </c>
      <c r="E664">
        <f t="shared" si="62"/>
        <v>0.28709392723630422</v>
      </c>
      <c r="F664">
        <f t="shared" si="63"/>
        <v>5.0005997249396661E-4</v>
      </c>
      <c r="G664">
        <f t="shared" si="64"/>
        <v>0.33166013790345733</v>
      </c>
      <c r="H664">
        <f t="shared" si="65"/>
        <v>4.7596758719455456</v>
      </c>
    </row>
    <row r="665" spans="1:8" x14ac:dyDescent="0.35">
      <c r="A665">
        <f t="shared" si="66"/>
        <v>0.33100000000000024</v>
      </c>
      <c r="D665">
        <f t="shared" si="61"/>
        <v>4.7614172545769691</v>
      </c>
      <c r="E665">
        <f t="shared" si="62"/>
        <v>0.2871623108019058</v>
      </c>
      <c r="F665">
        <f t="shared" si="63"/>
        <v>5.0005946042985469E-4</v>
      </c>
      <c r="G665">
        <f t="shared" si="64"/>
        <v>0.33216019736388719</v>
      </c>
      <c r="H665">
        <f t="shared" si="65"/>
        <v>4.7614172545769691</v>
      </c>
    </row>
    <row r="666" spans="1:8" x14ac:dyDescent="0.35">
      <c r="A666">
        <f t="shared" si="66"/>
        <v>0.33150000000000024</v>
      </c>
      <c r="D666">
        <f t="shared" si="61"/>
        <v>4.7631582243034742</v>
      </c>
      <c r="E666">
        <f t="shared" si="62"/>
        <v>0.2872301234024015</v>
      </c>
      <c r="F666">
        <f t="shared" si="63"/>
        <v>5.0005894938392526E-4</v>
      </c>
      <c r="G666">
        <f t="shared" si="64"/>
        <v>0.33266025631327112</v>
      </c>
      <c r="H666">
        <f t="shared" si="65"/>
        <v>4.7631582243034742</v>
      </c>
    </row>
    <row r="667" spans="1:8" x14ac:dyDescent="0.35">
      <c r="A667">
        <f t="shared" si="66"/>
        <v>0.33200000000000024</v>
      </c>
      <c r="D667">
        <f t="shared" si="61"/>
        <v>4.7648987847780768</v>
      </c>
      <c r="E667">
        <f t="shared" si="62"/>
        <v>0.2872973657892347</v>
      </c>
      <c r="F667">
        <f t="shared" si="63"/>
        <v>5.0005843935018183E-4</v>
      </c>
      <c r="G667">
        <f t="shared" si="64"/>
        <v>0.33316031475262131</v>
      </c>
      <c r="H667">
        <f t="shared" si="65"/>
        <v>4.7648987847780768</v>
      </c>
    </row>
    <row r="668" spans="1:8" x14ac:dyDescent="0.35">
      <c r="A668">
        <f t="shared" si="66"/>
        <v>0.33250000000000024</v>
      </c>
      <c r="D668">
        <f t="shared" si="61"/>
        <v>4.7666389396442366</v>
      </c>
      <c r="E668">
        <f t="shared" si="62"/>
        <v>0.28736403871139754</v>
      </c>
      <c r="F668">
        <f t="shared" si="63"/>
        <v>5.0005793032295684E-4</v>
      </c>
      <c r="G668">
        <f t="shared" si="64"/>
        <v>0.3336603726829443</v>
      </c>
      <c r="H668">
        <f t="shared" si="65"/>
        <v>4.7666389396442366</v>
      </c>
    </row>
    <row r="669" spans="1:8" x14ac:dyDescent="0.35">
      <c r="A669">
        <f t="shared" si="66"/>
        <v>0.33300000000000024</v>
      </c>
      <c r="D669">
        <f t="shared" si="61"/>
        <v>4.7683786925359257</v>
      </c>
      <c r="E669">
        <f t="shared" si="62"/>
        <v>0.28743014291544294</v>
      </c>
      <c r="F669">
        <f t="shared" si="63"/>
        <v>5.0005742229576762E-4</v>
      </c>
      <c r="G669">
        <f t="shared" si="64"/>
        <v>0.33416043010524005</v>
      </c>
      <c r="H669">
        <f t="shared" si="65"/>
        <v>4.7683786925359257</v>
      </c>
    </row>
    <row r="670" spans="1:8" x14ac:dyDescent="0.35">
      <c r="A670">
        <f t="shared" si="66"/>
        <v>0.33350000000000024</v>
      </c>
      <c r="D670">
        <f t="shared" si="61"/>
        <v>4.7701180470777045</v>
      </c>
      <c r="E670">
        <f t="shared" si="62"/>
        <v>0.28749567914549384</v>
      </c>
      <c r="F670">
        <f t="shared" si="63"/>
        <v>5.0005691526348363E-4</v>
      </c>
      <c r="G670">
        <f t="shared" si="64"/>
        <v>0.33466048702050355</v>
      </c>
      <c r="H670">
        <f t="shared" si="65"/>
        <v>4.7701180470777045</v>
      </c>
    </row>
    <row r="671" spans="1:8" x14ac:dyDescent="0.35">
      <c r="A671">
        <f t="shared" si="66"/>
        <v>0.33400000000000024</v>
      </c>
      <c r="D671">
        <f t="shared" si="61"/>
        <v>4.7718570068847868</v>
      </c>
      <c r="E671">
        <f t="shared" si="62"/>
        <v>0.28756064814325477</v>
      </c>
      <c r="F671">
        <f t="shared" si="63"/>
        <v>5.000564092196481E-4</v>
      </c>
      <c r="G671">
        <f t="shared" si="64"/>
        <v>0.33516054342972318</v>
      </c>
      <c r="H671">
        <f t="shared" si="65"/>
        <v>4.7718570068847868</v>
      </c>
    </row>
    <row r="672" spans="1:8" x14ac:dyDescent="0.35">
      <c r="A672">
        <f t="shared" si="66"/>
        <v>0.33450000000000024</v>
      </c>
      <c r="D672">
        <f t="shared" si="61"/>
        <v>4.7735955755631094</v>
      </c>
      <c r="E672">
        <f t="shared" si="62"/>
        <v>0.28762505064802329</v>
      </c>
      <c r="F672">
        <f t="shared" si="63"/>
        <v>5.0005590415762541E-4</v>
      </c>
      <c r="G672">
        <f t="shared" si="64"/>
        <v>0.33566059933388082</v>
      </c>
      <c r="H672">
        <f t="shared" si="65"/>
        <v>4.7735955755631094</v>
      </c>
    </row>
    <row r="673" spans="1:8" x14ac:dyDescent="0.35">
      <c r="A673">
        <f t="shared" si="66"/>
        <v>0.33500000000000024</v>
      </c>
      <c r="D673">
        <f t="shared" si="61"/>
        <v>4.7753337567094096</v>
      </c>
      <c r="E673">
        <f t="shared" si="62"/>
        <v>0.28768888739669901</v>
      </c>
      <c r="F673">
        <f t="shared" si="63"/>
        <v>5.0005540007302333E-4</v>
      </c>
      <c r="G673">
        <f t="shared" si="64"/>
        <v>0.33616065473395385</v>
      </c>
      <c r="H673">
        <f t="shared" si="65"/>
        <v>4.7753337567094096</v>
      </c>
    </row>
    <row r="674" spans="1:8" x14ac:dyDescent="0.35">
      <c r="A674">
        <f t="shared" si="66"/>
        <v>0.33550000000000024</v>
      </c>
      <c r="D674">
        <f t="shared" si="61"/>
        <v>4.7770715539112842</v>
      </c>
      <c r="E674">
        <f t="shared" si="62"/>
        <v>0.2877521591237952</v>
      </c>
      <c r="F674">
        <f t="shared" si="63"/>
        <v>5.0005489695870988E-4</v>
      </c>
      <c r="G674">
        <f t="shared" si="64"/>
        <v>0.33666070963091255</v>
      </c>
      <c r="H674">
        <f t="shared" si="65"/>
        <v>4.7770715539112842</v>
      </c>
    </row>
    <row r="675" spans="1:8" x14ac:dyDescent="0.35">
      <c r="A675">
        <f t="shared" si="66"/>
        <v>0.33600000000000024</v>
      </c>
      <c r="D675">
        <f t="shared" si="61"/>
        <v>4.7788089707472654</v>
      </c>
      <c r="E675">
        <f t="shared" si="62"/>
        <v>0.28781486656144911</v>
      </c>
      <c r="F675">
        <f t="shared" si="63"/>
        <v>5.0005439480953402E-4</v>
      </c>
      <c r="G675">
        <f t="shared" si="64"/>
        <v>0.33716076402572209</v>
      </c>
      <c r="H675">
        <f t="shared" si="65"/>
        <v>4.7788089707472654</v>
      </c>
    </row>
    <row r="676" spans="1:8" x14ac:dyDescent="0.35">
      <c r="A676">
        <f t="shared" si="66"/>
        <v>0.33650000000000024</v>
      </c>
      <c r="D676">
        <f t="shared" si="61"/>
        <v>4.7805460107868871</v>
      </c>
      <c r="E676">
        <f t="shared" si="62"/>
        <v>0.28787701043943215</v>
      </c>
      <c r="F676">
        <f t="shared" si="63"/>
        <v>5.000538936198929E-4</v>
      </c>
      <c r="G676">
        <f t="shared" si="64"/>
        <v>0.33766081791934199</v>
      </c>
      <c r="H676">
        <f t="shared" si="65"/>
        <v>4.7805460107868871</v>
      </c>
    </row>
    <row r="677" spans="1:8" x14ac:dyDescent="0.35">
      <c r="A677">
        <f t="shared" si="66"/>
        <v>0.33700000000000024</v>
      </c>
      <c r="D677">
        <f t="shared" si="61"/>
        <v>4.7822826775907501</v>
      </c>
      <c r="E677">
        <f t="shared" si="62"/>
        <v>0.28793859148516088</v>
      </c>
      <c r="F677">
        <f t="shared" si="63"/>
        <v>5.0005339338334085E-4</v>
      </c>
      <c r="G677">
        <f t="shared" si="64"/>
        <v>0.33816087131272532</v>
      </c>
      <c r="H677">
        <f t="shared" si="65"/>
        <v>4.7822826775907501</v>
      </c>
    </row>
    <row r="678" spans="1:8" x14ac:dyDescent="0.35">
      <c r="A678">
        <f t="shared" si="66"/>
        <v>0.33750000000000024</v>
      </c>
      <c r="D678">
        <f t="shared" si="61"/>
        <v>4.7840189747105937</v>
      </c>
      <c r="E678">
        <f t="shared" si="62"/>
        <v>0.28799961042370625</v>
      </c>
      <c r="F678">
        <f t="shared" si="63"/>
        <v>5.0005289409475349E-4</v>
      </c>
      <c r="G678">
        <f t="shared" si="64"/>
        <v>0.33866092420682009</v>
      </c>
      <c r="H678">
        <f t="shared" si="65"/>
        <v>4.7840189747105937</v>
      </c>
    </row>
    <row r="679" spans="1:8" x14ac:dyDescent="0.35">
      <c r="A679">
        <f t="shared" si="66"/>
        <v>0.33800000000000024</v>
      </c>
      <c r="D679">
        <f t="shared" si="61"/>
        <v>4.7857549056893598</v>
      </c>
      <c r="E679">
        <f t="shared" si="62"/>
        <v>0.2880600679778047</v>
      </c>
      <c r="F679">
        <f t="shared" si="63"/>
        <v>5.000523957481457E-4</v>
      </c>
      <c r="G679">
        <f t="shared" si="64"/>
        <v>0.33916097660256822</v>
      </c>
      <c r="H679">
        <f t="shared" si="65"/>
        <v>4.7857549056893598</v>
      </c>
    </row>
    <row r="680" spans="1:8" x14ac:dyDescent="0.35">
      <c r="A680">
        <f t="shared" si="66"/>
        <v>0.33850000000000025</v>
      </c>
      <c r="D680">
        <f t="shared" si="61"/>
        <v>4.7874904740612605</v>
      </c>
      <c r="E680">
        <f t="shared" si="62"/>
        <v>0.28811996486786856</v>
      </c>
      <c r="F680">
        <f t="shared" si="63"/>
        <v>5.0005189833781283E-4</v>
      </c>
      <c r="G680">
        <f t="shared" si="64"/>
        <v>0.33966102850090601</v>
      </c>
      <c r="H680">
        <f t="shared" si="65"/>
        <v>4.7874904740612605</v>
      </c>
    </row>
    <row r="681" spans="1:8" x14ac:dyDescent="0.35">
      <c r="A681">
        <f t="shared" si="66"/>
        <v>0.33900000000000025</v>
      </c>
      <c r="D681">
        <f t="shared" si="61"/>
        <v>4.7892256833518454</v>
      </c>
      <c r="E681">
        <f t="shared" si="62"/>
        <v>0.28817930181199458</v>
      </c>
      <c r="F681">
        <f t="shared" si="63"/>
        <v>5.0005140185844425E-4</v>
      </c>
      <c r="G681">
        <f t="shared" si="64"/>
        <v>0.34016107990276445</v>
      </c>
      <c r="H681">
        <f t="shared" si="65"/>
        <v>4.7892256833518454</v>
      </c>
    </row>
    <row r="682" spans="1:8" x14ac:dyDescent="0.35">
      <c r="A682">
        <f t="shared" si="66"/>
        <v>0.33950000000000025</v>
      </c>
      <c r="D682">
        <f t="shared" si="61"/>
        <v>4.7909605370780657</v>
      </c>
      <c r="E682">
        <f t="shared" si="62"/>
        <v>0.28823807952597619</v>
      </c>
      <c r="F682">
        <f t="shared" si="63"/>
        <v>5.000509063042191E-4</v>
      </c>
      <c r="G682">
        <f t="shared" si="64"/>
        <v>0.34066113080906868</v>
      </c>
      <c r="H682">
        <f t="shared" si="65"/>
        <v>4.7909605370780657</v>
      </c>
    </row>
    <row r="683" spans="1:8" x14ac:dyDescent="0.35">
      <c r="A683">
        <f t="shared" si="66"/>
        <v>0.34000000000000025</v>
      </c>
      <c r="D683">
        <f t="shared" si="61"/>
        <v>4.7926950387483398</v>
      </c>
      <c r="E683">
        <f t="shared" si="62"/>
        <v>0.28829629872331192</v>
      </c>
      <c r="F683">
        <f t="shared" si="63"/>
        <v>5.0005041166942927E-4</v>
      </c>
      <c r="G683">
        <f t="shared" si="64"/>
        <v>0.34116118122073813</v>
      </c>
      <c r="H683">
        <f t="shared" si="65"/>
        <v>4.7926950387483398</v>
      </c>
    </row>
    <row r="684" spans="1:8" x14ac:dyDescent="0.35">
      <c r="A684">
        <f t="shared" si="66"/>
        <v>0.34050000000000025</v>
      </c>
      <c r="D684">
        <f t="shared" si="61"/>
        <v>4.7944291918626201</v>
      </c>
      <c r="E684">
        <f t="shared" si="62"/>
        <v>0.28835396011521575</v>
      </c>
      <c r="F684">
        <f t="shared" si="63"/>
        <v>5.0004991794884955E-4</v>
      </c>
      <c r="G684">
        <f t="shared" si="64"/>
        <v>0.34166123113868696</v>
      </c>
      <c r="H684">
        <f t="shared" si="65"/>
        <v>4.7944291918626201</v>
      </c>
    </row>
    <row r="685" spans="1:8" x14ac:dyDescent="0.35">
      <c r="A685">
        <f t="shared" si="66"/>
        <v>0.34100000000000025</v>
      </c>
      <c r="D685">
        <f t="shared" si="61"/>
        <v>4.7961629999124558</v>
      </c>
      <c r="E685">
        <f t="shared" si="62"/>
        <v>0.28841106441062697</v>
      </c>
      <c r="F685">
        <f t="shared" si="63"/>
        <v>5.0004942513682605E-4</v>
      </c>
      <c r="G685">
        <f t="shared" si="64"/>
        <v>0.34216128056382378</v>
      </c>
      <c r="H685">
        <f t="shared" si="65"/>
        <v>4.7961629999124558</v>
      </c>
    </row>
    <row r="686" spans="1:8" x14ac:dyDescent="0.35">
      <c r="A686">
        <f t="shared" si="66"/>
        <v>0.34150000000000025</v>
      </c>
      <c r="D686">
        <f t="shared" si="61"/>
        <v>4.7978964663810579</v>
      </c>
      <c r="E686">
        <f t="shared" si="62"/>
        <v>0.2884676123162207</v>
      </c>
      <c r="F686">
        <f t="shared" si="63"/>
        <v>5.0004893322790002E-4</v>
      </c>
      <c r="G686">
        <f t="shared" si="64"/>
        <v>0.34266132949705169</v>
      </c>
      <c r="H686">
        <f t="shared" si="65"/>
        <v>4.7978964663810579</v>
      </c>
    </row>
    <row r="687" spans="1:8" x14ac:dyDescent="0.35">
      <c r="A687">
        <f t="shared" si="66"/>
        <v>0.34200000000000025</v>
      </c>
      <c r="D687">
        <f t="shared" si="61"/>
        <v>4.7996295947433634</v>
      </c>
      <c r="E687">
        <f t="shared" si="62"/>
        <v>0.28852360453641618</v>
      </c>
      <c r="F687">
        <f t="shared" si="63"/>
        <v>5.0004844221666022E-4</v>
      </c>
      <c r="G687">
        <f t="shared" si="64"/>
        <v>0.34316137793926837</v>
      </c>
      <c r="H687">
        <f t="shared" si="65"/>
        <v>4.7996295947433634</v>
      </c>
    </row>
    <row r="688" spans="1:8" x14ac:dyDescent="0.35">
      <c r="A688">
        <f t="shared" si="66"/>
        <v>0.34250000000000025</v>
      </c>
      <c r="D688">
        <f t="shared" si="61"/>
        <v>4.8013623884660968</v>
      </c>
      <c r="E688">
        <f t="shared" si="62"/>
        <v>0.28857904177338778</v>
      </c>
      <c r="F688">
        <f t="shared" si="63"/>
        <v>5.0004795209734117E-4</v>
      </c>
      <c r="G688">
        <f t="shared" si="64"/>
        <v>0.34366142589136572</v>
      </c>
      <c r="H688">
        <f t="shared" si="65"/>
        <v>4.8013623884660968</v>
      </c>
    </row>
    <row r="689" spans="1:8" x14ac:dyDescent="0.35">
      <c r="A689">
        <f t="shared" si="66"/>
        <v>0.34300000000000025</v>
      </c>
      <c r="D689">
        <f t="shared" si="61"/>
        <v>4.8030948510078373</v>
      </c>
      <c r="E689">
        <f t="shared" si="62"/>
        <v>0.28863392472707422</v>
      </c>
      <c r="F689">
        <f t="shared" si="63"/>
        <v>5.000474628652123E-4</v>
      </c>
      <c r="G689">
        <f t="shared" si="64"/>
        <v>0.34416147335423092</v>
      </c>
      <c r="H689">
        <f t="shared" si="65"/>
        <v>4.8030948510078373</v>
      </c>
    </row>
    <row r="690" spans="1:8" x14ac:dyDescent="0.35">
      <c r="A690">
        <f t="shared" si="66"/>
        <v>0.34350000000000025</v>
      </c>
      <c r="D690">
        <f t="shared" si="61"/>
        <v>4.8048269858190755</v>
      </c>
      <c r="E690">
        <f t="shared" si="62"/>
        <v>0.28868825409518767</v>
      </c>
      <c r="F690">
        <f t="shared" si="63"/>
        <v>5.0004697451386487E-4</v>
      </c>
      <c r="G690">
        <f t="shared" si="64"/>
        <v>0.34466152032874481</v>
      </c>
      <c r="H690">
        <f t="shared" si="65"/>
        <v>4.8048269858190755</v>
      </c>
    </row>
    <row r="691" spans="1:8" x14ac:dyDescent="0.35">
      <c r="A691">
        <f t="shared" si="66"/>
        <v>0.34400000000000025</v>
      </c>
      <c r="D691">
        <f t="shared" si="61"/>
        <v>4.8065587963422836</v>
      </c>
      <c r="E691">
        <f t="shared" si="62"/>
        <v>0.28874203057322378</v>
      </c>
      <c r="F691">
        <f t="shared" si="63"/>
        <v>5.0004648703916451E-4</v>
      </c>
      <c r="G691">
        <f t="shared" si="64"/>
        <v>0.34516156681578397</v>
      </c>
      <c r="H691">
        <f t="shared" si="65"/>
        <v>4.8065587963422836</v>
      </c>
    </row>
    <row r="692" spans="1:8" x14ac:dyDescent="0.35">
      <c r="A692">
        <f t="shared" si="66"/>
        <v>0.34450000000000025</v>
      </c>
      <c r="D692">
        <f t="shared" si="61"/>
        <v>4.8082902860119701</v>
      </c>
      <c r="E692">
        <f t="shared" si="62"/>
        <v>0.28879525485447188</v>
      </c>
      <c r="F692">
        <f t="shared" si="63"/>
        <v>5.0004600043499913E-4</v>
      </c>
      <c r="G692">
        <f t="shared" si="64"/>
        <v>0.34566161281621899</v>
      </c>
      <c r="H692">
        <f t="shared" si="65"/>
        <v>4.8082902860119701</v>
      </c>
    </row>
    <row r="693" spans="1:8" x14ac:dyDescent="0.35">
      <c r="A693">
        <f t="shared" si="66"/>
        <v>0.34500000000000025</v>
      </c>
      <c r="D693">
        <f t="shared" si="61"/>
        <v>4.810021458254746</v>
      </c>
      <c r="E693">
        <f t="shared" si="62"/>
        <v>0.28884792763002243</v>
      </c>
      <c r="F693">
        <f t="shared" si="63"/>
        <v>5.0004551469645675E-4</v>
      </c>
      <c r="G693">
        <f t="shared" si="64"/>
        <v>0.34616165833091544</v>
      </c>
      <c r="H693">
        <f t="shared" si="65"/>
        <v>4.810021458254746</v>
      </c>
    </row>
    <row r="694" spans="1:8" x14ac:dyDescent="0.35">
      <c r="A694">
        <f t="shared" si="66"/>
        <v>0.34550000000000025</v>
      </c>
      <c r="D694">
        <f t="shared" si="61"/>
        <v>4.8117523164893843</v>
      </c>
      <c r="E694">
        <f t="shared" si="62"/>
        <v>0.28890004958877841</v>
      </c>
      <c r="F694">
        <f t="shared" si="63"/>
        <v>5.0004502981813729E-4</v>
      </c>
      <c r="G694">
        <f t="shared" si="64"/>
        <v>0.3466617033607336</v>
      </c>
      <c r="H694">
        <f t="shared" si="65"/>
        <v>4.8117523164893843</v>
      </c>
    </row>
    <row r="695" spans="1:8" x14ac:dyDescent="0.35">
      <c r="A695">
        <f t="shared" si="66"/>
        <v>0.34600000000000025</v>
      </c>
      <c r="D695">
        <f t="shared" si="61"/>
        <v>4.8134828641268799</v>
      </c>
      <c r="E695">
        <f t="shared" si="62"/>
        <v>0.28895162141746289</v>
      </c>
      <c r="F695">
        <f t="shared" si="63"/>
        <v>5.0004454579450849E-4</v>
      </c>
      <c r="G695">
        <f t="shared" si="64"/>
        <v>0.3471617479065281</v>
      </c>
      <c r="H695">
        <f t="shared" si="65"/>
        <v>4.8134828641268799</v>
      </c>
    </row>
    <row r="696" spans="1:8" x14ac:dyDescent="0.35">
      <c r="A696">
        <f t="shared" si="66"/>
        <v>0.34650000000000025</v>
      </c>
      <c r="D696">
        <f t="shared" si="61"/>
        <v>4.815213104570514</v>
      </c>
      <c r="E696">
        <f t="shared" si="62"/>
        <v>0.28900264380062995</v>
      </c>
      <c r="F696">
        <f t="shared" si="63"/>
        <v>5.0004406262103656E-4</v>
      </c>
      <c r="G696">
        <f t="shared" si="64"/>
        <v>0.34766179196914915</v>
      </c>
      <c r="H696">
        <f t="shared" si="65"/>
        <v>4.815213104570514</v>
      </c>
    </row>
    <row r="697" spans="1:8" x14ac:dyDescent="0.35">
      <c r="A697">
        <f t="shared" si="66"/>
        <v>0.34700000000000025</v>
      </c>
      <c r="D697">
        <f t="shared" si="61"/>
        <v>4.8169430412159091</v>
      </c>
      <c r="E697">
        <f t="shared" si="62"/>
        <v>0.28905311742067263</v>
      </c>
      <c r="F697">
        <f t="shared" si="63"/>
        <v>5.0004358029171836E-4</v>
      </c>
      <c r="G697">
        <f t="shared" si="64"/>
        <v>0.34816183554944086</v>
      </c>
      <c r="H697">
        <f t="shared" si="65"/>
        <v>4.8169430412159091</v>
      </c>
    </row>
    <row r="698" spans="1:8" x14ac:dyDescent="0.35">
      <c r="A698">
        <f t="shared" si="66"/>
        <v>0.34750000000000025</v>
      </c>
      <c r="D698">
        <f t="shared" si="61"/>
        <v>4.8186726774510937</v>
      </c>
      <c r="E698">
        <f t="shared" si="62"/>
        <v>0.28910304295783229</v>
      </c>
      <c r="F698">
        <f t="shared" si="63"/>
        <v>5.0004309880200492E-4</v>
      </c>
      <c r="G698">
        <f t="shared" si="64"/>
        <v>0.34866187864824288</v>
      </c>
      <c r="H698">
        <f t="shared" si="65"/>
        <v>4.8186726774510937</v>
      </c>
    </row>
    <row r="699" spans="1:8" x14ac:dyDescent="0.35">
      <c r="A699">
        <f t="shared" si="66"/>
        <v>0.34800000000000025</v>
      </c>
      <c r="D699">
        <f t="shared" si="61"/>
        <v>4.8204020166565611</v>
      </c>
      <c r="E699">
        <f t="shared" si="62"/>
        <v>0.28915242109020872</v>
      </c>
      <c r="F699">
        <f t="shared" si="63"/>
        <v>5.0004261814710557E-4</v>
      </c>
      <c r="G699">
        <f t="shared" si="64"/>
        <v>0.34916192126639001</v>
      </c>
      <c r="H699">
        <f t="shared" si="65"/>
        <v>4.8204020166565611</v>
      </c>
    </row>
    <row r="700" spans="1:8" x14ac:dyDescent="0.35">
      <c r="A700">
        <f t="shared" si="66"/>
        <v>0.34850000000000025</v>
      </c>
      <c r="D700">
        <f t="shared" si="61"/>
        <v>4.8221310622053224</v>
      </c>
      <c r="E700">
        <f t="shared" si="62"/>
        <v>0.28920125249376688</v>
      </c>
      <c r="F700">
        <f t="shared" si="63"/>
        <v>5.0004213832054005E-4</v>
      </c>
      <c r="G700">
        <f t="shared" si="64"/>
        <v>0.34966196340471056</v>
      </c>
      <c r="H700">
        <f t="shared" si="65"/>
        <v>4.8221310622053224</v>
      </c>
    </row>
    <row r="701" spans="1:8" x14ac:dyDescent="0.35">
      <c r="A701">
        <f t="shared" si="66"/>
        <v>0.34900000000000025</v>
      </c>
      <c r="D701">
        <f t="shared" si="61"/>
        <v>4.8238598174629752</v>
      </c>
      <c r="E701">
        <f t="shared" si="62"/>
        <v>0.28924953784234902</v>
      </c>
      <c r="F701">
        <f t="shared" si="63"/>
        <v>5.0004165931860753E-4</v>
      </c>
      <c r="G701">
        <f t="shared" si="64"/>
        <v>0.35016200506402917</v>
      </c>
      <c r="H701">
        <f t="shared" si="65"/>
        <v>4.8238598174629752</v>
      </c>
    </row>
    <row r="702" spans="1:8" x14ac:dyDescent="0.35">
      <c r="A702">
        <f t="shared" si="66"/>
        <v>0.34950000000000025</v>
      </c>
      <c r="D702">
        <f t="shared" si="61"/>
        <v>4.8255882857877541</v>
      </c>
      <c r="E702">
        <f t="shared" si="62"/>
        <v>0.28929727780768083</v>
      </c>
      <c r="F702">
        <f t="shared" si="63"/>
        <v>5.0004118113534078E-4</v>
      </c>
      <c r="G702">
        <f t="shared" si="64"/>
        <v>0.3506620462451645</v>
      </c>
      <c r="H702">
        <f t="shared" si="65"/>
        <v>4.8255882857877541</v>
      </c>
    </row>
    <row r="703" spans="1:8" x14ac:dyDescent="0.35">
      <c r="A703">
        <f t="shared" si="66"/>
        <v>0.35000000000000026</v>
      </c>
      <c r="D703">
        <f t="shared" si="61"/>
        <v>4.8273164705305955</v>
      </c>
      <c r="E703">
        <f t="shared" si="62"/>
        <v>0.28934447305938116</v>
      </c>
      <c r="F703">
        <f t="shared" si="63"/>
        <v>5.0004070376671308E-4</v>
      </c>
      <c r="G703">
        <f t="shared" si="64"/>
        <v>0.3511620869489312</v>
      </c>
      <c r="H703">
        <f t="shared" si="65"/>
        <v>4.8273164705305955</v>
      </c>
    </row>
    <row r="704" spans="1:8" x14ac:dyDescent="0.35">
      <c r="A704">
        <f t="shared" si="66"/>
        <v>0.35050000000000026</v>
      </c>
      <c r="D704">
        <f t="shared" si="61"/>
        <v>4.8290443750351892</v>
      </c>
      <c r="E704">
        <f t="shared" si="62"/>
        <v>0.28939112426497227</v>
      </c>
      <c r="F704">
        <f t="shared" si="63"/>
        <v>5.0004022720688145E-4</v>
      </c>
      <c r="G704">
        <f t="shared" si="64"/>
        <v>0.3516621271761381</v>
      </c>
      <c r="H704">
        <f t="shared" si="65"/>
        <v>4.8290443750351892</v>
      </c>
    </row>
    <row r="705" spans="1:8" x14ac:dyDescent="0.35">
      <c r="A705">
        <f t="shared" si="66"/>
        <v>0.35100000000000026</v>
      </c>
      <c r="D705">
        <f t="shared" si="61"/>
        <v>4.8307720026380387</v>
      </c>
      <c r="E705">
        <f t="shared" si="62"/>
        <v>0.28943723208988659</v>
      </c>
      <c r="F705">
        <f t="shared" si="63"/>
        <v>5.0003975145084564E-4</v>
      </c>
      <c r="G705">
        <f t="shared" si="64"/>
        <v>0.35216216692758895</v>
      </c>
      <c r="H705">
        <f t="shared" si="65"/>
        <v>4.8307720026380387</v>
      </c>
    </row>
    <row r="706" spans="1:8" x14ac:dyDescent="0.35">
      <c r="A706">
        <f t="shared" si="66"/>
        <v>0.35150000000000026</v>
      </c>
      <c r="D706">
        <f t="shared" si="61"/>
        <v>4.8324993566685208</v>
      </c>
      <c r="E706">
        <f t="shared" si="62"/>
        <v>0.28948279719747594</v>
      </c>
      <c r="F706">
        <f t="shared" si="63"/>
        <v>5.0003927649428534E-4</v>
      </c>
      <c r="G706">
        <f t="shared" si="64"/>
        <v>0.35266220620408323</v>
      </c>
      <c r="H706">
        <f t="shared" si="65"/>
        <v>4.8324993566685208</v>
      </c>
    </row>
    <row r="707" spans="1:8" x14ac:dyDescent="0.35">
      <c r="A707">
        <f t="shared" si="66"/>
        <v>0.35200000000000026</v>
      </c>
      <c r="D707">
        <f t="shared" si="61"/>
        <v>4.8342264404489379</v>
      </c>
      <c r="E707">
        <f t="shared" si="62"/>
        <v>0.28952782024902102</v>
      </c>
      <c r="F707">
        <f t="shared" si="63"/>
        <v>5.0003880233159674E-4</v>
      </c>
      <c r="G707">
        <f t="shared" si="64"/>
        <v>0.3531622450064148</v>
      </c>
      <c r="H707">
        <f t="shared" si="65"/>
        <v>4.8342264404489379</v>
      </c>
    </row>
    <row r="708" spans="1:8" x14ac:dyDescent="0.35">
      <c r="A708">
        <f t="shared" si="66"/>
        <v>0.35250000000000026</v>
      </c>
      <c r="D708">
        <f t="shared" ref="D708:D771" si="67">_xlfn.LOGNORM.INV(A708,$O$1,$O$2)</f>
        <v>4.8359532572945776</v>
      </c>
      <c r="E708">
        <f t="shared" si="62"/>
        <v>0.28957230190373962</v>
      </c>
      <c r="F708">
        <f t="shared" si="63"/>
        <v>5.0003832895803948E-4</v>
      </c>
      <c r="G708">
        <f t="shared" si="64"/>
        <v>0.35366228333537286</v>
      </c>
      <c r="H708">
        <f t="shared" si="65"/>
        <v>4.8359532572945776</v>
      </c>
    </row>
    <row r="709" spans="1:8" x14ac:dyDescent="0.35">
      <c r="A709">
        <f t="shared" si="66"/>
        <v>0.35300000000000026</v>
      </c>
      <c r="D709">
        <f t="shared" si="67"/>
        <v>4.8376798105137713</v>
      </c>
      <c r="E709">
        <f t="shared" ref="E709:E772" si="68">_xlfn.LOGNORM.DIST(D709,$O$1,$O$2,FALSE)</f>
        <v>0.28961624281879511</v>
      </c>
      <c r="F709">
        <f t="shared" ref="F709:F772" si="69">E709*(D709-D708)</f>
        <v>5.0003785636957003E-4</v>
      </c>
      <c r="G709">
        <f t="shared" ref="G709:G772" si="70">G708+F709</f>
        <v>0.35416232119174246</v>
      </c>
      <c r="H709">
        <f t="shared" ref="H709:H772" si="71">D709</f>
        <v>4.8376798105137713</v>
      </c>
    </row>
    <row r="710" spans="1:8" x14ac:dyDescent="0.35">
      <c r="A710">
        <f t="shared" ref="A710:A773" si="72">A709+$A$4</f>
        <v>0.35350000000000026</v>
      </c>
      <c r="D710">
        <f t="shared" si="67"/>
        <v>4.8394061034079412</v>
      </c>
      <c r="E710">
        <f t="shared" si="68"/>
        <v>0.28965964364930413</v>
      </c>
      <c r="F710">
        <f t="shared" si="69"/>
        <v>5.0003738455958572E-4</v>
      </c>
      <c r="G710">
        <f t="shared" si="70"/>
        <v>0.35466235857630202</v>
      </c>
      <c r="H710">
        <f t="shared" si="71"/>
        <v>4.8394061034079412</v>
      </c>
    </row>
    <row r="711" spans="1:8" x14ac:dyDescent="0.35">
      <c r="A711">
        <f t="shared" si="72"/>
        <v>0.35400000000000026</v>
      </c>
      <c r="D711">
        <f t="shared" si="67"/>
        <v>4.8411321392716697</v>
      </c>
      <c r="E711">
        <f t="shared" si="68"/>
        <v>0.2897025050483466</v>
      </c>
      <c r="F711">
        <f t="shared" si="69"/>
        <v>5.0003691352544695E-4</v>
      </c>
      <c r="G711">
        <f t="shared" si="70"/>
        <v>0.35516239548982748</v>
      </c>
      <c r="H711">
        <f t="shared" si="71"/>
        <v>4.8411321392716697</v>
      </c>
    </row>
    <row r="712" spans="1:8" x14ac:dyDescent="0.35">
      <c r="A712">
        <f t="shared" si="72"/>
        <v>0.35450000000000026</v>
      </c>
      <c r="D712">
        <f t="shared" si="67"/>
        <v>4.8428579213927394</v>
      </c>
      <c r="E712">
        <f t="shared" si="68"/>
        <v>0.28974482766697329</v>
      </c>
      <c r="F712">
        <f t="shared" si="69"/>
        <v>5.0003644326007321E-4</v>
      </c>
      <c r="G712">
        <f t="shared" si="70"/>
        <v>0.35566243193308755</v>
      </c>
      <c r="H712">
        <f t="shared" si="71"/>
        <v>4.8428579213927394</v>
      </c>
    </row>
    <row r="713" spans="1:8" x14ac:dyDescent="0.35">
      <c r="A713">
        <f t="shared" si="72"/>
        <v>0.35500000000000026</v>
      </c>
      <c r="D713">
        <f t="shared" si="67"/>
        <v>4.8445834530522021</v>
      </c>
      <c r="E713">
        <f t="shared" si="68"/>
        <v>0.28978661215421414</v>
      </c>
      <c r="F713">
        <f t="shared" si="69"/>
        <v>5.0003597376052145E-4</v>
      </c>
      <c r="G713">
        <f t="shared" si="70"/>
        <v>0.35616246790684808</v>
      </c>
      <c r="H713">
        <f t="shared" si="71"/>
        <v>4.8445834530522021</v>
      </c>
    </row>
    <row r="714" spans="1:8" x14ac:dyDescent="0.35">
      <c r="A714">
        <f t="shared" si="72"/>
        <v>0.35550000000000026</v>
      </c>
      <c r="D714">
        <f t="shared" si="67"/>
        <v>4.8463087375244251</v>
      </c>
      <c r="E714">
        <f t="shared" si="68"/>
        <v>0.28982785915708675</v>
      </c>
      <c r="F714">
        <f t="shared" si="69"/>
        <v>5.0003550502138172E-4</v>
      </c>
      <c r="G714">
        <f t="shared" si="70"/>
        <v>0.35666250341186945</v>
      </c>
      <c r="H714">
        <f t="shared" si="71"/>
        <v>4.8463087375244251</v>
      </c>
    </row>
    <row r="715" spans="1:8" x14ac:dyDescent="0.35">
      <c r="A715">
        <f t="shared" si="72"/>
        <v>0.35600000000000026</v>
      </c>
      <c r="D715">
        <f t="shared" si="67"/>
        <v>4.8480337780771459</v>
      </c>
      <c r="E715">
        <f t="shared" si="68"/>
        <v>0.28986856932060462</v>
      </c>
      <c r="F715">
        <f t="shared" si="69"/>
        <v>5.0003503703717825E-4</v>
      </c>
      <c r="G715">
        <f t="shared" si="70"/>
        <v>0.35716253844890661</v>
      </c>
      <c r="H715">
        <f t="shared" si="71"/>
        <v>4.8480337780771459</v>
      </c>
    </row>
    <row r="716" spans="1:8" x14ac:dyDescent="0.35">
      <c r="A716">
        <f t="shared" si="72"/>
        <v>0.35650000000000026</v>
      </c>
      <c r="D716">
        <f t="shared" si="67"/>
        <v>4.8497585779715306</v>
      </c>
      <c r="E716">
        <f t="shared" si="68"/>
        <v>0.28990874328778526</v>
      </c>
      <c r="F716">
        <f t="shared" si="69"/>
        <v>5.0003456980399848E-4</v>
      </c>
      <c r="G716">
        <f t="shared" si="70"/>
        <v>0.35766257301871063</v>
      </c>
      <c r="H716">
        <f t="shared" si="71"/>
        <v>4.8497585779715306</v>
      </c>
    </row>
    <row r="717" spans="1:8" x14ac:dyDescent="0.35">
      <c r="A717">
        <f t="shared" si="72"/>
        <v>0.35700000000000026</v>
      </c>
      <c r="D717">
        <f t="shared" si="67"/>
        <v>4.8514831404622276</v>
      </c>
      <c r="E717">
        <f t="shared" si="68"/>
        <v>0.28994838169965881</v>
      </c>
      <c r="F717">
        <f t="shared" si="69"/>
        <v>5.0003410331751882E-4</v>
      </c>
      <c r="G717">
        <f t="shared" si="70"/>
        <v>0.35816260712202813</v>
      </c>
      <c r="H717">
        <f t="shared" si="71"/>
        <v>4.8514831404622276</v>
      </c>
    </row>
    <row r="718" spans="1:8" x14ac:dyDescent="0.35">
      <c r="A718">
        <f t="shared" si="72"/>
        <v>0.35750000000000026</v>
      </c>
      <c r="D718">
        <f t="shared" si="67"/>
        <v>4.8532074687974163</v>
      </c>
      <c r="E718">
        <f t="shared" si="68"/>
        <v>0.2899874851952759</v>
      </c>
      <c r="F718">
        <f t="shared" si="69"/>
        <v>5.0003363757231394E-4</v>
      </c>
      <c r="G718">
        <f t="shared" si="70"/>
        <v>0.35866264075960047</v>
      </c>
      <c r="H718">
        <f t="shared" si="71"/>
        <v>4.8532074687974163</v>
      </c>
    </row>
    <row r="719" spans="1:8" x14ac:dyDescent="0.35">
      <c r="A719">
        <f t="shared" si="72"/>
        <v>0.35800000000000026</v>
      </c>
      <c r="D719">
        <f t="shared" si="67"/>
        <v>4.8549315662188626</v>
      </c>
      <c r="E719">
        <f t="shared" si="68"/>
        <v>0.29002605441171486</v>
      </c>
      <c r="F719">
        <f t="shared" si="69"/>
        <v>5.0003317256348259E-4</v>
      </c>
      <c r="G719">
        <f t="shared" si="70"/>
        <v>0.35916267393216394</v>
      </c>
      <c r="H719">
        <f t="shared" si="71"/>
        <v>4.8549315662188626</v>
      </c>
    </row>
    <row r="720" spans="1:8" x14ac:dyDescent="0.35">
      <c r="A720">
        <f t="shared" si="72"/>
        <v>0.35850000000000026</v>
      </c>
      <c r="D720">
        <f t="shared" si="67"/>
        <v>4.8566554359619749</v>
      </c>
      <c r="E720">
        <f t="shared" si="68"/>
        <v>0.29006408998409128</v>
      </c>
      <c r="F720">
        <f t="shared" si="69"/>
        <v>5.0003270828698969E-4</v>
      </c>
      <c r="G720">
        <f t="shared" si="70"/>
        <v>0.35966270664045091</v>
      </c>
      <c r="H720">
        <f t="shared" si="71"/>
        <v>4.8566554359619749</v>
      </c>
    </row>
    <row r="721" spans="1:8" x14ac:dyDescent="0.35">
      <c r="A721">
        <f t="shared" si="72"/>
        <v>0.35900000000000026</v>
      </c>
      <c r="D721">
        <f t="shared" si="67"/>
        <v>4.8583790812558556</v>
      </c>
      <c r="E721">
        <f t="shared" si="68"/>
        <v>0.2901015925455655</v>
      </c>
      <c r="F721">
        <f t="shared" si="69"/>
        <v>5.0003224473845842E-4</v>
      </c>
      <c r="G721">
        <f t="shared" si="70"/>
        <v>0.36016273888518935</v>
      </c>
      <c r="H721">
        <f t="shared" si="71"/>
        <v>4.8583790812558556</v>
      </c>
    </row>
    <row r="722" spans="1:8" x14ac:dyDescent="0.35">
      <c r="A722">
        <f t="shared" si="72"/>
        <v>0.35950000000000026</v>
      </c>
      <c r="D722">
        <f t="shared" si="67"/>
        <v>4.8601025053233515</v>
      </c>
      <c r="E722">
        <f t="shared" si="68"/>
        <v>0.29013856272734967</v>
      </c>
      <c r="F722">
        <f t="shared" si="69"/>
        <v>5.0003178191299102E-4</v>
      </c>
      <c r="G722">
        <f t="shared" si="70"/>
        <v>0.36066277066710234</v>
      </c>
      <c r="H722">
        <f t="shared" si="71"/>
        <v>4.8601025053233515</v>
      </c>
    </row>
    <row r="723" spans="1:8" x14ac:dyDescent="0.35">
      <c r="A723">
        <f t="shared" si="72"/>
        <v>0.36000000000000026</v>
      </c>
      <c r="D723">
        <f t="shared" si="67"/>
        <v>4.8618257113811048</v>
      </c>
      <c r="E723">
        <f t="shared" si="68"/>
        <v>0.29017500115871681</v>
      </c>
      <c r="F723">
        <f t="shared" si="69"/>
        <v>5.0003131980524951E-4</v>
      </c>
      <c r="G723">
        <f t="shared" si="70"/>
        <v>0.36116280198690759</v>
      </c>
      <c r="H723">
        <f t="shared" si="71"/>
        <v>4.8618257113811048</v>
      </c>
    </row>
    <row r="724" spans="1:8" x14ac:dyDescent="0.35">
      <c r="A724">
        <f t="shared" si="72"/>
        <v>0.36050000000000026</v>
      </c>
      <c r="D724">
        <f t="shared" si="67"/>
        <v>4.8635487026396111</v>
      </c>
      <c r="E724">
        <f t="shared" si="68"/>
        <v>0.29021090846700809</v>
      </c>
      <c r="F724">
        <f t="shared" si="69"/>
        <v>5.0003085841185304E-4</v>
      </c>
      <c r="G724">
        <f t="shared" si="70"/>
        <v>0.36166283284531942</v>
      </c>
      <c r="H724">
        <f t="shared" si="71"/>
        <v>4.8635487026396111</v>
      </c>
    </row>
    <row r="725" spans="1:8" x14ac:dyDescent="0.35">
      <c r="A725">
        <f t="shared" si="72"/>
        <v>0.36100000000000027</v>
      </c>
      <c r="D725">
        <f t="shared" si="67"/>
        <v>4.8652714823032666</v>
      </c>
      <c r="E725">
        <f t="shared" si="68"/>
        <v>0.2902462852776404</v>
      </c>
      <c r="F725">
        <f t="shared" si="69"/>
        <v>5.0003039772784723E-4</v>
      </c>
      <c r="G725">
        <f t="shared" si="70"/>
        <v>0.36216286324304725</v>
      </c>
      <c r="H725">
        <f t="shared" si="71"/>
        <v>4.8652714823032666</v>
      </c>
    </row>
    <row r="726" spans="1:8" x14ac:dyDescent="0.35">
      <c r="A726">
        <f t="shared" si="72"/>
        <v>0.36150000000000027</v>
      </c>
      <c r="D726">
        <f t="shared" si="67"/>
        <v>4.8669940535704201</v>
      </c>
      <c r="E726">
        <f t="shared" si="68"/>
        <v>0.29028113221411522</v>
      </c>
      <c r="F726">
        <f t="shared" si="69"/>
        <v>5.000299377488453E-4</v>
      </c>
      <c r="G726">
        <f t="shared" si="70"/>
        <v>0.36266289318079609</v>
      </c>
      <c r="H726">
        <f t="shared" si="71"/>
        <v>4.8669940535704201</v>
      </c>
    </row>
    <row r="727" spans="1:8" x14ac:dyDescent="0.35">
      <c r="A727">
        <f t="shared" si="72"/>
        <v>0.36200000000000027</v>
      </c>
      <c r="D727">
        <f t="shared" si="67"/>
        <v>4.8687164196334241</v>
      </c>
      <c r="E727">
        <f t="shared" si="68"/>
        <v>0.29031544989802466</v>
      </c>
      <c r="F727">
        <f t="shared" si="69"/>
        <v>5.000294784700698E-4</v>
      </c>
      <c r="G727">
        <f t="shared" si="70"/>
        <v>0.36316292265926614</v>
      </c>
      <c r="H727">
        <f t="shared" si="71"/>
        <v>4.8687164196334241</v>
      </c>
    </row>
    <row r="728" spans="1:8" x14ac:dyDescent="0.35">
      <c r="A728">
        <f t="shared" si="72"/>
        <v>0.36250000000000027</v>
      </c>
      <c r="D728">
        <f t="shared" si="67"/>
        <v>4.8704385836786859</v>
      </c>
      <c r="E728">
        <f t="shared" si="68"/>
        <v>0.29034923894906078</v>
      </c>
      <c r="F728">
        <f t="shared" si="69"/>
        <v>5.0002901988720541E-4</v>
      </c>
      <c r="G728">
        <f t="shared" si="70"/>
        <v>0.36366295167915336</v>
      </c>
      <c r="H728">
        <f t="shared" si="71"/>
        <v>4.8704385836786859</v>
      </c>
    </row>
    <row r="729" spans="1:8" x14ac:dyDescent="0.35">
      <c r="A729">
        <f t="shared" si="72"/>
        <v>0.36300000000000027</v>
      </c>
      <c r="D729">
        <f t="shared" si="67"/>
        <v>4.8721605488867183</v>
      </c>
      <c r="E729">
        <f t="shared" si="68"/>
        <v>0.29038249998502175</v>
      </c>
      <c r="F729">
        <f t="shared" si="69"/>
        <v>5.0002856199569728E-4</v>
      </c>
      <c r="G729">
        <f t="shared" si="70"/>
        <v>0.36416298024114907</v>
      </c>
      <c r="H729">
        <f t="shared" si="71"/>
        <v>4.8721605488867183</v>
      </c>
    </row>
    <row r="730" spans="1:8" x14ac:dyDescent="0.35">
      <c r="A730">
        <f t="shared" si="72"/>
        <v>0.36350000000000027</v>
      </c>
      <c r="D730">
        <f t="shared" si="67"/>
        <v>4.8738823184321909</v>
      </c>
      <c r="E730">
        <f t="shared" si="68"/>
        <v>0.29041523362182087</v>
      </c>
      <c r="F730">
        <f t="shared" si="69"/>
        <v>5.0002810479134402E-4</v>
      </c>
      <c r="G730">
        <f t="shared" si="70"/>
        <v>0.3646630083459404</v>
      </c>
      <c r="H730">
        <f t="shared" si="71"/>
        <v>4.8738823184321909</v>
      </c>
    </row>
    <row r="731" spans="1:8" x14ac:dyDescent="0.35">
      <c r="A731">
        <f t="shared" si="72"/>
        <v>0.36400000000000027</v>
      </c>
      <c r="D731">
        <f t="shared" si="67"/>
        <v>4.8756038954839784</v>
      </c>
      <c r="E731">
        <f t="shared" si="68"/>
        <v>0.29044744047349341</v>
      </c>
      <c r="F731">
        <f t="shared" si="69"/>
        <v>5.0002764826959621E-4</v>
      </c>
      <c r="G731">
        <f t="shared" si="70"/>
        <v>0.36516303599421002</v>
      </c>
      <c r="H731">
        <f t="shared" si="71"/>
        <v>4.8756038954839784</v>
      </c>
    </row>
    <row r="732" spans="1:8" x14ac:dyDescent="0.35">
      <c r="A732">
        <f t="shared" si="72"/>
        <v>0.36450000000000027</v>
      </c>
      <c r="D732">
        <f t="shared" si="67"/>
        <v>4.877325283205213</v>
      </c>
      <c r="E732">
        <f t="shared" si="68"/>
        <v>0.29047912115220326</v>
      </c>
      <c r="F732">
        <f t="shared" si="69"/>
        <v>5.0002719242640164E-4</v>
      </c>
      <c r="G732">
        <f t="shared" si="70"/>
        <v>0.36566306318663644</v>
      </c>
      <c r="H732">
        <f t="shared" si="71"/>
        <v>4.877325283205213</v>
      </c>
    </row>
    <row r="733" spans="1:8" x14ac:dyDescent="0.35">
      <c r="A733">
        <f t="shared" si="72"/>
        <v>0.36500000000000027</v>
      </c>
      <c r="D733">
        <f t="shared" si="67"/>
        <v>4.8790464847533288</v>
      </c>
      <c r="E733">
        <f t="shared" si="68"/>
        <v>0.29051027626825232</v>
      </c>
      <c r="F733">
        <f t="shared" si="69"/>
        <v>5.0002673725647515E-4</v>
      </c>
      <c r="G733">
        <f t="shared" si="70"/>
        <v>0.3661630899238929</v>
      </c>
      <c r="H733">
        <f t="shared" si="71"/>
        <v>4.8790464847533288</v>
      </c>
    </row>
    <row r="734" spans="1:8" x14ac:dyDescent="0.35">
      <c r="A734">
        <f t="shared" si="72"/>
        <v>0.36550000000000027</v>
      </c>
      <c r="D734">
        <f t="shared" si="67"/>
        <v>4.8807675032801194</v>
      </c>
      <c r="E734">
        <f t="shared" si="68"/>
        <v>0.29054090643008634</v>
      </c>
      <c r="F734">
        <f t="shared" si="69"/>
        <v>5.0002628275672134E-4</v>
      </c>
      <c r="G734">
        <f t="shared" si="70"/>
        <v>0.3666631162066496</v>
      </c>
      <c r="H734">
        <f t="shared" si="71"/>
        <v>4.8807675032801194</v>
      </c>
    </row>
    <row r="735" spans="1:8" x14ac:dyDescent="0.35">
      <c r="A735">
        <f t="shared" si="72"/>
        <v>0.36600000000000027</v>
      </c>
      <c r="D735">
        <f t="shared" si="67"/>
        <v>4.8824883419317793</v>
      </c>
      <c r="E735">
        <f t="shared" si="68"/>
        <v>0.29057101224430287</v>
      </c>
      <c r="F735">
        <f t="shared" si="69"/>
        <v>5.0002582892192087E-4</v>
      </c>
      <c r="G735">
        <f t="shared" si="70"/>
        <v>0.36716314203557154</v>
      </c>
      <c r="H735">
        <f t="shared" si="71"/>
        <v>4.8824883419317793</v>
      </c>
    </row>
    <row r="736" spans="1:8" x14ac:dyDescent="0.35">
      <c r="A736">
        <f t="shared" si="72"/>
        <v>0.36650000000000027</v>
      </c>
      <c r="D736">
        <f t="shared" si="67"/>
        <v>4.884209003848957</v>
      </c>
      <c r="E736">
        <f t="shared" si="68"/>
        <v>0.2906005943156586</v>
      </c>
      <c r="F736">
        <f t="shared" si="69"/>
        <v>5.0002537574815413E-4</v>
      </c>
      <c r="G736">
        <f t="shared" si="70"/>
        <v>0.36766316741131971</v>
      </c>
      <c r="H736">
        <f t="shared" si="71"/>
        <v>4.884209003848957</v>
      </c>
    </row>
    <row r="737" spans="1:8" x14ac:dyDescent="0.35">
      <c r="A737">
        <f t="shared" si="72"/>
        <v>0.36700000000000027</v>
      </c>
      <c r="D737">
        <f t="shared" si="67"/>
        <v>4.8859294921668024</v>
      </c>
      <c r="E737">
        <f t="shared" si="68"/>
        <v>0.29062965324707646</v>
      </c>
      <c r="F737">
        <f t="shared" si="69"/>
        <v>5.0002492323106512E-4</v>
      </c>
      <c r="G737">
        <f t="shared" si="70"/>
        <v>0.3681631923345508</v>
      </c>
      <c r="H737">
        <f t="shared" si="71"/>
        <v>4.8859294921668024</v>
      </c>
    </row>
    <row r="738" spans="1:8" x14ac:dyDescent="0.35">
      <c r="A738">
        <f t="shared" si="72"/>
        <v>0.36750000000000027</v>
      </c>
      <c r="D738">
        <f t="shared" si="67"/>
        <v>4.8876498100150156</v>
      </c>
      <c r="E738">
        <f t="shared" si="68"/>
        <v>0.29065818963965301</v>
      </c>
      <c r="F738">
        <f t="shared" si="69"/>
        <v>5.0002447136644626E-4</v>
      </c>
      <c r="G738">
        <f t="shared" si="70"/>
        <v>0.36866321680591724</v>
      </c>
      <c r="H738">
        <f t="shared" si="71"/>
        <v>4.8876498100150156</v>
      </c>
    </row>
    <row r="739" spans="1:8" x14ac:dyDescent="0.35">
      <c r="A739">
        <f t="shared" si="72"/>
        <v>0.36800000000000027</v>
      </c>
      <c r="D739">
        <f t="shared" si="67"/>
        <v>4.889369960517894</v>
      </c>
      <c r="E739">
        <f t="shared" si="68"/>
        <v>0.29068620409266632</v>
      </c>
      <c r="F739">
        <f t="shared" si="69"/>
        <v>5.0002402014979162E-4</v>
      </c>
      <c r="G739">
        <f t="shared" si="70"/>
        <v>0.36916324082606705</v>
      </c>
      <c r="H739">
        <f t="shared" si="71"/>
        <v>4.889369960517894</v>
      </c>
    </row>
    <row r="740" spans="1:8" x14ac:dyDescent="0.35">
      <c r="A740">
        <f t="shared" si="72"/>
        <v>0.36850000000000027</v>
      </c>
      <c r="D740">
        <f t="shared" si="67"/>
        <v>4.8910899467943807</v>
      </c>
      <c r="E740">
        <f t="shared" si="68"/>
        <v>0.29071369720358109</v>
      </c>
      <c r="F740">
        <f t="shared" si="69"/>
        <v>5.000235695768779E-4</v>
      </c>
      <c r="G740">
        <f t="shared" si="70"/>
        <v>0.36966326439564395</v>
      </c>
      <c r="H740">
        <f t="shared" si="71"/>
        <v>4.8910899467943807</v>
      </c>
    </row>
    <row r="741" spans="1:8" x14ac:dyDescent="0.35">
      <c r="A741">
        <f t="shared" si="72"/>
        <v>0.36900000000000027</v>
      </c>
      <c r="D741">
        <f t="shared" si="67"/>
        <v>4.892809771958115</v>
      </c>
      <c r="E741">
        <f t="shared" si="68"/>
        <v>0.29074066956805866</v>
      </c>
      <c r="F741">
        <f t="shared" si="69"/>
        <v>5.0002311964409383E-4</v>
      </c>
      <c r="G741">
        <f t="shared" si="70"/>
        <v>0.37016328751528804</v>
      </c>
      <c r="H741">
        <f t="shared" si="71"/>
        <v>4.892809771958115</v>
      </c>
    </row>
    <row r="742" spans="1:8" x14ac:dyDescent="0.35">
      <c r="A742">
        <f t="shared" si="72"/>
        <v>0.36950000000000027</v>
      </c>
      <c r="D742">
        <f t="shared" si="67"/>
        <v>4.8945294391174752</v>
      </c>
      <c r="E742">
        <f t="shared" si="68"/>
        <v>0.29076712177996183</v>
      </c>
      <c r="F742">
        <f t="shared" si="69"/>
        <v>5.0002267034669626E-4</v>
      </c>
      <c r="G742">
        <f t="shared" si="70"/>
        <v>0.37066331018563475</v>
      </c>
      <c r="H742">
        <f t="shared" si="71"/>
        <v>4.8945294391174752</v>
      </c>
    </row>
    <row r="743" spans="1:8" x14ac:dyDescent="0.35">
      <c r="A743">
        <f t="shared" si="72"/>
        <v>0.37000000000000027</v>
      </c>
      <c r="D743">
        <f t="shared" si="67"/>
        <v>4.896248951375628</v>
      </c>
      <c r="E743">
        <f t="shared" si="68"/>
        <v>0.29079305443136272</v>
      </c>
      <c r="F743">
        <f t="shared" si="69"/>
        <v>5.0002222168042578E-4</v>
      </c>
      <c r="G743">
        <f t="shared" si="70"/>
        <v>0.37116333240731519</v>
      </c>
      <c r="H743">
        <f t="shared" si="71"/>
        <v>4.896248951375628</v>
      </c>
    </row>
    <row r="744" spans="1:8" x14ac:dyDescent="0.35">
      <c r="A744">
        <f t="shared" si="72"/>
        <v>0.37050000000000027</v>
      </c>
      <c r="D744">
        <f t="shared" si="67"/>
        <v>4.8979683118305779</v>
      </c>
      <c r="E744">
        <f t="shared" si="68"/>
        <v>0.2908184681125498</v>
      </c>
      <c r="F744">
        <f t="shared" si="69"/>
        <v>5.0002177364183074E-4</v>
      </c>
      <c r="G744">
        <f t="shared" si="70"/>
        <v>0.37166335418095703</v>
      </c>
      <c r="H744">
        <f t="shared" si="71"/>
        <v>4.8979683118305779</v>
      </c>
    </row>
    <row r="745" spans="1:8" x14ac:dyDescent="0.35">
      <c r="A745">
        <f t="shared" si="72"/>
        <v>0.37100000000000027</v>
      </c>
      <c r="D745">
        <f t="shared" si="67"/>
        <v>4.8996875235752073</v>
      </c>
      <c r="E745">
        <f t="shared" si="68"/>
        <v>0.29084336341203509</v>
      </c>
      <c r="F745">
        <f t="shared" si="69"/>
        <v>5.0002132622549097E-4</v>
      </c>
      <c r="G745">
        <f t="shared" si="70"/>
        <v>0.37216337550718254</v>
      </c>
      <c r="H745">
        <f t="shared" si="71"/>
        <v>4.8996875235752073</v>
      </c>
    </row>
    <row r="746" spans="1:8" x14ac:dyDescent="0.35">
      <c r="A746">
        <f t="shared" si="72"/>
        <v>0.37150000000000027</v>
      </c>
      <c r="D746">
        <f t="shared" si="67"/>
        <v>4.9014065896973324</v>
      </c>
      <c r="E746">
        <f t="shared" si="68"/>
        <v>0.29086774091656065</v>
      </c>
      <c r="F746">
        <f t="shared" si="69"/>
        <v>5.0002087942873025E-4</v>
      </c>
      <c r="G746">
        <f t="shared" si="70"/>
        <v>0.37266339638661128</v>
      </c>
      <c r="H746">
        <f t="shared" si="71"/>
        <v>4.9014065896973324</v>
      </c>
    </row>
    <row r="747" spans="1:8" x14ac:dyDescent="0.35">
      <c r="A747">
        <f t="shared" si="72"/>
        <v>0.37200000000000027</v>
      </c>
      <c r="D747">
        <f t="shared" si="67"/>
        <v>4.9031255132797424</v>
      </c>
      <c r="E747">
        <f t="shared" si="68"/>
        <v>0.29089160121110541</v>
      </c>
      <c r="F747">
        <f t="shared" si="69"/>
        <v>5.0002043324677223E-4</v>
      </c>
      <c r="G747">
        <f t="shared" si="70"/>
        <v>0.37316341681985804</v>
      </c>
      <c r="H747">
        <f t="shared" si="71"/>
        <v>4.9031255132797424</v>
      </c>
    </row>
    <row r="748" spans="1:8" x14ac:dyDescent="0.35">
      <c r="A748">
        <f t="shared" si="72"/>
        <v>0.37250000000000028</v>
      </c>
      <c r="D748">
        <f t="shared" si="67"/>
        <v>4.9048442974002473</v>
      </c>
      <c r="E748">
        <f t="shared" si="68"/>
        <v>0.29091494487889286</v>
      </c>
      <c r="F748">
        <f t="shared" si="69"/>
        <v>5.0001998767538688E-4</v>
      </c>
      <c r="G748">
        <f t="shared" si="70"/>
        <v>0.37366343680753344</v>
      </c>
      <c r="H748">
        <f t="shared" si="71"/>
        <v>4.9048442974002473</v>
      </c>
    </row>
    <row r="749" spans="1:8" x14ac:dyDescent="0.35">
      <c r="A749">
        <f t="shared" si="72"/>
        <v>0.37300000000000028</v>
      </c>
      <c r="D749">
        <f t="shared" si="67"/>
        <v>4.9065629451317232</v>
      </c>
      <c r="E749">
        <f t="shared" si="68"/>
        <v>0.29093777250139646</v>
      </c>
      <c r="F749">
        <f t="shared" si="69"/>
        <v>5.0001954271017572E-4</v>
      </c>
      <c r="G749">
        <f t="shared" si="70"/>
        <v>0.37416345635024362</v>
      </c>
      <c r="H749">
        <f t="shared" si="71"/>
        <v>4.9065629451317232</v>
      </c>
    </row>
    <row r="750" spans="1:8" x14ac:dyDescent="0.35">
      <c r="A750">
        <f t="shared" si="72"/>
        <v>0.37350000000000028</v>
      </c>
      <c r="D750">
        <f t="shared" si="67"/>
        <v>4.908281459542164</v>
      </c>
      <c r="E750">
        <f t="shared" si="68"/>
        <v>0.29096008465834844</v>
      </c>
      <c r="F750">
        <f t="shared" si="69"/>
        <v>5.0001909834844602E-4</v>
      </c>
      <c r="G750">
        <f t="shared" si="70"/>
        <v>0.37466347544859208</v>
      </c>
      <c r="H750">
        <f t="shared" si="71"/>
        <v>4.908281459542164</v>
      </c>
    </row>
    <row r="751" spans="1:8" x14ac:dyDescent="0.35">
      <c r="A751">
        <f t="shared" si="72"/>
        <v>0.37400000000000028</v>
      </c>
      <c r="D751">
        <f t="shared" si="67"/>
        <v>4.9099998436947185</v>
      </c>
      <c r="E751">
        <f t="shared" si="68"/>
        <v>0.29098188192774421</v>
      </c>
      <c r="F751">
        <f t="shared" si="69"/>
        <v>5.0001865458513249E-4</v>
      </c>
      <c r="G751">
        <f t="shared" si="70"/>
        <v>0.37516349410317723</v>
      </c>
      <c r="H751">
        <f t="shared" si="71"/>
        <v>4.9099998436947185</v>
      </c>
    </row>
    <row r="752" spans="1:8" x14ac:dyDescent="0.35">
      <c r="A752">
        <f t="shared" si="72"/>
        <v>0.37450000000000028</v>
      </c>
      <c r="D752">
        <f t="shared" si="67"/>
        <v>4.9117181006477404</v>
      </c>
      <c r="E752">
        <f t="shared" si="68"/>
        <v>0.29100316488585076</v>
      </c>
      <c r="F752">
        <f t="shared" si="69"/>
        <v>5.0001821141647902E-4</v>
      </c>
      <c r="G752">
        <f t="shared" si="70"/>
        <v>0.37566351231459372</v>
      </c>
      <c r="H752">
        <f t="shared" si="71"/>
        <v>4.9117181006477404</v>
      </c>
    </row>
    <row r="753" spans="1:8" x14ac:dyDescent="0.35">
      <c r="A753">
        <f t="shared" si="72"/>
        <v>0.37500000000000028</v>
      </c>
      <c r="D753">
        <f t="shared" si="67"/>
        <v>4.9134362334548296</v>
      </c>
      <c r="E753">
        <f t="shared" si="68"/>
        <v>0.29102393410721278</v>
      </c>
      <c r="F753">
        <f t="shared" si="69"/>
        <v>5.000177688377714E-4</v>
      </c>
      <c r="G753">
        <f t="shared" si="70"/>
        <v>0.37616353008343151</v>
      </c>
      <c r="H753">
        <f t="shared" si="71"/>
        <v>4.9134362334548296</v>
      </c>
    </row>
    <row r="754" spans="1:8" x14ac:dyDescent="0.35">
      <c r="A754">
        <f t="shared" si="72"/>
        <v>0.37550000000000028</v>
      </c>
      <c r="D754">
        <f t="shared" si="67"/>
        <v>4.9151542451648842</v>
      </c>
      <c r="E754">
        <f t="shared" si="68"/>
        <v>0.2910441901646591</v>
      </c>
      <c r="F754">
        <f t="shared" si="69"/>
        <v>5.0001732684623926E-4</v>
      </c>
      <c r="G754">
        <f t="shared" si="70"/>
        <v>0.37666354741027774</v>
      </c>
      <c r="H754">
        <f t="shared" si="71"/>
        <v>4.9151542451648842</v>
      </c>
    </row>
    <row r="755" spans="1:8" x14ac:dyDescent="0.35">
      <c r="A755">
        <f t="shared" si="72"/>
        <v>0.37600000000000028</v>
      </c>
      <c r="D755">
        <f t="shared" si="67"/>
        <v>4.9168721388221384</v>
      </c>
      <c r="E755">
        <f t="shared" si="68"/>
        <v>0.29106393362930982</v>
      </c>
      <c r="F755">
        <f t="shared" si="69"/>
        <v>5.0001688543723887E-4</v>
      </c>
      <c r="G755">
        <f t="shared" si="70"/>
        <v>0.37716356429571496</v>
      </c>
      <c r="H755">
        <f t="shared" si="71"/>
        <v>4.9168721388221384</v>
      </c>
    </row>
    <row r="756" spans="1:8" x14ac:dyDescent="0.35">
      <c r="A756">
        <f t="shared" si="72"/>
        <v>0.37650000000000028</v>
      </c>
      <c r="D756">
        <f t="shared" si="67"/>
        <v>4.9185899174662095</v>
      </c>
      <c r="E756">
        <f t="shared" si="68"/>
        <v>0.29108316507058218</v>
      </c>
      <c r="F756">
        <f t="shared" si="69"/>
        <v>5.0001644460689453E-4</v>
      </c>
      <c r="G756">
        <f t="shared" si="70"/>
        <v>0.37766358074032186</v>
      </c>
      <c r="H756">
        <f t="shared" si="71"/>
        <v>4.9185899174662095</v>
      </c>
    </row>
    <row r="757" spans="1:8" x14ac:dyDescent="0.35">
      <c r="A757">
        <f t="shared" si="72"/>
        <v>0.37700000000000028</v>
      </c>
      <c r="D757">
        <f t="shared" si="67"/>
        <v>4.9203075841321429</v>
      </c>
      <c r="E757">
        <f t="shared" si="68"/>
        <v>0.29110188505619772</v>
      </c>
      <c r="F757">
        <f t="shared" si="69"/>
        <v>5.0001600435138226E-4</v>
      </c>
      <c r="G757">
        <f t="shared" si="70"/>
        <v>0.37816359674467326</v>
      </c>
      <c r="H757">
        <f t="shared" si="71"/>
        <v>4.9203075841321429</v>
      </c>
    </row>
    <row r="758" spans="1:8" x14ac:dyDescent="0.35">
      <c r="A758">
        <f t="shared" si="72"/>
        <v>0.37750000000000028</v>
      </c>
      <c r="D758">
        <f t="shared" si="67"/>
        <v>4.9220251418504537</v>
      </c>
      <c r="E758">
        <f t="shared" si="68"/>
        <v>0.29112009415218826</v>
      </c>
      <c r="F758">
        <f t="shared" si="69"/>
        <v>5.0001556466646824E-4</v>
      </c>
      <c r="G758">
        <f t="shared" si="70"/>
        <v>0.3786636123093397</v>
      </c>
      <c r="H758">
        <f t="shared" si="71"/>
        <v>4.9220251418504537</v>
      </c>
    </row>
    <row r="759" spans="1:8" x14ac:dyDescent="0.35">
      <c r="A759">
        <f t="shared" si="72"/>
        <v>0.37800000000000028</v>
      </c>
      <c r="D759">
        <f t="shared" si="67"/>
        <v>4.9237425936471757</v>
      </c>
      <c r="E759">
        <f t="shared" si="68"/>
        <v>0.29113779292290293</v>
      </c>
      <c r="F759">
        <f t="shared" si="69"/>
        <v>5.0001512554911801E-4</v>
      </c>
      <c r="G759">
        <f t="shared" si="70"/>
        <v>0.37916362743488879</v>
      </c>
      <c r="H759">
        <f t="shared" si="71"/>
        <v>4.9237425936471757</v>
      </c>
    </row>
    <row r="760" spans="1:8" x14ac:dyDescent="0.35">
      <c r="A760">
        <f t="shared" si="72"/>
        <v>0.37850000000000028</v>
      </c>
      <c r="D760">
        <f t="shared" si="67"/>
        <v>4.9254599425438963</v>
      </c>
      <c r="E760">
        <f t="shared" si="68"/>
        <v>0.29115498193101397</v>
      </c>
      <c r="F760">
        <f t="shared" si="69"/>
        <v>5.0001468699393137E-4</v>
      </c>
      <c r="G760">
        <f t="shared" si="70"/>
        <v>0.37966364212188275</v>
      </c>
      <c r="H760">
        <f t="shared" si="71"/>
        <v>4.9254599425438963</v>
      </c>
    </row>
    <row r="761" spans="1:8" x14ac:dyDescent="0.35">
      <c r="A761">
        <f t="shared" si="72"/>
        <v>0.37900000000000028</v>
      </c>
      <c r="D761">
        <f t="shared" si="67"/>
        <v>4.92717719155781</v>
      </c>
      <c r="E761">
        <f t="shared" si="68"/>
        <v>0.29117166173752329</v>
      </c>
      <c r="F761">
        <f t="shared" si="69"/>
        <v>5.0001424899836935E-4</v>
      </c>
      <c r="G761">
        <f t="shared" si="70"/>
        <v>0.38016365637088112</v>
      </c>
      <c r="H761">
        <f t="shared" si="71"/>
        <v>4.92717719155781</v>
      </c>
    </row>
    <row r="762" spans="1:8" x14ac:dyDescent="0.35">
      <c r="A762">
        <f t="shared" si="72"/>
        <v>0.37950000000000028</v>
      </c>
      <c r="D762">
        <f t="shared" si="67"/>
        <v>4.9288943437017574</v>
      </c>
      <c r="E762">
        <f t="shared" si="68"/>
        <v>0.29118783290176964</v>
      </c>
      <c r="F762">
        <f t="shared" si="69"/>
        <v>5.0001381155867367E-4</v>
      </c>
      <c r="G762">
        <f t="shared" si="70"/>
        <v>0.3806636701824398</v>
      </c>
      <c r="H762">
        <f t="shared" si="71"/>
        <v>4.9288943437017574</v>
      </c>
    </row>
    <row r="763" spans="1:8" x14ac:dyDescent="0.35">
      <c r="A763">
        <f t="shared" si="72"/>
        <v>0.38000000000000028</v>
      </c>
      <c r="D763">
        <f t="shared" si="67"/>
        <v>4.9306114019842635</v>
      </c>
      <c r="E763">
        <f t="shared" si="68"/>
        <v>0.29120349598143308</v>
      </c>
      <c r="F763">
        <f t="shared" si="69"/>
        <v>5.0001337466965825E-4</v>
      </c>
      <c r="G763">
        <f t="shared" si="70"/>
        <v>0.38116368355710945</v>
      </c>
      <c r="H763">
        <f t="shared" si="71"/>
        <v>4.9306114019842635</v>
      </c>
    </row>
    <row r="764" spans="1:8" x14ac:dyDescent="0.35">
      <c r="A764">
        <f t="shared" si="72"/>
        <v>0.38050000000000028</v>
      </c>
      <c r="D764">
        <f t="shared" si="67"/>
        <v>4.932328369409591</v>
      </c>
      <c r="E764">
        <f t="shared" si="68"/>
        <v>0.29121865153254312</v>
      </c>
      <c r="F764">
        <f t="shared" si="69"/>
        <v>5.0001293832916348E-4</v>
      </c>
      <c r="G764">
        <f t="shared" si="70"/>
        <v>0.38166369649543863</v>
      </c>
      <c r="H764">
        <f t="shared" si="71"/>
        <v>4.932328369409591</v>
      </c>
    </row>
    <row r="765" spans="1:8" x14ac:dyDescent="0.35">
      <c r="A765">
        <f t="shared" si="72"/>
        <v>0.38100000000000028</v>
      </c>
      <c r="D765">
        <f t="shared" si="67"/>
        <v>4.9340452489777711</v>
      </c>
      <c r="E765">
        <f t="shared" si="68"/>
        <v>0.29123330010948445</v>
      </c>
      <c r="F765">
        <f t="shared" si="69"/>
        <v>5.0001250253164258E-4</v>
      </c>
      <c r="G765">
        <f t="shared" si="70"/>
        <v>0.38216370899797025</v>
      </c>
      <c r="H765">
        <f t="shared" si="71"/>
        <v>4.9340452489777711</v>
      </c>
    </row>
    <row r="766" spans="1:8" x14ac:dyDescent="0.35">
      <c r="A766">
        <f t="shared" si="72"/>
        <v>0.38150000000000028</v>
      </c>
      <c r="D766">
        <f t="shared" si="67"/>
        <v>4.9357620436846572</v>
      </c>
      <c r="E766">
        <f t="shared" si="68"/>
        <v>0.29124744226500232</v>
      </c>
      <c r="F766">
        <f t="shared" si="69"/>
        <v>5.0001206727467876E-4</v>
      </c>
      <c r="G766">
        <f t="shared" si="70"/>
        <v>0.38266372106524493</v>
      </c>
      <c r="H766">
        <f t="shared" si="71"/>
        <v>4.9357620436846572</v>
      </c>
    </row>
    <row r="767" spans="1:8" x14ac:dyDescent="0.35">
      <c r="A767">
        <f t="shared" si="72"/>
        <v>0.38200000000000028</v>
      </c>
      <c r="D767">
        <f t="shared" si="67"/>
        <v>4.937478756521962</v>
      </c>
      <c r="E767">
        <f t="shared" si="68"/>
        <v>0.2912610785502095</v>
      </c>
      <c r="F767">
        <f t="shared" si="69"/>
        <v>5.0001163255438351E-4</v>
      </c>
      <c r="G767">
        <f t="shared" si="70"/>
        <v>0.3831637326977993</v>
      </c>
      <c r="H767">
        <f t="shared" si="71"/>
        <v>4.937478756521962</v>
      </c>
    </row>
    <row r="768" spans="1:8" x14ac:dyDescent="0.35">
      <c r="A768">
        <f t="shared" si="72"/>
        <v>0.38250000000000028</v>
      </c>
      <c r="D768">
        <f t="shared" si="67"/>
        <v>4.9391953904772965</v>
      </c>
      <c r="E768">
        <f t="shared" si="68"/>
        <v>0.29127420951459276</v>
      </c>
      <c r="F768">
        <f t="shared" si="69"/>
        <v>5.0001119836596555E-4</v>
      </c>
      <c r="G768">
        <f t="shared" si="70"/>
        <v>0.38366374389616525</v>
      </c>
      <c r="H768">
        <f t="shared" si="71"/>
        <v>4.9391953904772965</v>
      </c>
    </row>
    <row r="769" spans="1:8" x14ac:dyDescent="0.35">
      <c r="A769">
        <f t="shared" si="72"/>
        <v>0.38300000000000028</v>
      </c>
      <c r="D769">
        <f t="shared" si="67"/>
        <v>4.940911948534219</v>
      </c>
      <c r="E769">
        <f t="shared" si="68"/>
        <v>0.29128683570601754</v>
      </c>
      <c r="F769">
        <f t="shared" si="69"/>
        <v>5.0001076470662534E-4</v>
      </c>
      <c r="G769">
        <f t="shared" si="70"/>
        <v>0.38416375466087188</v>
      </c>
      <c r="H769">
        <f t="shared" si="71"/>
        <v>4.940911948534219</v>
      </c>
    </row>
    <row r="770" spans="1:8" x14ac:dyDescent="0.35">
      <c r="A770">
        <f t="shared" si="72"/>
        <v>0.38350000000000029</v>
      </c>
      <c r="D770">
        <f t="shared" si="67"/>
        <v>4.9426284336722723</v>
      </c>
      <c r="E770">
        <f t="shared" si="68"/>
        <v>0.29129895767073599</v>
      </c>
      <c r="F770">
        <f t="shared" si="69"/>
        <v>5.0001033157224628E-4</v>
      </c>
      <c r="G770">
        <f t="shared" si="70"/>
        <v>0.38466376499244415</v>
      </c>
      <c r="H770">
        <f t="shared" si="71"/>
        <v>4.9426284336722723</v>
      </c>
    </row>
    <row r="771" spans="1:8" x14ac:dyDescent="0.35">
      <c r="A771">
        <f t="shared" si="72"/>
        <v>0.38400000000000029</v>
      </c>
      <c r="D771">
        <f t="shared" si="67"/>
        <v>4.9443448488670292</v>
      </c>
      <c r="E771">
        <f t="shared" si="68"/>
        <v>0.29131057595339122</v>
      </c>
      <c r="F771">
        <f t="shared" si="69"/>
        <v>5.0000989895976962E-4</v>
      </c>
      <c r="G771">
        <f t="shared" si="70"/>
        <v>0.38516377489140391</v>
      </c>
      <c r="H771">
        <f t="shared" si="71"/>
        <v>4.9443448488670292</v>
      </c>
    </row>
    <row r="772" spans="1:8" x14ac:dyDescent="0.35">
      <c r="A772">
        <f t="shared" si="72"/>
        <v>0.38450000000000029</v>
      </c>
      <c r="D772">
        <f t="shared" ref="D772:D835" si="73">_xlfn.LOGNORM.INV(A772,$O$1,$O$2)</f>
        <v>4.9460611970901285</v>
      </c>
      <c r="E772">
        <f t="shared" si="68"/>
        <v>0.29132169109702438</v>
      </c>
      <c r="F772">
        <f t="shared" si="69"/>
        <v>5.0000946686465961E-4</v>
      </c>
      <c r="G772">
        <f t="shared" si="70"/>
        <v>0.38566378435826859</v>
      </c>
      <c r="H772">
        <f t="shared" si="71"/>
        <v>4.9460611970901285</v>
      </c>
    </row>
    <row r="773" spans="1:8" x14ac:dyDescent="0.35">
      <c r="A773">
        <f t="shared" si="72"/>
        <v>0.38500000000000029</v>
      </c>
      <c r="D773">
        <f t="shared" si="73"/>
        <v>4.9477774813093189</v>
      </c>
      <c r="E773">
        <f t="shared" ref="E773:E836" si="74">_xlfn.LOGNORM.DIST(D773,$O$1,$O$2,FALSE)</f>
        <v>0.29133230364308021</v>
      </c>
      <c r="F773">
        <f t="shared" ref="F773:F836" si="75">E773*(D773-D772)</f>
        <v>5.000090352830208E-4</v>
      </c>
      <c r="G773">
        <f t="shared" ref="G773:G836" si="76">G772+F773</f>
        <v>0.38616379339355161</v>
      </c>
      <c r="H773">
        <f t="shared" ref="H773:H836" si="77">D773</f>
        <v>4.9477774813093189</v>
      </c>
    </row>
    <row r="774" spans="1:8" x14ac:dyDescent="0.35">
      <c r="A774">
        <f t="shared" ref="A774:A837" si="78">A773+$A$4</f>
        <v>0.38550000000000029</v>
      </c>
      <c r="D774">
        <f t="shared" si="73"/>
        <v>4.9494937044885052</v>
      </c>
      <c r="E774">
        <f t="shared" si="74"/>
        <v>0.29134241413141365</v>
      </c>
      <c r="F774">
        <f t="shared" si="75"/>
        <v>5.0000860421242448E-4</v>
      </c>
      <c r="G774">
        <f t="shared" si="76"/>
        <v>0.38666380199776401</v>
      </c>
      <c r="H774">
        <f t="shared" si="77"/>
        <v>4.9494937044885052</v>
      </c>
    </row>
    <row r="775" spans="1:8" x14ac:dyDescent="0.35">
      <c r="A775">
        <f t="shared" si="78"/>
        <v>0.38600000000000029</v>
      </c>
      <c r="D775">
        <f t="shared" si="73"/>
        <v>4.9512098695877809</v>
      </c>
      <c r="E775">
        <f t="shared" si="74"/>
        <v>0.29135202310029429</v>
      </c>
      <c r="F775">
        <f t="shared" si="75"/>
        <v>5.000081736480736E-4</v>
      </c>
      <c r="G775">
        <f t="shared" si="76"/>
        <v>0.3871638101714121</v>
      </c>
      <c r="H775">
        <f t="shared" si="77"/>
        <v>4.9512098695877809</v>
      </c>
    </row>
    <row r="776" spans="1:8" x14ac:dyDescent="0.35">
      <c r="A776">
        <f t="shared" si="78"/>
        <v>0.38650000000000029</v>
      </c>
      <c r="D776">
        <f t="shared" si="73"/>
        <v>4.9529259795634744</v>
      </c>
      <c r="E776">
        <f t="shared" si="74"/>
        <v>0.29136113108641393</v>
      </c>
      <c r="F776">
        <f t="shared" si="75"/>
        <v>5.0000774358673408E-4</v>
      </c>
      <c r="G776">
        <f t="shared" si="76"/>
        <v>0.38766381791499882</v>
      </c>
      <c r="H776">
        <f t="shared" si="77"/>
        <v>4.9529259795634744</v>
      </c>
    </row>
    <row r="777" spans="1:8" x14ac:dyDescent="0.35">
      <c r="A777">
        <f t="shared" si="78"/>
        <v>0.38700000000000029</v>
      </c>
      <c r="D777">
        <f t="shared" si="73"/>
        <v>4.9546420373681901</v>
      </c>
      <c r="E777">
        <f t="shared" si="74"/>
        <v>0.29136973862489146</v>
      </c>
      <c r="F777">
        <f t="shared" si="75"/>
        <v>5.0000731402522771E-4</v>
      </c>
      <c r="G777">
        <f t="shared" si="76"/>
        <v>0.38816382522902404</v>
      </c>
      <c r="H777">
        <f t="shared" si="77"/>
        <v>4.9546420373681901</v>
      </c>
    </row>
    <row r="778" spans="1:8" x14ac:dyDescent="0.35">
      <c r="A778">
        <f t="shared" si="78"/>
        <v>0.38750000000000029</v>
      </c>
      <c r="D778">
        <f t="shared" si="73"/>
        <v>4.9563580459508421</v>
      </c>
      <c r="E778">
        <f t="shared" si="74"/>
        <v>0.29137784624927887</v>
      </c>
      <c r="F778">
        <f t="shared" si="75"/>
        <v>5.0000688495840961E-4</v>
      </c>
      <c r="G778">
        <f t="shared" si="76"/>
        <v>0.38866383211398248</v>
      </c>
      <c r="H778">
        <f t="shared" si="77"/>
        <v>4.9563580459508421</v>
      </c>
    </row>
    <row r="779" spans="1:8" x14ac:dyDescent="0.35">
      <c r="A779">
        <f t="shared" si="78"/>
        <v>0.38800000000000029</v>
      </c>
      <c r="D779">
        <f t="shared" si="73"/>
        <v>4.9580740082567072</v>
      </c>
      <c r="E779">
        <f t="shared" si="74"/>
        <v>0.29138545449156728</v>
      </c>
      <c r="F779">
        <f t="shared" si="75"/>
        <v>5.0000645638490762E-4</v>
      </c>
      <c r="G779">
        <f t="shared" si="76"/>
        <v>0.3891638385703674</v>
      </c>
      <c r="H779">
        <f t="shared" si="77"/>
        <v>4.9580740082567072</v>
      </c>
    </row>
    <row r="780" spans="1:8" x14ac:dyDescent="0.35">
      <c r="A780">
        <f t="shared" si="78"/>
        <v>0.38850000000000029</v>
      </c>
      <c r="D780">
        <f t="shared" si="73"/>
        <v>4.9597899272274528</v>
      </c>
      <c r="E780">
        <f t="shared" si="74"/>
        <v>0.29139256388219187</v>
      </c>
      <c r="F780">
        <f t="shared" si="75"/>
        <v>5.0000602829966187E-4</v>
      </c>
      <c r="G780">
        <f t="shared" si="76"/>
        <v>0.38966384459866704</v>
      </c>
      <c r="H780">
        <f t="shared" si="77"/>
        <v>4.9597899272274528</v>
      </c>
    </row>
    <row r="781" spans="1:8" x14ac:dyDescent="0.35">
      <c r="A781">
        <f t="shared" si="78"/>
        <v>0.38900000000000029</v>
      </c>
      <c r="D781">
        <f t="shared" si="73"/>
        <v>4.9615058058011803</v>
      </c>
      <c r="E781">
        <f t="shared" si="74"/>
        <v>0.29139917495003875</v>
      </c>
      <c r="F781">
        <f t="shared" si="75"/>
        <v>5.0000560069863068E-4</v>
      </c>
      <c r="G781">
        <f t="shared" si="76"/>
        <v>0.39016385019936567</v>
      </c>
      <c r="H781">
        <f t="shared" si="77"/>
        <v>4.9615058058011803</v>
      </c>
    </row>
    <row r="782" spans="1:8" x14ac:dyDescent="0.35">
      <c r="A782">
        <f t="shared" si="78"/>
        <v>0.38950000000000029</v>
      </c>
      <c r="D782">
        <f t="shared" si="73"/>
        <v>4.9632216469124728</v>
      </c>
      <c r="E782">
        <f t="shared" si="74"/>
        <v>0.29140528822245054</v>
      </c>
      <c r="F782">
        <f t="shared" si="75"/>
        <v>5.0000517358012855E-4</v>
      </c>
      <c r="G782">
        <f t="shared" si="76"/>
        <v>0.39066385537294579</v>
      </c>
      <c r="H782">
        <f t="shared" si="77"/>
        <v>4.9632216469124728</v>
      </c>
    </row>
    <row r="783" spans="1:8" x14ac:dyDescent="0.35">
      <c r="A783">
        <f t="shared" si="78"/>
        <v>0.39000000000000029</v>
      </c>
      <c r="D783">
        <f t="shared" si="73"/>
        <v>4.9649374534924222</v>
      </c>
      <c r="E783">
        <f t="shared" si="74"/>
        <v>0.29141090422523053</v>
      </c>
      <c r="F783">
        <f t="shared" si="75"/>
        <v>5.0000474693865737E-4</v>
      </c>
      <c r="G783">
        <f t="shared" si="76"/>
        <v>0.39116386011988447</v>
      </c>
      <c r="H783">
        <f t="shared" si="77"/>
        <v>4.9649374534924222</v>
      </c>
    </row>
    <row r="784" spans="1:8" x14ac:dyDescent="0.35">
      <c r="A784">
        <f t="shared" si="78"/>
        <v>0.39050000000000029</v>
      </c>
      <c r="D784">
        <f t="shared" si="73"/>
        <v>4.9666532284686786</v>
      </c>
      <c r="E784">
        <f t="shared" si="74"/>
        <v>0.29141602348265044</v>
      </c>
      <c r="F784">
        <f t="shared" si="75"/>
        <v>5.0000432077168262E-4</v>
      </c>
      <c r="G784">
        <f t="shared" si="76"/>
        <v>0.39166386444065615</v>
      </c>
      <c r="H784">
        <f t="shared" si="77"/>
        <v>4.9666532284686786</v>
      </c>
    </row>
    <row r="785" spans="1:8" x14ac:dyDescent="0.35">
      <c r="A785">
        <f t="shared" si="78"/>
        <v>0.39100000000000029</v>
      </c>
      <c r="D785">
        <f t="shared" si="73"/>
        <v>4.9683689747654878</v>
      </c>
      <c r="E785">
        <f t="shared" si="74"/>
        <v>0.29142064651745453</v>
      </c>
      <c r="F785">
        <f t="shared" si="75"/>
        <v>5.000038950760512E-4</v>
      </c>
      <c r="G785">
        <f t="shared" si="76"/>
        <v>0.39216386833573219</v>
      </c>
      <c r="H785">
        <f t="shared" si="77"/>
        <v>4.9683689747654878</v>
      </c>
    </row>
    <row r="786" spans="1:8" x14ac:dyDescent="0.35">
      <c r="A786">
        <f t="shared" si="78"/>
        <v>0.39150000000000029</v>
      </c>
      <c r="D786">
        <f t="shared" si="73"/>
        <v>4.9700846953037248</v>
      </c>
      <c r="E786">
        <f t="shared" si="74"/>
        <v>0.29142477385086546</v>
      </c>
      <c r="F786">
        <f t="shared" si="75"/>
        <v>5.0000346984699904E-4</v>
      </c>
      <c r="G786">
        <f t="shared" si="76"/>
        <v>0.39266387180557921</v>
      </c>
      <c r="H786">
        <f t="shared" si="77"/>
        <v>4.9700846953037248</v>
      </c>
    </row>
    <row r="787" spans="1:8" x14ac:dyDescent="0.35">
      <c r="A787">
        <f t="shared" si="78"/>
        <v>0.39200000000000029</v>
      </c>
      <c r="D787">
        <f t="shared" si="73"/>
        <v>4.971800393000942</v>
      </c>
      <c r="E787">
        <f t="shared" si="74"/>
        <v>0.29142840600259046</v>
      </c>
      <c r="F787">
        <f t="shared" si="75"/>
        <v>5.0000304508233658E-4</v>
      </c>
      <c r="G787">
        <f t="shared" si="76"/>
        <v>0.39316387485066157</v>
      </c>
      <c r="H787">
        <f t="shared" si="77"/>
        <v>4.971800393000942</v>
      </c>
    </row>
    <row r="788" spans="1:8" x14ac:dyDescent="0.35">
      <c r="A788">
        <f t="shared" si="78"/>
        <v>0.39250000000000029</v>
      </c>
      <c r="D788">
        <f t="shared" si="73"/>
        <v>4.9735160707713995</v>
      </c>
      <c r="E788">
        <f t="shared" si="74"/>
        <v>0.29143154349082639</v>
      </c>
      <c r="F788">
        <f t="shared" si="75"/>
        <v>5.0000262077731338E-4</v>
      </c>
      <c r="G788">
        <f t="shared" si="76"/>
        <v>0.39366387747143888</v>
      </c>
      <c r="H788">
        <f t="shared" si="77"/>
        <v>4.9735160707713995</v>
      </c>
    </row>
    <row r="789" spans="1:8" x14ac:dyDescent="0.35">
      <c r="A789">
        <f t="shared" si="78"/>
        <v>0.39300000000000029</v>
      </c>
      <c r="D789">
        <f t="shared" si="73"/>
        <v>4.9752317315261134</v>
      </c>
      <c r="E789">
        <f t="shared" si="74"/>
        <v>0.29143418683226469</v>
      </c>
      <c r="F789">
        <f t="shared" si="75"/>
        <v>5.0000219693009413E-4</v>
      </c>
      <c r="G789">
        <f t="shared" si="76"/>
        <v>0.39416387966836897</v>
      </c>
      <c r="H789">
        <f t="shared" si="77"/>
        <v>4.9752317315261134</v>
      </c>
    </row>
    <row r="790" spans="1:8" x14ac:dyDescent="0.35">
      <c r="A790">
        <f t="shared" si="78"/>
        <v>0.39350000000000029</v>
      </c>
      <c r="D790">
        <f t="shared" si="73"/>
        <v>4.9769473781728841</v>
      </c>
      <c r="E790">
        <f t="shared" si="74"/>
        <v>0.29143633654209783</v>
      </c>
      <c r="F790">
        <f t="shared" si="75"/>
        <v>5.0000177353558956E-4</v>
      </c>
      <c r="G790">
        <f t="shared" si="76"/>
        <v>0.39466388144190456</v>
      </c>
      <c r="H790">
        <f t="shared" si="77"/>
        <v>4.9769473781728841</v>
      </c>
    </row>
    <row r="791" spans="1:8" x14ac:dyDescent="0.35">
      <c r="A791">
        <f t="shared" si="78"/>
        <v>0.39400000000000029</v>
      </c>
      <c r="D791">
        <f t="shared" si="73"/>
        <v>4.9786630136163419</v>
      </c>
      <c r="E791">
        <f t="shared" si="74"/>
        <v>0.29143799313402469</v>
      </c>
      <c r="F791">
        <f t="shared" si="75"/>
        <v>5.0000135059093316E-4</v>
      </c>
      <c r="G791">
        <f t="shared" si="76"/>
        <v>0.39516388279249548</v>
      </c>
      <c r="H791">
        <f t="shared" si="77"/>
        <v>4.9786630136163419</v>
      </c>
    </row>
    <row r="792" spans="1:8" x14ac:dyDescent="0.35">
      <c r="A792">
        <f t="shared" si="78"/>
        <v>0.39450000000000029</v>
      </c>
      <c r="D792">
        <f t="shared" si="73"/>
        <v>4.9803786407579853</v>
      </c>
      <c r="E792">
        <f t="shared" si="74"/>
        <v>0.29143915712025453</v>
      </c>
      <c r="F792">
        <f t="shared" si="75"/>
        <v>5.000009280931889E-4</v>
      </c>
      <c r="G792">
        <f t="shared" si="76"/>
        <v>0.39566388372058869</v>
      </c>
      <c r="H792">
        <f t="shared" si="77"/>
        <v>4.9803786407579853</v>
      </c>
    </row>
    <row r="793" spans="1:8" x14ac:dyDescent="0.35">
      <c r="A793">
        <f t="shared" si="78"/>
        <v>0.3950000000000003</v>
      </c>
      <c r="D793">
        <f t="shared" si="73"/>
        <v>4.982094262496215</v>
      </c>
      <c r="E793">
        <f t="shared" si="74"/>
        <v>0.29143982901151433</v>
      </c>
      <c r="F793">
        <f t="shared" si="75"/>
        <v>5.0000050603810076E-4</v>
      </c>
      <c r="G793">
        <f t="shared" si="76"/>
        <v>0.39616388422662679</v>
      </c>
      <c r="H793">
        <f t="shared" si="77"/>
        <v>4.982094262496215</v>
      </c>
    </row>
    <row r="794" spans="1:8" x14ac:dyDescent="0.35">
      <c r="A794">
        <f t="shared" si="78"/>
        <v>0.3955000000000003</v>
      </c>
      <c r="D794">
        <f t="shared" si="73"/>
        <v>4.9838098817263772</v>
      </c>
      <c r="E794">
        <f t="shared" si="74"/>
        <v>0.29144000931705288</v>
      </c>
      <c r="F794">
        <f t="shared" si="75"/>
        <v>5.0000008442297752E-4</v>
      </c>
      <c r="G794">
        <f t="shared" si="76"/>
        <v>0.39666388431104976</v>
      </c>
      <c r="H794">
        <f t="shared" si="77"/>
        <v>4.9838098817263772</v>
      </c>
    </row>
    <row r="795" spans="1:8" x14ac:dyDescent="0.35">
      <c r="A795">
        <f t="shared" si="78"/>
        <v>0.3960000000000003</v>
      </c>
      <c r="D795">
        <f t="shared" si="73"/>
        <v>4.9855255013407991</v>
      </c>
      <c r="E795">
        <f t="shared" si="74"/>
        <v>0.29143969854464613</v>
      </c>
      <c r="F795">
        <f t="shared" si="75"/>
        <v>4.9999966324440167E-4</v>
      </c>
      <c r="G795">
        <f t="shared" si="76"/>
        <v>0.39716388397429414</v>
      </c>
      <c r="H795">
        <f t="shared" si="77"/>
        <v>4.9855255013407991</v>
      </c>
    </row>
    <row r="796" spans="1:8" x14ac:dyDescent="0.35">
      <c r="A796">
        <f t="shared" si="78"/>
        <v>0.3965000000000003</v>
      </c>
      <c r="D796">
        <f t="shared" si="73"/>
        <v>4.9872411242288228</v>
      </c>
      <c r="E796">
        <f t="shared" si="74"/>
        <v>0.29143889720060318</v>
      </c>
      <c r="F796">
        <f t="shared" si="75"/>
        <v>4.9999924249775202E-4</v>
      </c>
      <c r="G796">
        <f t="shared" si="76"/>
        <v>0.39766388321679191</v>
      </c>
      <c r="H796">
        <f t="shared" si="77"/>
        <v>4.9872411242288228</v>
      </c>
    </row>
    <row r="797" spans="1:8" x14ac:dyDescent="0.35">
      <c r="A797">
        <f t="shared" si="78"/>
        <v>0.3970000000000003</v>
      </c>
      <c r="D797">
        <f t="shared" si="73"/>
        <v>4.9889567532768533</v>
      </c>
      <c r="E797">
        <f t="shared" si="74"/>
        <v>0.29143760578977135</v>
      </c>
      <c r="F797">
        <f t="shared" si="75"/>
        <v>4.9999882218138328E-4</v>
      </c>
      <c r="G797">
        <f t="shared" si="76"/>
        <v>0.39816388203897329</v>
      </c>
      <c r="H797">
        <f t="shared" si="77"/>
        <v>4.9889567532768533</v>
      </c>
    </row>
    <row r="798" spans="1:8" x14ac:dyDescent="0.35">
      <c r="A798">
        <f t="shared" si="78"/>
        <v>0.3975000000000003</v>
      </c>
      <c r="D798">
        <f t="shared" si="73"/>
        <v>4.9906723913683875</v>
      </c>
      <c r="E798">
        <f t="shared" si="74"/>
        <v>0.2914358248155402</v>
      </c>
      <c r="F798">
        <f t="shared" si="75"/>
        <v>4.9999840229122548E-4</v>
      </c>
      <c r="G798">
        <f t="shared" si="76"/>
        <v>0.3986638804412645</v>
      </c>
      <c r="H798">
        <f t="shared" si="77"/>
        <v>4.9906723913683875</v>
      </c>
    </row>
    <row r="799" spans="1:8" x14ac:dyDescent="0.35">
      <c r="A799">
        <f t="shared" si="78"/>
        <v>0.3980000000000003</v>
      </c>
      <c r="D799">
        <f t="shared" si="73"/>
        <v>4.9923880413840527</v>
      </c>
      <c r="E799">
        <f t="shared" si="74"/>
        <v>0.2914335547798485</v>
      </c>
      <c r="F799">
        <f t="shared" si="75"/>
        <v>4.9999798282341333E-4</v>
      </c>
      <c r="G799">
        <f t="shared" si="76"/>
        <v>0.3991638784240879</v>
      </c>
      <c r="H799">
        <f t="shared" si="77"/>
        <v>4.9923880413840527</v>
      </c>
    </row>
    <row r="800" spans="1:8" x14ac:dyDescent="0.35">
      <c r="A800">
        <f t="shared" si="78"/>
        <v>0.3985000000000003</v>
      </c>
      <c r="D800">
        <f t="shared" si="73"/>
        <v>4.9941037062016473</v>
      </c>
      <c r="E800">
        <f t="shared" si="74"/>
        <v>0.29143079618318868</v>
      </c>
      <c r="F800">
        <f t="shared" si="75"/>
        <v>4.9999756377509818E-4</v>
      </c>
      <c r="G800">
        <f t="shared" si="76"/>
        <v>0.39966387598786302</v>
      </c>
      <c r="H800">
        <f t="shared" si="77"/>
        <v>4.9941037062016473</v>
      </c>
    </row>
    <row r="801" spans="1:8" x14ac:dyDescent="0.35">
      <c r="A801">
        <f t="shared" si="78"/>
        <v>0.3990000000000003</v>
      </c>
      <c r="D801">
        <f t="shared" si="73"/>
        <v>4.9958193886961775</v>
      </c>
      <c r="E801">
        <f t="shared" si="74"/>
        <v>0.29142754952461181</v>
      </c>
      <c r="F801">
        <f t="shared" si="75"/>
        <v>4.9999714514319051E-4</v>
      </c>
      <c r="G801">
        <f t="shared" si="76"/>
        <v>0.40016387313300622</v>
      </c>
      <c r="H801">
        <f t="shared" si="77"/>
        <v>4.9958193886961775</v>
      </c>
    </row>
    <row r="802" spans="1:8" x14ac:dyDescent="0.35">
      <c r="A802">
        <f t="shared" si="78"/>
        <v>0.3995000000000003</v>
      </c>
      <c r="D802">
        <f t="shared" si="73"/>
        <v>4.9975350917398913</v>
      </c>
      <c r="E802">
        <f t="shared" si="74"/>
        <v>0.29142381530173206</v>
      </c>
      <c r="F802">
        <f t="shared" si="75"/>
        <v>4.9999672692387673E-4</v>
      </c>
      <c r="G802">
        <f t="shared" si="76"/>
        <v>0.40066386985993008</v>
      </c>
      <c r="H802">
        <f t="shared" si="77"/>
        <v>4.9975350917398913</v>
      </c>
    </row>
    <row r="803" spans="1:8" x14ac:dyDescent="0.35">
      <c r="A803">
        <f t="shared" si="78"/>
        <v>0.4000000000000003</v>
      </c>
      <c r="D803">
        <f t="shared" si="73"/>
        <v>4.9992508182023192</v>
      </c>
      <c r="E803">
        <f t="shared" si="74"/>
        <v>0.29141959401073364</v>
      </c>
      <c r="F803">
        <f t="shared" si="75"/>
        <v>4.999963091142115E-4</v>
      </c>
      <c r="G803">
        <f t="shared" si="76"/>
        <v>0.40116386616904431</v>
      </c>
      <c r="H803">
        <f t="shared" si="77"/>
        <v>4.9992508182023192</v>
      </c>
    </row>
    <row r="804" spans="1:8" x14ac:dyDescent="0.35">
      <c r="A804">
        <f t="shared" si="78"/>
        <v>0.4005000000000003</v>
      </c>
      <c r="D804">
        <f t="shared" si="73"/>
        <v>5.0009665709503093</v>
      </c>
      <c r="E804">
        <f t="shared" si="74"/>
        <v>0.29141488614637473</v>
      </c>
      <c r="F804">
        <f t="shared" si="75"/>
        <v>4.9999589171085689E-4</v>
      </c>
      <c r="G804">
        <f t="shared" si="76"/>
        <v>0.40166386206075516</v>
      </c>
      <c r="H804">
        <f t="shared" si="77"/>
        <v>5.0009665709503093</v>
      </c>
    </row>
    <row r="805" spans="1:8" x14ac:dyDescent="0.35">
      <c r="A805">
        <f t="shared" si="78"/>
        <v>0.4010000000000003</v>
      </c>
      <c r="D805">
        <f t="shared" si="73"/>
        <v>5.002682352848062</v>
      </c>
      <c r="E805">
        <f t="shared" si="74"/>
        <v>0.29140969220199142</v>
      </c>
      <c r="F805">
        <f t="shared" si="75"/>
        <v>4.9999547470985643E-4</v>
      </c>
      <c r="G805">
        <f t="shared" si="76"/>
        <v>0.40216385753546502</v>
      </c>
      <c r="H805">
        <f t="shared" si="77"/>
        <v>5.002682352848062</v>
      </c>
    </row>
    <row r="806" spans="1:8" x14ac:dyDescent="0.35">
      <c r="A806">
        <f t="shared" si="78"/>
        <v>0.4015000000000003</v>
      </c>
      <c r="D806">
        <f t="shared" si="73"/>
        <v>5.0043981667571726</v>
      </c>
      <c r="E806">
        <f t="shared" si="74"/>
        <v>0.29140401266950516</v>
      </c>
      <c r="F806">
        <f t="shared" si="75"/>
        <v>4.9999505810900354E-4</v>
      </c>
      <c r="G806">
        <f t="shared" si="76"/>
        <v>0.40266385259357401</v>
      </c>
      <c r="H806">
        <f t="shared" si="77"/>
        <v>5.0043981667571726</v>
      </c>
    </row>
    <row r="807" spans="1:8" x14ac:dyDescent="0.35">
      <c r="A807">
        <f t="shared" si="78"/>
        <v>0.4020000000000003</v>
      </c>
      <c r="D807">
        <f t="shared" si="73"/>
        <v>5.0061140155366619</v>
      </c>
      <c r="E807">
        <f t="shared" si="74"/>
        <v>0.29139784803942603</v>
      </c>
      <c r="F807">
        <f t="shared" si="75"/>
        <v>4.9999464190424918E-4</v>
      </c>
      <c r="G807">
        <f t="shared" si="76"/>
        <v>0.40316384723547827</v>
      </c>
      <c r="H807">
        <f t="shared" si="77"/>
        <v>5.0061140155366619</v>
      </c>
    </row>
    <row r="808" spans="1:8" x14ac:dyDescent="0.35">
      <c r="A808">
        <f t="shared" si="78"/>
        <v>0.4025000000000003</v>
      </c>
      <c r="D808">
        <f t="shared" si="73"/>
        <v>5.0078299020430164</v>
      </c>
      <c r="E808">
        <f t="shared" si="74"/>
        <v>0.29139119880085806</v>
      </c>
      <c r="F808">
        <f t="shared" si="75"/>
        <v>4.9999422609284174E-4</v>
      </c>
      <c r="G808">
        <f t="shared" si="76"/>
        <v>0.40366384146157108</v>
      </c>
      <c r="H808">
        <f t="shared" si="77"/>
        <v>5.0078299020430164</v>
      </c>
    </row>
    <row r="809" spans="1:8" x14ac:dyDescent="0.35">
      <c r="A809">
        <f t="shared" si="78"/>
        <v>0.4030000000000003</v>
      </c>
      <c r="D809">
        <f t="shared" si="73"/>
        <v>5.0095458291302215</v>
      </c>
      <c r="E809">
        <f t="shared" si="74"/>
        <v>0.2913840654415043</v>
      </c>
      <c r="F809">
        <f t="shared" si="75"/>
        <v>4.9999381067103183E-4</v>
      </c>
      <c r="G809">
        <f t="shared" si="76"/>
        <v>0.40416383527224209</v>
      </c>
      <c r="H809">
        <f t="shared" si="77"/>
        <v>5.0095458291302215</v>
      </c>
    </row>
    <row r="810" spans="1:8" x14ac:dyDescent="0.35">
      <c r="A810">
        <f t="shared" si="78"/>
        <v>0.4035000000000003</v>
      </c>
      <c r="D810">
        <f t="shared" si="73"/>
        <v>5.0112617996498017</v>
      </c>
      <c r="E810">
        <f t="shared" si="74"/>
        <v>0.29137644844767185</v>
      </c>
      <c r="F810">
        <f t="shared" si="75"/>
        <v>4.9999339563617541E-4</v>
      </c>
      <c r="G810">
        <f t="shared" si="76"/>
        <v>0.40466382866787826</v>
      </c>
      <c r="H810">
        <f t="shared" si="77"/>
        <v>5.0112617996498017</v>
      </c>
    </row>
    <row r="811" spans="1:8" x14ac:dyDescent="0.35">
      <c r="A811">
        <f t="shared" si="78"/>
        <v>0.4040000000000003</v>
      </c>
      <c r="D811">
        <f t="shared" si="73"/>
        <v>5.0129778164508529</v>
      </c>
      <c r="E811">
        <f t="shared" si="74"/>
        <v>0.29136834830427627</v>
      </c>
      <c r="F811">
        <f t="shared" si="75"/>
        <v>4.999929809846957E-4</v>
      </c>
      <c r="G811">
        <f t="shared" si="76"/>
        <v>0.40516382164886294</v>
      </c>
      <c r="H811">
        <f t="shared" si="77"/>
        <v>5.0129778164508529</v>
      </c>
    </row>
    <row r="812" spans="1:8" x14ac:dyDescent="0.35">
      <c r="A812">
        <f t="shared" si="78"/>
        <v>0.4045000000000003</v>
      </c>
      <c r="D812">
        <f t="shared" si="73"/>
        <v>5.0146938823800813</v>
      </c>
      <c r="E812">
        <f t="shared" si="74"/>
        <v>0.29135976549484688</v>
      </c>
      <c r="F812">
        <f t="shared" si="75"/>
        <v>4.999925667136685E-4</v>
      </c>
      <c r="G812">
        <f t="shared" si="76"/>
        <v>0.40566381421557662</v>
      </c>
      <c r="H812">
        <f t="shared" si="77"/>
        <v>5.0146938823800813</v>
      </c>
    </row>
    <row r="813" spans="1:8" x14ac:dyDescent="0.35">
      <c r="A813">
        <f t="shared" si="78"/>
        <v>0.4050000000000003</v>
      </c>
      <c r="D813">
        <f t="shared" si="73"/>
        <v>5.0164100002818346</v>
      </c>
      <c r="E813">
        <f t="shared" si="74"/>
        <v>0.29135070050153189</v>
      </c>
      <c r="F813">
        <f t="shared" si="75"/>
        <v>4.9999215281904311E-4</v>
      </c>
      <c r="G813">
        <f t="shared" si="76"/>
        <v>0.40616380636839566</v>
      </c>
      <c r="H813">
        <f t="shared" si="77"/>
        <v>5.0164100002818346</v>
      </c>
    </row>
    <row r="814" spans="1:8" x14ac:dyDescent="0.35">
      <c r="A814">
        <f t="shared" si="78"/>
        <v>0.4055000000000003</v>
      </c>
      <c r="D814">
        <f t="shared" si="73"/>
        <v>5.0181261729981443</v>
      </c>
      <c r="E814">
        <f t="shared" si="74"/>
        <v>0.29134115380510178</v>
      </c>
      <c r="F814">
        <f t="shared" si="75"/>
        <v>4.99991739298518E-4</v>
      </c>
      <c r="G814">
        <f t="shared" si="76"/>
        <v>0.40666379810769421</v>
      </c>
      <c r="H814">
        <f t="shared" si="77"/>
        <v>5.0181261729981443</v>
      </c>
    </row>
    <row r="815" spans="1:8" x14ac:dyDescent="0.35">
      <c r="A815">
        <f t="shared" si="78"/>
        <v>0.40600000000000031</v>
      </c>
      <c r="D815">
        <f t="shared" si="73"/>
        <v>5.0198424033687576</v>
      </c>
      <c r="E815">
        <f t="shared" si="74"/>
        <v>0.29133112588495647</v>
      </c>
      <c r="F815">
        <f t="shared" si="75"/>
        <v>4.9999132614872964E-4</v>
      </c>
      <c r="G815">
        <f t="shared" si="76"/>
        <v>0.40716378943384296</v>
      </c>
      <c r="H815">
        <f t="shared" si="77"/>
        <v>5.0198424033687576</v>
      </c>
    </row>
    <row r="816" spans="1:8" x14ac:dyDescent="0.35">
      <c r="A816">
        <f t="shared" si="78"/>
        <v>0.40650000000000031</v>
      </c>
      <c r="D816">
        <f t="shared" si="73"/>
        <v>5.0215586942311736</v>
      </c>
      <c r="E816">
        <f t="shared" si="74"/>
        <v>0.29132061721912722</v>
      </c>
      <c r="F816">
        <f t="shared" si="75"/>
        <v>4.9999091336657179E-4</v>
      </c>
      <c r="G816">
        <f t="shared" si="76"/>
        <v>0.40766378034720951</v>
      </c>
      <c r="H816">
        <f t="shared" si="77"/>
        <v>5.0215586942311736</v>
      </c>
    </row>
    <row r="817" spans="1:8" x14ac:dyDescent="0.35">
      <c r="A817">
        <f t="shared" si="78"/>
        <v>0.40700000000000031</v>
      </c>
      <c r="D817">
        <f t="shared" si="73"/>
        <v>5.0232750484206772</v>
      </c>
      <c r="E817">
        <f t="shared" si="74"/>
        <v>0.29130962828428419</v>
      </c>
      <c r="F817">
        <f t="shared" si="75"/>
        <v>4.9999050094845445E-4</v>
      </c>
      <c r="G817">
        <f t="shared" si="76"/>
        <v>0.40816377084815797</v>
      </c>
      <c r="H817">
        <f t="shared" si="77"/>
        <v>5.0232750484206772</v>
      </c>
    </row>
    <row r="818" spans="1:8" x14ac:dyDescent="0.35">
      <c r="A818">
        <f t="shared" si="78"/>
        <v>0.40750000000000031</v>
      </c>
      <c r="D818">
        <f t="shared" si="73"/>
        <v>5.0249914687703772</v>
      </c>
      <c r="E818">
        <f t="shared" si="74"/>
        <v>0.2912981595557389</v>
      </c>
      <c r="F818">
        <f t="shared" si="75"/>
        <v>4.9999008889162406E-4</v>
      </c>
      <c r="G818">
        <f t="shared" si="76"/>
        <v>0.40866376093704959</v>
      </c>
      <c r="H818">
        <f t="shared" si="77"/>
        <v>5.0249914687703772</v>
      </c>
    </row>
    <row r="819" spans="1:8" x14ac:dyDescent="0.35">
      <c r="A819">
        <f t="shared" si="78"/>
        <v>0.40800000000000031</v>
      </c>
      <c r="D819">
        <f t="shared" si="73"/>
        <v>5.0267079581112402</v>
      </c>
      <c r="E819">
        <f t="shared" si="74"/>
        <v>0.29128621150744993</v>
      </c>
      <c r="F819">
        <f t="shared" si="75"/>
        <v>4.9998967719290088E-4</v>
      </c>
      <c r="G819">
        <f t="shared" si="76"/>
        <v>0.40916375061424248</v>
      </c>
      <c r="H819">
        <f t="shared" si="77"/>
        <v>5.0267079581112402</v>
      </c>
    </row>
    <row r="820" spans="1:8" x14ac:dyDescent="0.35">
      <c r="A820">
        <f t="shared" si="78"/>
        <v>0.40850000000000031</v>
      </c>
      <c r="D820">
        <f t="shared" si="73"/>
        <v>5.0284245192721251</v>
      </c>
      <c r="E820">
        <f t="shared" si="74"/>
        <v>0.29127378461202824</v>
      </c>
      <c r="F820">
        <f t="shared" si="75"/>
        <v>4.9998926584896789E-4</v>
      </c>
      <c r="G820">
        <f t="shared" si="76"/>
        <v>0.40966373988009147</v>
      </c>
      <c r="H820">
        <f t="shared" si="77"/>
        <v>5.0284245192721251</v>
      </c>
    </row>
    <row r="821" spans="1:8" x14ac:dyDescent="0.35">
      <c r="A821">
        <f t="shared" si="78"/>
        <v>0.40900000000000031</v>
      </c>
      <c r="D821">
        <f t="shared" si="73"/>
        <v>5.0301411550798196</v>
      </c>
      <c r="E821">
        <f t="shared" si="74"/>
        <v>0.29126087934073974</v>
      </c>
      <c r="F821">
        <f t="shared" si="75"/>
        <v>4.9998885485691392E-4</v>
      </c>
      <c r="G821">
        <f t="shared" si="76"/>
        <v>0.41016372873494839</v>
      </c>
      <c r="H821">
        <f t="shared" si="77"/>
        <v>5.0301411550798196</v>
      </c>
    </row>
    <row r="822" spans="1:8" x14ac:dyDescent="0.35">
      <c r="A822">
        <f t="shared" si="78"/>
        <v>0.40950000000000031</v>
      </c>
      <c r="D822">
        <f t="shared" si="73"/>
        <v>5.031857868359074</v>
      </c>
      <c r="E822">
        <f t="shared" si="74"/>
        <v>0.29124749616351242</v>
      </c>
      <c r="F822">
        <f t="shared" si="75"/>
        <v>4.9998844421349036E-4</v>
      </c>
      <c r="G822">
        <f t="shared" si="76"/>
        <v>0.41066371717916189</v>
      </c>
      <c r="H822">
        <f t="shared" si="77"/>
        <v>5.031857868359074</v>
      </c>
    </row>
    <row r="823" spans="1:8" x14ac:dyDescent="0.35">
      <c r="A823">
        <f t="shared" si="78"/>
        <v>0.41000000000000031</v>
      </c>
      <c r="D823">
        <f t="shared" si="73"/>
        <v>5.0335746619326374</v>
      </c>
      <c r="E823">
        <f t="shared" si="74"/>
        <v>0.29123363554893905</v>
      </c>
      <c r="F823">
        <f t="shared" si="75"/>
        <v>4.9998803391591157E-4</v>
      </c>
      <c r="G823">
        <f t="shared" si="76"/>
        <v>0.41116370521307782</v>
      </c>
      <c r="H823">
        <f t="shared" si="77"/>
        <v>5.0335746619326374</v>
      </c>
    </row>
    <row r="824" spans="1:8" x14ac:dyDescent="0.35">
      <c r="A824">
        <f t="shared" si="78"/>
        <v>0.41050000000000031</v>
      </c>
      <c r="D824">
        <f t="shared" si="73"/>
        <v>5.0352915386212889</v>
      </c>
      <c r="E824">
        <f t="shared" si="74"/>
        <v>0.29121929796428242</v>
      </c>
      <c r="F824">
        <f t="shared" si="75"/>
        <v>4.9998762396033264E-4</v>
      </c>
      <c r="G824">
        <f t="shared" si="76"/>
        <v>0.41166369283703813</v>
      </c>
      <c r="H824">
        <f t="shared" si="77"/>
        <v>5.0352915386212889</v>
      </c>
    </row>
    <row r="825" spans="1:8" x14ac:dyDescent="0.35">
      <c r="A825">
        <f t="shared" si="78"/>
        <v>0.41100000000000031</v>
      </c>
      <c r="D825">
        <f t="shared" si="73"/>
        <v>5.0370085012438777</v>
      </c>
      <c r="E825">
        <f t="shared" si="74"/>
        <v>0.2912044838754802</v>
      </c>
      <c r="F825">
        <f t="shared" si="75"/>
        <v>4.999872143444631E-4</v>
      </c>
      <c r="G825">
        <f t="shared" si="76"/>
        <v>0.4121636800513826</v>
      </c>
      <c r="H825">
        <f t="shared" si="77"/>
        <v>5.0370085012438777</v>
      </c>
    </row>
    <row r="826" spans="1:8" x14ac:dyDescent="0.35">
      <c r="A826">
        <f t="shared" si="78"/>
        <v>0.41150000000000031</v>
      </c>
      <c r="D826">
        <f t="shared" si="73"/>
        <v>5.0387255526173522</v>
      </c>
      <c r="E826">
        <f t="shared" si="74"/>
        <v>0.29118919374714908</v>
      </c>
      <c r="F826">
        <f t="shared" si="75"/>
        <v>4.9998680506449034E-4</v>
      </c>
      <c r="G826">
        <f t="shared" si="76"/>
        <v>0.41266366685644706</v>
      </c>
      <c r="H826">
        <f t="shared" si="77"/>
        <v>5.0387255526173522</v>
      </c>
    </row>
    <row r="827" spans="1:8" x14ac:dyDescent="0.35">
      <c r="A827">
        <f t="shared" si="78"/>
        <v>0.41200000000000031</v>
      </c>
      <c r="D827">
        <f t="shared" si="73"/>
        <v>5.040442695556802</v>
      </c>
      <c r="E827">
        <f t="shared" si="74"/>
        <v>0.29117342804258928</v>
      </c>
      <c r="F827">
        <f t="shared" si="75"/>
        <v>4.9998639611872669E-4</v>
      </c>
      <c r="G827">
        <f t="shared" si="76"/>
        <v>0.41316365325256577</v>
      </c>
      <c r="H827">
        <f t="shared" si="77"/>
        <v>5.040442695556802</v>
      </c>
    </row>
    <row r="828" spans="1:8" x14ac:dyDescent="0.35">
      <c r="A828">
        <f t="shared" si="78"/>
        <v>0.41250000000000031</v>
      </c>
      <c r="D828">
        <f t="shared" si="73"/>
        <v>5.0421599328754807</v>
      </c>
      <c r="E828">
        <f t="shared" si="74"/>
        <v>0.29115718722378875</v>
      </c>
      <c r="F828">
        <f t="shared" si="75"/>
        <v>4.9998598750220457E-4</v>
      </c>
      <c r="G828">
        <f t="shared" si="76"/>
        <v>0.41366363924006799</v>
      </c>
      <c r="H828">
        <f t="shared" si="77"/>
        <v>5.0421599328754807</v>
      </c>
    </row>
    <row r="829" spans="1:8" x14ac:dyDescent="0.35">
      <c r="A829">
        <f t="shared" si="78"/>
        <v>0.41300000000000031</v>
      </c>
      <c r="D829">
        <f t="shared" si="73"/>
        <v>5.0438772673848513</v>
      </c>
      <c r="E829">
        <f t="shared" si="74"/>
        <v>0.29114047175142838</v>
      </c>
      <c r="F829">
        <f t="shared" si="75"/>
        <v>4.9998557921316896E-4</v>
      </c>
      <c r="G829">
        <f t="shared" si="76"/>
        <v>0.41416362481928115</v>
      </c>
      <c r="H829">
        <f t="shared" si="77"/>
        <v>5.0438772673848513</v>
      </c>
    </row>
    <row r="830" spans="1:8" x14ac:dyDescent="0.35">
      <c r="A830">
        <f t="shared" si="78"/>
        <v>0.41350000000000031</v>
      </c>
      <c r="D830">
        <f t="shared" si="73"/>
        <v>5.0455947018946157</v>
      </c>
      <c r="E830">
        <f t="shared" si="74"/>
        <v>0.29112328208488547</v>
      </c>
      <c r="F830">
        <f t="shared" si="75"/>
        <v>4.9998517124844662E-4</v>
      </c>
      <c r="G830">
        <f t="shared" si="76"/>
        <v>0.41466360999052959</v>
      </c>
      <c r="H830">
        <f t="shared" si="77"/>
        <v>5.0455947018946157</v>
      </c>
    </row>
    <row r="831" spans="1:8" x14ac:dyDescent="0.35">
      <c r="A831">
        <f t="shared" si="78"/>
        <v>0.41400000000000031</v>
      </c>
      <c r="D831">
        <f t="shared" si="73"/>
        <v>5.0473122392127472</v>
      </c>
      <c r="E831">
        <f t="shared" si="74"/>
        <v>0.29110561868223966</v>
      </c>
      <c r="F831">
        <f t="shared" si="75"/>
        <v>4.9998476360450859E-4</v>
      </c>
      <c r="G831">
        <f t="shared" si="76"/>
        <v>0.41516359475413411</v>
      </c>
      <c r="H831">
        <f t="shared" si="77"/>
        <v>5.0473122392127472</v>
      </c>
    </row>
    <row r="832" spans="1:8" x14ac:dyDescent="0.35">
      <c r="A832">
        <f t="shared" si="78"/>
        <v>0.41450000000000031</v>
      </c>
      <c r="D832">
        <f t="shared" si="73"/>
        <v>5.0490298821455282</v>
      </c>
      <c r="E832">
        <f t="shared" si="74"/>
        <v>0.29108748200027496</v>
      </c>
      <c r="F832">
        <f t="shared" si="75"/>
        <v>4.9998435627878379E-4</v>
      </c>
      <c r="G832">
        <f t="shared" si="76"/>
        <v>0.41566357911041291</v>
      </c>
      <c r="H832">
        <f t="shared" si="77"/>
        <v>5.0490298821455282</v>
      </c>
    </row>
    <row r="833" spans="1:8" x14ac:dyDescent="0.35">
      <c r="A833">
        <f t="shared" si="78"/>
        <v>0.41500000000000031</v>
      </c>
      <c r="D833">
        <f t="shared" si="73"/>
        <v>5.0507476334975818</v>
      </c>
      <c r="E833">
        <f t="shared" si="74"/>
        <v>0.29106887249448643</v>
      </c>
      <c r="F833">
        <f t="shared" si="75"/>
        <v>4.999839492681366E-4</v>
      </c>
      <c r="G833">
        <f t="shared" si="76"/>
        <v>0.41616356305968105</v>
      </c>
      <c r="H833">
        <f t="shared" si="77"/>
        <v>5.0507476334975818</v>
      </c>
    </row>
    <row r="834" spans="1:8" x14ac:dyDescent="0.35">
      <c r="A834">
        <f t="shared" si="78"/>
        <v>0.41550000000000031</v>
      </c>
      <c r="D834">
        <f t="shared" si="73"/>
        <v>5.0524654960719069</v>
      </c>
      <c r="E834">
        <f t="shared" si="74"/>
        <v>0.2910497906190832</v>
      </c>
      <c r="F834">
        <f t="shared" si="75"/>
        <v>4.9998354256966407E-4</v>
      </c>
      <c r="G834">
        <f t="shared" si="76"/>
        <v>0.41666354660225069</v>
      </c>
      <c r="H834">
        <f t="shared" si="77"/>
        <v>5.0524654960719069</v>
      </c>
    </row>
    <row r="835" spans="1:8" x14ac:dyDescent="0.35">
      <c r="A835">
        <f t="shared" si="78"/>
        <v>0.41600000000000031</v>
      </c>
      <c r="D835">
        <f t="shared" si="73"/>
        <v>5.0541834726699095</v>
      </c>
      <c r="E835">
        <f t="shared" si="74"/>
        <v>0.29103023682699319</v>
      </c>
      <c r="F835">
        <f t="shared" si="75"/>
        <v>4.9998313617994543E-4</v>
      </c>
      <c r="G835">
        <f t="shared" si="76"/>
        <v>0.41716352973843063</v>
      </c>
      <c r="H835">
        <f t="shared" si="77"/>
        <v>5.0541834726699095</v>
      </c>
    </row>
    <row r="836" spans="1:8" x14ac:dyDescent="0.35">
      <c r="A836">
        <f t="shared" si="78"/>
        <v>0.41650000000000031</v>
      </c>
      <c r="D836">
        <f t="shared" ref="D836:D899" si="79">_xlfn.LOGNORM.INV(A836,$O$1,$O$2)</f>
        <v>5.0559015660914408</v>
      </c>
      <c r="E836">
        <f t="shared" si="74"/>
        <v>0.29101021156986717</v>
      </c>
      <c r="F836">
        <f t="shared" si="75"/>
        <v>4.9998273009661646E-4</v>
      </c>
      <c r="G836">
        <f t="shared" si="76"/>
        <v>0.41766351246852723</v>
      </c>
      <c r="H836">
        <f t="shared" si="77"/>
        <v>5.0559015660914408</v>
      </c>
    </row>
    <row r="837" spans="1:8" x14ac:dyDescent="0.35">
      <c r="A837">
        <f t="shared" si="78"/>
        <v>0.41700000000000031</v>
      </c>
      <c r="D837">
        <f t="shared" si="79"/>
        <v>5.0576197791348267</v>
      </c>
      <c r="E837">
        <f t="shared" ref="E837:E900" si="80">_xlfn.LOGNORM.DIST(D837,$O$1,$O$2,FALSE)</f>
        <v>0.29098971529808365</v>
      </c>
      <c r="F837">
        <f t="shared" ref="F837:F900" si="81">E837*(D837-D836)</f>
        <v>4.9998232431632558E-4</v>
      </c>
      <c r="G837">
        <f t="shared" ref="G837:G900" si="82">G836+F837</f>
        <v>0.41816349479284354</v>
      </c>
      <c r="H837">
        <f t="shared" ref="H837:H900" si="83">D837</f>
        <v>5.0576197791348267</v>
      </c>
    </row>
    <row r="838" spans="1:8" x14ac:dyDescent="0.35">
      <c r="A838">
        <f t="shared" ref="A838:A901" si="84">A837+$A$4</f>
        <v>0.41750000000000032</v>
      </c>
      <c r="D838">
        <f t="shared" si="79"/>
        <v>5.0593381145969021</v>
      </c>
      <c r="E838">
        <f t="shared" si="80"/>
        <v>0.2909687484607516</v>
      </c>
      <c r="F838">
        <f t="shared" si="81"/>
        <v>4.9998191883578831E-4</v>
      </c>
      <c r="G838">
        <f t="shared" si="82"/>
        <v>0.41866347671167931</v>
      </c>
      <c r="H838">
        <f t="shared" si="83"/>
        <v>5.0593381145969021</v>
      </c>
    </row>
    <row r="839" spans="1:8" x14ac:dyDescent="0.35">
      <c r="A839">
        <f t="shared" si="84"/>
        <v>0.41800000000000032</v>
      </c>
      <c r="D839">
        <f t="shared" si="79"/>
        <v>5.0610565752730476</v>
      </c>
      <c r="E839">
        <f t="shared" si="80"/>
        <v>0.29094731150571734</v>
      </c>
      <c r="F839">
        <f t="shared" si="81"/>
        <v>4.9998151365284826E-4</v>
      </c>
      <c r="G839">
        <f t="shared" si="82"/>
        <v>0.41916345822533213</v>
      </c>
      <c r="H839">
        <f t="shared" si="83"/>
        <v>5.0610565752730476</v>
      </c>
    </row>
    <row r="840" spans="1:8" x14ac:dyDescent="0.35">
      <c r="A840">
        <f t="shared" si="84"/>
        <v>0.41850000000000032</v>
      </c>
      <c r="D840">
        <f t="shared" si="79"/>
        <v>5.0627751639572187</v>
      </c>
      <c r="E840">
        <f t="shared" si="80"/>
        <v>0.2909254048795657</v>
      </c>
      <c r="F840">
        <f t="shared" si="81"/>
        <v>4.9998110876390981E-4</v>
      </c>
      <c r="G840">
        <f t="shared" si="82"/>
        <v>0.41966343933409606</v>
      </c>
      <c r="H840">
        <f t="shared" si="83"/>
        <v>5.0627751639572187</v>
      </c>
    </row>
    <row r="841" spans="1:8" x14ac:dyDescent="0.35">
      <c r="A841">
        <f t="shared" si="84"/>
        <v>0.41900000000000032</v>
      </c>
      <c r="D841">
        <f t="shared" si="79"/>
        <v>5.0644938834419824</v>
      </c>
      <c r="E841">
        <f t="shared" si="80"/>
        <v>0.29090302902762621</v>
      </c>
      <c r="F841">
        <f t="shared" si="81"/>
        <v>4.9998070416654779E-4</v>
      </c>
      <c r="G841">
        <f t="shared" si="82"/>
        <v>0.42016342003826262</v>
      </c>
      <c r="H841">
        <f t="shared" si="83"/>
        <v>5.0644938834419824</v>
      </c>
    </row>
    <row r="842" spans="1:8" x14ac:dyDescent="0.35">
      <c r="A842">
        <f t="shared" si="84"/>
        <v>0.41950000000000032</v>
      </c>
      <c r="D842">
        <f t="shared" si="79"/>
        <v>5.066212736518545</v>
      </c>
      <c r="E842">
        <f t="shared" si="80"/>
        <v>0.29088018439397745</v>
      </c>
      <c r="F842">
        <f t="shared" si="81"/>
        <v>4.9998029985668735E-4</v>
      </c>
      <c r="G842">
        <f t="shared" si="82"/>
        <v>0.42066340033811933</v>
      </c>
      <c r="H842">
        <f t="shared" si="83"/>
        <v>5.066212736518545</v>
      </c>
    </row>
    <row r="843" spans="1:8" x14ac:dyDescent="0.35">
      <c r="A843">
        <f t="shared" si="84"/>
        <v>0.42000000000000032</v>
      </c>
      <c r="D843">
        <f t="shared" si="79"/>
        <v>5.0679317259767958</v>
      </c>
      <c r="E843">
        <f t="shared" si="80"/>
        <v>0.29085687142144878</v>
      </c>
      <c r="F843">
        <f t="shared" si="81"/>
        <v>4.999798958332715E-4</v>
      </c>
      <c r="G843">
        <f t="shared" si="82"/>
        <v>0.42116338023395261</v>
      </c>
      <c r="H843">
        <f t="shared" si="83"/>
        <v>5.0679317259767958</v>
      </c>
    </row>
    <row r="844" spans="1:8" x14ac:dyDescent="0.35">
      <c r="A844">
        <f t="shared" si="84"/>
        <v>0.42050000000000032</v>
      </c>
      <c r="D844">
        <f t="shared" si="79"/>
        <v>5.0696508546053289</v>
      </c>
      <c r="E844">
        <f t="shared" si="80"/>
        <v>0.29083309055162809</v>
      </c>
      <c r="F844">
        <f t="shared" si="81"/>
        <v>4.9997949209208779E-4</v>
      </c>
      <c r="G844">
        <f t="shared" si="82"/>
        <v>0.42166335972604468</v>
      </c>
      <c r="H844">
        <f t="shared" si="83"/>
        <v>5.0696508546053289</v>
      </c>
    </row>
    <row r="845" spans="1:8" x14ac:dyDescent="0.35">
      <c r="A845">
        <f t="shared" si="84"/>
        <v>0.42100000000000032</v>
      </c>
      <c r="D845">
        <f t="shared" si="79"/>
        <v>5.0713701251914802</v>
      </c>
      <c r="E845">
        <f t="shared" si="80"/>
        <v>0.29080884222486236</v>
      </c>
      <c r="F845">
        <f t="shared" si="81"/>
        <v>4.9997908862991689E-4</v>
      </c>
      <c r="G845">
        <f t="shared" si="82"/>
        <v>0.4221633388146746</v>
      </c>
      <c r="H845">
        <f t="shared" si="83"/>
        <v>5.0713701251914802</v>
      </c>
    </row>
    <row r="846" spans="1:8" x14ac:dyDescent="0.35">
      <c r="A846">
        <f t="shared" si="84"/>
        <v>0.42150000000000032</v>
      </c>
      <c r="D846">
        <f t="shared" si="79"/>
        <v>5.0730895405213623</v>
      </c>
      <c r="E846">
        <f t="shared" si="80"/>
        <v>0.29078412688026412</v>
      </c>
      <c r="F846">
        <f t="shared" si="81"/>
        <v>4.9997868544429842E-4</v>
      </c>
      <c r="G846">
        <f t="shared" si="82"/>
        <v>0.42266331750011893</v>
      </c>
      <c r="H846">
        <f t="shared" si="83"/>
        <v>5.0730895405213623</v>
      </c>
    </row>
    <row r="847" spans="1:8" x14ac:dyDescent="0.35">
      <c r="A847">
        <f t="shared" si="84"/>
        <v>0.42200000000000032</v>
      </c>
      <c r="D847">
        <f t="shared" si="79"/>
        <v>5.0748091033799003</v>
      </c>
      <c r="E847">
        <f t="shared" si="80"/>
        <v>0.29075894495571453</v>
      </c>
      <c r="F847">
        <f t="shared" si="81"/>
        <v>4.9997828253354906E-4</v>
      </c>
      <c r="G847">
        <f t="shared" si="82"/>
        <v>0.42316329578265249</v>
      </c>
      <c r="H847">
        <f t="shared" si="83"/>
        <v>5.0748091033799003</v>
      </c>
    </row>
    <row r="848" spans="1:8" x14ac:dyDescent="0.35">
      <c r="A848">
        <f t="shared" si="84"/>
        <v>0.42250000000000032</v>
      </c>
      <c r="D848">
        <f t="shared" si="79"/>
        <v>5.0765288165508533</v>
      </c>
      <c r="E848">
        <f t="shared" si="80"/>
        <v>0.29073329688786748</v>
      </c>
      <c r="F848">
        <f t="shared" si="81"/>
        <v>4.9997787989265036E-4</v>
      </c>
      <c r="G848">
        <f t="shared" si="82"/>
        <v>0.42366327366254514</v>
      </c>
      <c r="H848">
        <f t="shared" si="83"/>
        <v>5.0765288165508533</v>
      </c>
    </row>
    <row r="849" spans="1:8" x14ac:dyDescent="0.35">
      <c r="A849">
        <f t="shared" si="84"/>
        <v>0.42300000000000032</v>
      </c>
      <c r="D849">
        <f t="shared" si="79"/>
        <v>5.0782486828168594</v>
      </c>
      <c r="E849">
        <f t="shared" si="80"/>
        <v>0.2907071831121541</v>
      </c>
      <c r="F849">
        <f t="shared" si="81"/>
        <v>4.9997747752024185E-4</v>
      </c>
      <c r="G849">
        <f t="shared" si="82"/>
        <v>0.42416325114006537</v>
      </c>
      <c r="H849">
        <f t="shared" si="83"/>
        <v>5.0782486828168594</v>
      </c>
    </row>
    <row r="850" spans="1:8" x14ac:dyDescent="0.35">
      <c r="A850">
        <f t="shared" si="84"/>
        <v>0.42350000000000032</v>
      </c>
      <c r="D850">
        <f t="shared" si="79"/>
        <v>5.0799687049594597</v>
      </c>
      <c r="E850">
        <f t="shared" si="80"/>
        <v>0.29068060406278573</v>
      </c>
      <c r="F850">
        <f t="shared" si="81"/>
        <v>4.999770754124407E-4</v>
      </c>
      <c r="G850">
        <f t="shared" si="82"/>
        <v>0.42466322821547781</v>
      </c>
      <c r="H850">
        <f t="shared" si="83"/>
        <v>5.0799687049594597</v>
      </c>
    </row>
    <row r="851" spans="1:8" x14ac:dyDescent="0.35">
      <c r="A851">
        <f t="shared" si="84"/>
        <v>0.42400000000000032</v>
      </c>
      <c r="D851">
        <f t="shared" si="79"/>
        <v>5.0816888857591378</v>
      </c>
      <c r="E851">
        <f t="shared" si="80"/>
        <v>0.29065356017275923</v>
      </c>
      <c r="F851">
        <f t="shared" si="81"/>
        <v>4.999766735672526E-4</v>
      </c>
      <c r="G851">
        <f t="shared" si="82"/>
        <v>0.42516320488904508</v>
      </c>
      <c r="H851">
        <f t="shared" si="83"/>
        <v>5.0816888857591378</v>
      </c>
    </row>
    <row r="852" spans="1:8" x14ac:dyDescent="0.35">
      <c r="A852">
        <f t="shared" si="84"/>
        <v>0.42450000000000032</v>
      </c>
      <c r="D852">
        <f t="shared" si="79"/>
        <v>5.0834092279953476</v>
      </c>
      <c r="E852">
        <f t="shared" si="80"/>
        <v>0.29062605187386004</v>
      </c>
      <c r="F852">
        <f t="shared" si="81"/>
        <v>4.9997627198149002E-4</v>
      </c>
      <c r="G852">
        <f t="shared" si="82"/>
        <v>0.42566318116102658</v>
      </c>
      <c r="H852">
        <f t="shared" si="83"/>
        <v>5.0834092279953476</v>
      </c>
    </row>
    <row r="853" spans="1:8" x14ac:dyDescent="0.35">
      <c r="A853">
        <f t="shared" si="84"/>
        <v>0.42500000000000032</v>
      </c>
      <c r="D853">
        <f t="shared" si="79"/>
        <v>5.0851297344465456</v>
      </c>
      <c r="E853">
        <f t="shared" si="80"/>
        <v>0.29059807959666611</v>
      </c>
      <c r="F853">
        <f t="shared" si="81"/>
        <v>4.999758706518238E-4</v>
      </c>
      <c r="G853">
        <f t="shared" si="82"/>
        <v>0.4261631570316784</v>
      </c>
      <c r="H853">
        <f t="shared" si="83"/>
        <v>5.0851297344465456</v>
      </c>
    </row>
    <row r="854" spans="1:8" x14ac:dyDescent="0.35">
      <c r="A854">
        <f t="shared" si="84"/>
        <v>0.42550000000000032</v>
      </c>
      <c r="D854">
        <f t="shared" si="79"/>
        <v>5.0868504078902292</v>
      </c>
      <c r="E854">
        <f t="shared" si="80"/>
        <v>0.29056964377055228</v>
      </c>
      <c r="F854">
        <f t="shared" si="81"/>
        <v>4.9997546957660801E-4</v>
      </c>
      <c r="G854">
        <f t="shared" si="82"/>
        <v>0.42666313250125498</v>
      </c>
      <c r="H854">
        <f t="shared" si="83"/>
        <v>5.0868504078902292</v>
      </c>
    </row>
    <row r="855" spans="1:8" x14ac:dyDescent="0.35">
      <c r="A855">
        <f t="shared" si="84"/>
        <v>0.42600000000000032</v>
      </c>
      <c r="D855">
        <f t="shared" si="79"/>
        <v>5.0885712511029588</v>
      </c>
      <c r="E855">
        <f t="shared" si="80"/>
        <v>0.29054074482369391</v>
      </c>
      <c r="F855">
        <f t="shared" si="81"/>
        <v>4.999750687512516E-4</v>
      </c>
      <c r="G855">
        <f t="shared" si="82"/>
        <v>0.42716310757000625</v>
      </c>
      <c r="H855">
        <f t="shared" si="83"/>
        <v>5.0885712511029588</v>
      </c>
    </row>
    <row r="856" spans="1:8" x14ac:dyDescent="0.35">
      <c r="A856">
        <f t="shared" si="84"/>
        <v>0.42650000000000032</v>
      </c>
      <c r="D856">
        <f t="shared" si="79"/>
        <v>5.090292266860402</v>
      </c>
      <c r="E856">
        <f t="shared" si="80"/>
        <v>0.29051138318307057</v>
      </c>
      <c r="F856">
        <f t="shared" si="81"/>
        <v>4.9997466817468727E-4</v>
      </c>
      <c r="G856">
        <f t="shared" si="82"/>
        <v>0.42766308223818095</v>
      </c>
      <c r="H856">
        <f t="shared" si="83"/>
        <v>5.090292266860402</v>
      </c>
    </row>
    <row r="857" spans="1:8" x14ac:dyDescent="0.35">
      <c r="A857">
        <f t="shared" si="84"/>
        <v>0.42700000000000032</v>
      </c>
      <c r="D857">
        <f t="shared" si="79"/>
        <v>5.0920134579373544</v>
      </c>
      <c r="E857">
        <f t="shared" si="80"/>
        <v>0.29048155927447039</v>
      </c>
      <c r="F857">
        <f t="shared" si="81"/>
        <v>4.9997426784242189E-4</v>
      </c>
      <c r="G857">
        <f t="shared" si="82"/>
        <v>0.42816305650602338</v>
      </c>
      <c r="H857">
        <f t="shared" si="83"/>
        <v>5.0920134579373544</v>
      </c>
    </row>
    <row r="858" spans="1:8" x14ac:dyDescent="0.35">
      <c r="A858">
        <f t="shared" si="84"/>
        <v>0.42750000000000032</v>
      </c>
      <c r="D858">
        <f t="shared" si="79"/>
        <v>5.0937348271077827</v>
      </c>
      <c r="E858">
        <f t="shared" si="80"/>
        <v>0.29045127352249334</v>
      </c>
      <c r="F858">
        <f t="shared" si="81"/>
        <v>4.9997386775326076E-4</v>
      </c>
      <c r="G858">
        <f t="shared" si="82"/>
        <v>0.42866303037377662</v>
      </c>
      <c r="H858">
        <f t="shared" si="83"/>
        <v>5.0937348271077827</v>
      </c>
    </row>
    <row r="859" spans="1:8" x14ac:dyDescent="0.35">
      <c r="A859">
        <f t="shared" si="84"/>
        <v>0.42800000000000032</v>
      </c>
      <c r="D859">
        <f t="shared" si="79"/>
        <v>5.0954563771448482</v>
      </c>
      <c r="E859">
        <f t="shared" si="80"/>
        <v>0.29042052635055576</v>
      </c>
      <c r="F859">
        <f t="shared" si="81"/>
        <v>4.9997346790339096E-4</v>
      </c>
      <c r="G859">
        <f t="shared" si="82"/>
        <v>0.42916300384167999</v>
      </c>
      <c r="H859">
        <f t="shared" si="83"/>
        <v>5.0954563771448482</v>
      </c>
    </row>
    <row r="860" spans="1:8" x14ac:dyDescent="0.35">
      <c r="A860">
        <f t="shared" si="84"/>
        <v>0.42850000000000033</v>
      </c>
      <c r="D860">
        <f t="shared" si="79"/>
        <v>5.0971781108209422</v>
      </c>
      <c r="E860">
        <f t="shared" si="80"/>
        <v>0.29038931818089331</v>
      </c>
      <c r="F860">
        <f t="shared" si="81"/>
        <v>4.9997306829000854E-4</v>
      </c>
      <c r="G860">
        <f t="shared" si="82"/>
        <v>0.42966297690997002</v>
      </c>
      <c r="H860">
        <f t="shared" si="83"/>
        <v>5.0971781108209422</v>
      </c>
    </row>
    <row r="861" spans="1:8" x14ac:dyDescent="0.35">
      <c r="A861">
        <f t="shared" si="84"/>
        <v>0.42900000000000033</v>
      </c>
      <c r="D861">
        <f t="shared" si="79"/>
        <v>5.0989000309077204</v>
      </c>
      <c r="E861">
        <f t="shared" si="80"/>
        <v>0.29035764943456527</v>
      </c>
      <c r="F861">
        <f t="shared" si="81"/>
        <v>4.9997266891107606E-4</v>
      </c>
      <c r="G861">
        <f t="shared" si="82"/>
        <v>0.43016294957888107</v>
      </c>
      <c r="H861">
        <f t="shared" si="83"/>
        <v>5.0989000309077204</v>
      </c>
    </row>
    <row r="862" spans="1:8" x14ac:dyDescent="0.35">
      <c r="A862">
        <f t="shared" si="84"/>
        <v>0.42950000000000033</v>
      </c>
      <c r="D862">
        <f t="shared" si="79"/>
        <v>5.100622140176128</v>
      </c>
      <c r="E862">
        <f t="shared" si="80"/>
        <v>0.29032552053145844</v>
      </c>
      <c r="F862">
        <f t="shared" si="81"/>
        <v>4.9997226976250194E-4</v>
      </c>
      <c r="G862">
        <f t="shared" si="82"/>
        <v>0.43066292184864358</v>
      </c>
      <c r="H862">
        <f t="shared" si="83"/>
        <v>5.100622140176128</v>
      </c>
    </row>
    <row r="863" spans="1:8" x14ac:dyDescent="0.35">
      <c r="A863">
        <f t="shared" si="84"/>
        <v>0.43000000000000033</v>
      </c>
      <c r="D863">
        <f t="shared" si="79"/>
        <v>5.1023444413964416</v>
      </c>
      <c r="E863">
        <f t="shared" si="80"/>
        <v>0.29029293189029026</v>
      </c>
      <c r="F863">
        <f t="shared" si="81"/>
        <v>4.9997187084305456E-4</v>
      </c>
      <c r="G863">
        <f t="shared" si="82"/>
        <v>0.43116289371948663</v>
      </c>
      <c r="H863">
        <f t="shared" si="83"/>
        <v>5.1023444413964416</v>
      </c>
    </row>
    <row r="864" spans="1:8" x14ac:dyDescent="0.35">
      <c r="A864">
        <f t="shared" si="84"/>
        <v>0.43050000000000033</v>
      </c>
      <c r="D864">
        <f t="shared" si="79"/>
        <v>5.1040669373382901</v>
      </c>
      <c r="E864">
        <f t="shared" si="80"/>
        <v>0.29025988392861307</v>
      </c>
      <c r="F864">
        <f t="shared" si="81"/>
        <v>4.9997147214844641E-4</v>
      </c>
      <c r="G864">
        <f t="shared" si="82"/>
        <v>0.43166286519163505</v>
      </c>
      <c r="H864">
        <f t="shared" si="83"/>
        <v>5.1040669373382901</v>
      </c>
    </row>
    <row r="865" spans="1:8" x14ac:dyDescent="0.35">
      <c r="A865">
        <f t="shared" si="84"/>
        <v>0.43100000000000033</v>
      </c>
      <c r="D865">
        <f t="shared" si="79"/>
        <v>5.1057896307706967</v>
      </c>
      <c r="E865">
        <f t="shared" si="80"/>
        <v>0.29022637706281806</v>
      </c>
      <c r="F865">
        <f t="shared" si="81"/>
        <v>4.9997107367728041E-4</v>
      </c>
      <c r="G865">
        <f t="shared" si="82"/>
        <v>0.43216283626531232</v>
      </c>
      <c r="H865">
        <f t="shared" si="83"/>
        <v>5.1057896307706967</v>
      </c>
    </row>
    <row r="866" spans="1:8" x14ac:dyDescent="0.35">
      <c r="A866">
        <f t="shared" si="84"/>
        <v>0.43150000000000033</v>
      </c>
      <c r="D866">
        <f t="shared" si="79"/>
        <v>5.1075125244621002</v>
      </c>
      <c r="E866">
        <f t="shared" si="80"/>
        <v>0.29019241170813809</v>
      </c>
      <c r="F866">
        <f t="shared" si="81"/>
        <v>4.9997067542513235E-4</v>
      </c>
      <c r="G866">
        <f t="shared" si="82"/>
        <v>0.43266280694073744</v>
      </c>
      <c r="H866">
        <f t="shared" si="83"/>
        <v>5.1075125244621002</v>
      </c>
    </row>
    <row r="867" spans="1:8" x14ac:dyDescent="0.35">
      <c r="A867">
        <f t="shared" si="84"/>
        <v>0.43200000000000033</v>
      </c>
      <c r="D867">
        <f t="shared" si="79"/>
        <v>5.1092356211804004</v>
      </c>
      <c r="E867">
        <f t="shared" si="80"/>
        <v>0.29015798827865164</v>
      </c>
      <c r="F867">
        <f t="shared" si="81"/>
        <v>4.9997027739152574E-4</v>
      </c>
      <c r="G867">
        <f t="shared" si="82"/>
        <v>0.43316277721812896</v>
      </c>
      <c r="H867">
        <f t="shared" si="83"/>
        <v>5.1092356211804004</v>
      </c>
    </row>
    <row r="868" spans="1:8" x14ac:dyDescent="0.35">
      <c r="A868">
        <f t="shared" si="84"/>
        <v>0.43250000000000033</v>
      </c>
      <c r="D868">
        <f t="shared" si="79"/>
        <v>5.1109589236929738</v>
      </c>
      <c r="E868">
        <f t="shared" si="80"/>
        <v>0.29012310718728723</v>
      </c>
      <c r="F868">
        <f t="shared" si="81"/>
        <v>4.9996987957144081E-4</v>
      </c>
      <c r="G868">
        <f t="shared" si="82"/>
        <v>0.43366274709770042</v>
      </c>
      <c r="H868">
        <f t="shared" si="83"/>
        <v>5.1109589236929738</v>
      </c>
    </row>
    <row r="869" spans="1:8" x14ac:dyDescent="0.35">
      <c r="A869">
        <f t="shared" si="84"/>
        <v>0.43300000000000033</v>
      </c>
      <c r="D869">
        <f t="shared" si="79"/>
        <v>5.1126824347667181</v>
      </c>
      <c r="E869">
        <f t="shared" si="80"/>
        <v>0.29008776884582627</v>
      </c>
      <c r="F869">
        <f t="shared" si="81"/>
        <v>4.9996948196357426E-4</v>
      </c>
      <c r="G869">
        <f t="shared" si="82"/>
        <v>0.43416271657966399</v>
      </c>
      <c r="H869">
        <f t="shared" si="83"/>
        <v>5.1126824347667181</v>
      </c>
    </row>
    <row r="870" spans="1:8" x14ac:dyDescent="0.35">
      <c r="A870">
        <f t="shared" si="84"/>
        <v>0.43350000000000033</v>
      </c>
      <c r="D870">
        <f t="shared" si="79"/>
        <v>5.1144061571680757</v>
      </c>
      <c r="E870">
        <f t="shared" si="80"/>
        <v>0.29005197366490698</v>
      </c>
      <c r="F870">
        <f t="shared" si="81"/>
        <v>4.999690845641678E-4</v>
      </c>
      <c r="G870">
        <f t="shared" si="82"/>
        <v>0.43466268566422817</v>
      </c>
      <c r="H870">
        <f t="shared" si="83"/>
        <v>5.1144061571680757</v>
      </c>
    </row>
    <row r="871" spans="1:8" x14ac:dyDescent="0.35">
      <c r="A871">
        <f t="shared" si="84"/>
        <v>0.43400000000000033</v>
      </c>
      <c r="D871">
        <f t="shared" si="79"/>
        <v>5.1161300936630711</v>
      </c>
      <c r="E871">
        <f t="shared" si="80"/>
        <v>0.29001572205402704</v>
      </c>
      <c r="F871">
        <f t="shared" si="81"/>
        <v>4.9996868737139997E-4</v>
      </c>
      <c r="G871">
        <f t="shared" si="82"/>
        <v>0.43516265435159956</v>
      </c>
      <c r="H871">
        <f t="shared" si="83"/>
        <v>5.1161300936630711</v>
      </c>
    </row>
    <row r="872" spans="1:8" x14ac:dyDescent="0.35">
      <c r="A872">
        <f t="shared" si="84"/>
        <v>0.43450000000000033</v>
      </c>
      <c r="D872">
        <f t="shared" si="79"/>
        <v>5.1178542470173394</v>
      </c>
      <c r="E872">
        <f t="shared" si="80"/>
        <v>0.28997901442154933</v>
      </c>
      <c r="F872">
        <f t="shared" si="81"/>
        <v>4.9996829038231026E-4</v>
      </c>
      <c r="G872">
        <f t="shared" si="82"/>
        <v>0.43566262264198186</v>
      </c>
      <c r="H872">
        <f t="shared" si="83"/>
        <v>5.1178542470173394</v>
      </c>
    </row>
    <row r="873" spans="1:8" x14ac:dyDescent="0.35">
      <c r="A873">
        <f t="shared" si="84"/>
        <v>0.43500000000000033</v>
      </c>
      <c r="D873">
        <f t="shared" si="79"/>
        <v>5.1195786199961555</v>
      </c>
      <c r="E873">
        <f t="shared" si="80"/>
        <v>0.28994185117470328</v>
      </c>
      <c r="F873">
        <f t="shared" si="81"/>
        <v>4.9996789359358132E-4</v>
      </c>
      <c r="G873">
        <f t="shared" si="82"/>
        <v>0.43616259053557543</v>
      </c>
      <c r="H873">
        <f t="shared" si="83"/>
        <v>5.1195786199961555</v>
      </c>
    </row>
    <row r="874" spans="1:8" x14ac:dyDescent="0.35">
      <c r="A874">
        <f t="shared" si="84"/>
        <v>0.43550000000000033</v>
      </c>
      <c r="D874">
        <f t="shared" si="79"/>
        <v>5.1213032153644704</v>
      </c>
      <c r="E874">
        <f t="shared" si="80"/>
        <v>0.28990423271958976</v>
      </c>
      <c r="F874">
        <f t="shared" si="81"/>
        <v>4.99967497003098E-4</v>
      </c>
      <c r="G874">
        <f t="shared" si="82"/>
        <v>0.43666255803257853</v>
      </c>
      <c r="H874">
        <f t="shared" si="83"/>
        <v>5.1213032153644704</v>
      </c>
    </row>
    <row r="875" spans="1:8" x14ac:dyDescent="0.35">
      <c r="A875">
        <f t="shared" si="84"/>
        <v>0.43600000000000033</v>
      </c>
      <c r="D875">
        <f t="shared" si="79"/>
        <v>5.1230280358869384</v>
      </c>
      <c r="E875">
        <f t="shared" si="80"/>
        <v>0.2898661594611836</v>
      </c>
      <c r="F875">
        <f t="shared" si="81"/>
        <v>4.9996710060763977E-4</v>
      </c>
      <c r="G875">
        <f t="shared" si="82"/>
        <v>0.43716252513318615</v>
      </c>
      <c r="H875">
        <f t="shared" si="83"/>
        <v>5.1230280358869384</v>
      </c>
    </row>
    <row r="876" spans="1:8" x14ac:dyDescent="0.35">
      <c r="A876">
        <f t="shared" si="84"/>
        <v>0.43650000000000033</v>
      </c>
      <c r="D876">
        <f t="shared" si="79"/>
        <v>5.1247530843279536</v>
      </c>
      <c r="E876">
        <f t="shared" si="80"/>
        <v>0.28982763180333798</v>
      </c>
      <c r="F876">
        <f t="shared" si="81"/>
        <v>4.9996670440546854E-4</v>
      </c>
      <c r="G876">
        <f t="shared" si="82"/>
        <v>0.43766249183759159</v>
      </c>
      <c r="H876">
        <f t="shared" si="83"/>
        <v>5.1247530843279536</v>
      </c>
    </row>
    <row r="877" spans="1:8" x14ac:dyDescent="0.35">
      <c r="A877">
        <f t="shared" si="84"/>
        <v>0.43700000000000033</v>
      </c>
      <c r="D877">
        <f t="shared" si="79"/>
        <v>5.1264783634516746</v>
      </c>
      <c r="E877">
        <f t="shared" si="80"/>
        <v>0.2897886501487878</v>
      </c>
      <c r="F877">
        <f t="shared" si="81"/>
        <v>4.9996630839299258E-4</v>
      </c>
      <c r="G877">
        <f t="shared" si="82"/>
        <v>0.43816245814598459</v>
      </c>
      <c r="H877">
        <f t="shared" si="83"/>
        <v>5.1264783634516746</v>
      </c>
    </row>
    <row r="878" spans="1:8" x14ac:dyDescent="0.35">
      <c r="A878">
        <f t="shared" si="84"/>
        <v>0.43750000000000033</v>
      </c>
      <c r="D878">
        <f t="shared" si="79"/>
        <v>5.1282038760220576</v>
      </c>
      <c r="E878">
        <f t="shared" si="80"/>
        <v>0.28974921489915262</v>
      </c>
      <c r="F878">
        <f t="shared" si="81"/>
        <v>4.9996591256709405E-4</v>
      </c>
      <c r="G878">
        <f t="shared" si="82"/>
        <v>0.43866242405855166</v>
      </c>
      <c r="H878">
        <f t="shared" si="83"/>
        <v>5.1282038760220576</v>
      </c>
    </row>
    <row r="879" spans="1:8" x14ac:dyDescent="0.35">
      <c r="A879">
        <f t="shared" si="84"/>
        <v>0.43800000000000033</v>
      </c>
      <c r="D879">
        <f t="shared" si="79"/>
        <v>5.1299296248028936</v>
      </c>
      <c r="E879">
        <f t="shared" si="80"/>
        <v>0.28970932645494046</v>
      </c>
      <c r="F879">
        <f t="shared" si="81"/>
        <v>4.9996551692642593E-4</v>
      </c>
      <c r="G879">
        <f t="shared" si="82"/>
        <v>0.4391623895754781</v>
      </c>
      <c r="H879">
        <f t="shared" si="83"/>
        <v>5.1299296248028936</v>
      </c>
    </row>
    <row r="880" spans="1:8" x14ac:dyDescent="0.35">
      <c r="A880">
        <f t="shared" si="84"/>
        <v>0.43850000000000033</v>
      </c>
      <c r="D880">
        <f t="shared" si="79"/>
        <v>5.1316556125578323</v>
      </c>
      <c r="E880">
        <f t="shared" si="80"/>
        <v>0.28966898521555134</v>
      </c>
      <c r="F880">
        <f t="shared" si="81"/>
        <v>4.9996512146756301E-4</v>
      </c>
      <c r="G880">
        <f t="shared" si="82"/>
        <v>0.43966235469694565</v>
      </c>
      <c r="H880">
        <f t="shared" si="83"/>
        <v>5.1316556125578323</v>
      </c>
    </row>
    <row r="881" spans="1:8" x14ac:dyDescent="0.35">
      <c r="A881">
        <f t="shared" si="84"/>
        <v>0.43900000000000033</v>
      </c>
      <c r="D881">
        <f t="shared" si="79"/>
        <v>5.133381842050416</v>
      </c>
      <c r="E881">
        <f t="shared" si="80"/>
        <v>0.28962819157928044</v>
      </c>
      <c r="F881">
        <f t="shared" si="81"/>
        <v>4.9996472618784162E-4</v>
      </c>
      <c r="G881">
        <f t="shared" si="82"/>
        <v>0.4401623194231335</v>
      </c>
      <c r="H881">
        <f t="shared" si="83"/>
        <v>5.133381842050416</v>
      </c>
    </row>
    <row r="882" spans="1:8" x14ac:dyDescent="0.35">
      <c r="A882">
        <f t="shared" si="84"/>
        <v>0.43950000000000033</v>
      </c>
      <c r="D882">
        <f t="shared" si="79"/>
        <v>5.1351083160441089</v>
      </c>
      <c r="E882">
        <f t="shared" si="80"/>
        <v>0.28958694594332168</v>
      </c>
      <c r="F882">
        <f t="shared" si="81"/>
        <v>4.9996433108408385E-4</v>
      </c>
      <c r="G882">
        <f t="shared" si="82"/>
        <v>0.44066228375421757</v>
      </c>
      <c r="H882">
        <f t="shared" si="83"/>
        <v>5.1351083160441089</v>
      </c>
    </row>
    <row r="883" spans="1:8" x14ac:dyDescent="0.35">
      <c r="A883">
        <f t="shared" si="84"/>
        <v>0.44000000000000034</v>
      </c>
      <c r="D883">
        <f t="shared" si="79"/>
        <v>5.1368350373023333</v>
      </c>
      <c r="E883">
        <f t="shared" si="80"/>
        <v>0.2895452487037708</v>
      </c>
      <c r="F883">
        <f t="shared" si="81"/>
        <v>4.9996393615466407E-4</v>
      </c>
      <c r="G883">
        <f t="shared" si="82"/>
        <v>0.44116224769037221</v>
      </c>
      <c r="H883">
        <f t="shared" si="83"/>
        <v>5.1368350373023333</v>
      </c>
    </row>
    <row r="884" spans="1:8" x14ac:dyDescent="0.35">
      <c r="A884">
        <f t="shared" si="84"/>
        <v>0.44050000000000034</v>
      </c>
      <c r="D884">
        <f t="shared" si="79"/>
        <v>5.1385620085884955</v>
      </c>
      <c r="E884">
        <f t="shared" si="80"/>
        <v>0.28950310025562936</v>
      </c>
      <c r="F884">
        <f t="shared" si="81"/>
        <v>4.9996354139643232E-4</v>
      </c>
      <c r="G884">
        <f t="shared" si="82"/>
        <v>0.44166221123176863</v>
      </c>
      <c r="H884">
        <f t="shared" si="83"/>
        <v>5.1385620085884955</v>
      </c>
    </row>
    <row r="885" spans="1:8" x14ac:dyDescent="0.35">
      <c r="A885">
        <f t="shared" si="84"/>
        <v>0.44100000000000034</v>
      </c>
      <c r="D885">
        <f t="shared" si="79"/>
        <v>5.1402892326660163</v>
      </c>
      <c r="E885">
        <f t="shared" si="80"/>
        <v>0.28946050099280773</v>
      </c>
      <c r="F885">
        <f t="shared" si="81"/>
        <v>4.9996314680600948E-4</v>
      </c>
      <c r="G885">
        <f t="shared" si="82"/>
        <v>0.44216217437857464</v>
      </c>
      <c r="H885">
        <f t="shared" si="83"/>
        <v>5.1402892326660163</v>
      </c>
    </row>
    <row r="886" spans="1:8" x14ac:dyDescent="0.35">
      <c r="A886">
        <f t="shared" si="84"/>
        <v>0.44150000000000034</v>
      </c>
      <c r="D886">
        <f t="shared" si="79"/>
        <v>5.1420167122983687</v>
      </c>
      <c r="E886">
        <f t="shared" si="80"/>
        <v>0.28941745130812824</v>
      </c>
      <c r="F886">
        <f t="shared" si="81"/>
        <v>4.9996275238210893E-4</v>
      </c>
      <c r="G886">
        <f t="shared" si="82"/>
        <v>0.44266213713095676</v>
      </c>
      <c r="H886">
        <f t="shared" si="83"/>
        <v>5.1420167122983687</v>
      </c>
    </row>
    <row r="887" spans="1:8" x14ac:dyDescent="0.35">
      <c r="A887">
        <f t="shared" si="84"/>
        <v>0.44200000000000034</v>
      </c>
      <c r="D887">
        <f t="shared" si="79"/>
        <v>5.143744450249101</v>
      </c>
      <c r="E887">
        <f t="shared" si="80"/>
        <v>0.28937395159332874</v>
      </c>
      <c r="F887">
        <f t="shared" si="81"/>
        <v>4.9996235812117514E-4</v>
      </c>
      <c r="G887">
        <f t="shared" si="82"/>
        <v>0.44316209948907792</v>
      </c>
      <c r="H887">
        <f t="shared" si="83"/>
        <v>5.143744450249101</v>
      </c>
    </row>
    <row r="888" spans="1:8" x14ac:dyDescent="0.35">
      <c r="A888">
        <f t="shared" si="84"/>
        <v>0.44250000000000034</v>
      </c>
      <c r="D888">
        <f t="shared" si="79"/>
        <v>5.1454724492818702</v>
      </c>
      <c r="E888">
        <f t="shared" si="80"/>
        <v>0.2893300022390653</v>
      </c>
      <c r="F888">
        <f t="shared" si="81"/>
        <v>4.9996196402021873E-4</v>
      </c>
      <c r="G888">
        <f t="shared" si="82"/>
        <v>0.44366206145309817</v>
      </c>
      <c r="H888">
        <f t="shared" si="83"/>
        <v>5.1454724492818702</v>
      </c>
    </row>
    <row r="889" spans="1:8" x14ac:dyDescent="0.35">
      <c r="A889">
        <f t="shared" si="84"/>
        <v>0.44300000000000034</v>
      </c>
      <c r="D889">
        <f t="shared" si="79"/>
        <v>5.1472007121604779</v>
      </c>
      <c r="E889">
        <f t="shared" si="80"/>
        <v>0.28928560363491712</v>
      </c>
      <c r="F889">
        <f t="shared" si="81"/>
        <v>4.9996157007785454E-4</v>
      </c>
      <c r="G889">
        <f t="shared" si="82"/>
        <v>0.44416202302317603</v>
      </c>
      <c r="H889">
        <f t="shared" si="83"/>
        <v>5.1472007121604779</v>
      </c>
    </row>
    <row r="890" spans="1:8" x14ac:dyDescent="0.35">
      <c r="A890">
        <f t="shared" si="84"/>
        <v>0.44350000000000034</v>
      </c>
      <c r="D890">
        <f t="shared" si="79"/>
        <v>5.1489292416488937</v>
      </c>
      <c r="E890">
        <f t="shared" si="80"/>
        <v>0.28924075616938777</v>
      </c>
      <c r="F890">
        <f t="shared" si="81"/>
        <v>4.9996117629045103E-4</v>
      </c>
      <c r="G890">
        <f t="shared" si="82"/>
        <v>0.44466198419946651</v>
      </c>
      <c r="H890">
        <f t="shared" si="83"/>
        <v>5.1489292416488937</v>
      </c>
    </row>
    <row r="891" spans="1:8" x14ac:dyDescent="0.35">
      <c r="A891">
        <f t="shared" si="84"/>
        <v>0.44400000000000034</v>
      </c>
      <c r="D891">
        <f t="shared" si="79"/>
        <v>5.1506580405112894</v>
      </c>
      <c r="E891">
        <f t="shared" si="80"/>
        <v>0.28919546022991005</v>
      </c>
      <c r="F891">
        <f t="shared" si="81"/>
        <v>4.9996078265548147E-4</v>
      </c>
      <c r="G891">
        <f t="shared" si="82"/>
        <v>0.44516194498212197</v>
      </c>
      <c r="H891">
        <f t="shared" si="83"/>
        <v>5.1506580405112894</v>
      </c>
    </row>
    <row r="892" spans="1:8" x14ac:dyDescent="0.35">
      <c r="A892">
        <f t="shared" si="84"/>
        <v>0.44450000000000034</v>
      </c>
      <c r="D892">
        <f t="shared" si="79"/>
        <v>5.1523871115120707</v>
      </c>
      <c r="E892">
        <f t="shared" si="80"/>
        <v>0.2891497162028478</v>
      </c>
      <c r="F892">
        <f t="shared" si="81"/>
        <v>4.9996038917050022E-4</v>
      </c>
      <c r="G892">
        <f t="shared" si="82"/>
        <v>0.44566190537129247</v>
      </c>
      <c r="H892">
        <f t="shared" si="83"/>
        <v>5.1523871115120707</v>
      </c>
    </row>
    <row r="893" spans="1:8" x14ac:dyDescent="0.35">
      <c r="A893">
        <f t="shared" si="84"/>
        <v>0.44500000000000034</v>
      </c>
      <c r="D893">
        <f t="shared" si="79"/>
        <v>5.1541164574159062</v>
      </c>
      <c r="E893">
        <f t="shared" si="80"/>
        <v>0.28910352447350063</v>
      </c>
      <c r="F893">
        <f t="shared" si="81"/>
        <v>4.9995999583263837E-4</v>
      </c>
      <c r="G893">
        <f t="shared" si="82"/>
        <v>0.4461618653671251</v>
      </c>
      <c r="H893">
        <f t="shared" si="83"/>
        <v>5.1541164574159062</v>
      </c>
    </row>
    <row r="894" spans="1:8" x14ac:dyDescent="0.35">
      <c r="A894">
        <f t="shared" si="84"/>
        <v>0.44550000000000034</v>
      </c>
      <c r="D894">
        <f t="shared" si="79"/>
        <v>5.1558460809877618</v>
      </c>
      <c r="E894">
        <f t="shared" si="80"/>
        <v>0.28905688542610586</v>
      </c>
      <c r="F894">
        <f t="shared" si="81"/>
        <v>4.9995960264014928E-4</v>
      </c>
      <c r="G894">
        <f t="shared" si="82"/>
        <v>0.44666182496976525</v>
      </c>
      <c r="H894">
        <f t="shared" si="83"/>
        <v>5.1558460809877618</v>
      </c>
    </row>
    <row r="895" spans="1:8" x14ac:dyDescent="0.35">
      <c r="A895">
        <f t="shared" si="84"/>
        <v>0.44600000000000034</v>
      </c>
      <c r="D895">
        <f t="shared" si="79"/>
        <v>5.1575759849929241</v>
      </c>
      <c r="E895">
        <f t="shared" si="80"/>
        <v>0.28900979944384281</v>
      </c>
      <c r="F895">
        <f t="shared" si="81"/>
        <v>4.9995920958907842E-4</v>
      </c>
      <c r="G895">
        <f t="shared" si="82"/>
        <v>0.44716178417935432</v>
      </c>
      <c r="H895">
        <f t="shared" si="83"/>
        <v>5.1575759849929241</v>
      </c>
    </row>
    <row r="896" spans="1:8" x14ac:dyDescent="0.35">
      <c r="A896">
        <f t="shared" si="84"/>
        <v>0.44650000000000034</v>
      </c>
      <c r="D896">
        <f t="shared" si="79"/>
        <v>5.1593061721970406</v>
      </c>
      <c r="E896">
        <f t="shared" si="80"/>
        <v>0.28896226690883475</v>
      </c>
      <c r="F896">
        <f t="shared" si="81"/>
        <v>4.9995881667814536E-4</v>
      </c>
      <c r="G896">
        <f t="shared" si="82"/>
        <v>0.44766174299603245</v>
      </c>
      <c r="H896">
        <f t="shared" si="83"/>
        <v>5.1593061721970406</v>
      </c>
    </row>
    <row r="897" spans="1:8" x14ac:dyDescent="0.35">
      <c r="A897">
        <f t="shared" si="84"/>
        <v>0.44700000000000034</v>
      </c>
      <c r="D897">
        <f t="shared" si="79"/>
        <v>5.1610366453661394</v>
      </c>
      <c r="E897">
        <f t="shared" si="80"/>
        <v>0.28891428820215337</v>
      </c>
      <c r="F897">
        <f t="shared" si="81"/>
        <v>4.9995842390310457E-4</v>
      </c>
      <c r="G897">
        <f t="shared" si="82"/>
        <v>0.44816170141993555</v>
      </c>
      <c r="H897">
        <f t="shared" si="83"/>
        <v>5.1610366453661394</v>
      </c>
    </row>
    <row r="898" spans="1:8" x14ac:dyDescent="0.35">
      <c r="A898">
        <f t="shared" si="84"/>
        <v>0.44750000000000034</v>
      </c>
      <c r="D898">
        <f t="shared" si="79"/>
        <v>5.1627674072666725</v>
      </c>
      <c r="E898">
        <f t="shared" si="80"/>
        <v>0.28886586370382039</v>
      </c>
      <c r="F898">
        <f t="shared" si="81"/>
        <v>4.9995803126316469E-4</v>
      </c>
      <c r="G898">
        <f t="shared" si="82"/>
        <v>0.44866165945119874</v>
      </c>
      <c r="H898">
        <f t="shared" si="83"/>
        <v>5.1627674072666725</v>
      </c>
    </row>
    <row r="899" spans="1:8" x14ac:dyDescent="0.35">
      <c r="A899">
        <f t="shared" si="84"/>
        <v>0.44800000000000034</v>
      </c>
      <c r="D899">
        <f t="shared" si="79"/>
        <v>5.1644984606655351</v>
      </c>
      <c r="E899">
        <f t="shared" si="80"/>
        <v>0.28881699379281228</v>
      </c>
      <c r="F899">
        <f t="shared" si="81"/>
        <v>4.9995763875432383E-4</v>
      </c>
      <c r="G899">
        <f t="shared" si="82"/>
        <v>0.44916161708995306</v>
      </c>
      <c r="H899">
        <f t="shared" si="83"/>
        <v>5.1644984606655351</v>
      </c>
    </row>
    <row r="900" spans="1:8" x14ac:dyDescent="0.35">
      <c r="A900">
        <f t="shared" si="84"/>
        <v>0.44850000000000034</v>
      </c>
      <c r="D900">
        <f t="shared" ref="D900:D963" si="85">_xlfn.LOGNORM.INV(A900,$O$1,$O$2)</f>
        <v>5.1662298083301055</v>
      </c>
      <c r="E900">
        <f t="shared" si="80"/>
        <v>0.28876767884706261</v>
      </c>
      <c r="F900">
        <f t="shared" si="81"/>
        <v>4.9995724637527509E-4</v>
      </c>
      <c r="G900">
        <f t="shared" si="82"/>
        <v>0.44966157433632831</v>
      </c>
      <c r="H900">
        <f t="shared" si="83"/>
        <v>5.1662298083301055</v>
      </c>
    </row>
    <row r="901" spans="1:8" x14ac:dyDescent="0.35">
      <c r="A901">
        <f t="shared" si="84"/>
        <v>0.44900000000000034</v>
      </c>
      <c r="D901">
        <f t="shared" si="85"/>
        <v>5.1679614530282656</v>
      </c>
      <c r="E901">
        <f t="shared" ref="E901:E964" si="86">_xlfn.LOGNORM.DIST(D901,$O$1,$O$2,FALSE)</f>
        <v>0.28871791924346474</v>
      </c>
      <c r="F901">
        <f t="shared" ref="F901:F964" si="87">E901*(D901-D900)</f>
        <v>4.9995685412176666E-4</v>
      </c>
      <c r="G901">
        <f t="shared" ref="G901:G964" si="88">G900+F901</f>
        <v>0.45016153119045005</v>
      </c>
      <c r="H901">
        <f t="shared" ref="H901:H964" si="89">D901</f>
        <v>5.1679614530282656</v>
      </c>
    </row>
    <row r="902" spans="1:8" x14ac:dyDescent="0.35">
      <c r="A902">
        <f t="shared" ref="A902:A965" si="90">A901+$A$4</f>
        <v>0.44950000000000034</v>
      </c>
      <c r="D902">
        <f t="shared" si="85"/>
        <v>5.1696933975284427</v>
      </c>
      <c r="E902">
        <f t="shared" si="86"/>
        <v>0.28866771535787583</v>
      </c>
      <c r="F902">
        <f t="shared" si="87"/>
        <v>4.9995646199276367E-4</v>
      </c>
      <c r="G902">
        <f t="shared" si="88"/>
        <v>0.45066148765244279</v>
      </c>
      <c r="H902">
        <f t="shared" si="89"/>
        <v>5.1696933975284427</v>
      </c>
    </row>
    <row r="903" spans="1:8" x14ac:dyDescent="0.35">
      <c r="A903">
        <f t="shared" si="90"/>
        <v>0.45000000000000034</v>
      </c>
      <c r="D903">
        <f t="shared" si="85"/>
        <v>5.1714256445996316</v>
      </c>
      <c r="E903">
        <f t="shared" si="86"/>
        <v>0.28861706756511923</v>
      </c>
      <c r="F903">
        <f t="shared" si="87"/>
        <v>4.9995606998480904E-4</v>
      </c>
      <c r="G903">
        <f t="shared" si="88"/>
        <v>0.45116144372242761</v>
      </c>
      <c r="H903">
        <f t="shared" si="89"/>
        <v>5.1714256445996316</v>
      </c>
    </row>
    <row r="904" spans="1:8" x14ac:dyDescent="0.35">
      <c r="A904">
        <f t="shared" si="90"/>
        <v>0.45050000000000034</v>
      </c>
      <c r="D904">
        <f t="shared" si="85"/>
        <v>5.1731581970114293</v>
      </c>
      <c r="E904">
        <f t="shared" si="86"/>
        <v>0.28856597623898761</v>
      </c>
      <c r="F904">
        <f t="shared" si="87"/>
        <v>4.9995567809561737E-4</v>
      </c>
      <c r="G904">
        <f t="shared" si="88"/>
        <v>0.45166139940052324</v>
      </c>
      <c r="H904">
        <f t="shared" si="89"/>
        <v>5.1731581970114293</v>
      </c>
    </row>
    <row r="905" spans="1:8" x14ac:dyDescent="0.35">
      <c r="A905">
        <f t="shared" si="90"/>
        <v>0.45100000000000035</v>
      </c>
      <c r="D905">
        <f t="shared" si="85"/>
        <v>5.1748910575340643</v>
      </c>
      <c r="E905">
        <f t="shared" si="86"/>
        <v>0.28851444175224622</v>
      </c>
      <c r="F905">
        <f t="shared" si="87"/>
        <v>4.9995528632254082E-4</v>
      </c>
      <c r="G905">
        <f t="shared" si="88"/>
        <v>0.45216135468684576</v>
      </c>
      <c r="H905">
        <f t="shared" si="89"/>
        <v>5.1748910575340643</v>
      </c>
    </row>
    <row r="906" spans="1:8" x14ac:dyDescent="0.35">
      <c r="A906">
        <f t="shared" si="90"/>
        <v>0.45150000000000035</v>
      </c>
      <c r="D906">
        <f t="shared" si="85"/>
        <v>5.1766242289384277</v>
      </c>
      <c r="E906">
        <f t="shared" si="86"/>
        <v>0.28846246447663582</v>
      </c>
      <c r="F906">
        <f t="shared" si="87"/>
        <v>4.9995489466308498E-4</v>
      </c>
      <c r="G906">
        <f t="shared" si="88"/>
        <v>0.45266130958150885</v>
      </c>
      <c r="H906">
        <f t="shared" si="89"/>
        <v>5.1766242289384277</v>
      </c>
    </row>
    <row r="907" spans="1:8" x14ac:dyDescent="0.35">
      <c r="A907">
        <f t="shared" si="90"/>
        <v>0.45200000000000035</v>
      </c>
      <c r="D907">
        <f t="shared" si="85"/>
        <v>5.1783577139961023</v>
      </c>
      <c r="E907">
        <f t="shared" si="86"/>
        <v>0.2884100447828758</v>
      </c>
      <c r="F907">
        <f t="shared" si="87"/>
        <v>4.999545031143998E-4</v>
      </c>
      <c r="G907">
        <f t="shared" si="88"/>
        <v>0.45316126408462326</v>
      </c>
      <c r="H907">
        <f t="shared" si="89"/>
        <v>5.1783577139961023</v>
      </c>
    </row>
    <row r="908" spans="1:8" x14ac:dyDescent="0.35">
      <c r="A908">
        <f t="shared" si="90"/>
        <v>0.45250000000000035</v>
      </c>
      <c r="D908">
        <f t="shared" si="85"/>
        <v>5.1800915154793969</v>
      </c>
      <c r="E908">
        <f t="shared" si="86"/>
        <v>0.28835718304066671</v>
      </c>
      <c r="F908">
        <f t="shared" si="87"/>
        <v>4.9995411167456211E-4</v>
      </c>
      <c r="G908">
        <f t="shared" si="88"/>
        <v>0.45366121819629784</v>
      </c>
      <c r="H908">
        <f t="shared" si="89"/>
        <v>5.1800915154793969</v>
      </c>
    </row>
    <row r="909" spans="1:8" x14ac:dyDescent="0.35">
      <c r="A909">
        <f t="shared" si="90"/>
        <v>0.45300000000000035</v>
      </c>
      <c r="D909">
        <f t="shared" si="85"/>
        <v>5.1818256361613715</v>
      </c>
      <c r="E909">
        <f t="shared" si="86"/>
        <v>0.28830387961869369</v>
      </c>
      <c r="F909">
        <f t="shared" si="87"/>
        <v>4.9995372034027422E-4</v>
      </c>
      <c r="G909">
        <f t="shared" si="88"/>
        <v>0.45416117191663813</v>
      </c>
      <c r="H909">
        <f t="shared" si="89"/>
        <v>5.1818256361613715</v>
      </c>
    </row>
    <row r="910" spans="1:8" x14ac:dyDescent="0.35">
      <c r="A910">
        <f t="shared" si="90"/>
        <v>0.45350000000000035</v>
      </c>
      <c r="D910">
        <f t="shared" si="85"/>
        <v>5.183560078815872</v>
      </c>
      <c r="E910">
        <f t="shared" si="86"/>
        <v>0.28825013488462969</v>
      </c>
      <c r="F910">
        <f t="shared" si="87"/>
        <v>4.9995332910942778E-4</v>
      </c>
      <c r="G910">
        <f t="shared" si="88"/>
        <v>0.45466112524574753</v>
      </c>
      <c r="H910">
        <f t="shared" si="89"/>
        <v>5.183560078815872</v>
      </c>
    </row>
    <row r="911" spans="1:8" x14ac:dyDescent="0.35">
      <c r="A911">
        <f t="shared" si="90"/>
        <v>0.45400000000000035</v>
      </c>
      <c r="D911">
        <f t="shared" si="85"/>
        <v>5.1852948462175572</v>
      </c>
      <c r="E911">
        <f t="shared" si="86"/>
        <v>0.28819594920513769</v>
      </c>
      <c r="F911">
        <f t="shared" si="87"/>
        <v>4.9995293797879979E-4</v>
      </c>
      <c r="G911">
        <f t="shared" si="88"/>
        <v>0.45516107818372631</v>
      </c>
      <c r="H911">
        <f t="shared" si="89"/>
        <v>5.1852948462175572</v>
      </c>
    </row>
    <row r="912" spans="1:8" x14ac:dyDescent="0.35">
      <c r="A912">
        <f t="shared" si="90"/>
        <v>0.45450000000000035</v>
      </c>
      <c r="D912">
        <f t="shared" si="85"/>
        <v>5.1870299411419358</v>
      </c>
      <c r="E912">
        <f t="shared" si="86"/>
        <v>0.28814132294587358</v>
      </c>
      <c r="F912">
        <f t="shared" si="87"/>
        <v>4.999525469471266E-4</v>
      </c>
      <c r="G912">
        <f t="shared" si="88"/>
        <v>0.45566103073067343</v>
      </c>
      <c r="H912">
        <f t="shared" si="89"/>
        <v>5.1870299411419358</v>
      </c>
    </row>
    <row r="913" spans="1:8" x14ac:dyDescent="0.35">
      <c r="A913">
        <f t="shared" si="90"/>
        <v>0.45500000000000035</v>
      </c>
      <c r="D913">
        <f t="shared" si="85"/>
        <v>5.1887653663653888</v>
      </c>
      <c r="E913">
        <f t="shared" si="86"/>
        <v>0.2880862564714905</v>
      </c>
      <c r="F913">
        <f t="shared" si="87"/>
        <v>4.9995215601075609E-4</v>
      </c>
      <c r="G913">
        <f t="shared" si="88"/>
        <v>0.45616098288668416</v>
      </c>
      <c r="H913">
        <f t="shared" si="89"/>
        <v>5.1887653663653888</v>
      </c>
    </row>
    <row r="914" spans="1:8" x14ac:dyDescent="0.35">
      <c r="A914">
        <f t="shared" si="90"/>
        <v>0.45550000000000035</v>
      </c>
      <c r="D914">
        <f t="shared" si="85"/>
        <v>5.1905011246652055</v>
      </c>
      <c r="E914">
        <f t="shared" si="86"/>
        <v>0.28803075014564</v>
      </c>
      <c r="F914">
        <f t="shared" si="87"/>
        <v>4.9995176516774167E-4</v>
      </c>
      <c r="G914">
        <f t="shared" si="88"/>
        <v>0.45666093465185192</v>
      </c>
      <c r="H914">
        <f t="shared" si="89"/>
        <v>5.1905011246652055</v>
      </c>
    </row>
    <row r="915" spans="1:8" x14ac:dyDescent="0.35">
      <c r="A915">
        <f t="shared" si="90"/>
        <v>0.45600000000000035</v>
      </c>
      <c r="D915">
        <f t="shared" si="85"/>
        <v>5.1922372188196091</v>
      </c>
      <c r="E915">
        <f t="shared" si="86"/>
        <v>0.28797480433097578</v>
      </c>
      <c r="F915">
        <f t="shared" si="87"/>
        <v>4.9995137441451805E-4</v>
      </c>
      <c r="G915">
        <f t="shared" si="88"/>
        <v>0.45716088602626642</v>
      </c>
      <c r="H915">
        <f t="shared" si="89"/>
        <v>5.1922372188196091</v>
      </c>
    </row>
    <row r="916" spans="1:8" x14ac:dyDescent="0.35">
      <c r="A916">
        <f t="shared" si="90"/>
        <v>0.45650000000000035</v>
      </c>
      <c r="D916">
        <f t="shared" si="85"/>
        <v>5.193973651607795</v>
      </c>
      <c r="E916">
        <f t="shared" si="86"/>
        <v>0.28791841938915663</v>
      </c>
      <c r="F916">
        <f t="shared" si="87"/>
        <v>4.9995098374999497E-4</v>
      </c>
      <c r="G916">
        <f t="shared" si="88"/>
        <v>0.45766083701001642</v>
      </c>
      <c r="H916">
        <f t="shared" si="89"/>
        <v>5.193973651607795</v>
      </c>
    </row>
    <row r="917" spans="1:8" x14ac:dyDescent="0.35">
      <c r="A917">
        <f t="shared" si="90"/>
        <v>0.45700000000000035</v>
      </c>
      <c r="D917">
        <f t="shared" si="85"/>
        <v>5.1957104258099545</v>
      </c>
      <c r="E917">
        <f t="shared" si="86"/>
        <v>0.28786159568084846</v>
      </c>
      <c r="F917">
        <f t="shared" si="87"/>
        <v>4.9995059317095244E-4</v>
      </c>
      <c r="G917">
        <f t="shared" si="88"/>
        <v>0.45816078760318735</v>
      </c>
      <c r="H917">
        <f t="shared" si="89"/>
        <v>5.1957104258099545</v>
      </c>
    </row>
    <row r="918" spans="1:8" x14ac:dyDescent="0.35">
      <c r="A918">
        <f t="shared" si="90"/>
        <v>0.45750000000000035</v>
      </c>
      <c r="D918">
        <f t="shared" si="85"/>
        <v>5.1974475442073063</v>
      </c>
      <c r="E918">
        <f t="shared" si="86"/>
        <v>0.28780433356572882</v>
      </c>
      <c r="F918">
        <f t="shared" si="87"/>
        <v>4.9995020267460169E-4</v>
      </c>
      <c r="G918">
        <f t="shared" si="88"/>
        <v>0.45866073780586197</v>
      </c>
      <c r="H918">
        <f t="shared" si="89"/>
        <v>5.1974475442073063</v>
      </c>
    </row>
    <row r="919" spans="1:8" x14ac:dyDescent="0.35">
      <c r="A919">
        <f t="shared" si="90"/>
        <v>0.45800000000000035</v>
      </c>
      <c r="D919">
        <f t="shared" si="85"/>
        <v>5.1991850095821288</v>
      </c>
      <c r="E919">
        <f t="shared" si="86"/>
        <v>0.28774663340248791</v>
      </c>
      <c r="F919">
        <f t="shared" si="87"/>
        <v>4.9994981225858208E-4</v>
      </c>
      <c r="G919">
        <f t="shared" si="88"/>
        <v>0.45916068761812057</v>
      </c>
      <c r="H919">
        <f t="shared" si="89"/>
        <v>5.1991850095821288</v>
      </c>
    </row>
    <row r="920" spans="1:8" x14ac:dyDescent="0.35">
      <c r="A920">
        <f t="shared" si="90"/>
        <v>0.45850000000000035</v>
      </c>
      <c r="D920">
        <f t="shared" si="85"/>
        <v>5.2009228247177912</v>
      </c>
      <c r="E920">
        <f t="shared" si="86"/>
        <v>0.28768849554883275</v>
      </c>
      <c r="F920">
        <f t="shared" si="87"/>
        <v>4.99949421920707E-4</v>
      </c>
      <c r="G920">
        <f t="shared" si="88"/>
        <v>0.45966063704004129</v>
      </c>
      <c r="H920">
        <f t="shared" si="89"/>
        <v>5.2009228247177912</v>
      </c>
    </row>
    <row r="921" spans="1:8" x14ac:dyDescent="0.35">
      <c r="A921">
        <f t="shared" si="90"/>
        <v>0.45900000000000035</v>
      </c>
      <c r="D921">
        <f t="shared" si="85"/>
        <v>5.2026609923987808</v>
      </c>
      <c r="E921">
        <f t="shared" si="86"/>
        <v>0.2876299203614886</v>
      </c>
      <c r="F921">
        <f t="shared" si="87"/>
        <v>4.9994903165793904E-4</v>
      </c>
      <c r="G921">
        <f t="shared" si="88"/>
        <v>0.46016058607169924</v>
      </c>
      <c r="H921">
        <f t="shared" si="89"/>
        <v>5.2026609923987808</v>
      </c>
    </row>
    <row r="922" spans="1:8" x14ac:dyDescent="0.35">
      <c r="A922">
        <f t="shared" si="90"/>
        <v>0.45950000000000035</v>
      </c>
      <c r="D922">
        <f t="shared" si="85"/>
        <v>5.2043995154107376</v>
      </c>
      <c r="E922">
        <f t="shared" si="86"/>
        <v>0.28757090819620384</v>
      </c>
      <c r="F922">
        <f t="shared" si="87"/>
        <v>4.9994864146843735E-4</v>
      </c>
      <c r="G922">
        <f t="shared" si="88"/>
        <v>0.4606605347131677</v>
      </c>
      <c r="H922">
        <f t="shared" si="89"/>
        <v>5.2043995154107376</v>
      </c>
    </row>
    <row r="923" spans="1:8" x14ac:dyDescent="0.35">
      <c r="A923">
        <f t="shared" si="90"/>
        <v>0.46000000000000035</v>
      </c>
      <c r="D923">
        <f t="shared" si="85"/>
        <v>5.2061383965404797</v>
      </c>
      <c r="E923">
        <f t="shared" si="86"/>
        <v>0.28751145940775003</v>
      </c>
      <c r="F923">
        <f t="shared" si="87"/>
        <v>4.9994825134874136E-4</v>
      </c>
      <c r="G923">
        <f t="shared" si="88"/>
        <v>0.46116048296451645</v>
      </c>
      <c r="H923">
        <f t="shared" si="89"/>
        <v>5.2061383965404797</v>
      </c>
    </row>
    <row r="924" spans="1:8" x14ac:dyDescent="0.35">
      <c r="A924">
        <f t="shared" si="90"/>
        <v>0.46050000000000035</v>
      </c>
      <c r="D924">
        <f t="shared" si="85"/>
        <v>5.2078776385760399</v>
      </c>
      <c r="E924">
        <f t="shared" si="86"/>
        <v>0.28745157434992763</v>
      </c>
      <c r="F924">
        <f t="shared" si="87"/>
        <v>4.9994786129735108E-4</v>
      </c>
      <c r="G924">
        <f t="shared" si="88"/>
        <v>0.46166043082581382</v>
      </c>
      <c r="H924">
        <f t="shared" si="89"/>
        <v>5.2078776385760399</v>
      </c>
    </row>
    <row r="925" spans="1:8" x14ac:dyDescent="0.35">
      <c r="A925">
        <f t="shared" si="90"/>
        <v>0.46100000000000035</v>
      </c>
      <c r="D925">
        <f t="shared" si="85"/>
        <v>5.2096172443066893</v>
      </c>
      <c r="E925">
        <f t="shared" si="86"/>
        <v>0.28739125337556587</v>
      </c>
      <c r="F925">
        <f t="shared" si="87"/>
        <v>4.9994747131063423E-4</v>
      </c>
      <c r="G925">
        <f t="shared" si="88"/>
        <v>0.46216037829712447</v>
      </c>
      <c r="H925">
        <f t="shared" si="89"/>
        <v>5.2096172443066893</v>
      </c>
    </row>
    <row r="926" spans="1:8" x14ac:dyDescent="0.35">
      <c r="A926">
        <f t="shared" si="90"/>
        <v>0.46150000000000035</v>
      </c>
      <c r="D926">
        <f t="shared" si="85"/>
        <v>5.211357216522976</v>
      </c>
      <c r="E926">
        <f t="shared" si="86"/>
        <v>0.287330496836528</v>
      </c>
      <c r="F926">
        <f t="shared" si="87"/>
        <v>4.9994708138742516E-4</v>
      </c>
      <c r="G926">
        <f t="shared" si="88"/>
        <v>0.46266032537851187</v>
      </c>
      <c r="H926">
        <f t="shared" si="89"/>
        <v>5.211357216522976</v>
      </c>
    </row>
    <row r="927" spans="1:8" x14ac:dyDescent="0.35">
      <c r="A927">
        <f t="shared" si="90"/>
        <v>0.46200000000000035</v>
      </c>
      <c r="D927">
        <f t="shared" si="85"/>
        <v>5.2130975580167469</v>
      </c>
      <c r="E927">
        <f t="shared" si="86"/>
        <v>0.2872693050837124</v>
      </c>
      <c r="F927">
        <f t="shared" si="87"/>
        <v>4.9994669152391401E-4</v>
      </c>
      <c r="G927">
        <f t="shared" si="88"/>
        <v>0.46316027207003579</v>
      </c>
      <c r="H927">
        <f t="shared" si="89"/>
        <v>5.2130975580167469</v>
      </c>
    </row>
    <row r="928" spans="1:8" x14ac:dyDescent="0.35">
      <c r="A928">
        <f t="shared" si="90"/>
        <v>0.46250000000000036</v>
      </c>
      <c r="D928">
        <f t="shared" si="85"/>
        <v>5.2148382715811845</v>
      </c>
      <c r="E928">
        <f t="shared" si="86"/>
        <v>0.28720767846705542</v>
      </c>
      <c r="F928">
        <f t="shared" si="87"/>
        <v>4.9994630171823983E-4</v>
      </c>
      <c r="G928">
        <f t="shared" si="88"/>
        <v>0.46366021837175403</v>
      </c>
      <c r="H928">
        <f t="shared" si="89"/>
        <v>5.2148382715811845</v>
      </c>
    </row>
    <row r="929" spans="1:8" x14ac:dyDescent="0.35">
      <c r="A929">
        <f t="shared" si="90"/>
        <v>0.46300000000000036</v>
      </c>
      <c r="D929">
        <f t="shared" si="85"/>
        <v>5.2165793600108374</v>
      </c>
      <c r="E929">
        <f t="shared" si="86"/>
        <v>0.28714561733553506</v>
      </c>
      <c r="F929">
        <f t="shared" si="87"/>
        <v>4.9994591196844673E-4</v>
      </c>
      <c r="G929">
        <f t="shared" si="88"/>
        <v>0.46416016428372248</v>
      </c>
      <c r="H929">
        <f t="shared" si="89"/>
        <v>5.2165793600108374</v>
      </c>
    </row>
    <row r="930" spans="1:8" x14ac:dyDescent="0.35">
      <c r="A930">
        <f t="shared" si="90"/>
        <v>0.46350000000000036</v>
      </c>
      <c r="D930">
        <f t="shared" si="85"/>
        <v>5.2183208261016434</v>
      </c>
      <c r="E930">
        <f t="shared" si="86"/>
        <v>0.28708312203717284</v>
      </c>
      <c r="F930">
        <f t="shared" si="87"/>
        <v>4.9994552227044088E-4</v>
      </c>
      <c r="G930">
        <f t="shared" si="88"/>
        <v>0.46466010980599293</v>
      </c>
      <c r="H930">
        <f t="shared" si="89"/>
        <v>5.2183208261016434</v>
      </c>
    </row>
    <row r="931" spans="1:8" x14ac:dyDescent="0.35">
      <c r="A931">
        <f t="shared" si="90"/>
        <v>0.46400000000000036</v>
      </c>
      <c r="D931">
        <f t="shared" si="85"/>
        <v>5.2200626726509718</v>
      </c>
      <c r="E931">
        <f t="shared" si="86"/>
        <v>0.28702019291903641</v>
      </c>
      <c r="F931">
        <f t="shared" si="87"/>
        <v>4.9994513262359734E-4</v>
      </c>
      <c r="G931">
        <f t="shared" si="88"/>
        <v>0.46516005493861651</v>
      </c>
      <c r="H931">
        <f t="shared" si="89"/>
        <v>5.2200626726509718</v>
      </c>
    </row>
    <row r="932" spans="1:8" x14ac:dyDescent="0.35">
      <c r="A932">
        <f t="shared" si="90"/>
        <v>0.46450000000000036</v>
      </c>
      <c r="D932">
        <f t="shared" si="85"/>
        <v>5.2218049024576425</v>
      </c>
      <c r="E932">
        <f t="shared" si="86"/>
        <v>0.28695683032724312</v>
      </c>
      <c r="F932">
        <f t="shared" si="87"/>
        <v>4.9994474302387376E-4</v>
      </c>
      <c r="G932">
        <f t="shared" si="88"/>
        <v>0.4656599996816404</v>
      </c>
      <c r="H932">
        <f t="shared" si="89"/>
        <v>5.2218049024576425</v>
      </c>
    </row>
    <row r="933" spans="1:8" x14ac:dyDescent="0.35">
      <c r="A933">
        <f t="shared" si="90"/>
        <v>0.46500000000000036</v>
      </c>
      <c r="D933">
        <f t="shared" si="85"/>
        <v>5.2235475183219648</v>
      </c>
      <c r="E933">
        <f t="shared" si="86"/>
        <v>0.28689303460696108</v>
      </c>
      <c r="F933">
        <f t="shared" si="87"/>
        <v>4.9994435346966814E-4</v>
      </c>
      <c r="G933">
        <f t="shared" si="88"/>
        <v>0.46615994403511007</v>
      </c>
      <c r="H933">
        <f t="shared" si="89"/>
        <v>5.2235475183219648</v>
      </c>
    </row>
    <row r="934" spans="1:8" x14ac:dyDescent="0.35">
      <c r="A934">
        <f t="shared" si="90"/>
        <v>0.46550000000000036</v>
      </c>
      <c r="D934">
        <f t="shared" si="85"/>
        <v>5.2252905230457642</v>
      </c>
      <c r="E934">
        <f t="shared" si="86"/>
        <v>0.28682880610241346</v>
      </c>
      <c r="F934">
        <f t="shared" si="87"/>
        <v>4.9994396395824936E-4</v>
      </c>
      <c r="G934">
        <f t="shared" si="88"/>
        <v>0.46665988799906832</v>
      </c>
      <c r="H934">
        <f t="shared" si="89"/>
        <v>5.2252905230457642</v>
      </c>
    </row>
    <row r="935" spans="1:8" x14ac:dyDescent="0.35">
      <c r="A935">
        <f t="shared" si="90"/>
        <v>0.46600000000000036</v>
      </c>
      <c r="D935">
        <f t="shared" si="85"/>
        <v>5.2270339194324134</v>
      </c>
      <c r="E935">
        <f t="shared" si="86"/>
        <v>0.28676414515688009</v>
      </c>
      <c r="F935">
        <f t="shared" si="87"/>
        <v>4.9994357448702553E-4</v>
      </c>
      <c r="G935">
        <f t="shared" si="88"/>
        <v>0.46715983157355534</v>
      </c>
      <c r="H935">
        <f t="shared" si="89"/>
        <v>5.2270339194324134</v>
      </c>
    </row>
    <row r="936" spans="1:8" x14ac:dyDescent="0.35">
      <c r="A936">
        <f t="shared" si="90"/>
        <v>0.46650000000000036</v>
      </c>
      <c r="D936">
        <f t="shared" si="85"/>
        <v>5.228777710286864</v>
      </c>
      <c r="E936">
        <f t="shared" si="86"/>
        <v>0.28669905211270014</v>
      </c>
      <c r="F936">
        <f t="shared" si="87"/>
        <v>4.9994318505379518E-4</v>
      </c>
      <c r="G936">
        <f t="shared" si="88"/>
        <v>0.46765977475860915</v>
      </c>
      <c r="H936">
        <f t="shared" si="89"/>
        <v>5.228777710286864</v>
      </c>
    </row>
    <row r="937" spans="1:8" x14ac:dyDescent="0.35">
      <c r="A937">
        <f t="shared" si="90"/>
        <v>0.46700000000000036</v>
      </c>
      <c r="D937">
        <f t="shared" si="85"/>
        <v>5.2305218984156756</v>
      </c>
      <c r="E937">
        <f t="shared" si="86"/>
        <v>0.28663352731127534</v>
      </c>
      <c r="F937">
        <f t="shared" si="87"/>
        <v>4.9994279565572421E-4</v>
      </c>
      <c r="G937">
        <f t="shared" si="88"/>
        <v>0.46815971755426489</v>
      </c>
      <c r="H937">
        <f t="shared" si="89"/>
        <v>5.2305218984156756</v>
      </c>
    </row>
    <row r="938" spans="1:8" x14ac:dyDescent="0.35">
      <c r="A938">
        <f t="shared" si="90"/>
        <v>0.46750000000000036</v>
      </c>
      <c r="D938">
        <f t="shared" si="85"/>
        <v>5.232266486627049</v>
      </c>
      <c r="E938">
        <f t="shared" si="86"/>
        <v>0.28656757109307213</v>
      </c>
      <c r="F938">
        <f t="shared" si="87"/>
        <v>4.9994240629086929E-4</v>
      </c>
      <c r="G938">
        <f t="shared" si="88"/>
        <v>0.46865965996055575</v>
      </c>
      <c r="H938">
        <f t="shared" si="89"/>
        <v>5.232266486627049</v>
      </c>
    </row>
    <row r="939" spans="1:8" x14ac:dyDescent="0.35">
      <c r="A939">
        <f t="shared" si="90"/>
        <v>0.46800000000000036</v>
      </c>
      <c r="D939">
        <f t="shared" si="85"/>
        <v>5.234011477730852</v>
      </c>
      <c r="E939">
        <f t="shared" si="86"/>
        <v>0.28650118379762346</v>
      </c>
      <c r="F939">
        <f t="shared" si="87"/>
        <v>4.9994201695587981E-4</v>
      </c>
      <c r="G939">
        <f t="shared" si="88"/>
        <v>0.46915960197751161</v>
      </c>
      <c r="H939">
        <f t="shared" si="89"/>
        <v>5.234011477730852</v>
      </c>
    </row>
    <row r="940" spans="1:8" x14ac:dyDescent="0.35">
      <c r="A940">
        <f t="shared" si="90"/>
        <v>0.46850000000000036</v>
      </c>
      <c r="D940">
        <f t="shared" si="85"/>
        <v>5.2357568745386551</v>
      </c>
      <c r="E940">
        <f t="shared" si="86"/>
        <v>0.28643436576353343</v>
      </c>
      <c r="F940">
        <f t="shared" si="87"/>
        <v>4.9994162764879627E-4</v>
      </c>
      <c r="G940">
        <f t="shared" si="88"/>
        <v>0.46965954360516038</v>
      </c>
      <c r="H940">
        <f t="shared" si="89"/>
        <v>5.2357568745386551</v>
      </c>
    </row>
    <row r="941" spans="1:8" x14ac:dyDescent="0.35">
      <c r="A941">
        <f t="shared" si="90"/>
        <v>0.46900000000000036</v>
      </c>
      <c r="D941">
        <f t="shared" si="85"/>
        <v>5.2375026798637618</v>
      </c>
      <c r="E941">
        <f t="shared" si="86"/>
        <v>0.28636711732847731</v>
      </c>
      <c r="F941">
        <f t="shared" si="87"/>
        <v>4.9994123836751329E-4</v>
      </c>
      <c r="G941">
        <f t="shared" si="88"/>
        <v>0.47015948484352788</v>
      </c>
      <c r="H941">
        <f t="shared" si="89"/>
        <v>5.2375026798637618</v>
      </c>
    </row>
    <row r="942" spans="1:8" x14ac:dyDescent="0.35">
      <c r="A942">
        <f t="shared" si="90"/>
        <v>0.46950000000000036</v>
      </c>
      <c r="D942">
        <f t="shared" si="85"/>
        <v>5.2392488965212349</v>
      </c>
      <c r="E942">
        <f t="shared" si="86"/>
        <v>0.286299438829206</v>
      </c>
      <c r="F942">
        <f t="shared" si="87"/>
        <v>4.9994084910876002E-4</v>
      </c>
      <c r="G942">
        <f t="shared" si="88"/>
        <v>0.47065942569263663</v>
      </c>
      <c r="H942">
        <f t="shared" si="89"/>
        <v>5.2392488965212349</v>
      </c>
    </row>
    <row r="943" spans="1:8" x14ac:dyDescent="0.35">
      <c r="A943">
        <f t="shared" si="90"/>
        <v>0.47000000000000036</v>
      </c>
      <c r="D943">
        <f t="shared" si="85"/>
        <v>5.2409955273279323</v>
      </c>
      <c r="E943">
        <f t="shared" si="86"/>
        <v>0.28623133060154776</v>
      </c>
      <c r="F943">
        <f t="shared" si="87"/>
        <v>4.999404598706363E-4</v>
      </c>
      <c r="G943">
        <f t="shared" si="88"/>
        <v>0.47115936615250725</v>
      </c>
      <c r="H943">
        <f t="shared" si="89"/>
        <v>5.2409955273279323</v>
      </c>
    </row>
    <row r="944" spans="1:8" x14ac:dyDescent="0.35">
      <c r="A944">
        <f t="shared" si="90"/>
        <v>0.47050000000000036</v>
      </c>
      <c r="D944">
        <f t="shared" si="85"/>
        <v>5.2427425751025352</v>
      </c>
      <c r="E944">
        <f t="shared" si="86"/>
        <v>0.28616279298041036</v>
      </c>
      <c r="F944">
        <f t="shared" si="87"/>
        <v>4.9994007065057159E-4</v>
      </c>
      <c r="G944">
        <f t="shared" si="88"/>
        <v>0.47165930622315783</v>
      </c>
      <c r="H944">
        <f t="shared" si="89"/>
        <v>5.2427425751025352</v>
      </c>
    </row>
    <row r="945" spans="1:8" x14ac:dyDescent="0.35">
      <c r="A945">
        <f t="shared" si="90"/>
        <v>0.47100000000000036</v>
      </c>
      <c r="D945">
        <f t="shared" si="85"/>
        <v>5.2444900426655776</v>
      </c>
      <c r="E945">
        <f t="shared" si="86"/>
        <v>0.2860938262997843</v>
      </c>
      <c r="F945">
        <f t="shared" si="87"/>
        <v>4.9993968144557361E-4</v>
      </c>
      <c r="G945">
        <f t="shared" si="88"/>
        <v>0.4721592459046034</v>
      </c>
      <c r="H945">
        <f t="shared" si="89"/>
        <v>5.2444900426655776</v>
      </c>
    </row>
    <row r="946" spans="1:8" x14ac:dyDescent="0.35">
      <c r="A946">
        <f t="shared" si="90"/>
        <v>0.47150000000000036</v>
      </c>
      <c r="D946">
        <f t="shared" si="85"/>
        <v>5.2462379328394819</v>
      </c>
      <c r="E946">
        <f t="shared" si="86"/>
        <v>0.28602443089274543</v>
      </c>
      <c r="F946">
        <f t="shared" si="87"/>
        <v>4.9993929225400195E-4</v>
      </c>
      <c r="G946">
        <f t="shared" si="88"/>
        <v>0.4726591851968574</v>
      </c>
      <c r="H946">
        <f t="shared" si="89"/>
        <v>5.2462379328394819</v>
      </c>
    </row>
    <row r="947" spans="1:8" x14ac:dyDescent="0.35">
      <c r="A947">
        <f t="shared" si="90"/>
        <v>0.47200000000000036</v>
      </c>
      <c r="D947">
        <f t="shared" si="85"/>
        <v>5.2479862484485853</v>
      </c>
      <c r="E947">
        <f t="shared" si="86"/>
        <v>0.28595460709145609</v>
      </c>
      <c r="F947">
        <f t="shared" si="87"/>
        <v>4.9993890307301655E-4</v>
      </c>
      <c r="G947">
        <f t="shared" si="88"/>
        <v>0.47315912409993044</v>
      </c>
      <c r="H947">
        <f t="shared" si="89"/>
        <v>5.2479862484485853</v>
      </c>
    </row>
    <row r="948" spans="1:8" x14ac:dyDescent="0.35">
      <c r="A948">
        <f t="shared" si="90"/>
        <v>0.47250000000000036</v>
      </c>
      <c r="D948">
        <f t="shared" si="85"/>
        <v>5.2497349923191718</v>
      </c>
      <c r="E948">
        <f t="shared" si="86"/>
        <v>0.28588435522716882</v>
      </c>
      <c r="F948">
        <f t="shared" si="87"/>
        <v>4.9993851390009783E-4</v>
      </c>
      <c r="G948">
        <f t="shared" si="88"/>
        <v>0.47365906261383056</v>
      </c>
      <c r="H948">
        <f t="shared" si="89"/>
        <v>5.2497349923191718</v>
      </c>
    </row>
    <row r="949" spans="1:8" x14ac:dyDescent="0.35">
      <c r="A949">
        <f t="shared" si="90"/>
        <v>0.47300000000000036</v>
      </c>
      <c r="D949">
        <f t="shared" si="85"/>
        <v>5.2514841672795027</v>
      </c>
      <c r="E949">
        <f t="shared" si="86"/>
        <v>0.28581367563022919</v>
      </c>
      <c r="F949">
        <f t="shared" si="87"/>
        <v>4.9993812473253215E-4</v>
      </c>
      <c r="G949">
        <f t="shared" si="88"/>
        <v>0.4741590007385631</v>
      </c>
      <c r="H949">
        <f t="shared" si="89"/>
        <v>5.2514841672795027</v>
      </c>
    </row>
    <row r="950" spans="1:8" x14ac:dyDescent="0.35">
      <c r="A950">
        <f t="shared" si="90"/>
        <v>0.47350000000000037</v>
      </c>
      <c r="D950">
        <f t="shared" si="85"/>
        <v>5.2532337761598491</v>
      </c>
      <c r="E950">
        <f t="shared" si="86"/>
        <v>0.28574256863007602</v>
      </c>
      <c r="F950">
        <f t="shared" si="87"/>
        <v>4.999377355681616E-4</v>
      </c>
      <c r="G950">
        <f t="shared" si="88"/>
        <v>0.47465893847413126</v>
      </c>
      <c r="H950">
        <f t="shared" si="89"/>
        <v>5.2532337761598491</v>
      </c>
    </row>
    <row r="951" spans="1:8" x14ac:dyDescent="0.35">
      <c r="A951">
        <f t="shared" si="90"/>
        <v>0.47400000000000037</v>
      </c>
      <c r="D951">
        <f t="shared" si="85"/>
        <v>5.254983821792524</v>
      </c>
      <c r="E951">
        <f t="shared" si="86"/>
        <v>0.28567103455524684</v>
      </c>
      <c r="F951">
        <f t="shared" si="87"/>
        <v>4.9993734640512745E-4</v>
      </c>
      <c r="G951">
        <f t="shared" si="88"/>
        <v>0.4751588758205364</v>
      </c>
      <c r="H951">
        <f t="shared" si="89"/>
        <v>5.254983821792524</v>
      </c>
    </row>
    <row r="952" spans="1:8" x14ac:dyDescent="0.35">
      <c r="A952">
        <f t="shared" si="90"/>
        <v>0.47450000000000037</v>
      </c>
      <c r="D952">
        <f t="shared" si="85"/>
        <v>5.2567343070119064</v>
      </c>
      <c r="E952">
        <f t="shared" si="86"/>
        <v>0.28559907373337745</v>
      </c>
      <c r="F952">
        <f t="shared" si="87"/>
        <v>4.9993695723957274E-4</v>
      </c>
      <c r="G952">
        <f t="shared" si="88"/>
        <v>0.475658812777776</v>
      </c>
      <c r="H952">
        <f t="shared" si="89"/>
        <v>5.2567343070119064</v>
      </c>
    </row>
    <row r="953" spans="1:8" x14ac:dyDescent="0.35">
      <c r="A953">
        <f t="shared" si="90"/>
        <v>0.47500000000000037</v>
      </c>
      <c r="D953">
        <f t="shared" si="85"/>
        <v>5.2584852346544819</v>
      </c>
      <c r="E953">
        <f t="shared" si="86"/>
        <v>0.28552668649120644</v>
      </c>
      <c r="F953">
        <f t="shared" si="87"/>
        <v>4.9993656807045957E-4</v>
      </c>
      <c r="G953">
        <f t="shared" si="88"/>
        <v>0.47615874934584645</v>
      </c>
      <c r="H953">
        <f t="shared" si="89"/>
        <v>5.2584852346544819</v>
      </c>
    </row>
    <row r="954" spans="1:8" x14ac:dyDescent="0.35">
      <c r="A954">
        <f t="shared" si="90"/>
        <v>0.47550000000000037</v>
      </c>
      <c r="D954">
        <f t="shared" si="85"/>
        <v>5.2602366075588654</v>
      </c>
      <c r="E954">
        <f t="shared" si="86"/>
        <v>0.28545387315457627</v>
      </c>
      <c r="F954">
        <f t="shared" si="87"/>
        <v>4.9993617889422949E-4</v>
      </c>
      <c r="G954">
        <f t="shared" si="88"/>
        <v>0.47665868552474067</v>
      </c>
      <c r="H954">
        <f t="shared" si="89"/>
        <v>5.2602366075588654</v>
      </c>
    </row>
    <row r="955" spans="1:8" x14ac:dyDescent="0.35">
      <c r="A955">
        <f t="shared" si="90"/>
        <v>0.47600000000000037</v>
      </c>
      <c r="D955">
        <f t="shared" si="85"/>
        <v>5.2619884285658367</v>
      </c>
      <c r="E955">
        <f t="shared" si="86"/>
        <v>0.28538063404843628</v>
      </c>
      <c r="F955">
        <f t="shared" si="87"/>
        <v>4.9993578970885535E-4</v>
      </c>
      <c r="G955">
        <f t="shared" si="88"/>
        <v>0.47715862131444953</v>
      </c>
      <c r="H955">
        <f t="shared" si="89"/>
        <v>5.2619884285658367</v>
      </c>
    </row>
    <row r="956" spans="1:8" x14ac:dyDescent="0.35">
      <c r="A956">
        <f t="shared" si="90"/>
        <v>0.47650000000000037</v>
      </c>
      <c r="D956">
        <f t="shared" si="85"/>
        <v>5.2637407005183716</v>
      </c>
      <c r="E956">
        <f t="shared" si="86"/>
        <v>0.28530696949684475</v>
      </c>
      <c r="F956">
        <f t="shared" si="87"/>
        <v>4.9993540051205469E-4</v>
      </c>
      <c r="G956">
        <f t="shared" si="88"/>
        <v>0.4776585567149616</v>
      </c>
      <c r="H956">
        <f t="shared" si="89"/>
        <v>5.2637407005183716</v>
      </c>
    </row>
    <row r="957" spans="1:8" x14ac:dyDescent="0.35">
      <c r="A957">
        <f t="shared" si="90"/>
        <v>0.47700000000000037</v>
      </c>
      <c r="D957">
        <f t="shared" si="85"/>
        <v>5.2654934262616706</v>
      </c>
      <c r="E957">
        <f t="shared" si="86"/>
        <v>0.2852328798229713</v>
      </c>
      <c r="F957">
        <f t="shared" si="87"/>
        <v>4.9993501130102844E-4</v>
      </c>
      <c r="G957">
        <f t="shared" si="88"/>
        <v>0.47815849172626262</v>
      </c>
      <c r="H957">
        <f t="shared" si="89"/>
        <v>5.2654934262616706</v>
      </c>
    </row>
    <row r="958" spans="1:8" x14ac:dyDescent="0.35">
      <c r="A958">
        <f t="shared" si="90"/>
        <v>0.47750000000000037</v>
      </c>
      <c r="D958">
        <f t="shared" si="85"/>
        <v>5.2672466086431937</v>
      </c>
      <c r="E958">
        <f t="shared" si="86"/>
        <v>0.2851583653491</v>
      </c>
      <c r="F958">
        <f t="shared" si="87"/>
        <v>4.9993462207397236E-4</v>
      </c>
      <c r="G958">
        <f t="shared" si="88"/>
        <v>0.47865842634833661</v>
      </c>
      <c r="H958">
        <f t="shared" si="89"/>
        <v>5.2672466086431937</v>
      </c>
    </row>
    <row r="959" spans="1:8" x14ac:dyDescent="0.35">
      <c r="A959">
        <f t="shared" si="90"/>
        <v>0.47800000000000037</v>
      </c>
      <c r="D959">
        <f t="shared" si="85"/>
        <v>5.2690002505126863</v>
      </c>
      <c r="E959">
        <f t="shared" si="86"/>
        <v>0.28508342639663026</v>
      </c>
      <c r="F959">
        <f t="shared" si="87"/>
        <v>4.9993423282753172E-4</v>
      </c>
      <c r="G959">
        <f t="shared" si="88"/>
        <v>0.47915836058116412</v>
      </c>
      <c r="H959">
        <f t="shared" si="89"/>
        <v>5.2690002505126863</v>
      </c>
    </row>
    <row r="960" spans="1:8" x14ac:dyDescent="0.35">
      <c r="A960">
        <f t="shared" si="90"/>
        <v>0.47850000000000037</v>
      </c>
      <c r="D960">
        <f t="shared" si="85"/>
        <v>5.2707543547222144</v>
      </c>
      <c r="E960">
        <f t="shared" si="86"/>
        <v>0.28500806328607969</v>
      </c>
      <c r="F960">
        <f t="shared" si="87"/>
        <v>4.9993384355957813E-4</v>
      </c>
      <c r="G960">
        <f t="shared" si="88"/>
        <v>0.47965829442472369</v>
      </c>
      <c r="H960">
        <f t="shared" si="89"/>
        <v>5.2707543547222144</v>
      </c>
    </row>
    <row r="961" spans="1:8" x14ac:dyDescent="0.35">
      <c r="A961">
        <f t="shared" si="90"/>
        <v>0.47900000000000037</v>
      </c>
      <c r="D961">
        <f t="shared" si="85"/>
        <v>5.272508924126198</v>
      </c>
      <c r="E961">
        <f t="shared" si="86"/>
        <v>0.28493227633708756</v>
      </c>
      <c r="F961">
        <f t="shared" si="87"/>
        <v>4.9993345426844061E-4</v>
      </c>
      <c r="G961">
        <f t="shared" si="88"/>
        <v>0.48015822787899215</v>
      </c>
      <c r="H961">
        <f t="shared" si="89"/>
        <v>5.272508924126198</v>
      </c>
    </row>
    <row r="962" spans="1:8" x14ac:dyDescent="0.35">
      <c r="A962">
        <f t="shared" si="90"/>
        <v>0.47950000000000037</v>
      </c>
      <c r="D962">
        <f t="shared" si="85"/>
        <v>5.2742639615814335</v>
      </c>
      <c r="E962">
        <f t="shared" si="86"/>
        <v>0.28485606586841522</v>
      </c>
      <c r="F962">
        <f t="shared" si="87"/>
        <v>4.9993306495010816E-4</v>
      </c>
      <c r="G962">
        <f t="shared" si="88"/>
        <v>0.48065816094394226</v>
      </c>
      <c r="H962">
        <f t="shared" si="89"/>
        <v>5.2742639615814335</v>
      </c>
    </row>
    <row r="963" spans="1:8" x14ac:dyDescent="0.35">
      <c r="A963">
        <f t="shared" si="90"/>
        <v>0.48000000000000037</v>
      </c>
      <c r="D963">
        <f t="shared" si="85"/>
        <v>5.276019469947137</v>
      </c>
      <c r="E963">
        <f t="shared" si="86"/>
        <v>0.28477943219794999</v>
      </c>
      <c r="F963">
        <f t="shared" si="87"/>
        <v>4.9993267560378941E-4</v>
      </c>
      <c r="G963">
        <f t="shared" si="88"/>
        <v>0.48115809361954603</v>
      </c>
      <c r="H963">
        <f t="shared" si="89"/>
        <v>5.276019469947137</v>
      </c>
    </row>
    <row r="964" spans="1:8" x14ac:dyDescent="0.35">
      <c r="A964">
        <f t="shared" si="90"/>
        <v>0.48050000000000037</v>
      </c>
      <c r="D964">
        <f t="shared" ref="D964:D1027" si="91">_xlfn.LOGNORM.INV(A964,$O$1,$O$2)</f>
        <v>5.2777754520849651</v>
      </c>
      <c r="E964">
        <f t="shared" si="86"/>
        <v>0.28470237564270579</v>
      </c>
      <c r="F964">
        <f t="shared" si="87"/>
        <v>4.9993228622582497E-4</v>
      </c>
      <c r="G964">
        <f t="shared" si="88"/>
        <v>0.48165802590577184</v>
      </c>
      <c r="H964">
        <f t="shared" si="89"/>
        <v>5.2777754520849651</v>
      </c>
    </row>
    <row r="965" spans="1:8" x14ac:dyDescent="0.35">
      <c r="A965">
        <f t="shared" si="90"/>
        <v>0.48100000000000037</v>
      </c>
      <c r="D965">
        <f t="shared" si="91"/>
        <v>5.2795319108590526</v>
      </c>
      <c r="E965">
        <f t="shared" ref="E965:E1028" si="92">_xlfn.LOGNORM.DIST(D965,$O$1,$O$2,FALSE)</f>
        <v>0.28462489651882766</v>
      </c>
      <c r="F965">
        <f t="shared" ref="F965:F1028" si="93">E965*(D965-D964)</f>
        <v>4.9993189681423508E-4</v>
      </c>
      <c r="G965">
        <f t="shared" ref="G965:G1028" si="94">G964+F965</f>
        <v>0.48215795780258608</v>
      </c>
      <c r="H965">
        <f t="shared" ref="H965:H1028" si="95">D965</f>
        <v>5.2795319108590526</v>
      </c>
    </row>
    <row r="966" spans="1:8" x14ac:dyDescent="0.35">
      <c r="A966">
        <f t="shared" ref="A966:A1029" si="96">A965+$A$4</f>
        <v>0.48150000000000037</v>
      </c>
      <c r="D966">
        <f t="shared" si="91"/>
        <v>5.2812888491360424</v>
      </c>
      <c r="E966">
        <f t="shared" si="92"/>
        <v>0.28454699514159165</v>
      </c>
      <c r="F966">
        <f t="shared" si="93"/>
        <v>4.9993150736667884E-4</v>
      </c>
      <c r="G966">
        <f t="shared" si="94"/>
        <v>0.48265788930995274</v>
      </c>
      <c r="H966">
        <f t="shared" si="95"/>
        <v>5.2812888491360424</v>
      </c>
    </row>
    <row r="967" spans="1:8" x14ac:dyDescent="0.35">
      <c r="A967">
        <f t="shared" si="96"/>
        <v>0.48200000000000037</v>
      </c>
      <c r="D967">
        <f t="shared" si="91"/>
        <v>5.2830462697851157</v>
      </c>
      <c r="E967">
        <f t="shared" si="92"/>
        <v>0.28446867182540836</v>
      </c>
      <c r="F967">
        <f t="shared" si="93"/>
        <v>4.9993111788044586E-4</v>
      </c>
      <c r="G967">
        <f t="shared" si="94"/>
        <v>0.48315782042783317</v>
      </c>
      <c r="H967">
        <f t="shared" si="95"/>
        <v>5.2830462697851157</v>
      </c>
    </row>
    <row r="968" spans="1:8" x14ac:dyDescent="0.35">
      <c r="A968">
        <f t="shared" si="96"/>
        <v>0.48250000000000037</v>
      </c>
      <c r="D968">
        <f t="shared" si="91"/>
        <v>5.2848041756780262</v>
      </c>
      <c r="E968">
        <f t="shared" si="92"/>
        <v>0.28438992688382492</v>
      </c>
      <c r="F968">
        <f t="shared" si="93"/>
        <v>4.9993072835345404E-4</v>
      </c>
      <c r="G968">
        <f t="shared" si="94"/>
        <v>0.48365775115618664</v>
      </c>
      <c r="H968">
        <f t="shared" si="95"/>
        <v>5.2848041756780262</v>
      </c>
    </row>
    <row r="969" spans="1:8" x14ac:dyDescent="0.35">
      <c r="A969">
        <f t="shared" si="96"/>
        <v>0.48300000000000037</v>
      </c>
      <c r="D969">
        <f t="shared" si="91"/>
        <v>5.2865625696891279</v>
      </c>
      <c r="E969">
        <f t="shared" si="92"/>
        <v>0.28431076062952754</v>
      </c>
      <c r="F969">
        <f t="shared" si="93"/>
        <v>4.9993033878272214E-4</v>
      </c>
      <c r="G969">
        <f t="shared" si="94"/>
        <v>0.48415768149496935</v>
      </c>
      <c r="H969">
        <f t="shared" si="95"/>
        <v>5.2865625696891279</v>
      </c>
    </row>
    <row r="970" spans="1:8" x14ac:dyDescent="0.35">
      <c r="A970">
        <f t="shared" si="96"/>
        <v>0.48350000000000037</v>
      </c>
      <c r="D970">
        <f t="shared" si="91"/>
        <v>5.28832145469541</v>
      </c>
      <c r="E970">
        <f t="shared" si="92"/>
        <v>0.28423117337434317</v>
      </c>
      <c r="F970">
        <f t="shared" si="93"/>
        <v>4.9992994916612436E-4</v>
      </c>
      <c r="G970">
        <f t="shared" si="94"/>
        <v>0.48465761144413549</v>
      </c>
      <c r="H970">
        <f t="shared" si="95"/>
        <v>5.28832145469541</v>
      </c>
    </row>
    <row r="971" spans="1:8" x14ac:dyDescent="0.35">
      <c r="A971">
        <f t="shared" si="96"/>
        <v>0.48400000000000037</v>
      </c>
      <c r="D971">
        <f t="shared" si="91"/>
        <v>5.2900808335765275</v>
      </c>
      <c r="E971">
        <f t="shared" si="92"/>
        <v>0.2841511654292414</v>
      </c>
      <c r="F971">
        <f t="shared" si="93"/>
        <v>4.9992955950111393E-4</v>
      </c>
      <c r="G971">
        <f t="shared" si="94"/>
        <v>0.48515754100363662</v>
      </c>
      <c r="H971">
        <f t="shared" si="95"/>
        <v>5.2900808335765275</v>
      </c>
    </row>
    <row r="972" spans="1:8" x14ac:dyDescent="0.35">
      <c r="A972">
        <f t="shared" si="96"/>
        <v>0.48450000000000037</v>
      </c>
      <c r="D972">
        <f t="shared" si="91"/>
        <v>5.291840709214835</v>
      </c>
      <c r="E972">
        <f t="shared" si="92"/>
        <v>0.28407073710433745</v>
      </c>
      <c r="F972">
        <f t="shared" si="93"/>
        <v>4.9992916978597345E-4</v>
      </c>
      <c r="G972">
        <f t="shared" si="94"/>
        <v>0.48565747017342259</v>
      </c>
      <c r="H972">
        <f t="shared" si="95"/>
        <v>5.291840709214835</v>
      </c>
    </row>
    <row r="973" spans="1:8" x14ac:dyDescent="0.35">
      <c r="A973">
        <f t="shared" si="96"/>
        <v>0.48500000000000038</v>
      </c>
      <c r="D973">
        <f t="shared" si="91"/>
        <v>5.2936010844954104</v>
      </c>
      <c r="E973">
        <f t="shared" si="92"/>
        <v>0.28398988870889452</v>
      </c>
      <c r="F973">
        <f t="shared" si="93"/>
        <v>4.9992878001652182E-4</v>
      </c>
      <c r="G973">
        <f t="shared" si="94"/>
        <v>0.48615739895343912</v>
      </c>
      <c r="H973">
        <f t="shared" si="95"/>
        <v>5.2936010844954104</v>
      </c>
    </row>
    <row r="974" spans="1:8" x14ac:dyDescent="0.35">
      <c r="A974">
        <f t="shared" si="96"/>
        <v>0.48550000000000038</v>
      </c>
      <c r="D974">
        <f t="shared" si="91"/>
        <v>5.2953619623061003</v>
      </c>
      <c r="E974">
        <f t="shared" si="92"/>
        <v>0.28390862055132482</v>
      </c>
      <c r="F974">
        <f t="shared" si="93"/>
        <v>4.9992839019240591E-4</v>
      </c>
      <c r="G974">
        <f t="shared" si="94"/>
        <v>0.48665732734363154</v>
      </c>
      <c r="H974">
        <f t="shared" si="95"/>
        <v>5.2953619623061003</v>
      </c>
    </row>
    <row r="975" spans="1:8" x14ac:dyDescent="0.35">
      <c r="A975">
        <f t="shared" si="96"/>
        <v>0.48600000000000038</v>
      </c>
      <c r="D975">
        <f t="shared" si="91"/>
        <v>5.2971233455375382</v>
      </c>
      <c r="E975">
        <f t="shared" si="92"/>
        <v>0.28382693293919237</v>
      </c>
      <c r="F975">
        <f t="shared" si="93"/>
        <v>4.9992800030951973E-4</v>
      </c>
      <c r="G975">
        <f t="shared" si="94"/>
        <v>0.48715725534394105</v>
      </c>
      <c r="H975">
        <f t="shared" si="95"/>
        <v>5.2971233455375382</v>
      </c>
    </row>
    <row r="976" spans="1:8" x14ac:dyDescent="0.35">
      <c r="A976">
        <f t="shared" si="96"/>
        <v>0.48650000000000038</v>
      </c>
      <c r="D976">
        <f t="shared" si="91"/>
        <v>5.2988852370831836</v>
      </c>
      <c r="E976">
        <f t="shared" si="92"/>
        <v>0.28374482617921554</v>
      </c>
      <c r="F976">
        <f t="shared" si="93"/>
        <v>4.9992761036579279E-4</v>
      </c>
      <c r="G976">
        <f t="shared" si="94"/>
        <v>0.48765718295430682</v>
      </c>
      <c r="H976">
        <f t="shared" si="95"/>
        <v>5.2988852370831836</v>
      </c>
    </row>
    <row r="977" spans="1:8" x14ac:dyDescent="0.35">
      <c r="A977">
        <f t="shared" si="96"/>
        <v>0.48700000000000038</v>
      </c>
      <c r="D977">
        <f t="shared" si="91"/>
        <v>5.300647639839358</v>
      </c>
      <c r="E977">
        <f t="shared" si="92"/>
        <v>0.28366230057726838</v>
      </c>
      <c r="F977">
        <f t="shared" si="93"/>
        <v>4.9992722036016376E-4</v>
      </c>
      <c r="G977">
        <f t="shared" si="94"/>
        <v>0.48815711017466701</v>
      </c>
      <c r="H977">
        <f t="shared" si="95"/>
        <v>5.300647639839358</v>
      </c>
    </row>
    <row r="978" spans="1:8" x14ac:dyDescent="0.35">
      <c r="A978">
        <f t="shared" si="96"/>
        <v>0.48750000000000038</v>
      </c>
      <c r="D978">
        <f t="shared" si="91"/>
        <v>5.3024105567052633</v>
      </c>
      <c r="E978">
        <f t="shared" si="92"/>
        <v>0.28357935643838361</v>
      </c>
      <c r="F978">
        <f t="shared" si="93"/>
        <v>4.9992683028778008E-4</v>
      </c>
      <c r="G978">
        <f t="shared" si="94"/>
        <v>0.48865703700495478</v>
      </c>
      <c r="H978">
        <f t="shared" si="95"/>
        <v>5.3024105567052633</v>
      </c>
    </row>
    <row r="979" spans="1:8" x14ac:dyDescent="0.35">
      <c r="A979">
        <f t="shared" si="96"/>
        <v>0.48800000000000038</v>
      </c>
      <c r="D979">
        <f t="shared" si="91"/>
        <v>5.3041739905830303</v>
      </c>
      <c r="E979">
        <f t="shared" si="92"/>
        <v>0.28349599406675308</v>
      </c>
      <c r="F979">
        <f t="shared" si="93"/>
        <v>4.9992644014854666E-4</v>
      </c>
      <c r="G979">
        <f t="shared" si="94"/>
        <v>0.48915696344510334</v>
      </c>
      <c r="H979">
        <f t="shared" si="95"/>
        <v>5.3041739905830303</v>
      </c>
    </row>
    <row r="980" spans="1:8" x14ac:dyDescent="0.35">
      <c r="A980">
        <f t="shared" si="96"/>
        <v>0.48850000000000038</v>
      </c>
      <c r="D980">
        <f t="shared" si="91"/>
        <v>5.305937944377737</v>
      </c>
      <c r="E980">
        <f t="shared" si="92"/>
        <v>0.28341221376573261</v>
      </c>
      <c r="F980">
        <f t="shared" si="93"/>
        <v>4.9992604993829887E-4</v>
      </c>
      <c r="G980">
        <f t="shared" si="94"/>
        <v>0.48965688949504166</v>
      </c>
      <c r="H980">
        <f t="shared" si="95"/>
        <v>5.305937944377737</v>
      </c>
    </row>
    <row r="981" spans="1:8" x14ac:dyDescent="0.35">
      <c r="A981">
        <f t="shared" si="96"/>
        <v>0.48900000000000038</v>
      </c>
      <c r="D981">
        <f t="shared" si="91"/>
        <v>5.3077024209974502</v>
      </c>
      <c r="E981">
        <f t="shared" si="92"/>
        <v>0.2833280158378414</v>
      </c>
      <c r="F981">
        <f t="shared" si="93"/>
        <v>4.9992565965558224E-4</v>
      </c>
      <c r="G981">
        <f t="shared" si="94"/>
        <v>0.49015681515469722</v>
      </c>
      <c r="H981">
        <f t="shared" si="95"/>
        <v>5.3077024209974502</v>
      </c>
    </row>
    <row r="982" spans="1:8" x14ac:dyDescent="0.35">
      <c r="A982">
        <f t="shared" si="96"/>
        <v>0.48950000000000038</v>
      </c>
      <c r="D982">
        <f t="shared" si="91"/>
        <v>5.3094674233532517</v>
      </c>
      <c r="E982">
        <f t="shared" si="92"/>
        <v>0.28324340058476555</v>
      </c>
      <c r="F982">
        <f t="shared" si="93"/>
        <v>4.9992526929735907E-4</v>
      </c>
      <c r="G982">
        <f t="shared" si="94"/>
        <v>0.4906567404239946</v>
      </c>
      <c r="H982">
        <f t="shared" si="95"/>
        <v>5.3094674233532517</v>
      </c>
    </row>
    <row r="983" spans="1:8" x14ac:dyDescent="0.35">
      <c r="A983">
        <f t="shared" si="96"/>
        <v>0.49000000000000038</v>
      </c>
      <c r="D983">
        <f t="shared" si="91"/>
        <v>5.3112329543592747</v>
      </c>
      <c r="E983">
        <f t="shared" si="92"/>
        <v>0.2831583683073593</v>
      </c>
      <c r="F983">
        <f t="shared" si="93"/>
        <v>4.999248788615081E-4</v>
      </c>
      <c r="G983">
        <f t="shared" si="94"/>
        <v>0.49115666530285612</v>
      </c>
      <c r="H983">
        <f t="shared" si="95"/>
        <v>5.3112329543592747</v>
      </c>
    </row>
    <row r="984" spans="1:8" x14ac:dyDescent="0.35">
      <c r="A984">
        <f t="shared" si="96"/>
        <v>0.49050000000000038</v>
      </c>
      <c r="D984">
        <f t="shared" si="91"/>
        <v>5.3129990169327339</v>
      </c>
      <c r="E984">
        <f t="shared" si="92"/>
        <v>0.28307291930564848</v>
      </c>
      <c r="F984">
        <f t="shared" si="93"/>
        <v>4.9992448834555259E-4</v>
      </c>
      <c r="G984">
        <f t="shared" si="94"/>
        <v>0.49165658979120169</v>
      </c>
      <c r="H984">
        <f t="shared" si="95"/>
        <v>5.3129990169327339</v>
      </c>
    </row>
    <row r="985" spans="1:8" x14ac:dyDescent="0.35">
      <c r="A985">
        <f t="shared" si="96"/>
        <v>0.49100000000000038</v>
      </c>
      <c r="D985">
        <f t="shared" si="91"/>
        <v>5.3147656139939592</v>
      </c>
      <c r="E985">
        <f t="shared" si="92"/>
        <v>0.28298705387883094</v>
      </c>
      <c r="F985">
        <f t="shared" si="93"/>
        <v>4.9992409774714372E-4</v>
      </c>
      <c r="G985">
        <f t="shared" si="94"/>
        <v>0.49215651388894882</v>
      </c>
      <c r="H985">
        <f t="shared" si="95"/>
        <v>5.3147656139939592</v>
      </c>
    </row>
    <row r="986" spans="1:8" x14ac:dyDescent="0.35">
      <c r="A986">
        <f t="shared" si="96"/>
        <v>0.49150000000000038</v>
      </c>
      <c r="D986">
        <f t="shared" si="91"/>
        <v>5.3165327484664253</v>
      </c>
      <c r="E986">
        <f t="shared" si="92"/>
        <v>0.28290077232527944</v>
      </c>
      <c r="F986">
        <f t="shared" si="93"/>
        <v>4.9992370706329213E-4</v>
      </c>
      <c r="G986">
        <f t="shared" si="94"/>
        <v>0.49265643759601213</v>
      </c>
      <c r="H986">
        <f t="shared" si="95"/>
        <v>5.3165327484664253</v>
      </c>
    </row>
    <row r="987" spans="1:8" x14ac:dyDescent="0.35">
      <c r="A987">
        <f t="shared" si="96"/>
        <v>0.49200000000000038</v>
      </c>
      <c r="D987">
        <f t="shared" si="91"/>
        <v>5.3183004232767894</v>
      </c>
      <c r="E987">
        <f t="shared" si="92"/>
        <v>0.28281407494254346</v>
      </c>
      <c r="F987">
        <f t="shared" si="93"/>
        <v>4.9992331629236057E-4</v>
      </c>
      <c r="G987">
        <f t="shared" si="94"/>
        <v>0.49315636091230447</v>
      </c>
      <c r="H987">
        <f t="shared" si="95"/>
        <v>5.3183004232767894</v>
      </c>
    </row>
    <row r="988" spans="1:8" x14ac:dyDescent="0.35">
      <c r="A988">
        <f t="shared" si="96"/>
        <v>0.49250000000000038</v>
      </c>
      <c r="D988">
        <f t="shared" si="91"/>
        <v>5.3200686413549176</v>
      </c>
      <c r="E988">
        <f t="shared" si="92"/>
        <v>0.28272696202735143</v>
      </c>
      <c r="F988">
        <f t="shared" si="93"/>
        <v>4.9992292543103191E-4</v>
      </c>
      <c r="G988">
        <f t="shared" si="94"/>
        <v>0.49365628383773552</v>
      </c>
      <c r="H988">
        <f t="shared" si="95"/>
        <v>5.3200686413549176</v>
      </c>
    </row>
    <row r="989" spans="1:8" x14ac:dyDescent="0.35">
      <c r="A989">
        <f t="shared" si="96"/>
        <v>0.49300000000000038</v>
      </c>
      <c r="D989">
        <f t="shared" si="91"/>
        <v>5.3218374056339233</v>
      </c>
      <c r="E989">
        <f t="shared" si="92"/>
        <v>0.28263943387561224</v>
      </c>
      <c r="F989">
        <f t="shared" si="93"/>
        <v>4.9992253447755681E-4</v>
      </c>
      <c r="G989">
        <f t="shared" si="94"/>
        <v>0.49415620637221308</v>
      </c>
      <c r="H989">
        <f t="shared" si="95"/>
        <v>5.3218374056339233</v>
      </c>
    </row>
    <row r="990" spans="1:8" x14ac:dyDescent="0.35">
      <c r="A990">
        <f t="shared" si="96"/>
        <v>0.49350000000000038</v>
      </c>
      <c r="D990">
        <f t="shared" si="91"/>
        <v>5.3236067190501979</v>
      </c>
      <c r="E990">
        <f t="shared" si="92"/>
        <v>0.28255149078241787</v>
      </c>
      <c r="F990">
        <f t="shared" si="93"/>
        <v>4.9992214342972673E-4</v>
      </c>
      <c r="G990">
        <f t="shared" si="94"/>
        <v>0.49465612851564283</v>
      </c>
      <c r="H990">
        <f t="shared" si="95"/>
        <v>5.3236067190501979</v>
      </c>
    </row>
    <row r="991" spans="1:8" x14ac:dyDescent="0.35">
      <c r="A991">
        <f t="shared" si="96"/>
        <v>0.49400000000000038</v>
      </c>
      <c r="D991">
        <f t="shared" si="91"/>
        <v>5.3253765845434389</v>
      </c>
      <c r="E991">
        <f t="shared" si="92"/>
        <v>0.28246313304204518</v>
      </c>
      <c r="F991">
        <f t="shared" si="93"/>
        <v>4.9992175228385333E-4</v>
      </c>
      <c r="G991">
        <f t="shared" si="94"/>
        <v>0.4951560502679267</v>
      </c>
      <c r="H991">
        <f t="shared" si="95"/>
        <v>5.3253765845434389</v>
      </c>
    </row>
    <row r="992" spans="1:8" x14ac:dyDescent="0.35">
      <c r="A992">
        <f t="shared" si="96"/>
        <v>0.49450000000000038</v>
      </c>
      <c r="D992">
        <f t="shared" si="91"/>
        <v>5.3271470050566894</v>
      </c>
      <c r="E992">
        <f t="shared" si="92"/>
        <v>0.28237436094795748</v>
      </c>
      <c r="F992">
        <f t="shared" si="93"/>
        <v>4.9992136103826272E-4</v>
      </c>
      <c r="G992">
        <f t="shared" si="94"/>
        <v>0.49565597162896496</v>
      </c>
      <c r="H992">
        <f t="shared" si="95"/>
        <v>5.3271470050566894</v>
      </c>
    </row>
    <row r="993" spans="1:8" x14ac:dyDescent="0.35">
      <c r="A993">
        <f t="shared" si="96"/>
        <v>0.49500000000000038</v>
      </c>
      <c r="D993">
        <f t="shared" si="91"/>
        <v>5.3289179835363703</v>
      </c>
      <c r="E993">
        <f t="shared" si="92"/>
        <v>0.28228517479280707</v>
      </c>
      <c r="F993">
        <f t="shared" si="93"/>
        <v>4.9992096969101829E-4</v>
      </c>
      <c r="G993">
        <f t="shared" si="94"/>
        <v>0.496155892598656</v>
      </c>
      <c r="H993">
        <f t="shared" si="95"/>
        <v>5.3289179835363703</v>
      </c>
    </row>
    <row r="994" spans="1:8" x14ac:dyDescent="0.35">
      <c r="A994">
        <f t="shared" si="96"/>
        <v>0.49550000000000038</v>
      </c>
      <c r="D994">
        <f t="shared" si="91"/>
        <v>5.3306895229323077</v>
      </c>
      <c r="E994">
        <f t="shared" si="92"/>
        <v>0.28219557486843633</v>
      </c>
      <c r="F994">
        <f t="shared" si="93"/>
        <v>4.9992057823864777E-4</v>
      </c>
      <c r="G994">
        <f t="shared" si="94"/>
        <v>0.49665581317689467</v>
      </c>
      <c r="H994">
        <f t="shared" si="95"/>
        <v>5.3306895229323077</v>
      </c>
    </row>
    <row r="995" spans="1:8" x14ac:dyDescent="0.35">
      <c r="A995">
        <f t="shared" si="96"/>
        <v>0.49600000000000039</v>
      </c>
      <c r="D995">
        <f t="shared" si="91"/>
        <v>5.3324616261977722</v>
      </c>
      <c r="E995">
        <f t="shared" si="92"/>
        <v>0.28210556146588073</v>
      </c>
      <c r="F995">
        <f t="shared" si="93"/>
        <v>4.9992018667938587E-4</v>
      </c>
      <c r="G995">
        <f t="shared" si="94"/>
        <v>0.49715573336357405</v>
      </c>
      <c r="H995">
        <f t="shared" si="95"/>
        <v>5.3324616261977722</v>
      </c>
    </row>
    <row r="996" spans="1:8" x14ac:dyDescent="0.35">
      <c r="A996">
        <f t="shared" si="96"/>
        <v>0.49650000000000039</v>
      </c>
      <c r="D996">
        <f t="shared" si="91"/>
        <v>5.3342342962895088</v>
      </c>
      <c r="E996">
        <f t="shared" si="92"/>
        <v>0.28201513487537033</v>
      </c>
      <c r="F996">
        <f t="shared" si="93"/>
        <v>4.9991979501064644E-4</v>
      </c>
      <c r="G996">
        <f t="shared" si="94"/>
        <v>0.49765565315858468</v>
      </c>
      <c r="H996">
        <f t="shared" si="95"/>
        <v>5.3342342962895088</v>
      </c>
    </row>
    <row r="997" spans="1:8" x14ac:dyDescent="0.35">
      <c r="A997">
        <f t="shared" si="96"/>
        <v>0.49700000000000039</v>
      </c>
      <c r="D997">
        <f t="shared" si="91"/>
        <v>5.3360075361677692</v>
      </c>
      <c r="E997">
        <f t="shared" si="92"/>
        <v>0.28192429538633162</v>
      </c>
      <c r="F997">
        <f t="shared" si="93"/>
        <v>4.9991940322950516E-4</v>
      </c>
      <c r="G997">
        <f t="shared" si="94"/>
        <v>0.4981555725618142</v>
      </c>
      <c r="H997">
        <f t="shared" si="95"/>
        <v>5.3360075361677692</v>
      </c>
    </row>
    <row r="998" spans="1:8" x14ac:dyDescent="0.35">
      <c r="A998">
        <f t="shared" si="96"/>
        <v>0.49750000000000039</v>
      </c>
      <c r="D998">
        <f t="shared" si="91"/>
        <v>5.3377813487963488</v>
      </c>
      <c r="E998">
        <f t="shared" si="92"/>
        <v>0.28183304328738951</v>
      </c>
      <c r="F998">
        <f t="shared" si="93"/>
        <v>4.9991901133418211E-4</v>
      </c>
      <c r="G998">
        <f t="shared" si="94"/>
        <v>0.49865549157314837</v>
      </c>
      <c r="H998">
        <f t="shared" si="95"/>
        <v>5.3377813487963488</v>
      </c>
    </row>
    <row r="999" spans="1:8" x14ac:dyDescent="0.35">
      <c r="A999">
        <f t="shared" si="96"/>
        <v>0.49800000000000039</v>
      </c>
      <c r="D999">
        <f t="shared" si="91"/>
        <v>5.3395557371426161</v>
      </c>
      <c r="E999">
        <f t="shared" si="92"/>
        <v>0.2817413788663688</v>
      </c>
      <c r="F999">
        <f t="shared" si="93"/>
        <v>4.9991861932176728E-4</v>
      </c>
      <c r="G999">
        <f t="shared" si="94"/>
        <v>0.49915541019247012</v>
      </c>
      <c r="H999">
        <f t="shared" si="95"/>
        <v>5.3395557371426161</v>
      </c>
    </row>
    <row r="1000" spans="1:8" x14ac:dyDescent="0.35">
      <c r="A1000">
        <f t="shared" si="96"/>
        <v>0.49850000000000039</v>
      </c>
      <c r="D1000">
        <f t="shared" si="91"/>
        <v>5.3413307041775484</v>
      </c>
      <c r="E1000">
        <f t="shared" si="92"/>
        <v>0.2816493024102969</v>
      </c>
      <c r="F1000">
        <f t="shared" si="93"/>
        <v>4.9991822718995415E-4</v>
      </c>
      <c r="G1000">
        <f t="shared" si="94"/>
        <v>0.49965532841966009</v>
      </c>
      <c r="H1000">
        <f t="shared" si="95"/>
        <v>5.3413307041775484</v>
      </c>
    </row>
    <row r="1001" spans="1:8" x14ac:dyDescent="0.35">
      <c r="A1001">
        <f t="shared" si="96"/>
        <v>0.49900000000000039</v>
      </c>
      <c r="D1001">
        <f t="shared" si="91"/>
        <v>5.3431062528757653</v>
      </c>
      <c r="E1001">
        <f t="shared" si="92"/>
        <v>0.28155681420540507</v>
      </c>
      <c r="F1001">
        <f t="shared" si="93"/>
        <v>4.9991783493651706E-4</v>
      </c>
      <c r="G1001">
        <f t="shared" si="94"/>
        <v>0.50015524625459662</v>
      </c>
      <c r="H1001">
        <f t="shared" si="95"/>
        <v>5.3431062528757653</v>
      </c>
    </row>
    <row r="1002" spans="1:8" x14ac:dyDescent="0.35">
      <c r="A1002">
        <f t="shared" si="96"/>
        <v>0.49950000000000039</v>
      </c>
      <c r="D1002">
        <f t="shared" si="91"/>
        <v>5.3448823862155601</v>
      </c>
      <c r="E1002">
        <f t="shared" si="92"/>
        <v>0.28146391453713104</v>
      </c>
      <c r="F1002">
        <f t="shared" si="93"/>
        <v>4.9991744255854168E-4</v>
      </c>
      <c r="G1002">
        <f t="shared" si="94"/>
        <v>0.50065516369715513</v>
      </c>
      <c r="H1002">
        <f t="shared" si="95"/>
        <v>5.3448823862155601</v>
      </c>
    </row>
    <row r="1003" spans="1:8" x14ac:dyDescent="0.35">
      <c r="A1003">
        <f t="shared" si="96"/>
        <v>0.50000000000000033</v>
      </c>
      <c r="D1003">
        <f t="shared" si="91"/>
        <v>5.3466591071789358</v>
      </c>
      <c r="E1003">
        <f t="shared" si="92"/>
        <v>0.28137060369011935</v>
      </c>
      <c r="F1003">
        <f t="shared" si="93"/>
        <v>4.9991705005390167E-4</v>
      </c>
      <c r="G1003">
        <f t="shared" si="94"/>
        <v>0.50115508074720905</v>
      </c>
      <c r="H1003">
        <f t="shared" si="95"/>
        <v>5.3466591071789358</v>
      </c>
    </row>
    <row r="1004" spans="1:8" x14ac:dyDescent="0.35">
      <c r="A1004">
        <f t="shared" si="96"/>
        <v>0.50050000000000028</v>
      </c>
      <c r="D1004">
        <f t="shared" si="91"/>
        <v>5.3484364187516356</v>
      </c>
      <c r="E1004">
        <f t="shared" si="92"/>
        <v>0.28127688194822542</v>
      </c>
      <c r="F1004">
        <f t="shared" si="93"/>
        <v>4.9991665741949091E-4</v>
      </c>
      <c r="G1004">
        <f t="shared" si="94"/>
        <v>0.50165499740462849</v>
      </c>
      <c r="H1004">
        <f t="shared" si="95"/>
        <v>5.3484364187516356</v>
      </c>
    </row>
    <row r="1005" spans="1:8" x14ac:dyDescent="0.35">
      <c r="A1005">
        <f t="shared" si="96"/>
        <v>0.50100000000000022</v>
      </c>
      <c r="D1005">
        <f t="shared" si="91"/>
        <v>5.3502143239231827</v>
      </c>
      <c r="E1005">
        <f t="shared" si="92"/>
        <v>0.28118274959451517</v>
      </c>
      <c r="F1005">
        <f t="shared" si="93"/>
        <v>4.9991626465394686E-4</v>
      </c>
      <c r="G1005">
        <f t="shared" si="94"/>
        <v>0.50215491366928244</v>
      </c>
      <c r="H1005">
        <f t="shared" si="95"/>
        <v>5.3502143239231827</v>
      </c>
    </row>
    <row r="1006" spans="1:8" x14ac:dyDescent="0.35">
      <c r="A1006">
        <f t="shared" si="96"/>
        <v>0.50150000000000017</v>
      </c>
      <c r="D1006">
        <f t="shared" si="91"/>
        <v>5.3519928256869091</v>
      </c>
      <c r="E1006">
        <f t="shared" si="92"/>
        <v>0.2810882069112684</v>
      </c>
      <c r="F1006">
        <f t="shared" si="93"/>
        <v>4.9991587175438306E-4</v>
      </c>
      <c r="G1006">
        <f t="shared" si="94"/>
        <v>0.5026548295410368</v>
      </c>
      <c r="H1006">
        <f t="shared" si="95"/>
        <v>5.3519928256869091</v>
      </c>
    </row>
    <row r="1007" spans="1:8" x14ac:dyDescent="0.35">
      <c r="A1007">
        <f t="shared" si="96"/>
        <v>0.50200000000000011</v>
      </c>
      <c r="D1007">
        <f t="shared" si="91"/>
        <v>5.3537719270399879</v>
      </c>
      <c r="E1007">
        <f t="shared" si="92"/>
        <v>0.28099325417998039</v>
      </c>
      <c r="F1007">
        <f t="shared" si="93"/>
        <v>4.9991547871761652E-4</v>
      </c>
      <c r="G1007">
        <f t="shared" si="94"/>
        <v>0.50315474501975443</v>
      </c>
      <c r="H1007">
        <f t="shared" si="95"/>
        <v>5.3537719270399879</v>
      </c>
    </row>
    <row r="1008" spans="1:8" x14ac:dyDescent="0.35">
      <c r="A1008">
        <f t="shared" si="96"/>
        <v>0.50250000000000006</v>
      </c>
      <c r="D1008">
        <f t="shared" si="91"/>
        <v>5.3555516309834728</v>
      </c>
      <c r="E1008">
        <f t="shared" si="92"/>
        <v>0.28089789168136281</v>
      </c>
      <c r="F1008">
        <f t="shared" si="93"/>
        <v>4.9991508554189082E-4</v>
      </c>
      <c r="G1008">
        <f t="shared" si="94"/>
        <v>0.50365466010529636</v>
      </c>
      <c r="H1008">
        <f t="shared" si="95"/>
        <v>5.3555516309834728</v>
      </c>
    </row>
    <row r="1009" spans="1:8" x14ac:dyDescent="0.35">
      <c r="A1009">
        <f t="shared" si="96"/>
        <v>0.503</v>
      </c>
      <c r="D1009">
        <f t="shared" si="91"/>
        <v>5.3573319405223279</v>
      </c>
      <c r="E1009">
        <f t="shared" si="92"/>
        <v>0.28080211969534663</v>
      </c>
      <c r="F1009">
        <f t="shared" si="93"/>
        <v>4.9991469222435917E-4</v>
      </c>
      <c r="G1009">
        <f t="shared" si="94"/>
        <v>0.50415457479752068</v>
      </c>
      <c r="H1009">
        <f t="shared" si="95"/>
        <v>5.3573319405223279</v>
      </c>
    </row>
    <row r="1010" spans="1:8" x14ac:dyDescent="0.35">
      <c r="A1010">
        <f t="shared" si="96"/>
        <v>0.50349999999999995</v>
      </c>
      <c r="D1010">
        <f t="shared" si="91"/>
        <v>5.3591128586654673</v>
      </c>
      <c r="E1010">
        <f t="shared" si="92"/>
        <v>0.28070593850108311</v>
      </c>
      <c r="F1010">
        <f t="shared" si="93"/>
        <v>4.9991429876355422E-4</v>
      </c>
      <c r="G1010">
        <f t="shared" si="94"/>
        <v>0.50465448909628419</v>
      </c>
      <c r="H1010">
        <f t="shared" si="95"/>
        <v>5.3591128586654673</v>
      </c>
    </row>
    <row r="1011" spans="1:8" x14ac:dyDescent="0.35">
      <c r="A1011">
        <f t="shared" si="96"/>
        <v>0.50399999999999989</v>
      </c>
      <c r="D1011">
        <f t="shared" si="91"/>
        <v>5.3608943884257796</v>
      </c>
      <c r="E1011">
        <f t="shared" si="92"/>
        <v>0.28060934837694618</v>
      </c>
      <c r="F1011">
        <f t="shared" si="93"/>
        <v>4.9991390515537637E-4</v>
      </c>
      <c r="G1011">
        <f t="shared" si="94"/>
        <v>0.50515440300143954</v>
      </c>
      <c r="H1011">
        <f t="shared" si="95"/>
        <v>5.3608943884257796</v>
      </c>
    </row>
    <row r="1012" spans="1:8" x14ac:dyDescent="0.35">
      <c r="A1012">
        <f t="shared" si="96"/>
        <v>0.50449999999999984</v>
      </c>
      <c r="D1012">
        <f t="shared" si="91"/>
        <v>5.3626765328201715</v>
      </c>
      <c r="E1012">
        <f t="shared" si="92"/>
        <v>0.28051234960053417</v>
      </c>
      <c r="F1012">
        <f t="shared" si="93"/>
        <v>4.9991351139830667E-4</v>
      </c>
      <c r="G1012">
        <f t="shared" si="94"/>
        <v>0.50565431651283788</v>
      </c>
      <c r="H1012">
        <f t="shared" si="95"/>
        <v>5.3626765328201715</v>
      </c>
    </row>
    <row r="1013" spans="1:8" x14ac:dyDescent="0.35">
      <c r="A1013">
        <f t="shared" si="96"/>
        <v>0.50499999999999978</v>
      </c>
      <c r="D1013">
        <f t="shared" si="91"/>
        <v>5.3644592948695982</v>
      </c>
      <c r="E1013">
        <f t="shared" si="92"/>
        <v>0.2804149424486711</v>
      </c>
      <c r="F1013">
        <f t="shared" si="93"/>
        <v>4.9991311748964133E-4</v>
      </c>
      <c r="G1013">
        <f t="shared" si="94"/>
        <v>0.50615422963032752</v>
      </c>
      <c r="H1013">
        <f t="shared" si="95"/>
        <v>5.3644592948695982</v>
      </c>
    </row>
    <row r="1014" spans="1:8" x14ac:dyDescent="0.35">
      <c r="A1014">
        <f t="shared" si="96"/>
        <v>0.50549999999999973</v>
      </c>
      <c r="D1014">
        <f t="shared" si="91"/>
        <v>5.3662426775991001</v>
      </c>
      <c r="E1014">
        <f t="shared" si="92"/>
        <v>0.28031712719740842</v>
      </c>
      <c r="F1014">
        <f t="shared" si="93"/>
        <v>4.9991272342746207E-4</v>
      </c>
      <c r="G1014">
        <f t="shared" si="94"/>
        <v>0.50665414235375494</v>
      </c>
      <c r="H1014">
        <f t="shared" si="95"/>
        <v>5.3662426775991001</v>
      </c>
    </row>
    <row r="1015" spans="1:8" x14ac:dyDescent="0.35">
      <c r="A1015">
        <f t="shared" si="96"/>
        <v>0.50599999999999967</v>
      </c>
      <c r="D1015">
        <f t="shared" si="91"/>
        <v>5.3680266840378339</v>
      </c>
      <c r="E1015">
        <f t="shared" si="92"/>
        <v>0.2802189041220281</v>
      </c>
      <c r="F1015">
        <f t="shared" si="93"/>
        <v>4.9991232920862079E-4</v>
      </c>
      <c r="G1015">
        <f t="shared" si="94"/>
        <v>0.5071540546829636</v>
      </c>
      <c r="H1015">
        <f t="shared" si="95"/>
        <v>5.3680266840378339</v>
      </c>
    </row>
    <row r="1016" spans="1:8" x14ac:dyDescent="0.35">
      <c r="A1016">
        <f t="shared" si="96"/>
        <v>0.50649999999999962</v>
      </c>
      <c r="D1016">
        <f t="shared" si="91"/>
        <v>5.3698113172191082</v>
      </c>
      <c r="E1016">
        <f t="shared" si="92"/>
        <v>0.28012027349704233</v>
      </c>
      <c r="F1016">
        <f t="shared" si="93"/>
        <v>4.9991193483045612E-4</v>
      </c>
      <c r="G1016">
        <f t="shared" si="94"/>
        <v>0.50765396661779405</v>
      </c>
      <c r="H1016">
        <f t="shared" si="95"/>
        <v>5.3698113172191082</v>
      </c>
    </row>
    <row r="1017" spans="1:8" x14ac:dyDescent="0.35">
      <c r="A1017">
        <f t="shared" si="96"/>
        <v>0.50699999999999956</v>
      </c>
      <c r="D1017">
        <f t="shared" si="91"/>
        <v>5.3715965801804231</v>
      </c>
      <c r="E1017">
        <f t="shared" si="92"/>
        <v>0.28002123559619718</v>
      </c>
      <c r="F1017">
        <f t="shared" si="93"/>
        <v>4.9991154029151608E-4</v>
      </c>
      <c r="G1017">
        <f t="shared" si="94"/>
        <v>0.50815387815808555</v>
      </c>
      <c r="H1017">
        <f t="shared" si="95"/>
        <v>5.3715965801804231</v>
      </c>
    </row>
    <row r="1018" spans="1:8" x14ac:dyDescent="0.35">
      <c r="A1018">
        <f t="shared" si="96"/>
        <v>0.50749999999999951</v>
      </c>
      <c r="D1018">
        <f t="shared" si="91"/>
        <v>5.3733824759634956</v>
      </c>
      <c r="E1018">
        <f t="shared" si="92"/>
        <v>0.2799217906924728</v>
      </c>
      <c r="F1018">
        <f t="shared" si="93"/>
        <v>4.9991114558779943E-4</v>
      </c>
      <c r="G1018">
        <f t="shared" si="94"/>
        <v>0.50865378930367333</v>
      </c>
      <c r="H1018">
        <f t="shared" si="95"/>
        <v>5.3733824759634956</v>
      </c>
    </row>
    <row r="1019" spans="1:8" x14ac:dyDescent="0.35">
      <c r="A1019">
        <f t="shared" si="96"/>
        <v>0.50799999999999945</v>
      </c>
      <c r="D1019">
        <f t="shared" si="91"/>
        <v>5.3751690076143053</v>
      </c>
      <c r="E1019">
        <f t="shared" si="92"/>
        <v>0.27982193905808594</v>
      </c>
      <c r="F1019">
        <f t="shared" si="93"/>
        <v>4.9991075071820353E-4</v>
      </c>
      <c r="G1019">
        <f t="shared" si="94"/>
        <v>0.50915370005439153</v>
      </c>
      <c r="H1019">
        <f t="shared" si="95"/>
        <v>5.3751690076143053</v>
      </c>
    </row>
    <row r="1020" spans="1:8" x14ac:dyDescent="0.35">
      <c r="A1020">
        <f t="shared" si="96"/>
        <v>0.5084999999999994</v>
      </c>
      <c r="D1020">
        <f t="shared" si="91"/>
        <v>5.3769561781831214</v>
      </c>
      <c r="E1020">
        <f t="shared" si="92"/>
        <v>0.27972168096449185</v>
      </c>
      <c r="F1020">
        <f t="shared" si="93"/>
        <v>4.999103556795249E-4</v>
      </c>
      <c r="G1020">
        <f t="shared" si="94"/>
        <v>0.50965361041007107</v>
      </c>
      <c r="H1020">
        <f t="shared" si="95"/>
        <v>5.3769561781831214</v>
      </c>
    </row>
    <row r="1021" spans="1:8" x14ac:dyDescent="0.35">
      <c r="A1021">
        <f t="shared" si="96"/>
        <v>0.50899999999999934</v>
      </c>
      <c r="D1021">
        <f t="shared" si="91"/>
        <v>5.3787439907245407</v>
      </c>
      <c r="E1021">
        <f t="shared" si="92"/>
        <v>0.27962101668238543</v>
      </c>
      <c r="F1021">
        <f t="shared" si="93"/>
        <v>4.9990996046916794E-4</v>
      </c>
      <c r="G1021">
        <f t="shared" si="94"/>
        <v>0.51015352037054018</v>
      </c>
      <c r="H1021">
        <f t="shared" si="95"/>
        <v>5.3787439907245407</v>
      </c>
    </row>
    <row r="1022" spans="1:8" x14ac:dyDescent="0.35">
      <c r="A1022">
        <f t="shared" si="96"/>
        <v>0.50949999999999929</v>
      </c>
      <c r="D1022">
        <f t="shared" si="91"/>
        <v>5.3805324482975259</v>
      </c>
      <c r="E1022">
        <f t="shared" si="92"/>
        <v>0.27951994648170281</v>
      </c>
      <c r="F1022">
        <f t="shared" si="93"/>
        <v>4.9990956508561371E-4</v>
      </c>
      <c r="G1022">
        <f t="shared" si="94"/>
        <v>0.51065342993562579</v>
      </c>
      <c r="H1022">
        <f t="shared" si="95"/>
        <v>5.3805324482975259</v>
      </c>
    </row>
    <row r="1023" spans="1:8" x14ac:dyDescent="0.35">
      <c r="A1023">
        <f t="shared" si="96"/>
        <v>0.50999999999999923</v>
      </c>
      <c r="D1023">
        <f t="shared" si="91"/>
        <v>5.3823215539654337</v>
      </c>
      <c r="E1023">
        <f t="shared" si="92"/>
        <v>0.27941847063162412</v>
      </c>
      <c r="F1023">
        <f t="shared" si="93"/>
        <v>4.9990916952516722E-4</v>
      </c>
      <c r="G1023">
        <f t="shared" si="94"/>
        <v>0.51115333910515093</v>
      </c>
      <c r="H1023">
        <f t="shared" si="95"/>
        <v>5.3823215539654337</v>
      </c>
    </row>
    <row r="1024" spans="1:8" x14ac:dyDescent="0.35">
      <c r="A1024">
        <f t="shared" si="96"/>
        <v>0.51049999999999918</v>
      </c>
      <c r="D1024">
        <f t="shared" si="91"/>
        <v>5.3841113107960554</v>
      </c>
      <c r="E1024">
        <f t="shared" si="92"/>
        <v>0.2793165894005738</v>
      </c>
      <c r="F1024">
        <f t="shared" si="93"/>
        <v>4.9990877378565304E-4</v>
      </c>
      <c r="G1024">
        <f t="shared" si="94"/>
        <v>0.51165324787893662</v>
      </c>
      <c r="H1024">
        <f t="shared" si="95"/>
        <v>5.3841113107960554</v>
      </c>
    </row>
    <row r="1025" spans="1:8" x14ac:dyDescent="0.35">
      <c r="A1025">
        <f t="shared" si="96"/>
        <v>0.51099999999999912</v>
      </c>
      <c r="D1025">
        <f t="shared" si="91"/>
        <v>5.3859017218616527</v>
      </c>
      <c r="E1025">
        <f t="shared" si="92"/>
        <v>0.27921430305622352</v>
      </c>
      <c r="F1025">
        <f t="shared" si="93"/>
        <v>4.9990837786489982E-4</v>
      </c>
      <c r="G1025">
        <f t="shared" si="94"/>
        <v>0.51215315625680158</v>
      </c>
      <c r="H1025">
        <f t="shared" si="95"/>
        <v>5.3859017218616527</v>
      </c>
    </row>
    <row r="1026" spans="1:8" x14ac:dyDescent="0.35">
      <c r="A1026">
        <f t="shared" si="96"/>
        <v>0.51149999999999907</v>
      </c>
      <c r="D1026">
        <f t="shared" si="91"/>
        <v>5.3876927902389902</v>
      </c>
      <c r="E1026">
        <f t="shared" si="92"/>
        <v>0.27911161186549227</v>
      </c>
      <c r="F1026">
        <f t="shared" si="93"/>
        <v>4.9990798175996625E-4</v>
      </c>
      <c r="G1026">
        <f t="shared" si="94"/>
        <v>0.5126530642385615</v>
      </c>
      <c r="H1026">
        <f t="shared" si="95"/>
        <v>5.3876927902389902</v>
      </c>
    </row>
    <row r="1027" spans="1:8" x14ac:dyDescent="0.35">
      <c r="A1027">
        <f t="shared" si="96"/>
        <v>0.51199999999999901</v>
      </c>
      <c r="D1027">
        <f t="shared" si="91"/>
        <v>5.3894845190093754</v>
      </c>
      <c r="E1027">
        <f t="shared" si="92"/>
        <v>0.2790085160945498</v>
      </c>
      <c r="F1027">
        <f t="shared" si="93"/>
        <v>4.9990758546910035E-4</v>
      </c>
      <c r="G1027">
        <f t="shared" si="94"/>
        <v>0.51315297182403063</v>
      </c>
      <c r="H1027">
        <f t="shared" si="95"/>
        <v>5.3894845190093754</v>
      </c>
    </row>
    <row r="1028" spans="1:8" x14ac:dyDescent="0.35">
      <c r="A1028">
        <f t="shared" si="96"/>
        <v>0.51249999999999896</v>
      </c>
      <c r="D1028">
        <f t="shared" ref="D1028:D1091" si="97">_xlfn.LOGNORM.INV(A1028,$O$1,$O$2)</f>
        <v>5.3912769112586902</v>
      </c>
      <c r="E1028">
        <f t="shared" si="92"/>
        <v>0.27890501600881684</v>
      </c>
      <c r="F1028">
        <f t="shared" si="93"/>
        <v>4.9990718898922982E-4</v>
      </c>
      <c r="G1028">
        <f t="shared" si="94"/>
        <v>0.51365287901301981</v>
      </c>
      <c r="H1028">
        <f t="shared" si="95"/>
        <v>5.3912769112586902</v>
      </c>
    </row>
    <row r="1029" spans="1:8" x14ac:dyDescent="0.35">
      <c r="A1029">
        <f t="shared" si="96"/>
        <v>0.5129999999999989</v>
      </c>
      <c r="D1029">
        <f t="shared" si="97"/>
        <v>5.3930699700774261</v>
      </c>
      <c r="E1029">
        <f t="shared" ref="E1029:E1092" si="98">_xlfn.LOGNORM.DIST(D1029,$O$1,$O$2,FALSE)</f>
        <v>0.27880111187296791</v>
      </c>
      <c r="F1029">
        <f t="shared" ref="F1029:F1092" si="99">E1029*(D1029-D1028)</f>
        <v>4.9990679231717578E-4</v>
      </c>
      <c r="G1029">
        <f t="shared" ref="G1029:G1092" si="100">G1028+F1029</f>
        <v>0.51415278580533696</v>
      </c>
      <c r="H1029">
        <f t="shared" ref="H1029:H1092" si="101">D1029</f>
        <v>5.3930699700774261</v>
      </c>
    </row>
    <row r="1030" spans="1:8" x14ac:dyDescent="0.35">
      <c r="A1030">
        <f t="shared" ref="A1030:A1093" si="102">A1029+$A$4</f>
        <v>0.51349999999999885</v>
      </c>
      <c r="D1030">
        <f t="shared" si="97"/>
        <v>5.3948636985607266</v>
      </c>
      <c r="E1030">
        <f t="shared" si="98"/>
        <v>0.27869680395093216</v>
      </c>
      <c r="F1030">
        <f t="shared" si="99"/>
        <v>4.999063954516038E-4</v>
      </c>
      <c r="G1030">
        <f t="shared" si="100"/>
        <v>0.51465269220078858</v>
      </c>
      <c r="H1030">
        <f t="shared" si="101"/>
        <v>5.3948636985607266</v>
      </c>
    </row>
    <row r="1031" spans="1:8" x14ac:dyDescent="0.35">
      <c r="A1031">
        <f t="shared" si="102"/>
        <v>0.51399999999999879</v>
      </c>
      <c r="D1031">
        <f t="shared" si="97"/>
        <v>5.3966580998084188</v>
      </c>
      <c r="E1031">
        <f t="shared" si="98"/>
        <v>0.27859209250589467</v>
      </c>
      <c r="F1031">
        <f t="shared" si="99"/>
        <v>4.9990599838977399E-4</v>
      </c>
      <c r="G1031">
        <f t="shared" si="100"/>
        <v>0.51515259819917836</v>
      </c>
      <c r="H1031">
        <f t="shared" si="101"/>
        <v>5.3966580998084188</v>
      </c>
    </row>
    <row r="1032" spans="1:8" x14ac:dyDescent="0.35">
      <c r="A1032">
        <f t="shared" si="102"/>
        <v>0.51449999999999874</v>
      </c>
      <c r="D1032">
        <f t="shared" si="97"/>
        <v>5.398453176925047</v>
      </c>
      <c r="E1032">
        <f t="shared" si="98"/>
        <v>0.27848697780029918</v>
      </c>
      <c r="F1032">
        <f t="shared" si="99"/>
        <v>4.9990560112825853E-4</v>
      </c>
      <c r="G1032">
        <f t="shared" si="100"/>
        <v>0.51565250380030658</v>
      </c>
      <c r="H1032">
        <f t="shared" si="101"/>
        <v>5.398453176925047</v>
      </c>
    </row>
    <row r="1033" spans="1:8" x14ac:dyDescent="0.35">
      <c r="A1033">
        <f t="shared" si="102"/>
        <v>0.51499999999999868</v>
      </c>
      <c r="D1033">
        <f t="shared" si="97"/>
        <v>5.4002489330199177</v>
      </c>
      <c r="E1033">
        <f t="shared" si="98"/>
        <v>0.27838146009584896</v>
      </c>
      <c r="F1033">
        <f t="shared" si="99"/>
        <v>4.9990520366612653E-4</v>
      </c>
      <c r="G1033">
        <f t="shared" si="100"/>
        <v>0.51615240900397275</v>
      </c>
      <c r="H1033">
        <f t="shared" si="101"/>
        <v>5.4002489330199177</v>
      </c>
    </row>
    <row r="1034" spans="1:8" x14ac:dyDescent="0.35">
      <c r="A1034">
        <f t="shared" si="102"/>
        <v>0.51549999999999863</v>
      </c>
      <c r="D1034">
        <f t="shared" si="97"/>
        <v>5.402045371207123</v>
      </c>
      <c r="E1034">
        <f t="shared" si="98"/>
        <v>0.27827553965350821</v>
      </c>
      <c r="F1034">
        <f t="shared" si="99"/>
        <v>4.9990480599872991E-4</v>
      </c>
      <c r="G1034">
        <f t="shared" si="100"/>
        <v>0.51665231380997145</v>
      </c>
      <c r="H1034">
        <f t="shared" si="101"/>
        <v>5.402045371207123</v>
      </c>
    </row>
    <row r="1035" spans="1:8" x14ac:dyDescent="0.35">
      <c r="A1035">
        <f t="shared" si="102"/>
        <v>0.51599999999999857</v>
      </c>
      <c r="D1035">
        <f t="shared" si="97"/>
        <v>5.4038424946055921</v>
      </c>
      <c r="E1035">
        <f t="shared" si="98"/>
        <v>0.27816921673350414</v>
      </c>
      <c r="F1035">
        <f t="shared" si="99"/>
        <v>4.9990440812558792E-4</v>
      </c>
      <c r="G1035">
        <f t="shared" si="100"/>
        <v>0.51715221821809709</v>
      </c>
      <c r="H1035">
        <f t="shared" si="101"/>
        <v>5.4038424946055921</v>
      </c>
    </row>
    <row r="1036" spans="1:8" x14ac:dyDescent="0.35">
      <c r="A1036">
        <f t="shared" si="102"/>
        <v>0.51649999999999852</v>
      </c>
      <c r="D1036">
        <f t="shared" si="97"/>
        <v>5.4056403063391159</v>
      </c>
      <c r="E1036">
        <f t="shared" si="98"/>
        <v>0.27806249159532836</v>
      </c>
      <c r="F1036">
        <f t="shared" si="99"/>
        <v>4.9990401004293872E-4</v>
      </c>
      <c r="G1036">
        <f t="shared" si="100"/>
        <v>0.51765212222814005</v>
      </c>
      <c r="H1036">
        <f t="shared" si="101"/>
        <v>5.4056403063391159</v>
      </c>
    </row>
    <row r="1037" spans="1:8" x14ac:dyDescent="0.35">
      <c r="A1037">
        <f t="shared" si="102"/>
        <v>0.51699999999999846</v>
      </c>
      <c r="D1037">
        <f t="shared" si="97"/>
        <v>5.4074388095363908</v>
      </c>
      <c r="E1037">
        <f t="shared" si="98"/>
        <v>0.27795536449773883</v>
      </c>
      <c r="F1037">
        <f t="shared" si="99"/>
        <v>4.9990361174890056E-4</v>
      </c>
      <c r="G1037">
        <f t="shared" si="100"/>
        <v>0.51815202583988895</v>
      </c>
      <c r="H1037">
        <f t="shared" si="101"/>
        <v>5.4074388095363908</v>
      </c>
    </row>
    <row r="1038" spans="1:8" x14ac:dyDescent="0.35">
      <c r="A1038">
        <f t="shared" si="102"/>
        <v>0.51749999999999841</v>
      </c>
      <c r="D1038">
        <f t="shared" si="97"/>
        <v>5.4092380073310489</v>
      </c>
      <c r="E1038">
        <f t="shared" si="98"/>
        <v>0.27784783569876037</v>
      </c>
      <c r="F1038">
        <f t="shared" si="99"/>
        <v>4.9990321323973349E-4</v>
      </c>
      <c r="G1038">
        <f t="shared" si="100"/>
        <v>0.51865192905312874</v>
      </c>
      <c r="H1038">
        <f t="shared" si="101"/>
        <v>5.4092380073310489</v>
      </c>
    </row>
    <row r="1039" spans="1:8" x14ac:dyDescent="0.35">
      <c r="A1039">
        <f t="shared" si="102"/>
        <v>0.51799999999999835</v>
      </c>
      <c r="D1039">
        <f t="shared" si="97"/>
        <v>5.4110379028617066</v>
      </c>
      <c r="E1039">
        <f t="shared" si="98"/>
        <v>0.27773990545568711</v>
      </c>
      <c r="F1039">
        <f t="shared" si="99"/>
        <v>4.9990281451499331E-4</v>
      </c>
      <c r="G1039">
        <f t="shared" si="100"/>
        <v>0.51915183186764369</v>
      </c>
      <c r="H1039">
        <f t="shared" si="101"/>
        <v>5.4110379028617066</v>
      </c>
    </row>
    <row r="1040" spans="1:8" x14ac:dyDescent="0.35">
      <c r="A1040">
        <f t="shared" si="102"/>
        <v>0.5184999999999983</v>
      </c>
      <c r="D1040">
        <f t="shared" si="97"/>
        <v>5.4128384992719862</v>
      </c>
      <c r="E1040">
        <f t="shared" si="98"/>
        <v>0.27763157402508404</v>
      </c>
      <c r="F1040">
        <f t="shared" si="99"/>
        <v>4.9990241556985E-4</v>
      </c>
      <c r="G1040">
        <f t="shared" si="100"/>
        <v>0.51965173428321354</v>
      </c>
      <c r="H1040">
        <f t="shared" si="101"/>
        <v>5.4128384992719862</v>
      </c>
    </row>
    <row r="1041" spans="1:8" x14ac:dyDescent="0.35">
      <c r="A1041">
        <f t="shared" si="102"/>
        <v>0.51899999999999824</v>
      </c>
      <c r="D1041">
        <f t="shared" si="97"/>
        <v>5.4146397997105682</v>
      </c>
      <c r="E1041">
        <f t="shared" si="98"/>
        <v>0.27752284166278801</v>
      </c>
      <c r="F1041">
        <f t="shared" si="99"/>
        <v>4.9990201640369024E-4</v>
      </c>
      <c r="G1041">
        <f t="shared" si="100"/>
        <v>0.52015163629961725</v>
      </c>
      <c r="H1041">
        <f t="shared" si="101"/>
        <v>5.4146397997105682</v>
      </c>
    </row>
    <row r="1042" spans="1:8" x14ac:dyDescent="0.35">
      <c r="A1042">
        <f t="shared" si="102"/>
        <v>0.51949999999999819</v>
      </c>
      <c r="D1042">
        <f t="shared" si="97"/>
        <v>5.4164418073312159</v>
      </c>
      <c r="E1042">
        <f t="shared" si="98"/>
        <v>0.27741370862391002</v>
      </c>
      <c r="F1042">
        <f t="shared" si="99"/>
        <v>4.9990161701244024E-4</v>
      </c>
      <c r="G1042">
        <f t="shared" si="100"/>
        <v>0.52065153791662966</v>
      </c>
      <c r="H1042">
        <f t="shared" si="101"/>
        <v>5.4164418073312159</v>
      </c>
    </row>
    <row r="1043" spans="1:8" x14ac:dyDescent="0.35">
      <c r="A1043">
        <f t="shared" si="102"/>
        <v>0.51999999999999813</v>
      </c>
      <c r="D1043">
        <f t="shared" si="97"/>
        <v>5.4182445252928222</v>
      </c>
      <c r="E1043">
        <f t="shared" si="98"/>
        <v>0.27730417516283534</v>
      </c>
      <c r="F1043">
        <f t="shared" si="99"/>
        <v>4.9990121739444855E-4</v>
      </c>
      <c r="G1043">
        <f t="shared" si="100"/>
        <v>0.52115143913402406</v>
      </c>
      <c r="H1043">
        <f t="shared" si="101"/>
        <v>5.4182445252928222</v>
      </c>
    </row>
    <row r="1044" spans="1:8" x14ac:dyDescent="0.35">
      <c r="A1044">
        <f t="shared" si="102"/>
        <v>0.52049999999999808</v>
      </c>
      <c r="D1044">
        <f t="shared" si="97"/>
        <v>5.4200479567594417</v>
      </c>
      <c r="E1044">
        <f t="shared" si="98"/>
        <v>0.27719424153322691</v>
      </c>
      <c r="F1044">
        <f t="shared" si="99"/>
        <v>4.9990081754675919E-4</v>
      </c>
      <c r="G1044">
        <f t="shared" si="100"/>
        <v>0.52165133995157087</v>
      </c>
      <c r="H1044">
        <f t="shared" si="101"/>
        <v>5.4200479567594417</v>
      </c>
    </row>
    <row r="1045" spans="1:8" x14ac:dyDescent="0.35">
      <c r="A1045">
        <f t="shared" si="102"/>
        <v>0.52099999999999802</v>
      </c>
      <c r="D1045">
        <f t="shared" si="97"/>
        <v>5.4218521049003305</v>
      </c>
      <c r="E1045">
        <f t="shared" si="98"/>
        <v>0.27708390798802562</v>
      </c>
      <c r="F1045">
        <f t="shared" si="99"/>
        <v>4.9990041746680142E-4</v>
      </c>
      <c r="G1045">
        <f t="shared" si="100"/>
        <v>0.52215124036903771</v>
      </c>
      <c r="H1045">
        <f t="shared" si="101"/>
        <v>5.4218521049003305</v>
      </c>
    </row>
    <row r="1046" spans="1:8" x14ac:dyDescent="0.35">
      <c r="A1046">
        <f t="shared" si="102"/>
        <v>0.52149999999999797</v>
      </c>
      <c r="D1046">
        <f t="shared" si="97"/>
        <v>5.4236569728899875</v>
      </c>
      <c r="E1046">
        <f t="shared" si="98"/>
        <v>0.27697317477945149</v>
      </c>
      <c r="F1046">
        <f t="shared" si="99"/>
        <v>4.9990001715309314E-4</v>
      </c>
      <c r="G1046">
        <f t="shared" si="100"/>
        <v>0.52265114038619076</v>
      </c>
      <c r="H1046">
        <f t="shared" si="101"/>
        <v>5.4236569728899875</v>
      </c>
    </row>
    <row r="1047" spans="1:8" x14ac:dyDescent="0.35">
      <c r="A1047">
        <f t="shared" si="102"/>
        <v>0.52199999999999791</v>
      </c>
      <c r="D1047">
        <f t="shared" si="97"/>
        <v>5.425462563908181</v>
      </c>
      <c r="E1047">
        <f t="shared" si="98"/>
        <v>0.27686204215900684</v>
      </c>
      <c r="F1047">
        <f t="shared" si="99"/>
        <v>4.9989961660102755E-4</v>
      </c>
      <c r="G1047">
        <f t="shared" si="100"/>
        <v>0.52315104000279178</v>
      </c>
      <c r="H1047">
        <f t="shared" si="101"/>
        <v>5.425462563908181</v>
      </c>
    </row>
    <row r="1048" spans="1:8" x14ac:dyDescent="0.35">
      <c r="A1048">
        <f t="shared" si="102"/>
        <v>0.52249999999999786</v>
      </c>
      <c r="D1048">
        <f t="shared" si="97"/>
        <v>5.4272688811399989</v>
      </c>
      <c r="E1048">
        <f t="shared" si="98"/>
        <v>0.27675051037747539</v>
      </c>
      <c r="F1048">
        <f t="shared" si="99"/>
        <v>4.9989921580923229E-4</v>
      </c>
      <c r="G1048">
        <f t="shared" si="100"/>
        <v>0.52365093921860106</v>
      </c>
      <c r="H1048">
        <f t="shared" si="101"/>
        <v>5.4272688811399989</v>
      </c>
    </row>
    <row r="1049" spans="1:8" x14ac:dyDescent="0.35">
      <c r="A1049">
        <f t="shared" si="102"/>
        <v>0.5229999999999978</v>
      </c>
      <c r="D1049">
        <f t="shared" si="97"/>
        <v>5.4290759277758847</v>
      </c>
      <c r="E1049">
        <f t="shared" si="98"/>
        <v>0.27663857968492567</v>
      </c>
      <c r="F1049">
        <f t="shared" si="99"/>
        <v>4.9989881477584632E-4</v>
      </c>
      <c r="G1049">
        <f t="shared" si="100"/>
        <v>0.52415083803337692</v>
      </c>
      <c r="H1049">
        <f t="shared" si="101"/>
        <v>5.4290759277758847</v>
      </c>
    </row>
    <row r="1050" spans="1:8" x14ac:dyDescent="0.35">
      <c r="A1050">
        <f t="shared" si="102"/>
        <v>0.52349999999999774</v>
      </c>
      <c r="D1050">
        <f t="shared" si="97"/>
        <v>5.4308837070116667</v>
      </c>
      <c r="E1050">
        <f t="shared" si="98"/>
        <v>0.27652625033071221</v>
      </c>
      <c r="F1050">
        <f t="shared" si="99"/>
        <v>4.9989841349652091E-4</v>
      </c>
      <c r="G1050">
        <f t="shared" si="100"/>
        <v>0.52465073644687343</v>
      </c>
      <c r="H1050">
        <f t="shared" si="101"/>
        <v>5.4308837070116667</v>
      </c>
    </row>
    <row r="1051" spans="1:8" x14ac:dyDescent="0.35">
      <c r="A1051">
        <f t="shared" si="102"/>
        <v>0.52399999999999769</v>
      </c>
      <c r="D1051">
        <f t="shared" si="97"/>
        <v>5.4326922220486082</v>
      </c>
      <c r="E1051">
        <f t="shared" si="98"/>
        <v>0.27641352256347579</v>
      </c>
      <c r="F1051">
        <f t="shared" si="99"/>
        <v>4.9989801197003426E-4</v>
      </c>
      <c r="G1051">
        <f t="shared" si="100"/>
        <v>0.52515063445884347</v>
      </c>
      <c r="H1051">
        <f t="shared" si="101"/>
        <v>5.4326922220486082</v>
      </c>
    </row>
    <row r="1052" spans="1:8" x14ac:dyDescent="0.35">
      <c r="A1052">
        <f t="shared" si="102"/>
        <v>0.52449999999999763</v>
      </c>
      <c r="D1052">
        <f t="shared" si="97"/>
        <v>5.4345014760934394</v>
      </c>
      <c r="E1052">
        <f t="shared" si="98"/>
        <v>0.27630039663114608</v>
      </c>
      <c r="F1052">
        <f t="shared" si="99"/>
        <v>4.9989761019334411E-4</v>
      </c>
      <c r="G1052">
        <f t="shared" si="100"/>
        <v>0.52565053206903678</v>
      </c>
      <c r="H1052">
        <f t="shared" si="101"/>
        <v>5.4345014760934394</v>
      </c>
    </row>
    <row r="1053" spans="1:8" x14ac:dyDescent="0.35">
      <c r="A1053">
        <f t="shared" si="102"/>
        <v>0.52499999999999758</v>
      </c>
      <c r="D1053">
        <f t="shared" si="97"/>
        <v>5.4363114723583976</v>
      </c>
      <c r="E1053">
        <f t="shared" si="98"/>
        <v>0.27618687278094273</v>
      </c>
      <c r="F1053">
        <f t="shared" si="99"/>
        <v>4.9989720816400786E-4</v>
      </c>
      <c r="G1053">
        <f t="shared" si="100"/>
        <v>0.52615042927720079</v>
      </c>
      <c r="H1053">
        <f t="shared" si="101"/>
        <v>5.4363114723583976</v>
      </c>
    </row>
    <row r="1054" spans="1:8" x14ac:dyDescent="0.35">
      <c r="A1054">
        <f t="shared" si="102"/>
        <v>0.52549999999999752</v>
      </c>
      <c r="D1054">
        <f t="shared" si="97"/>
        <v>5.4381222140612637</v>
      </c>
      <c r="E1054">
        <f t="shared" si="98"/>
        <v>0.27607295125937681</v>
      </c>
      <c r="F1054">
        <f t="shared" si="99"/>
        <v>4.9989680587867466E-4</v>
      </c>
      <c r="G1054">
        <f t="shared" si="100"/>
        <v>0.52665032608307949</v>
      </c>
      <c r="H1054">
        <f t="shared" si="101"/>
        <v>5.4381222140612637</v>
      </c>
    </row>
    <row r="1055" spans="1:8" x14ac:dyDescent="0.35">
      <c r="A1055">
        <f t="shared" si="102"/>
        <v>0.52599999999999747</v>
      </c>
      <c r="D1055">
        <f t="shared" si="97"/>
        <v>5.4399337044254086</v>
      </c>
      <c r="E1055">
        <f t="shared" si="98"/>
        <v>0.27595863231225137</v>
      </c>
      <c r="F1055">
        <f t="shared" si="99"/>
        <v>4.9989640333623561E-4</v>
      </c>
      <c r="G1055">
        <f t="shared" si="100"/>
        <v>0.52715022248641574</v>
      </c>
      <c r="H1055">
        <f t="shared" si="101"/>
        <v>5.4399337044254086</v>
      </c>
    </row>
    <row r="1056" spans="1:8" x14ac:dyDescent="0.35">
      <c r="A1056">
        <f t="shared" si="102"/>
        <v>0.52649999999999741</v>
      </c>
      <c r="D1056">
        <f t="shared" si="97"/>
        <v>5.4417459466798217</v>
      </c>
      <c r="E1056">
        <f t="shared" si="98"/>
        <v>0.27584391618466531</v>
      </c>
      <c r="F1056">
        <f t="shared" si="99"/>
        <v>4.9989600053264186E-4</v>
      </c>
      <c r="G1056">
        <f t="shared" si="100"/>
        <v>0.52765011848694843</v>
      </c>
      <c r="H1056">
        <f t="shared" si="101"/>
        <v>5.4417459466798217</v>
      </c>
    </row>
    <row r="1057" spans="1:8" x14ac:dyDescent="0.35">
      <c r="A1057">
        <f t="shared" si="102"/>
        <v>0.52699999999999736</v>
      </c>
      <c r="D1057">
        <f t="shared" si="97"/>
        <v>5.4435589440591583</v>
      </c>
      <c r="E1057">
        <f t="shared" si="98"/>
        <v>0.27572880312101122</v>
      </c>
      <c r="F1057">
        <f t="shared" si="99"/>
        <v>4.9989559746601079E-4</v>
      </c>
      <c r="G1057">
        <f t="shared" si="100"/>
        <v>0.52815001408441442</v>
      </c>
      <c r="H1057">
        <f t="shared" si="101"/>
        <v>5.4435589440591583</v>
      </c>
    </row>
    <row r="1058" spans="1:8" x14ac:dyDescent="0.35">
      <c r="A1058">
        <f t="shared" si="102"/>
        <v>0.5274999999999973</v>
      </c>
      <c r="D1058">
        <f t="shared" si="97"/>
        <v>5.4453726998037739</v>
      </c>
      <c r="E1058">
        <f t="shared" si="98"/>
        <v>0.27561329336498058</v>
      </c>
      <c r="F1058">
        <f t="shared" si="99"/>
        <v>4.9989519413316352E-4</v>
      </c>
      <c r="G1058">
        <f t="shared" si="100"/>
        <v>0.5286499092785476</v>
      </c>
      <c r="H1058">
        <f t="shared" si="101"/>
        <v>5.4453726998037739</v>
      </c>
    </row>
    <row r="1059" spans="1:8" x14ac:dyDescent="0.35">
      <c r="A1059">
        <f t="shared" si="102"/>
        <v>0.52799999999999725</v>
      </c>
      <c r="D1059">
        <f t="shared" si="97"/>
        <v>5.4471872171597706</v>
      </c>
      <c r="E1059">
        <f t="shared" si="98"/>
        <v>0.27549738715956151</v>
      </c>
      <c r="F1059">
        <f t="shared" si="99"/>
        <v>4.9989479053276454E-4</v>
      </c>
      <c r="G1059">
        <f t="shared" si="100"/>
        <v>0.52914980406908041</v>
      </c>
      <c r="H1059">
        <f t="shared" si="101"/>
        <v>5.4471872171597706</v>
      </c>
    </row>
    <row r="1060" spans="1:8" x14ac:dyDescent="0.35">
      <c r="A1060">
        <f t="shared" si="102"/>
        <v>0.52849999999999719</v>
      </c>
      <c r="D1060">
        <f t="shared" si="97"/>
        <v>5.4490024993790263</v>
      </c>
      <c r="E1060">
        <f t="shared" si="98"/>
        <v>0.27538108474704326</v>
      </c>
      <c r="F1060">
        <f t="shared" si="99"/>
        <v>4.9989438666063891E-4</v>
      </c>
      <c r="G1060">
        <f t="shared" si="100"/>
        <v>0.52964969845574106</v>
      </c>
      <c r="H1060">
        <f t="shared" si="101"/>
        <v>5.4490024993790263</v>
      </c>
    </row>
    <row r="1061" spans="1:8" x14ac:dyDescent="0.35">
      <c r="A1061">
        <f t="shared" si="102"/>
        <v>0.52899999999999714</v>
      </c>
      <c r="D1061">
        <f t="shared" si="97"/>
        <v>5.4508185497192425</v>
      </c>
      <c r="E1061">
        <f t="shared" si="98"/>
        <v>0.27526438636901568</v>
      </c>
      <c r="F1061">
        <f t="shared" si="99"/>
        <v>4.998939825148703E-4</v>
      </c>
      <c r="G1061">
        <f t="shared" si="100"/>
        <v>0.53014959243825588</v>
      </c>
      <c r="H1061">
        <f t="shared" si="101"/>
        <v>5.4508185497192425</v>
      </c>
    </row>
    <row r="1062" spans="1:8" x14ac:dyDescent="0.35">
      <c r="A1062">
        <f t="shared" si="102"/>
        <v>0.52949999999999708</v>
      </c>
      <c r="D1062">
        <f t="shared" si="97"/>
        <v>5.452635371443983</v>
      </c>
      <c r="E1062">
        <f t="shared" si="98"/>
        <v>0.27514729226637108</v>
      </c>
      <c r="F1062">
        <f t="shared" si="99"/>
        <v>4.9989357809307054E-4</v>
      </c>
      <c r="G1062">
        <f t="shared" si="100"/>
        <v>0.53064948601634898</v>
      </c>
      <c r="H1062">
        <f t="shared" si="101"/>
        <v>5.452635371443983</v>
      </c>
    </row>
    <row r="1063" spans="1:8" x14ac:dyDescent="0.35">
      <c r="A1063">
        <f t="shared" si="102"/>
        <v>0.52999999999999703</v>
      </c>
      <c r="D1063">
        <f t="shared" si="97"/>
        <v>5.4544529678227098</v>
      </c>
      <c r="E1063">
        <f t="shared" si="98"/>
        <v>0.27502980267930599</v>
      </c>
      <c r="F1063">
        <f t="shared" si="99"/>
        <v>4.9989317339185421E-4</v>
      </c>
      <c r="G1063">
        <f t="shared" si="100"/>
        <v>0.53114937918974081</v>
      </c>
      <c r="H1063">
        <f t="shared" si="101"/>
        <v>5.4544529678227098</v>
      </c>
    </row>
    <row r="1064" spans="1:8" x14ac:dyDescent="0.35">
      <c r="A1064">
        <f t="shared" si="102"/>
        <v>0.53049999999999697</v>
      </c>
      <c r="D1064">
        <f t="shared" si="97"/>
        <v>5.4562713421308295</v>
      </c>
      <c r="E1064">
        <f t="shared" si="98"/>
        <v>0.27491191784732188</v>
      </c>
      <c r="F1064">
        <f t="shared" si="99"/>
        <v>4.9989276840948593E-4</v>
      </c>
      <c r="G1064">
        <f t="shared" si="100"/>
        <v>0.53164927195815026</v>
      </c>
      <c r="H1064">
        <f t="shared" si="101"/>
        <v>5.4562713421308295</v>
      </c>
    </row>
    <row r="1065" spans="1:8" x14ac:dyDescent="0.35">
      <c r="A1065">
        <f t="shared" si="102"/>
        <v>0.53099999999999692</v>
      </c>
      <c r="D1065">
        <f t="shared" si="97"/>
        <v>5.4580904976497289</v>
      </c>
      <c r="E1065">
        <f t="shared" si="98"/>
        <v>0.27479363800922696</v>
      </c>
      <c r="F1065">
        <f t="shared" si="99"/>
        <v>4.9989236314290967E-4</v>
      </c>
      <c r="G1065">
        <f t="shared" si="100"/>
        <v>0.53214916432129322</v>
      </c>
      <c r="H1065">
        <f t="shared" si="101"/>
        <v>5.4580904976497289</v>
      </c>
    </row>
    <row r="1066" spans="1:8" x14ac:dyDescent="0.35">
      <c r="A1066">
        <f t="shared" si="102"/>
        <v>0.53149999999999686</v>
      </c>
      <c r="D1066">
        <f t="shared" si="97"/>
        <v>5.4599104376668146</v>
      </c>
      <c r="E1066">
        <f t="shared" si="98"/>
        <v>0.27467496340313752</v>
      </c>
      <c r="F1066">
        <f t="shared" si="99"/>
        <v>4.9989195758893157E-4</v>
      </c>
      <c r="G1066">
        <f t="shared" si="100"/>
        <v>0.53264905627888215</v>
      </c>
      <c r="H1066">
        <f t="shared" si="101"/>
        <v>5.4599104376668146</v>
      </c>
    </row>
    <row r="1067" spans="1:8" x14ac:dyDescent="0.35">
      <c r="A1067">
        <f t="shared" si="102"/>
        <v>0.53199999999999681</v>
      </c>
      <c r="D1067">
        <f t="shared" si="97"/>
        <v>5.4617311654755598</v>
      </c>
      <c r="E1067">
        <f t="shared" si="98"/>
        <v>0.27455589426647853</v>
      </c>
      <c r="F1067">
        <f t="shared" si="99"/>
        <v>4.9989155174588534E-4</v>
      </c>
      <c r="G1067">
        <f t="shared" si="100"/>
        <v>0.53314894783062805</v>
      </c>
      <c r="H1067">
        <f t="shared" si="101"/>
        <v>5.4617311654755598</v>
      </c>
    </row>
    <row r="1068" spans="1:8" x14ac:dyDescent="0.35">
      <c r="A1068">
        <f t="shared" si="102"/>
        <v>0.53249999999999675</v>
      </c>
      <c r="D1068">
        <f t="shared" si="97"/>
        <v>5.4635526843755384</v>
      </c>
      <c r="E1068">
        <f t="shared" si="98"/>
        <v>0.27443643083598634</v>
      </c>
      <c r="F1068">
        <f t="shared" si="99"/>
        <v>4.9989114561042273E-4</v>
      </c>
      <c r="G1068">
        <f t="shared" si="100"/>
        <v>0.53364883897623849</v>
      </c>
      <c r="H1068">
        <f t="shared" si="101"/>
        <v>5.4635526843755384</v>
      </c>
    </row>
    <row r="1069" spans="1:8" x14ac:dyDescent="0.35">
      <c r="A1069">
        <f t="shared" si="102"/>
        <v>0.5329999999999967</v>
      </c>
      <c r="D1069">
        <f t="shared" si="97"/>
        <v>5.4653749976724706</v>
      </c>
      <c r="E1069">
        <f t="shared" si="98"/>
        <v>0.27431657334770887</v>
      </c>
      <c r="F1069">
        <f t="shared" si="99"/>
        <v>4.9989073918039757E-4</v>
      </c>
      <c r="G1069">
        <f t="shared" si="100"/>
        <v>0.53414872971541894</v>
      </c>
      <c r="H1069">
        <f t="shared" si="101"/>
        <v>5.4653749976724706</v>
      </c>
    </row>
    <row r="1070" spans="1:8" x14ac:dyDescent="0.35">
      <c r="A1070">
        <f t="shared" si="102"/>
        <v>0.53349999999999664</v>
      </c>
      <c r="D1070">
        <f t="shared" si="97"/>
        <v>5.4671981086782591</v>
      </c>
      <c r="E1070">
        <f t="shared" si="98"/>
        <v>0.27419632203700706</v>
      </c>
      <c r="F1070">
        <f t="shared" si="99"/>
        <v>4.9989033245238692E-4</v>
      </c>
      <c r="G1070">
        <f t="shared" si="100"/>
        <v>0.53464862004787128</v>
      </c>
      <c r="H1070">
        <f t="shared" si="101"/>
        <v>5.4671981086782591</v>
      </c>
    </row>
    <row r="1071" spans="1:8" x14ac:dyDescent="0.35">
      <c r="A1071">
        <f t="shared" si="102"/>
        <v>0.53399999999999659</v>
      </c>
      <c r="D1071">
        <f t="shared" si="97"/>
        <v>5.4690220207110354</v>
      </c>
      <c r="E1071">
        <f t="shared" si="98"/>
        <v>0.27407567713855652</v>
      </c>
      <c r="F1071">
        <f t="shared" si="99"/>
        <v>4.9988992542433102E-4</v>
      </c>
      <c r="G1071">
        <f t="shared" si="100"/>
        <v>0.53514850997329566</v>
      </c>
      <c r="H1071">
        <f t="shared" si="101"/>
        <v>5.4690220207110354</v>
      </c>
    </row>
    <row r="1072" spans="1:8" x14ac:dyDescent="0.35">
      <c r="A1072">
        <f t="shared" si="102"/>
        <v>0.53449999999999653</v>
      </c>
      <c r="D1072">
        <f t="shared" si="97"/>
        <v>5.4708467370951981</v>
      </c>
      <c r="E1072">
        <f t="shared" si="98"/>
        <v>0.27395463888634852</v>
      </c>
      <c r="F1072">
        <f t="shared" si="99"/>
        <v>4.9988951809329764E-4</v>
      </c>
      <c r="G1072">
        <f t="shared" si="100"/>
        <v>0.53564839949138898</v>
      </c>
      <c r="H1072">
        <f t="shared" si="101"/>
        <v>5.4708467370951981</v>
      </c>
    </row>
    <row r="1073" spans="1:8" x14ac:dyDescent="0.35">
      <c r="A1073">
        <f t="shared" si="102"/>
        <v>0.53499999999999648</v>
      </c>
      <c r="D1073">
        <f t="shared" si="97"/>
        <v>5.4726722611614562</v>
      </c>
      <c r="E1073">
        <f t="shared" si="98"/>
        <v>0.27383320751369183</v>
      </c>
      <c r="F1073">
        <f t="shared" si="99"/>
        <v>4.9988911045690187E-4</v>
      </c>
      <c r="G1073">
        <f t="shared" si="100"/>
        <v>0.53614828860184593</v>
      </c>
      <c r="H1073">
        <f t="shared" si="101"/>
        <v>5.4726722611614562</v>
      </c>
    </row>
    <row r="1074" spans="1:8" x14ac:dyDescent="0.35">
      <c r="A1074">
        <f t="shared" si="102"/>
        <v>0.53549999999999642</v>
      </c>
      <c r="D1074">
        <f t="shared" si="97"/>
        <v>5.4744985962468684</v>
      </c>
      <c r="E1074">
        <f t="shared" si="98"/>
        <v>0.27371138325321337</v>
      </c>
      <c r="F1074">
        <f t="shared" si="99"/>
        <v>4.9988870251204602E-4</v>
      </c>
      <c r="G1074">
        <f t="shared" si="100"/>
        <v>0.53664817730435799</v>
      </c>
      <c r="H1074">
        <f t="shared" si="101"/>
        <v>5.4744985962468684</v>
      </c>
    </row>
    <row r="1075" spans="1:8" x14ac:dyDescent="0.35">
      <c r="A1075">
        <f t="shared" si="102"/>
        <v>0.53599999999999637</v>
      </c>
      <c r="D1075">
        <f t="shared" si="97"/>
        <v>5.4763257456948873</v>
      </c>
      <c r="E1075">
        <f t="shared" si="98"/>
        <v>0.27358916633685937</v>
      </c>
      <c r="F1075">
        <f t="shared" si="99"/>
        <v>4.9988829425633597E-4</v>
      </c>
      <c r="G1075">
        <f t="shared" si="100"/>
        <v>0.53714806559861428</v>
      </c>
      <c r="H1075">
        <f t="shared" si="101"/>
        <v>5.4763257456948873</v>
      </c>
    </row>
    <row r="1076" spans="1:8" x14ac:dyDescent="0.35">
      <c r="A1076">
        <f t="shared" si="102"/>
        <v>0.53649999999999631</v>
      </c>
      <c r="D1076">
        <f t="shared" si="97"/>
        <v>5.4781537128553994</v>
      </c>
      <c r="E1076">
        <f t="shared" si="98"/>
        <v>0.27346655699589789</v>
      </c>
      <c r="F1076">
        <f t="shared" si="99"/>
        <v>4.9988788568682409E-4</v>
      </c>
      <c r="G1076">
        <f t="shared" si="100"/>
        <v>0.53764795348430106</v>
      </c>
      <c r="H1076">
        <f t="shared" si="101"/>
        <v>5.4781537128553994</v>
      </c>
    </row>
    <row r="1077" spans="1:8" x14ac:dyDescent="0.35">
      <c r="A1077">
        <f t="shared" si="102"/>
        <v>0.53699999999999626</v>
      </c>
      <c r="D1077">
        <f t="shared" si="97"/>
        <v>5.4799825010847689</v>
      </c>
      <c r="E1077">
        <f t="shared" si="98"/>
        <v>0.27334355546091782</v>
      </c>
      <c r="F1077">
        <f t="shared" si="99"/>
        <v>4.9988747680093388E-4</v>
      </c>
      <c r="G1077">
        <f t="shared" si="100"/>
        <v>0.53814784096110202</v>
      </c>
      <c r="H1077">
        <f t="shared" si="101"/>
        <v>5.4799825010847689</v>
      </c>
    </row>
    <row r="1078" spans="1:8" x14ac:dyDescent="0.35">
      <c r="A1078">
        <f t="shared" si="102"/>
        <v>0.5374999999999962</v>
      </c>
      <c r="D1078">
        <f t="shared" si="97"/>
        <v>5.48181211374588</v>
      </c>
      <c r="E1078">
        <f t="shared" si="98"/>
        <v>0.27322016196183246</v>
      </c>
      <c r="F1078">
        <f t="shared" si="99"/>
        <v>4.9988706759617634E-4</v>
      </c>
      <c r="G1078">
        <f t="shared" si="100"/>
        <v>0.5386477280286982</v>
      </c>
      <c r="H1078">
        <f t="shared" si="101"/>
        <v>5.48181211374588</v>
      </c>
    </row>
    <row r="1079" spans="1:8" x14ac:dyDescent="0.35">
      <c r="A1079">
        <f t="shared" si="102"/>
        <v>0.53799999999999615</v>
      </c>
      <c r="D1079">
        <f t="shared" si="97"/>
        <v>5.4836425542081786</v>
      </c>
      <c r="E1079">
        <f t="shared" si="98"/>
        <v>0.2730963767278799</v>
      </c>
      <c r="F1079">
        <f t="shared" si="99"/>
        <v>4.9988665806986201E-4</v>
      </c>
      <c r="G1079">
        <f t="shared" si="100"/>
        <v>0.53914761468676808</v>
      </c>
      <c r="H1079">
        <f t="shared" si="101"/>
        <v>5.4836425542081786</v>
      </c>
    </row>
    <row r="1080" spans="1:8" x14ac:dyDescent="0.35">
      <c r="A1080">
        <f t="shared" si="102"/>
        <v>0.53849999999999609</v>
      </c>
      <c r="D1080">
        <f t="shared" si="97"/>
        <v>5.4854738258477118</v>
      </c>
      <c r="E1080">
        <f t="shared" si="98"/>
        <v>0.27297219998762312</v>
      </c>
      <c r="F1080">
        <f t="shared" si="99"/>
        <v>4.9988624821832659E-4</v>
      </c>
      <c r="G1080">
        <f t="shared" si="100"/>
        <v>0.53964750093498637</v>
      </c>
      <c r="H1080">
        <f t="shared" si="101"/>
        <v>5.4854738258477118</v>
      </c>
    </row>
    <row r="1081" spans="1:8" x14ac:dyDescent="0.35">
      <c r="A1081">
        <f t="shared" si="102"/>
        <v>0.53899999999999604</v>
      </c>
      <c r="D1081">
        <f t="shared" si="97"/>
        <v>5.4873059320471773</v>
      </c>
      <c r="E1081">
        <f t="shared" si="98"/>
        <v>0.2728476319689534</v>
      </c>
      <c r="F1081">
        <f t="shared" si="99"/>
        <v>4.9988583803980058E-4</v>
      </c>
      <c r="G1081">
        <f t="shared" si="100"/>
        <v>0.54014738677302621</v>
      </c>
      <c r="H1081">
        <f t="shared" si="101"/>
        <v>5.4873059320471773</v>
      </c>
    </row>
    <row r="1082" spans="1:8" x14ac:dyDescent="0.35">
      <c r="A1082">
        <f t="shared" si="102"/>
        <v>0.53949999999999598</v>
      </c>
      <c r="D1082">
        <f t="shared" si="97"/>
        <v>5.4891388761959625</v>
      </c>
      <c r="E1082">
        <f t="shared" si="98"/>
        <v>0.27272267289908936</v>
      </c>
      <c r="F1082">
        <f t="shared" si="99"/>
        <v>4.9988542753144844E-4</v>
      </c>
      <c r="G1082">
        <f t="shared" si="100"/>
        <v>0.54064727220055764</v>
      </c>
      <c r="H1082">
        <f t="shared" si="101"/>
        <v>5.4891388761959625</v>
      </c>
    </row>
    <row r="1083" spans="1:8" x14ac:dyDescent="0.35">
      <c r="A1083">
        <f t="shared" si="102"/>
        <v>0.53999999999999593</v>
      </c>
      <c r="D1083">
        <f t="shared" si="97"/>
        <v>5.4909726616901882</v>
      </c>
      <c r="E1083">
        <f t="shared" si="98"/>
        <v>0.27259732300458006</v>
      </c>
      <c r="F1083">
        <f t="shared" si="99"/>
        <v>4.9988501669053951E-4</v>
      </c>
      <c r="G1083">
        <f t="shared" si="100"/>
        <v>0.54114715721724815</v>
      </c>
      <c r="H1083">
        <f t="shared" si="101"/>
        <v>5.4909726616901882</v>
      </c>
    </row>
    <row r="1084" spans="1:8" x14ac:dyDescent="0.35">
      <c r="A1084">
        <f t="shared" si="102"/>
        <v>0.54049999999999587</v>
      </c>
      <c r="D1084">
        <f t="shared" si="97"/>
        <v>5.4928072919327491</v>
      </c>
      <c r="E1084">
        <f t="shared" si="98"/>
        <v>0.2724715825113046</v>
      </c>
      <c r="F1084">
        <f t="shared" si="99"/>
        <v>4.9988460551367232E-4</v>
      </c>
      <c r="G1084">
        <f t="shared" si="100"/>
        <v>0.5416470418227618</v>
      </c>
      <c r="H1084">
        <f t="shared" si="101"/>
        <v>5.4928072919327491</v>
      </c>
    </row>
    <row r="1085" spans="1:8" x14ac:dyDescent="0.35">
      <c r="A1085">
        <f t="shared" si="102"/>
        <v>0.54099999999999582</v>
      </c>
      <c r="D1085">
        <f t="shared" si="97"/>
        <v>5.4946427703333631</v>
      </c>
      <c r="E1085">
        <f t="shared" si="98"/>
        <v>0.2723454516444746</v>
      </c>
      <c r="F1085">
        <f t="shared" si="99"/>
        <v>4.9988419399890952E-4</v>
      </c>
      <c r="G1085">
        <f t="shared" si="100"/>
        <v>0.54214692601676073</v>
      </c>
      <c r="H1085">
        <f t="shared" si="101"/>
        <v>5.4946427703333631</v>
      </c>
    </row>
    <row r="1086" spans="1:8" x14ac:dyDescent="0.35">
      <c r="A1086">
        <f t="shared" si="102"/>
        <v>0.54149999999999576</v>
      </c>
      <c r="D1086">
        <f t="shared" si="97"/>
        <v>5.4964791003086111</v>
      </c>
      <c r="E1086">
        <f t="shared" si="98"/>
        <v>0.27221893062863417</v>
      </c>
      <c r="F1086">
        <f t="shared" si="99"/>
        <v>4.9988378214330684E-4</v>
      </c>
      <c r="G1086">
        <f t="shared" si="100"/>
        <v>0.54264680979890401</v>
      </c>
      <c r="H1086">
        <f t="shared" si="101"/>
        <v>5.4964791003086111</v>
      </c>
    </row>
    <row r="1087" spans="1:8" x14ac:dyDescent="0.35">
      <c r="A1087">
        <f t="shared" si="102"/>
        <v>0.54199999999999571</v>
      </c>
      <c r="D1087">
        <f t="shared" si="97"/>
        <v>5.4983162852819794</v>
      </c>
      <c r="E1087">
        <f t="shared" si="98"/>
        <v>0.27209201968766289</v>
      </c>
      <c r="F1087">
        <f t="shared" si="99"/>
        <v>4.9988336994359682E-4</v>
      </c>
      <c r="G1087">
        <f t="shared" si="100"/>
        <v>0.54314669316884756</v>
      </c>
      <c r="H1087">
        <f t="shared" si="101"/>
        <v>5.4983162852819794</v>
      </c>
    </row>
    <row r="1088" spans="1:8" x14ac:dyDescent="0.35">
      <c r="A1088">
        <f t="shared" si="102"/>
        <v>0.54249999999999565</v>
      </c>
      <c r="D1088">
        <f t="shared" si="97"/>
        <v>5.5001543286839079</v>
      </c>
      <c r="E1088">
        <f t="shared" si="98"/>
        <v>0.27196471904477437</v>
      </c>
      <c r="F1088">
        <f t="shared" si="99"/>
        <v>4.9988295739758634E-4</v>
      </c>
      <c r="G1088">
        <f t="shared" si="100"/>
        <v>0.54364657612624512</v>
      </c>
      <c r="H1088">
        <f t="shared" si="101"/>
        <v>5.5001543286839079</v>
      </c>
    </row>
    <row r="1089" spans="1:8" x14ac:dyDescent="0.35">
      <c r="A1089">
        <f t="shared" si="102"/>
        <v>0.5429999999999956</v>
      </c>
      <c r="D1089">
        <f t="shared" si="97"/>
        <v>5.5019932339518318</v>
      </c>
      <c r="E1089">
        <f t="shared" si="98"/>
        <v>0.27183702892252032</v>
      </c>
      <c r="F1089">
        <f t="shared" si="99"/>
        <v>4.9988254450242123E-4</v>
      </c>
      <c r="G1089">
        <f t="shared" si="100"/>
        <v>0.54414645867074751</v>
      </c>
      <c r="H1089">
        <f t="shared" si="101"/>
        <v>5.5019932339518318</v>
      </c>
    </row>
    <row r="1090" spans="1:8" x14ac:dyDescent="0.35">
      <c r="A1090">
        <f t="shared" si="102"/>
        <v>0.54349999999999554</v>
      </c>
      <c r="D1090">
        <f t="shared" si="97"/>
        <v>5.5038330045302253</v>
      </c>
      <c r="E1090">
        <f t="shared" si="98"/>
        <v>0.27170894954278979</v>
      </c>
      <c r="F1090">
        <f t="shared" si="99"/>
        <v>4.9988213125501857E-4</v>
      </c>
      <c r="G1090">
        <f t="shared" si="100"/>
        <v>0.54464634080200258</v>
      </c>
      <c r="H1090">
        <f t="shared" si="101"/>
        <v>5.5038330045302253</v>
      </c>
    </row>
    <row r="1091" spans="1:8" x14ac:dyDescent="0.35">
      <c r="A1091">
        <f t="shared" si="102"/>
        <v>0.54399999999999549</v>
      </c>
      <c r="D1091">
        <f t="shared" si="97"/>
        <v>5.5056736438706473</v>
      </c>
      <c r="E1091">
        <f t="shared" si="98"/>
        <v>0.27158048112681016</v>
      </c>
      <c r="F1091">
        <f t="shared" si="99"/>
        <v>4.9988171765274157E-4</v>
      </c>
      <c r="G1091">
        <f t="shared" si="100"/>
        <v>0.54514622251965528</v>
      </c>
      <c r="H1091">
        <f t="shared" si="101"/>
        <v>5.5056736438706473</v>
      </c>
    </row>
    <row r="1092" spans="1:8" x14ac:dyDescent="0.35">
      <c r="A1092">
        <f t="shared" si="102"/>
        <v>0.54449999999999543</v>
      </c>
      <c r="D1092">
        <f t="shared" ref="D1092:D1155" si="103">_xlfn.LOGNORM.INV(A1092,$O$1,$O$2)</f>
        <v>5.5075151554317872</v>
      </c>
      <c r="E1092">
        <f t="shared" si="98"/>
        <v>0.27145162389515032</v>
      </c>
      <c r="F1092">
        <f t="shared" si="99"/>
        <v>4.9988130369311241E-4</v>
      </c>
      <c r="G1092">
        <f t="shared" si="100"/>
        <v>0.54564610382334844</v>
      </c>
      <c r="H1092">
        <f t="shared" si="101"/>
        <v>5.5075151554317872</v>
      </c>
    </row>
    <row r="1093" spans="1:8" x14ac:dyDescent="0.35">
      <c r="A1093">
        <f t="shared" si="102"/>
        <v>0.54499999999999538</v>
      </c>
      <c r="D1093">
        <f t="shared" si="103"/>
        <v>5.5093575426795072</v>
      </c>
      <c r="E1093">
        <f t="shared" ref="E1093:E1156" si="104">_xlfn.LOGNORM.DIST(D1093,$O$1,$O$2,FALSE)</f>
        <v>0.27132237806771919</v>
      </c>
      <c r="F1093">
        <f t="shared" ref="F1093:F1156" si="105">E1093*(D1093-D1092)</f>
        <v>4.9988088937303373E-4</v>
      </c>
      <c r="G1093">
        <f t="shared" ref="G1093:G1156" si="106">G1092+F1093</f>
        <v>0.54614598471272147</v>
      </c>
      <c r="H1093">
        <f t="shared" ref="H1093:H1156" si="107">D1093</f>
        <v>5.5093575426795072</v>
      </c>
    </row>
    <row r="1094" spans="1:8" x14ac:dyDescent="0.35">
      <c r="A1094">
        <f t="shared" ref="A1094:A1157" si="108">A1093+$A$4</f>
        <v>0.54549999999999532</v>
      </c>
      <c r="D1094">
        <f t="shared" si="103"/>
        <v>5.5112008090868887</v>
      </c>
      <c r="E1094">
        <f t="shared" si="104"/>
        <v>0.27119274386376901</v>
      </c>
      <c r="F1094">
        <f t="shared" si="105"/>
        <v>4.9988047468970829E-4</v>
      </c>
      <c r="G1094">
        <f t="shared" si="106"/>
        <v>0.54664586518741121</v>
      </c>
      <c r="H1094">
        <f t="shared" si="107"/>
        <v>5.5112008090868887</v>
      </c>
    </row>
    <row r="1095" spans="1:8" x14ac:dyDescent="0.35">
      <c r="A1095">
        <f t="shared" si="108"/>
        <v>0.54599999999999527</v>
      </c>
      <c r="D1095">
        <f t="shared" si="103"/>
        <v>5.5130449581342758</v>
      </c>
      <c r="E1095">
        <f t="shared" si="104"/>
        <v>0.27106272150189531</v>
      </c>
      <c r="F1095">
        <f t="shared" si="105"/>
        <v>4.9988005963986311E-4</v>
      </c>
      <c r="G1095">
        <f t="shared" si="106"/>
        <v>0.54714574524705106</v>
      </c>
      <c r="H1095">
        <f t="shared" si="107"/>
        <v>5.5130449581342758</v>
      </c>
    </row>
    <row r="1096" spans="1:8" x14ac:dyDescent="0.35">
      <c r="A1096">
        <f t="shared" si="108"/>
        <v>0.54649999999999521</v>
      </c>
      <c r="D1096">
        <f t="shared" si="103"/>
        <v>5.5148899933093265</v>
      </c>
      <c r="E1096">
        <f t="shared" si="104"/>
        <v>0.27093231120003802</v>
      </c>
      <c r="F1096">
        <f t="shared" si="105"/>
        <v>4.9987964422186547E-4</v>
      </c>
      <c r="G1096">
        <f t="shared" si="106"/>
        <v>0.54764562489127289</v>
      </c>
      <c r="H1096">
        <f t="shared" si="107"/>
        <v>5.5148899933093265</v>
      </c>
    </row>
    <row r="1097" spans="1:8" x14ac:dyDescent="0.35">
      <c r="A1097">
        <f t="shared" si="108"/>
        <v>0.54699999999999516</v>
      </c>
      <c r="D1097">
        <f t="shared" si="103"/>
        <v>5.5167359181070497</v>
      </c>
      <c r="E1097">
        <f t="shared" si="104"/>
        <v>0.27080151317548379</v>
      </c>
      <c r="F1097">
        <f t="shared" si="105"/>
        <v>4.9987922843158165E-4</v>
      </c>
      <c r="G1097">
        <f t="shared" si="106"/>
        <v>0.54814550411970442</v>
      </c>
      <c r="H1097">
        <f t="shared" si="107"/>
        <v>5.5167359181070497</v>
      </c>
    </row>
    <row r="1098" spans="1:8" x14ac:dyDescent="0.35">
      <c r="A1098">
        <f t="shared" si="108"/>
        <v>0.5474999999999951</v>
      </c>
      <c r="D1098">
        <f t="shared" si="103"/>
        <v>5.5185827360298587</v>
      </c>
      <c r="E1098">
        <f t="shared" si="104"/>
        <v>0.27067032764486526</v>
      </c>
      <c r="F1098">
        <f t="shared" si="105"/>
        <v>4.9987881226713554E-4</v>
      </c>
      <c r="G1098">
        <f t="shared" si="106"/>
        <v>0.54864538293197151</v>
      </c>
      <c r="H1098">
        <f t="shared" si="107"/>
        <v>5.5185827360298587</v>
      </c>
    </row>
    <row r="1099" spans="1:8" x14ac:dyDescent="0.35">
      <c r="A1099">
        <f t="shared" si="108"/>
        <v>0.54799999999999505</v>
      </c>
      <c r="D1099">
        <f t="shared" si="103"/>
        <v>5.5204304505876136</v>
      </c>
      <c r="E1099">
        <f t="shared" si="104"/>
        <v>0.27053875482416345</v>
      </c>
      <c r="F1099">
        <f t="shared" si="105"/>
        <v>4.9987839572548996E-4</v>
      </c>
      <c r="G1099">
        <f t="shared" si="106"/>
        <v>0.54914526132769703</v>
      </c>
      <c r="H1099">
        <f t="shared" si="107"/>
        <v>5.5204304505876136</v>
      </c>
    </row>
    <row r="1100" spans="1:8" x14ac:dyDescent="0.35">
      <c r="A1100">
        <f t="shared" si="108"/>
        <v>0.54849999999999499</v>
      </c>
      <c r="D1100">
        <f t="shared" si="103"/>
        <v>5.5222790652976652</v>
      </c>
      <c r="E1100">
        <f t="shared" si="104"/>
        <v>0.27040679492870834</v>
      </c>
      <c r="F1100">
        <f t="shared" si="105"/>
        <v>4.9987797880311638E-4</v>
      </c>
      <c r="G1100">
        <f t="shared" si="106"/>
        <v>0.54964513930650016</v>
      </c>
      <c r="H1100">
        <f t="shared" si="107"/>
        <v>5.5222790652976652</v>
      </c>
    </row>
    <row r="1101" spans="1:8" x14ac:dyDescent="0.35">
      <c r="A1101">
        <f t="shared" si="108"/>
        <v>0.54899999999999494</v>
      </c>
      <c r="D1101">
        <f t="shared" si="103"/>
        <v>5.5241285836849086</v>
      </c>
      <c r="E1101">
        <f t="shared" si="104"/>
        <v>0.27027444817318086</v>
      </c>
      <c r="F1101">
        <f t="shared" si="105"/>
        <v>4.9987756149834589E-4</v>
      </c>
      <c r="G1101">
        <f t="shared" si="106"/>
        <v>0.55014501686799855</v>
      </c>
      <c r="H1101">
        <f t="shared" si="107"/>
        <v>5.5241285836849086</v>
      </c>
    </row>
    <row r="1102" spans="1:8" x14ac:dyDescent="0.35">
      <c r="A1102">
        <f t="shared" si="108"/>
        <v>0.54949999999999488</v>
      </c>
      <c r="D1102">
        <f t="shared" si="103"/>
        <v>5.5259790092818193</v>
      </c>
      <c r="E1102">
        <f t="shared" si="104"/>
        <v>0.27014171477161236</v>
      </c>
      <c r="F1102">
        <f t="shared" si="105"/>
        <v>4.9987714380674952E-4</v>
      </c>
      <c r="G1102">
        <f t="shared" si="106"/>
        <v>0.55064489401180527</v>
      </c>
      <c r="H1102">
        <f t="shared" si="107"/>
        <v>5.5259790092818193</v>
      </c>
    </row>
    <row r="1103" spans="1:8" x14ac:dyDescent="0.35">
      <c r="A1103">
        <f t="shared" si="108"/>
        <v>0.54999999999999483</v>
      </c>
      <c r="D1103">
        <f t="shared" si="103"/>
        <v>5.5278303456285141</v>
      </c>
      <c r="E1103">
        <f t="shared" si="104"/>
        <v>0.27000859493738688</v>
      </c>
      <c r="F1103">
        <f t="shared" si="105"/>
        <v>4.9987672572756854E-4</v>
      </c>
      <c r="G1103">
        <f t="shared" si="106"/>
        <v>0.55114477073753287</v>
      </c>
      <c r="H1103">
        <f t="shared" si="107"/>
        <v>5.5278303456285141</v>
      </c>
    </row>
    <row r="1104" spans="1:8" x14ac:dyDescent="0.35">
      <c r="A1104">
        <f t="shared" si="108"/>
        <v>0.55049999999999477</v>
      </c>
      <c r="D1104">
        <f t="shared" si="103"/>
        <v>5.5296825962727834</v>
      </c>
      <c r="E1104">
        <f t="shared" si="104"/>
        <v>0.26987508888324185</v>
      </c>
      <c r="F1104">
        <f t="shared" si="105"/>
        <v>4.9987630725622048E-4</v>
      </c>
      <c r="G1104">
        <f t="shared" si="106"/>
        <v>0.5516446470447891</v>
      </c>
      <c r="H1104">
        <f t="shared" si="107"/>
        <v>5.5296825962727834</v>
      </c>
    </row>
    <row r="1105" spans="1:8" x14ac:dyDescent="0.35">
      <c r="A1105">
        <f t="shared" si="108"/>
        <v>0.55099999999999472</v>
      </c>
      <c r="D1105">
        <f t="shared" si="103"/>
        <v>5.5315357647701457</v>
      </c>
      <c r="E1105">
        <f t="shared" si="104"/>
        <v>0.26974119682126951</v>
      </c>
      <c r="F1105">
        <f t="shared" si="105"/>
        <v>4.9987588839000457E-4</v>
      </c>
      <c r="G1105">
        <f t="shared" si="106"/>
        <v>0.55214452293317906</v>
      </c>
      <c r="H1105">
        <f t="shared" si="107"/>
        <v>5.5315357647701457</v>
      </c>
    </row>
    <row r="1106" spans="1:8" x14ac:dyDescent="0.35">
      <c r="A1106">
        <f t="shared" si="108"/>
        <v>0.55149999999999466</v>
      </c>
      <c r="D1106">
        <f t="shared" si="103"/>
        <v>5.5333898546838975</v>
      </c>
      <c r="E1106">
        <f t="shared" si="104"/>
        <v>0.26960691896291761</v>
      </c>
      <c r="F1106">
        <f t="shared" si="105"/>
        <v>4.9987546912684435E-4</v>
      </c>
      <c r="G1106">
        <f t="shared" si="106"/>
        <v>0.55264439840230595</v>
      </c>
      <c r="H1106">
        <f t="shared" si="107"/>
        <v>5.5333898546838975</v>
      </c>
    </row>
    <row r="1107" spans="1:8" x14ac:dyDescent="0.35">
      <c r="A1107">
        <f t="shared" si="108"/>
        <v>0.55199999999999461</v>
      </c>
      <c r="D1107">
        <f t="shared" si="103"/>
        <v>5.5352448695851555</v>
      </c>
      <c r="E1107">
        <f t="shared" si="104"/>
        <v>0.26947225551899001</v>
      </c>
      <c r="F1107">
        <f t="shared" si="105"/>
        <v>4.9987504946331506E-4</v>
      </c>
      <c r="G1107">
        <f t="shared" si="106"/>
        <v>0.55314427345176931</v>
      </c>
      <c r="H1107">
        <f t="shared" si="107"/>
        <v>5.5352448695851555</v>
      </c>
    </row>
    <row r="1108" spans="1:8" x14ac:dyDescent="0.35">
      <c r="A1108">
        <f t="shared" si="108"/>
        <v>0.55249999999999455</v>
      </c>
      <c r="D1108">
        <f t="shared" si="103"/>
        <v>5.5371008130529065</v>
      </c>
      <c r="E1108">
        <f t="shared" si="104"/>
        <v>0.26933720669964861</v>
      </c>
      <c r="F1108">
        <f t="shared" si="105"/>
        <v>4.9987462939650711E-4</v>
      </c>
      <c r="G1108">
        <f t="shared" si="106"/>
        <v>0.5536441480811658</v>
      </c>
      <c r="H1108">
        <f t="shared" si="107"/>
        <v>5.5371008130529065</v>
      </c>
    </row>
    <row r="1109" spans="1:8" x14ac:dyDescent="0.35">
      <c r="A1109">
        <f t="shared" si="108"/>
        <v>0.5529999999999945</v>
      </c>
      <c r="D1109">
        <f t="shared" si="103"/>
        <v>5.5389576886740564</v>
      </c>
      <c r="E1109">
        <f t="shared" si="104"/>
        <v>0.2692017727144142</v>
      </c>
      <c r="F1109">
        <f t="shared" si="105"/>
        <v>4.9987420892372921E-4</v>
      </c>
      <c r="G1109">
        <f t="shared" si="106"/>
        <v>0.55414402229008952</v>
      </c>
      <c r="H1109">
        <f t="shared" si="107"/>
        <v>5.5389576886740564</v>
      </c>
    </row>
    <row r="1110" spans="1:8" x14ac:dyDescent="0.35">
      <c r="A1110">
        <f t="shared" si="108"/>
        <v>0.55349999999999444</v>
      </c>
      <c r="D1110">
        <f t="shared" si="103"/>
        <v>5.5408155000434762</v>
      </c>
      <c r="E1110">
        <f t="shared" si="104"/>
        <v>0.26906595377216669</v>
      </c>
      <c r="F1110">
        <f t="shared" si="105"/>
        <v>4.9987378804173263E-4</v>
      </c>
      <c r="G1110">
        <f t="shared" si="106"/>
        <v>0.55464389607813125</v>
      </c>
      <c r="H1110">
        <f t="shared" si="107"/>
        <v>5.5408155000434762</v>
      </c>
    </row>
    <row r="1111" spans="1:8" x14ac:dyDescent="0.35">
      <c r="A1111">
        <f t="shared" si="108"/>
        <v>0.55399999999999439</v>
      </c>
      <c r="D1111">
        <f t="shared" si="103"/>
        <v>5.5426742507640538</v>
      </c>
      <c r="E1111">
        <f t="shared" si="104"/>
        <v>0.26892975008114733</v>
      </c>
      <c r="F1111">
        <f t="shared" si="105"/>
        <v>4.9987336674809128E-4</v>
      </c>
      <c r="G1111">
        <f t="shared" si="106"/>
        <v>0.55514376944487931</v>
      </c>
      <c r="H1111">
        <f t="shared" si="107"/>
        <v>5.5426742507640538</v>
      </c>
    </row>
    <row r="1112" spans="1:8" x14ac:dyDescent="0.35">
      <c r="A1112">
        <f t="shared" si="108"/>
        <v>0.55449999999999433</v>
      </c>
      <c r="D1112">
        <f t="shared" si="103"/>
        <v>5.5445339444467381</v>
      </c>
      <c r="E1112">
        <f t="shared" si="104"/>
        <v>0.26879316184895907</v>
      </c>
      <c r="F1112">
        <f t="shared" si="105"/>
        <v>4.9987294503923117E-4</v>
      </c>
      <c r="G1112">
        <f t="shared" si="106"/>
        <v>0.55564364238991859</v>
      </c>
      <c r="H1112">
        <f t="shared" si="107"/>
        <v>5.5445339444467381</v>
      </c>
    </row>
    <row r="1113" spans="1:8" x14ac:dyDescent="0.35">
      <c r="A1113">
        <f t="shared" si="108"/>
        <v>0.55499999999999428</v>
      </c>
      <c r="D1113">
        <f t="shared" si="103"/>
        <v>5.5463945847105931</v>
      </c>
      <c r="E1113">
        <f t="shared" si="104"/>
        <v>0.26865618928256718</v>
      </c>
      <c r="F1113">
        <f t="shared" si="105"/>
        <v>4.9987252291299941E-4</v>
      </c>
      <c r="G1113">
        <f t="shared" si="106"/>
        <v>0.55614351491283154</v>
      </c>
      <c r="H1113">
        <f t="shared" si="107"/>
        <v>5.5463945847105931</v>
      </c>
    </row>
    <row r="1114" spans="1:8" x14ac:dyDescent="0.35">
      <c r="A1114">
        <f t="shared" si="108"/>
        <v>0.55549999999999422</v>
      </c>
      <c r="D1114">
        <f t="shared" si="103"/>
        <v>5.5482561751828428</v>
      </c>
      <c r="E1114">
        <f t="shared" si="104"/>
        <v>0.26851883258830084</v>
      </c>
      <c r="F1114">
        <f t="shared" si="105"/>
        <v>4.9987210036598034E-4</v>
      </c>
      <c r="G1114">
        <f t="shared" si="106"/>
        <v>0.55664338701319749</v>
      </c>
      <c r="H1114">
        <f t="shared" si="107"/>
        <v>5.5482561751828428</v>
      </c>
    </row>
    <row r="1115" spans="1:8" x14ac:dyDescent="0.35">
      <c r="A1115">
        <f t="shared" si="108"/>
        <v>0.55599999999999417</v>
      </c>
      <c r="D1115">
        <f t="shared" si="103"/>
        <v>5.5501187194989203</v>
      </c>
      <c r="E1115">
        <f t="shared" si="104"/>
        <v>0.26838109197185456</v>
      </c>
      <c r="F1115">
        <f t="shared" si="105"/>
        <v>4.9987167739487049E-4</v>
      </c>
      <c r="G1115">
        <f t="shared" si="106"/>
        <v>0.55714325869059234</v>
      </c>
      <c r="H1115">
        <f t="shared" si="107"/>
        <v>5.5501187194989203</v>
      </c>
    </row>
    <row r="1116" spans="1:8" x14ac:dyDescent="0.35">
      <c r="A1116">
        <f t="shared" si="108"/>
        <v>0.55649999999999411</v>
      </c>
      <c r="D1116">
        <f t="shared" si="103"/>
        <v>5.5519822213025209</v>
      </c>
      <c r="E1116">
        <f t="shared" si="104"/>
        <v>0.26824296763828775</v>
      </c>
      <c r="F1116">
        <f t="shared" si="105"/>
        <v>4.9987125399713196E-4</v>
      </c>
      <c r="G1116">
        <f t="shared" si="106"/>
        <v>0.55764312994458942</v>
      </c>
      <c r="H1116">
        <f t="shared" si="107"/>
        <v>5.5519822213025209</v>
      </c>
    </row>
    <row r="1117" spans="1:8" x14ac:dyDescent="0.35">
      <c r="A1117">
        <f t="shared" si="108"/>
        <v>0.55699999999999406</v>
      </c>
      <c r="D1117">
        <f t="shared" si="103"/>
        <v>5.5538466842456522</v>
      </c>
      <c r="E1117">
        <f t="shared" si="104"/>
        <v>0.26810445979202718</v>
      </c>
      <c r="F1117">
        <f t="shared" si="105"/>
        <v>4.9987083017045714E-4</v>
      </c>
      <c r="G1117">
        <f t="shared" si="106"/>
        <v>0.55814300077475987</v>
      </c>
      <c r="H1117">
        <f t="shared" si="107"/>
        <v>5.5538466842456522</v>
      </c>
    </row>
    <row r="1118" spans="1:8" x14ac:dyDescent="0.35">
      <c r="A1118">
        <f t="shared" si="108"/>
        <v>0.557499999999994</v>
      </c>
      <c r="D1118">
        <f t="shared" si="103"/>
        <v>5.5557121119886759</v>
      </c>
      <c r="E1118">
        <f t="shared" si="104"/>
        <v>0.2679655686368671</v>
      </c>
      <c r="F1118">
        <f t="shared" si="105"/>
        <v>4.9987040591032621E-4</v>
      </c>
      <c r="G1118">
        <f t="shared" si="106"/>
        <v>0.55864287118067024</v>
      </c>
      <c r="H1118">
        <f t="shared" si="107"/>
        <v>5.5557121119886759</v>
      </c>
    </row>
    <row r="1119" spans="1:8" x14ac:dyDescent="0.35">
      <c r="A1119">
        <f t="shared" si="108"/>
        <v>0.55799999999999395</v>
      </c>
      <c r="D1119">
        <f t="shared" si="103"/>
        <v>5.5575785082003701</v>
      </c>
      <c r="E1119">
        <f t="shared" si="104"/>
        <v>0.26782629437597055</v>
      </c>
      <c r="F1119">
        <f t="shared" si="105"/>
        <v>4.9986998121542467E-4</v>
      </c>
      <c r="G1119">
        <f t="shared" si="106"/>
        <v>0.55914274116188567</v>
      </c>
      <c r="H1119">
        <f t="shared" si="107"/>
        <v>5.5575785082003701</v>
      </c>
    </row>
    <row r="1120" spans="1:8" x14ac:dyDescent="0.35">
      <c r="A1120">
        <f t="shared" si="108"/>
        <v>0.55849999999999389</v>
      </c>
      <c r="D1120">
        <f t="shared" si="103"/>
        <v>5.5594458765579677</v>
      </c>
      <c r="E1120">
        <f t="shared" si="104"/>
        <v>0.2676866372118698</v>
      </c>
      <c r="F1120">
        <f t="shared" si="105"/>
        <v>4.9986955608115357E-4</v>
      </c>
      <c r="G1120">
        <f t="shared" si="106"/>
        <v>0.55964261071796684</v>
      </c>
      <c r="H1120">
        <f t="shared" si="107"/>
        <v>5.5594458765579677</v>
      </c>
    </row>
    <row r="1121" spans="1:8" x14ac:dyDescent="0.35">
      <c r="A1121">
        <f t="shared" si="108"/>
        <v>0.55899999999999384</v>
      </c>
      <c r="D1121">
        <f t="shared" si="103"/>
        <v>5.5613142207472182</v>
      </c>
      <c r="E1121">
        <f t="shared" si="104"/>
        <v>0.26754659734646824</v>
      </c>
      <c r="F1121">
        <f t="shared" si="105"/>
        <v>4.9986913050599437E-4</v>
      </c>
      <c r="G1121">
        <f t="shared" si="106"/>
        <v>0.56014247984847287</v>
      </c>
      <c r="H1121">
        <f t="shared" si="107"/>
        <v>5.5613142207472182</v>
      </c>
    </row>
    <row r="1122" spans="1:8" x14ac:dyDescent="0.35">
      <c r="A1122">
        <f t="shared" si="108"/>
        <v>0.55949999999999378</v>
      </c>
      <c r="D1122">
        <f t="shared" si="103"/>
        <v>5.5631835444624285</v>
      </c>
      <c r="E1122">
        <f t="shared" si="104"/>
        <v>0.26740617498104075</v>
      </c>
      <c r="F1122">
        <f t="shared" si="105"/>
        <v>4.9986870448573829E-4</v>
      </c>
      <c r="G1122">
        <f t="shared" si="106"/>
        <v>0.56064234855295858</v>
      </c>
      <c r="H1122">
        <f t="shared" si="107"/>
        <v>5.5631835444624285</v>
      </c>
    </row>
    <row r="1123" spans="1:8" x14ac:dyDescent="0.35">
      <c r="A1123">
        <f t="shared" si="108"/>
        <v>0.55999999999999373</v>
      </c>
      <c r="D1123">
        <f t="shared" si="103"/>
        <v>5.5650538514065238</v>
      </c>
      <c r="E1123">
        <f t="shared" si="104"/>
        <v>0.26726537031623443</v>
      </c>
      <c r="F1123">
        <f t="shared" si="105"/>
        <v>4.9986827801865247E-4</v>
      </c>
      <c r="G1123">
        <f t="shared" si="106"/>
        <v>0.5611422168309772</v>
      </c>
      <c r="H1123">
        <f t="shared" si="107"/>
        <v>5.5650538514065238</v>
      </c>
    </row>
    <row r="1124" spans="1:8" x14ac:dyDescent="0.35">
      <c r="A1124">
        <f t="shared" si="108"/>
        <v>0.56049999999999367</v>
      </c>
      <c r="D1124">
        <f t="shared" si="103"/>
        <v>5.5669251452910871</v>
      </c>
      <c r="E1124">
        <f t="shared" si="104"/>
        <v>0.2671241835520699</v>
      </c>
      <c r="F1124">
        <f t="shared" si="105"/>
        <v>4.9986785109995492E-4</v>
      </c>
      <c r="G1124">
        <f t="shared" si="106"/>
        <v>0.5616420846820771</v>
      </c>
      <c r="H1124">
        <f t="shared" si="107"/>
        <v>5.5669251452910871</v>
      </c>
    </row>
    <row r="1125" spans="1:8" x14ac:dyDescent="0.35">
      <c r="A1125">
        <f t="shared" si="108"/>
        <v>0.56099999999999361</v>
      </c>
      <c r="D1125">
        <f t="shared" si="103"/>
        <v>5.5687974298364233</v>
      </c>
      <c r="E1125">
        <f t="shared" si="104"/>
        <v>0.26698261488794228</v>
      </c>
      <c r="F1125">
        <f t="shared" si="105"/>
        <v>4.9986742372816158E-4</v>
      </c>
      <c r="G1125">
        <f t="shared" si="106"/>
        <v>0.56214195210580531</v>
      </c>
      <c r="H1125">
        <f t="shared" si="107"/>
        <v>5.5687974298364233</v>
      </c>
    </row>
    <row r="1126" spans="1:8" x14ac:dyDescent="0.35">
      <c r="A1126">
        <f t="shared" si="108"/>
        <v>0.56149999999999356</v>
      </c>
      <c r="D1126">
        <f t="shared" si="103"/>
        <v>5.570670708771603</v>
      </c>
      <c r="E1126">
        <f t="shared" si="104"/>
        <v>0.26684066452262184</v>
      </c>
      <c r="F1126">
        <f t="shared" si="105"/>
        <v>4.9986699589956297E-4</v>
      </c>
      <c r="G1126">
        <f t="shared" si="106"/>
        <v>0.56264181910170485</v>
      </c>
      <c r="H1126">
        <f t="shared" si="107"/>
        <v>5.570670708771603</v>
      </c>
    </row>
    <row r="1127" spans="1:8" x14ac:dyDescent="0.35">
      <c r="A1127">
        <f t="shared" si="108"/>
        <v>0.5619999999999935</v>
      </c>
      <c r="D1127">
        <f t="shared" si="103"/>
        <v>5.5725449858345177</v>
      </c>
      <c r="E1127">
        <f t="shared" si="104"/>
        <v>0.2666983326542553</v>
      </c>
      <c r="F1127">
        <f t="shared" si="105"/>
        <v>4.9986656761148241E-4</v>
      </c>
      <c r="G1127">
        <f t="shared" si="106"/>
        <v>0.56314168566931633</v>
      </c>
      <c r="H1127">
        <f t="shared" si="107"/>
        <v>5.5725449858345177</v>
      </c>
    </row>
    <row r="1128" spans="1:8" x14ac:dyDescent="0.35">
      <c r="A1128">
        <f t="shared" si="108"/>
        <v>0.56249999999999345</v>
      </c>
      <c r="D1128">
        <f t="shared" si="103"/>
        <v>5.5744202647719296</v>
      </c>
      <c r="E1128">
        <f t="shared" si="104"/>
        <v>0.26655561948036577</v>
      </c>
      <c r="F1128">
        <f t="shared" si="105"/>
        <v>4.9986613886031275E-4</v>
      </c>
      <c r="G1128">
        <f t="shared" si="106"/>
        <v>0.56364155180817666</v>
      </c>
      <c r="H1128">
        <f t="shared" si="107"/>
        <v>5.5744202647719296</v>
      </c>
    </row>
    <row r="1129" spans="1:8" x14ac:dyDescent="0.35">
      <c r="A1129">
        <f t="shared" si="108"/>
        <v>0.56299999999999339</v>
      </c>
      <c r="D1129">
        <f t="shared" si="103"/>
        <v>5.5762965493395278</v>
      </c>
      <c r="E1129">
        <f t="shared" si="104"/>
        <v>0.26641252519785552</v>
      </c>
      <c r="F1129">
        <f t="shared" si="105"/>
        <v>4.9986570964358722E-4</v>
      </c>
      <c r="G1129">
        <f t="shared" si="106"/>
        <v>0.56414141751782021</v>
      </c>
      <c r="H1129">
        <f t="shared" si="107"/>
        <v>5.5762965493395278</v>
      </c>
    </row>
    <row r="1130" spans="1:8" x14ac:dyDescent="0.35">
      <c r="A1130">
        <f t="shared" si="108"/>
        <v>0.56349999999999334</v>
      </c>
      <c r="D1130">
        <f t="shared" si="103"/>
        <v>5.5781738433019763</v>
      </c>
      <c r="E1130">
        <f t="shared" si="104"/>
        <v>0.26626905000300483</v>
      </c>
      <c r="F1130">
        <f t="shared" si="105"/>
        <v>4.998652799575419E-4</v>
      </c>
      <c r="G1130">
        <f t="shared" si="106"/>
        <v>0.5646412827977777</v>
      </c>
      <c r="H1130">
        <f t="shared" si="107"/>
        <v>5.5781738433019763</v>
      </c>
    </row>
    <row r="1131" spans="1:8" x14ac:dyDescent="0.35">
      <c r="A1131">
        <f t="shared" si="108"/>
        <v>0.56399999999999328</v>
      </c>
      <c r="D1131">
        <f t="shared" si="103"/>
        <v>5.5800521504329721</v>
      </c>
      <c r="E1131">
        <f t="shared" si="104"/>
        <v>0.26612519409147395</v>
      </c>
      <c r="F1131">
        <f t="shared" si="105"/>
        <v>4.9986484979965505E-4</v>
      </c>
      <c r="G1131">
        <f t="shared" si="106"/>
        <v>0.56514114764757739</v>
      </c>
      <c r="H1131">
        <f t="shared" si="107"/>
        <v>5.5800521504329721</v>
      </c>
    </row>
    <row r="1132" spans="1:8" x14ac:dyDescent="0.35">
      <c r="A1132">
        <f t="shared" si="108"/>
        <v>0.56449999999999323</v>
      </c>
      <c r="D1132">
        <f t="shared" si="103"/>
        <v>5.5819314745152946</v>
      </c>
      <c r="E1132">
        <f t="shared" si="104"/>
        <v>0.26598095765830421</v>
      </c>
      <c r="F1132">
        <f t="shared" si="105"/>
        <v>4.9986441916645169E-4</v>
      </c>
      <c r="G1132">
        <f t="shared" si="106"/>
        <v>0.56564101206674389</v>
      </c>
      <c r="H1132">
        <f t="shared" si="107"/>
        <v>5.5819314745152946</v>
      </c>
    </row>
    <row r="1133" spans="1:8" x14ac:dyDescent="0.35">
      <c r="A1133">
        <f t="shared" si="108"/>
        <v>0.56499999999999317</v>
      </c>
      <c r="D1133">
        <f t="shared" si="103"/>
        <v>5.5838118193408626</v>
      </c>
      <c r="E1133">
        <f t="shared" si="104"/>
        <v>0.26583634089791824</v>
      </c>
      <c r="F1133">
        <f t="shared" si="105"/>
        <v>4.9986398805532649E-4</v>
      </c>
      <c r="G1133">
        <f t="shared" si="106"/>
        <v>0.56614087605479924</v>
      </c>
      <c r="H1133">
        <f t="shared" si="107"/>
        <v>5.5838118193408626</v>
      </c>
    </row>
    <row r="1134" spans="1:8" x14ac:dyDescent="0.35">
      <c r="A1134">
        <f t="shared" si="108"/>
        <v>0.56549999999999312</v>
      </c>
      <c r="D1134">
        <f t="shared" si="103"/>
        <v>5.5856931887107848</v>
      </c>
      <c r="E1134">
        <f t="shared" si="104"/>
        <v>0.26569134400412109</v>
      </c>
      <c r="F1134">
        <f t="shared" si="105"/>
        <v>4.9986355646282257E-4</v>
      </c>
      <c r="G1134">
        <f t="shared" si="106"/>
        <v>0.56664073961126205</v>
      </c>
      <c r="H1134">
        <f t="shared" si="107"/>
        <v>5.5856931887107848</v>
      </c>
    </row>
    <row r="1135" spans="1:8" x14ac:dyDescent="0.35">
      <c r="A1135">
        <f t="shared" si="108"/>
        <v>0.56599999999999306</v>
      </c>
      <c r="D1135">
        <f t="shared" si="103"/>
        <v>5.5875755864354151</v>
      </c>
      <c r="E1135">
        <f t="shared" si="104"/>
        <v>0.26554596717010126</v>
      </c>
      <c r="F1135">
        <f t="shared" si="105"/>
        <v>4.9986312438574576E-4</v>
      </c>
      <c r="G1135">
        <f t="shared" si="106"/>
        <v>0.56714060273564781</v>
      </c>
      <c r="H1135">
        <f t="shared" si="107"/>
        <v>5.5875755864354151</v>
      </c>
    </row>
    <row r="1136" spans="1:8" x14ac:dyDescent="0.35">
      <c r="A1136">
        <f t="shared" si="108"/>
        <v>0.56649999999999301</v>
      </c>
      <c r="D1136">
        <f t="shared" si="103"/>
        <v>5.5894590163344073</v>
      </c>
      <c r="E1136">
        <f t="shared" si="104"/>
        <v>0.26540021058843111</v>
      </c>
      <c r="F1136">
        <f t="shared" si="105"/>
        <v>4.9986269182109369E-4</v>
      </c>
      <c r="G1136">
        <f t="shared" si="106"/>
        <v>0.56764046542746893</v>
      </c>
      <c r="H1136">
        <f t="shared" si="107"/>
        <v>5.5894590163344073</v>
      </c>
    </row>
    <row r="1137" spans="1:8" x14ac:dyDescent="0.35">
      <c r="A1137">
        <f t="shared" si="108"/>
        <v>0.56699999999999295</v>
      </c>
      <c r="D1137">
        <f t="shared" si="103"/>
        <v>5.5913434822367707</v>
      </c>
      <c r="E1137">
        <f t="shared" si="104"/>
        <v>0.26525407445106858</v>
      </c>
      <c r="F1137">
        <f t="shared" si="105"/>
        <v>4.9986225876598889E-4</v>
      </c>
      <c r="G1137">
        <f t="shared" si="106"/>
        <v>0.5681403276862349</v>
      </c>
      <c r="H1137">
        <f t="shared" si="107"/>
        <v>5.5913434822367707</v>
      </c>
    </row>
    <row r="1138" spans="1:8" x14ac:dyDescent="0.35">
      <c r="A1138">
        <f t="shared" si="108"/>
        <v>0.5674999999999929</v>
      </c>
      <c r="D1138">
        <f t="shared" si="103"/>
        <v>5.5932289879809201</v>
      </c>
      <c r="E1138">
        <f t="shared" si="104"/>
        <v>0.26510755894935684</v>
      </c>
      <c r="F1138">
        <f t="shared" si="105"/>
        <v>4.9986182521642817E-4</v>
      </c>
      <c r="G1138">
        <f t="shared" si="106"/>
        <v>0.56864018951145134</v>
      </c>
      <c r="H1138">
        <f t="shared" si="107"/>
        <v>5.5932289879809201</v>
      </c>
    </row>
    <row r="1139" spans="1:8" x14ac:dyDescent="0.35">
      <c r="A1139">
        <f t="shared" si="108"/>
        <v>0.56799999999999284</v>
      </c>
      <c r="D1139">
        <f t="shared" si="103"/>
        <v>5.5951155374147392</v>
      </c>
      <c r="E1139">
        <f t="shared" si="104"/>
        <v>0.26496066427402648</v>
      </c>
      <c r="F1139">
        <f t="shared" si="105"/>
        <v>4.9986139117051383E-4</v>
      </c>
      <c r="G1139">
        <f t="shared" si="106"/>
        <v>0.56914005090262187</v>
      </c>
      <c r="H1139">
        <f t="shared" si="107"/>
        <v>5.5951155374147392</v>
      </c>
    </row>
    <row r="1140" spans="1:8" x14ac:dyDescent="0.35">
      <c r="A1140">
        <f t="shared" si="108"/>
        <v>0.56849999999999279</v>
      </c>
      <c r="D1140">
        <f t="shared" si="103"/>
        <v>5.5970031343956279</v>
      </c>
      <c r="E1140">
        <f t="shared" si="104"/>
        <v>0.26481339061519527</v>
      </c>
      <c r="F1140">
        <f t="shared" si="105"/>
        <v>4.998609566241412E-4</v>
      </c>
      <c r="G1140">
        <f t="shared" si="106"/>
        <v>0.56963991185924601</v>
      </c>
      <c r="H1140">
        <f t="shared" si="107"/>
        <v>5.5970031343956279</v>
      </c>
    </row>
    <row r="1141" spans="1:8" x14ac:dyDescent="0.35">
      <c r="A1141">
        <f t="shared" si="108"/>
        <v>0.56899999999999273</v>
      </c>
      <c r="D1141">
        <f t="shared" si="103"/>
        <v>5.5988917827905604</v>
      </c>
      <c r="E1141">
        <f t="shared" si="104"/>
        <v>0.26466573816236916</v>
      </c>
      <c r="F1141">
        <f t="shared" si="105"/>
        <v>4.9986052157399014E-4</v>
      </c>
      <c r="G1141">
        <f t="shared" si="106"/>
        <v>0.57013977238082003</v>
      </c>
      <c r="H1141">
        <f t="shared" si="107"/>
        <v>5.5988917827905604</v>
      </c>
    </row>
    <row r="1142" spans="1:8" x14ac:dyDescent="0.35">
      <c r="A1142">
        <f t="shared" si="108"/>
        <v>0.56949999999999268</v>
      </c>
      <c r="D1142">
        <f t="shared" si="103"/>
        <v>5.6007814864761469</v>
      </c>
      <c r="E1142">
        <f t="shared" si="104"/>
        <v>0.26451770710444389</v>
      </c>
      <c r="F1142">
        <f t="shared" si="105"/>
        <v>4.9986008601815709E-4</v>
      </c>
      <c r="G1142">
        <f t="shared" si="106"/>
        <v>0.57063963246683824</v>
      </c>
      <c r="H1142">
        <f t="shared" si="107"/>
        <v>5.6007814864761469</v>
      </c>
    </row>
    <row r="1143" spans="1:8" x14ac:dyDescent="0.35">
      <c r="A1143">
        <f t="shared" si="108"/>
        <v>0.56999999999999262</v>
      </c>
      <c r="D1143">
        <f t="shared" si="103"/>
        <v>5.6026722493386778</v>
      </c>
      <c r="E1143">
        <f t="shared" si="104"/>
        <v>0.26436929762970446</v>
      </c>
      <c r="F1143">
        <f t="shared" si="105"/>
        <v>4.998596499516156E-4</v>
      </c>
      <c r="G1143">
        <f t="shared" si="106"/>
        <v>0.57113949211678983</v>
      </c>
      <c r="H1143">
        <f t="shared" si="107"/>
        <v>5.6026722493386778</v>
      </c>
    </row>
    <row r="1144" spans="1:8" x14ac:dyDescent="0.35">
      <c r="A1144">
        <f t="shared" si="108"/>
        <v>0.57049999999999257</v>
      </c>
      <c r="D1144">
        <f t="shared" si="103"/>
        <v>5.604564075274193</v>
      </c>
      <c r="E1144">
        <f t="shared" si="104"/>
        <v>0.26422050992582735</v>
      </c>
      <c r="F1144">
        <f t="shared" si="105"/>
        <v>4.9985921337272591E-4</v>
      </c>
      <c r="G1144">
        <f t="shared" si="106"/>
        <v>0.57163935133016253</v>
      </c>
      <c r="H1144">
        <f t="shared" si="107"/>
        <v>5.604564075274193</v>
      </c>
    </row>
    <row r="1145" spans="1:8" x14ac:dyDescent="0.35">
      <c r="A1145">
        <f t="shared" si="108"/>
        <v>0.57099999999999251</v>
      </c>
      <c r="D1145">
        <f t="shared" si="103"/>
        <v>5.6064569681885299</v>
      </c>
      <c r="E1145">
        <f t="shared" si="104"/>
        <v>0.26407134417988043</v>
      </c>
      <c r="F1145">
        <f t="shared" si="105"/>
        <v>4.9985877627752137E-4</v>
      </c>
      <c r="G1145">
        <f t="shared" si="106"/>
        <v>0.57213921010644009</v>
      </c>
      <c r="H1145">
        <f t="shared" si="107"/>
        <v>5.6064569681885299</v>
      </c>
    </row>
    <row r="1146" spans="1:8" x14ac:dyDescent="0.35">
      <c r="A1146">
        <f t="shared" si="108"/>
        <v>0.57149999999999246</v>
      </c>
      <c r="D1146">
        <f t="shared" si="103"/>
        <v>5.6083509319973839</v>
      </c>
      <c r="E1146">
        <f t="shared" si="104"/>
        <v>0.26392180057832404</v>
      </c>
      <c r="F1146">
        <f t="shared" si="105"/>
        <v>4.9985833866292371E-4</v>
      </c>
      <c r="G1146">
        <f t="shared" si="106"/>
        <v>0.57263906844510304</v>
      </c>
      <c r="H1146">
        <f t="shared" si="107"/>
        <v>5.6083509319973839</v>
      </c>
    </row>
    <row r="1147" spans="1:8" x14ac:dyDescent="0.35">
      <c r="A1147">
        <f t="shared" si="108"/>
        <v>0.5719999999999924</v>
      </c>
      <c r="D1147">
        <f t="shared" si="103"/>
        <v>5.6102459706263641</v>
      </c>
      <c r="E1147">
        <f t="shared" si="104"/>
        <v>0.26377187930701207</v>
      </c>
      <c r="F1147">
        <f t="shared" si="105"/>
        <v>4.9985790052549535E-4</v>
      </c>
      <c r="G1147">
        <f t="shared" si="106"/>
        <v>0.57313892634562857</v>
      </c>
      <c r="H1147">
        <f t="shared" si="107"/>
        <v>5.6102459706263641</v>
      </c>
    </row>
    <row r="1148" spans="1:8" x14ac:dyDescent="0.35">
      <c r="A1148">
        <f t="shared" si="108"/>
        <v>0.57249999999999235</v>
      </c>
      <c r="D1148">
        <f t="shared" si="103"/>
        <v>5.612142088011054</v>
      </c>
      <c r="E1148">
        <f t="shared" si="104"/>
        <v>0.26362158055119161</v>
      </c>
      <c r="F1148">
        <f t="shared" si="105"/>
        <v>4.9985746186253426E-4</v>
      </c>
      <c r="G1148">
        <f t="shared" si="106"/>
        <v>0.57363878380749111</v>
      </c>
      <c r="H1148">
        <f t="shared" si="107"/>
        <v>5.612142088011054</v>
      </c>
    </row>
    <row r="1149" spans="1:8" x14ac:dyDescent="0.35">
      <c r="A1149">
        <f t="shared" si="108"/>
        <v>0.57299999999999229</v>
      </c>
      <c r="D1149">
        <f t="shared" si="103"/>
        <v>5.6140392880970635</v>
      </c>
      <c r="E1149">
        <f t="shared" si="104"/>
        <v>0.26347090449550514</v>
      </c>
      <c r="F1149">
        <f t="shared" si="105"/>
        <v>4.9985702266989313E-4</v>
      </c>
      <c r="G1149">
        <f t="shared" si="106"/>
        <v>0.57413864083016097</v>
      </c>
      <c r="H1149">
        <f t="shared" si="107"/>
        <v>5.6140392880970635</v>
      </c>
    </row>
    <row r="1150" spans="1:8" x14ac:dyDescent="0.35">
      <c r="A1150">
        <f t="shared" si="108"/>
        <v>0.57349999999999224</v>
      </c>
      <c r="D1150">
        <f t="shared" si="103"/>
        <v>5.6159375748400961</v>
      </c>
      <c r="E1150">
        <f t="shared" si="104"/>
        <v>0.26331985132399094</v>
      </c>
      <c r="F1150">
        <f t="shared" si="105"/>
        <v>4.9985658294564902E-4</v>
      </c>
      <c r="G1150">
        <f t="shared" si="106"/>
        <v>0.57463849741310657</v>
      </c>
      <c r="H1150">
        <f t="shared" si="107"/>
        <v>5.6159375748400961</v>
      </c>
    </row>
    <row r="1151" spans="1:8" x14ac:dyDescent="0.35">
      <c r="A1151">
        <f t="shared" si="108"/>
        <v>0.57399999999999218</v>
      </c>
      <c r="D1151">
        <f t="shared" si="103"/>
        <v>5.6178369522059945</v>
      </c>
      <c r="E1151">
        <f t="shared" si="104"/>
        <v>0.26316842122008322</v>
      </c>
      <c r="F1151">
        <f t="shared" si="105"/>
        <v>4.9985614268464288E-4</v>
      </c>
      <c r="G1151">
        <f t="shared" si="106"/>
        <v>0.57513835355579124</v>
      </c>
      <c r="H1151">
        <f t="shared" si="107"/>
        <v>5.6178369522059945</v>
      </c>
    </row>
    <row r="1152" spans="1:8" x14ac:dyDescent="0.35">
      <c r="A1152">
        <f t="shared" si="108"/>
        <v>0.57449999999999213</v>
      </c>
      <c r="D1152">
        <f t="shared" si="103"/>
        <v>5.6197374241708138</v>
      </c>
      <c r="E1152">
        <f t="shared" si="104"/>
        <v>0.26301661436661306</v>
      </c>
      <c r="F1152">
        <f t="shared" si="105"/>
        <v>4.9985570188542121E-4</v>
      </c>
      <c r="G1152">
        <f t="shared" si="106"/>
        <v>0.57563820925767661</v>
      </c>
      <c r="H1152">
        <f t="shared" si="107"/>
        <v>5.6197374241708138</v>
      </c>
    </row>
    <row r="1153" spans="1:8" x14ac:dyDescent="0.35">
      <c r="A1153">
        <f t="shared" si="108"/>
        <v>0.57499999999999207</v>
      </c>
      <c r="D1153">
        <f t="shared" si="103"/>
        <v>5.62163899472087</v>
      </c>
      <c r="E1153">
        <f t="shared" si="104"/>
        <v>0.26286443094581008</v>
      </c>
      <c r="F1153">
        <f t="shared" si="105"/>
        <v>4.9985526054384507E-4</v>
      </c>
      <c r="G1153">
        <f t="shared" si="106"/>
        <v>0.57613806451822047</v>
      </c>
      <c r="H1153">
        <f t="shared" si="107"/>
        <v>5.62163899472087</v>
      </c>
    </row>
    <row r="1154" spans="1:8" x14ac:dyDescent="0.35">
      <c r="A1154">
        <f t="shared" si="108"/>
        <v>0.57549999999999202</v>
      </c>
      <c r="D1154">
        <f t="shared" si="103"/>
        <v>5.6235416678528036</v>
      </c>
      <c r="E1154">
        <f t="shared" si="104"/>
        <v>0.26271187113930189</v>
      </c>
      <c r="F1154">
        <f t="shared" si="105"/>
        <v>4.9985481865675099E-4</v>
      </c>
      <c r="G1154">
        <f t="shared" si="106"/>
        <v>0.57663791933687725</v>
      </c>
      <c r="H1154">
        <f t="shared" si="107"/>
        <v>5.6235416678528036</v>
      </c>
    </row>
    <row r="1155" spans="1:8" x14ac:dyDescent="0.35">
      <c r="A1155">
        <f t="shared" si="108"/>
        <v>0.57599999999999196</v>
      </c>
      <c r="D1155">
        <f t="shared" si="103"/>
        <v>5.625445447573636</v>
      </c>
      <c r="E1155">
        <f t="shared" si="104"/>
        <v>0.26255893512811596</v>
      </c>
      <c r="F1155">
        <f t="shared" si="105"/>
        <v>4.9985437622023909E-4</v>
      </c>
      <c r="G1155">
        <f t="shared" si="106"/>
        <v>0.57713777371309749</v>
      </c>
      <c r="H1155">
        <f t="shared" si="107"/>
        <v>5.625445447573636</v>
      </c>
    </row>
    <row r="1156" spans="1:8" x14ac:dyDescent="0.35">
      <c r="A1156">
        <f t="shared" si="108"/>
        <v>0.57649999999999191</v>
      </c>
      <c r="D1156">
        <f t="shared" ref="D1156:D1219" si="109">_xlfn.LOGNORM.INV(A1156,$O$1,$O$2)</f>
        <v>5.6273503379008361</v>
      </c>
      <c r="E1156">
        <f t="shared" si="104"/>
        <v>0.26240562309267951</v>
      </c>
      <c r="F1156">
        <f t="shared" si="105"/>
        <v>4.9985393323215852E-4</v>
      </c>
      <c r="G1156">
        <f t="shared" si="106"/>
        <v>0.57763762764632964</v>
      </c>
      <c r="H1156">
        <f t="shared" si="107"/>
        <v>5.6273503379008361</v>
      </c>
    </row>
    <row r="1157" spans="1:8" x14ac:dyDescent="0.35">
      <c r="A1157">
        <f t="shared" si="108"/>
        <v>0.57699999999999185</v>
      </c>
      <c r="D1157">
        <f t="shared" si="109"/>
        <v>5.6292563428623712</v>
      </c>
      <c r="E1157">
        <f t="shared" ref="E1157:E1220" si="110">_xlfn.LOGNORM.DIST(D1157,$O$1,$O$2,FALSE)</f>
        <v>0.26225193521282036</v>
      </c>
      <c r="F1157">
        <f t="shared" ref="F1157:F1220" si="111">E1157*(D1157-D1156)</f>
        <v>4.9985348968782932E-4</v>
      </c>
      <c r="G1157">
        <f t="shared" ref="G1157:G1220" si="112">G1156+F1157</f>
        <v>0.57813748113601748</v>
      </c>
      <c r="H1157">
        <f t="shared" ref="H1157:H1220" si="113">D1157</f>
        <v>5.6292563428623712</v>
      </c>
    </row>
    <row r="1158" spans="1:8" x14ac:dyDescent="0.35">
      <c r="A1158">
        <f t="shared" ref="A1158:A1221" si="114">A1157+$A$4</f>
        <v>0.5774999999999918</v>
      </c>
      <c r="D1158">
        <f t="shared" si="109"/>
        <v>5.6311634664967771</v>
      </c>
      <c r="E1158">
        <f t="shared" si="110"/>
        <v>0.26209787166776866</v>
      </c>
      <c r="F1158">
        <f t="shared" si="111"/>
        <v>4.9985304558509329E-4</v>
      </c>
      <c r="G1158">
        <f t="shared" si="112"/>
        <v>0.57863733418160257</v>
      </c>
      <c r="H1158">
        <f t="shared" si="113"/>
        <v>5.6311634664967771</v>
      </c>
    </row>
    <row r="1159" spans="1:8" x14ac:dyDescent="0.35">
      <c r="A1159">
        <f t="shared" si="114"/>
        <v>0.57799999999999174</v>
      </c>
      <c r="D1159">
        <f t="shared" si="109"/>
        <v>5.6330717128532113</v>
      </c>
      <c r="E1159">
        <f t="shared" si="110"/>
        <v>0.26194343263615588</v>
      </c>
      <c r="F1159">
        <f t="shared" si="111"/>
        <v>4.9985260091980194E-4</v>
      </c>
      <c r="G1159">
        <f t="shared" si="112"/>
        <v>0.57913718678252235</v>
      </c>
      <c r="H1159">
        <f t="shared" si="113"/>
        <v>5.6330717128532113</v>
      </c>
    </row>
    <row r="1160" spans="1:8" x14ac:dyDescent="0.35">
      <c r="A1160">
        <f t="shared" si="114"/>
        <v>0.57849999999999169</v>
      </c>
      <c r="D1160">
        <f t="shared" si="109"/>
        <v>5.6349810859915177</v>
      </c>
      <c r="E1160">
        <f t="shared" si="110"/>
        <v>0.26178861829601741</v>
      </c>
      <c r="F1160">
        <f t="shared" si="111"/>
        <v>4.9985215568876663E-4</v>
      </c>
      <c r="G1160">
        <f t="shared" si="112"/>
        <v>0.57963703893821117</v>
      </c>
      <c r="H1160">
        <f t="shared" si="113"/>
        <v>5.6349810859915177</v>
      </c>
    </row>
    <row r="1161" spans="1:8" x14ac:dyDescent="0.35">
      <c r="A1161">
        <f t="shared" si="114"/>
        <v>0.57899999999999163</v>
      </c>
      <c r="D1161">
        <f t="shared" si="109"/>
        <v>5.6368915899822891</v>
      </c>
      <c r="E1161">
        <f t="shared" si="110"/>
        <v>0.26163342882479118</v>
      </c>
      <c r="F1161">
        <f t="shared" si="111"/>
        <v>4.9985170988897307E-4</v>
      </c>
      <c r="G1161">
        <f t="shared" si="112"/>
        <v>0.58013689064810015</v>
      </c>
      <c r="H1161">
        <f t="shared" si="113"/>
        <v>5.6368915899822891</v>
      </c>
    </row>
    <row r="1162" spans="1:8" x14ac:dyDescent="0.35">
      <c r="A1162">
        <f t="shared" si="114"/>
        <v>0.57949999999999158</v>
      </c>
      <c r="D1162">
        <f t="shared" si="109"/>
        <v>5.6388032289069256</v>
      </c>
      <c r="E1162">
        <f t="shared" si="110"/>
        <v>0.26147786439932058</v>
      </c>
      <c r="F1162">
        <f t="shared" si="111"/>
        <v>4.9985126351657287E-4</v>
      </c>
      <c r="G1162">
        <f t="shared" si="112"/>
        <v>0.58063674191161674</v>
      </c>
      <c r="H1162">
        <f t="shared" si="113"/>
        <v>5.6388032289069256</v>
      </c>
    </row>
    <row r="1163" spans="1:8" x14ac:dyDescent="0.35">
      <c r="A1163">
        <f t="shared" si="114"/>
        <v>0.57999999999999152</v>
      </c>
      <c r="D1163">
        <f t="shared" si="109"/>
        <v>5.6407160068576996</v>
      </c>
      <c r="E1163">
        <f t="shared" si="110"/>
        <v>0.26132192519585357</v>
      </c>
      <c r="F1163">
        <f t="shared" si="111"/>
        <v>4.9985081656842467E-4</v>
      </c>
      <c r="G1163">
        <f t="shared" si="112"/>
        <v>0.58113659272818519</v>
      </c>
      <c r="H1163">
        <f t="shared" si="113"/>
        <v>5.6407160068576996</v>
      </c>
    </row>
    <row r="1164" spans="1:8" x14ac:dyDescent="0.35">
      <c r="A1164">
        <f t="shared" si="114"/>
        <v>0.58049999999999147</v>
      </c>
      <c r="D1164">
        <f t="shared" si="109"/>
        <v>5.642629927937814</v>
      </c>
      <c r="E1164">
        <f t="shared" si="110"/>
        <v>0.26116561139004379</v>
      </c>
      <c r="F1164">
        <f t="shared" si="111"/>
        <v>4.9985036904038477E-4</v>
      </c>
      <c r="G1164">
        <f t="shared" si="112"/>
        <v>0.58163644309722562</v>
      </c>
      <c r="H1164">
        <f t="shared" si="113"/>
        <v>5.642629927937814</v>
      </c>
    </row>
    <row r="1165" spans="1:8" x14ac:dyDescent="0.35">
      <c r="A1165">
        <f t="shared" si="114"/>
        <v>0.58099999999999141</v>
      </c>
      <c r="D1165">
        <f t="shared" si="109"/>
        <v>5.6445449962614731</v>
      </c>
      <c r="E1165">
        <f t="shared" si="110"/>
        <v>0.26100892315695146</v>
      </c>
      <c r="F1165">
        <f t="shared" si="111"/>
        <v>4.998499209302404E-4</v>
      </c>
      <c r="G1165">
        <f t="shared" si="112"/>
        <v>0.58213629301815584</v>
      </c>
      <c r="H1165">
        <f t="shared" si="113"/>
        <v>5.6445449962614731</v>
      </c>
    </row>
    <row r="1166" spans="1:8" x14ac:dyDescent="0.35">
      <c r="A1166">
        <f t="shared" si="114"/>
        <v>0.58149999999999136</v>
      </c>
      <c r="D1166">
        <f t="shared" si="109"/>
        <v>5.6464612159539378</v>
      </c>
      <c r="E1166">
        <f t="shared" si="110"/>
        <v>0.26085186067104399</v>
      </c>
      <c r="F1166">
        <f t="shared" si="111"/>
        <v>4.9984947223391096E-4</v>
      </c>
      <c r="G1166">
        <f t="shared" si="112"/>
        <v>0.58263614249038975</v>
      </c>
      <c r="H1166">
        <f t="shared" si="113"/>
        <v>5.6464612159539378</v>
      </c>
    </row>
    <row r="1167" spans="1:8" x14ac:dyDescent="0.35">
      <c r="A1167">
        <f t="shared" si="114"/>
        <v>0.5819999999999913</v>
      </c>
      <c r="D1167">
        <f t="shared" si="109"/>
        <v>5.6483785911515909</v>
      </c>
      <c r="E1167">
        <f t="shared" si="110"/>
        <v>0.26069442410619637</v>
      </c>
      <c r="F1167">
        <f t="shared" si="111"/>
        <v>4.9984902294768327E-4</v>
      </c>
      <c r="G1167">
        <f t="shared" si="112"/>
        <v>0.58313599151333739</v>
      </c>
      <c r="H1167">
        <f t="shared" si="113"/>
        <v>5.6483785911515909</v>
      </c>
    </row>
    <row r="1168" spans="1:8" x14ac:dyDescent="0.35">
      <c r="A1168">
        <f t="shared" si="114"/>
        <v>0.58249999999999125</v>
      </c>
      <c r="D1168">
        <f t="shared" si="109"/>
        <v>5.6502971260020036</v>
      </c>
      <c r="E1168">
        <f t="shared" si="110"/>
        <v>0.26053661363569236</v>
      </c>
      <c r="F1168">
        <f t="shared" si="111"/>
        <v>4.9984857306858759E-4</v>
      </c>
      <c r="G1168">
        <f t="shared" si="112"/>
        <v>0.58363584008640601</v>
      </c>
      <c r="H1168">
        <f t="shared" si="113"/>
        <v>5.6502971260020036</v>
      </c>
    </row>
    <row r="1169" spans="1:8" x14ac:dyDescent="0.35">
      <c r="A1169">
        <f t="shared" si="114"/>
        <v>0.58299999999999119</v>
      </c>
      <c r="D1169">
        <f t="shared" si="109"/>
        <v>5.6522168246639968</v>
      </c>
      <c r="E1169">
        <f t="shared" si="110"/>
        <v>0.26037842943222445</v>
      </c>
      <c r="F1169">
        <f t="shared" si="111"/>
        <v>4.9984812259291965E-4</v>
      </c>
      <c r="G1169">
        <f t="shared" si="112"/>
        <v>0.58413568820899897</v>
      </c>
      <c r="H1169">
        <f t="shared" si="113"/>
        <v>5.6522168246639968</v>
      </c>
    </row>
    <row r="1170" spans="1:8" x14ac:dyDescent="0.35">
      <c r="A1170">
        <f t="shared" si="114"/>
        <v>0.58349999999999114</v>
      </c>
      <c r="D1170">
        <f t="shared" si="109"/>
        <v>5.6541376913077057</v>
      </c>
      <c r="E1170">
        <f t="shared" si="110"/>
        <v>0.26021987166789518</v>
      </c>
      <c r="F1170">
        <f t="shared" si="111"/>
        <v>4.9984767151708108E-4</v>
      </c>
      <c r="G1170">
        <f t="shared" si="112"/>
        <v>0.58463553588051609</v>
      </c>
      <c r="H1170">
        <f t="shared" si="113"/>
        <v>5.6541376913077057</v>
      </c>
    </row>
    <row r="1171" spans="1:8" x14ac:dyDescent="0.35">
      <c r="A1171">
        <f t="shared" si="114"/>
        <v>0.58399999999999108</v>
      </c>
      <c r="D1171">
        <f t="shared" si="109"/>
        <v>5.6560597301146451</v>
      </c>
      <c r="E1171">
        <f t="shared" si="110"/>
        <v>0.26006094051421769</v>
      </c>
      <c r="F1171">
        <f t="shared" si="111"/>
        <v>4.9984721983749021E-4</v>
      </c>
      <c r="G1171">
        <f t="shared" si="112"/>
        <v>0.58513538310035362</v>
      </c>
      <c r="H1171">
        <f t="shared" si="113"/>
        <v>5.6560597301146451</v>
      </c>
    </row>
    <row r="1172" spans="1:8" x14ac:dyDescent="0.35">
      <c r="A1172">
        <f t="shared" si="114"/>
        <v>0.58449999999999103</v>
      </c>
      <c r="D1172">
        <f t="shared" si="109"/>
        <v>5.6579829452777766</v>
      </c>
      <c r="E1172">
        <f t="shared" si="110"/>
        <v>0.25990163614211531</v>
      </c>
      <c r="F1172">
        <f t="shared" si="111"/>
        <v>4.9984676755118415E-4</v>
      </c>
      <c r="G1172">
        <f t="shared" si="112"/>
        <v>0.58563522986790484</v>
      </c>
      <c r="H1172">
        <f t="shared" si="113"/>
        <v>5.6579829452777766</v>
      </c>
    </row>
    <row r="1173" spans="1:8" x14ac:dyDescent="0.35">
      <c r="A1173">
        <f t="shared" si="114"/>
        <v>0.58499999999999097</v>
      </c>
      <c r="D1173">
        <f t="shared" si="109"/>
        <v>5.6599073410015688</v>
      </c>
      <c r="E1173">
        <f t="shared" si="110"/>
        <v>0.25974195872192413</v>
      </c>
      <c r="F1173">
        <f t="shared" si="111"/>
        <v>4.9984631465388506E-4</v>
      </c>
      <c r="G1173">
        <f t="shared" si="112"/>
        <v>0.58613507618255878</v>
      </c>
      <c r="H1173">
        <f t="shared" si="113"/>
        <v>5.6599073410015688</v>
      </c>
    </row>
    <row r="1174" spans="1:8" x14ac:dyDescent="0.35">
      <c r="A1174">
        <f t="shared" si="114"/>
        <v>0.58549999999999092</v>
      </c>
      <c r="D1174">
        <f t="shared" si="109"/>
        <v>5.6618329215020697</v>
      </c>
      <c r="E1174">
        <f t="shared" si="110"/>
        <v>0.25958190842339152</v>
      </c>
      <c r="F1174">
        <f t="shared" si="111"/>
        <v>4.9984586114290759E-4</v>
      </c>
      <c r="G1174">
        <f t="shared" si="112"/>
        <v>0.58663492204370171</v>
      </c>
      <c r="H1174">
        <f t="shared" si="113"/>
        <v>5.6618329215020697</v>
      </c>
    </row>
    <row r="1175" spans="1:8" x14ac:dyDescent="0.35">
      <c r="A1175">
        <f t="shared" si="114"/>
        <v>0.58599999999999086</v>
      </c>
      <c r="D1175">
        <f t="shared" si="109"/>
        <v>5.6637596910069661</v>
      </c>
      <c r="E1175">
        <f t="shared" si="110"/>
        <v>0.25942148541567883</v>
      </c>
      <c r="F1175">
        <f t="shared" si="111"/>
        <v>4.998454070138411E-4</v>
      </c>
      <c r="G1175">
        <f t="shared" si="112"/>
        <v>0.58713476745071558</v>
      </c>
      <c r="H1175">
        <f t="shared" si="113"/>
        <v>5.6637596910069661</v>
      </c>
    </row>
    <row r="1176" spans="1:8" x14ac:dyDescent="0.35">
      <c r="A1176">
        <f t="shared" si="114"/>
        <v>0.58649999999999081</v>
      </c>
      <c r="D1176">
        <f t="shared" si="109"/>
        <v>5.6656876537556542</v>
      </c>
      <c r="E1176">
        <f t="shared" si="110"/>
        <v>0.25926068986736039</v>
      </c>
      <c r="F1176">
        <f t="shared" si="111"/>
        <v>4.9984495226345358E-4</v>
      </c>
      <c r="G1176">
        <f t="shared" si="112"/>
        <v>0.58763461240297898</v>
      </c>
      <c r="H1176">
        <f t="shared" si="113"/>
        <v>5.6656876537556542</v>
      </c>
    </row>
    <row r="1177" spans="1:8" x14ac:dyDescent="0.35">
      <c r="A1177">
        <f t="shared" si="114"/>
        <v>0.58699999999999075</v>
      </c>
      <c r="D1177">
        <f t="shared" si="109"/>
        <v>5.6676168139993077</v>
      </c>
      <c r="E1177">
        <f t="shared" si="110"/>
        <v>0.25909952194642433</v>
      </c>
      <c r="F1177">
        <f t="shared" si="111"/>
        <v>4.998444968886763E-4</v>
      </c>
      <c r="G1177">
        <f t="shared" si="112"/>
        <v>0.58813445689986765</v>
      </c>
      <c r="H1177">
        <f t="shared" si="113"/>
        <v>5.6676168139993077</v>
      </c>
    </row>
    <row r="1178" spans="1:8" x14ac:dyDescent="0.35">
      <c r="A1178">
        <f t="shared" si="114"/>
        <v>0.5874999999999907</v>
      </c>
      <c r="D1178">
        <f t="shared" si="109"/>
        <v>5.6695471760009379</v>
      </c>
      <c r="E1178">
        <f t="shared" si="110"/>
        <v>0.25893798182027444</v>
      </c>
      <c r="F1178">
        <f t="shared" si="111"/>
        <v>4.9984404088467308E-4</v>
      </c>
      <c r="G1178">
        <f t="shared" si="112"/>
        <v>0.58863430094075231</v>
      </c>
      <c r="H1178">
        <f t="shared" si="113"/>
        <v>5.6695471760009379</v>
      </c>
    </row>
    <row r="1179" spans="1:8" x14ac:dyDescent="0.35">
      <c r="A1179">
        <f t="shared" si="114"/>
        <v>0.58799999999999064</v>
      </c>
      <c r="D1179">
        <f t="shared" si="109"/>
        <v>5.6714787440354719</v>
      </c>
      <c r="E1179">
        <f t="shared" si="110"/>
        <v>0.25877606965572925</v>
      </c>
      <c r="F1179">
        <f t="shared" si="111"/>
        <v>4.9984358424934566E-4</v>
      </c>
      <c r="G1179">
        <f t="shared" si="112"/>
        <v>0.58913414452500168</v>
      </c>
      <c r="H1179">
        <f t="shared" si="113"/>
        <v>5.6714787440354719</v>
      </c>
    </row>
    <row r="1180" spans="1:8" x14ac:dyDescent="0.35">
      <c r="A1180">
        <f t="shared" si="114"/>
        <v>0.58849999999999059</v>
      </c>
      <c r="D1180">
        <f t="shared" si="109"/>
        <v>5.6734115223898121</v>
      </c>
      <c r="E1180">
        <f t="shared" si="110"/>
        <v>0.25861378561902287</v>
      </c>
      <c r="F1180">
        <f t="shared" si="111"/>
        <v>4.9984312697840796E-4</v>
      </c>
      <c r="G1180">
        <f t="shared" si="112"/>
        <v>0.58963398765198005</v>
      </c>
      <c r="H1180">
        <f t="shared" si="113"/>
        <v>5.6734115223898121</v>
      </c>
    </row>
    <row r="1181" spans="1:8" x14ac:dyDescent="0.35">
      <c r="A1181">
        <f t="shared" si="114"/>
        <v>0.58899999999999053</v>
      </c>
      <c r="D1181">
        <f t="shared" si="109"/>
        <v>5.6753455153629035</v>
      </c>
      <c r="E1181">
        <f t="shared" si="110"/>
        <v>0.25845112987580721</v>
      </c>
      <c r="F1181">
        <f t="shared" si="111"/>
        <v>4.9984266906736761E-4</v>
      </c>
      <c r="G1181">
        <f t="shared" si="112"/>
        <v>0.59013383032104738</v>
      </c>
      <c r="H1181">
        <f t="shared" si="113"/>
        <v>5.6753455153629035</v>
      </c>
    </row>
    <row r="1182" spans="1:8" x14ac:dyDescent="0.35">
      <c r="A1182">
        <f t="shared" si="114"/>
        <v>0.58949999999999048</v>
      </c>
      <c r="D1182">
        <f t="shared" si="109"/>
        <v>5.6772807272658108</v>
      </c>
      <c r="E1182">
        <f t="shared" si="110"/>
        <v>0.25828810259115015</v>
      </c>
      <c r="F1182">
        <f t="shared" si="111"/>
        <v>4.998422105137204E-4</v>
      </c>
      <c r="G1182">
        <f t="shared" si="112"/>
        <v>0.59063367253156107</v>
      </c>
      <c r="H1182">
        <f t="shared" si="113"/>
        <v>5.6772807272658108</v>
      </c>
    </row>
    <row r="1183" spans="1:8" x14ac:dyDescent="0.35">
      <c r="A1183">
        <f t="shared" si="114"/>
        <v>0.58999999999999042</v>
      </c>
      <c r="D1183">
        <f t="shared" si="109"/>
        <v>5.6792171624217831</v>
      </c>
      <c r="E1183">
        <f t="shared" si="110"/>
        <v>0.25812470392953762</v>
      </c>
      <c r="F1183">
        <f t="shared" si="111"/>
        <v>4.9984175131409915E-4</v>
      </c>
      <c r="G1183">
        <f t="shared" si="112"/>
        <v>0.59113351428287519</v>
      </c>
      <c r="H1183">
        <f t="shared" si="113"/>
        <v>5.6792171624217831</v>
      </c>
    </row>
    <row r="1184" spans="1:8" x14ac:dyDescent="0.35">
      <c r="A1184">
        <f t="shared" si="114"/>
        <v>0.59049999999999037</v>
      </c>
      <c r="D1184">
        <f t="shared" si="109"/>
        <v>5.6811548251663169</v>
      </c>
      <c r="E1184">
        <f t="shared" si="110"/>
        <v>0.25796093405487397</v>
      </c>
      <c r="F1184">
        <f t="shared" si="111"/>
        <v>4.9984129146326314E-4</v>
      </c>
      <c r="G1184">
        <f t="shared" si="112"/>
        <v>0.59163335557433849</v>
      </c>
      <c r="H1184">
        <f t="shared" si="113"/>
        <v>5.6811548251663169</v>
      </c>
    </row>
    <row r="1185" spans="1:8" x14ac:dyDescent="0.35">
      <c r="A1185">
        <f t="shared" si="114"/>
        <v>0.59099999999999031</v>
      </c>
      <c r="D1185">
        <f t="shared" si="109"/>
        <v>5.6830937198472373</v>
      </c>
      <c r="E1185">
        <f t="shared" si="110"/>
        <v>0.2577967931304822</v>
      </c>
      <c r="F1185">
        <f t="shared" si="111"/>
        <v>4.9984083095904299E-4</v>
      </c>
      <c r="G1185">
        <f t="shared" si="112"/>
        <v>0.59213319640529749</v>
      </c>
      <c r="H1185">
        <f t="shared" si="113"/>
        <v>5.6830937198472373</v>
      </c>
    </row>
    <row r="1186" spans="1:8" x14ac:dyDescent="0.35">
      <c r="A1186">
        <f t="shared" si="114"/>
        <v>0.59149999999999026</v>
      </c>
      <c r="D1186">
        <f t="shared" si="109"/>
        <v>5.6850338508247589</v>
      </c>
      <c r="E1186">
        <f t="shared" si="110"/>
        <v>0.25763228131910493</v>
      </c>
      <c r="F1186">
        <f t="shared" si="111"/>
        <v>4.998403697967415E-4</v>
      </c>
      <c r="G1186">
        <f t="shared" si="112"/>
        <v>0.59263303677509427</v>
      </c>
      <c r="H1186">
        <f t="shared" si="113"/>
        <v>5.6850338508247589</v>
      </c>
    </row>
    <row r="1187" spans="1:8" x14ac:dyDescent="0.35">
      <c r="A1187">
        <f t="shared" si="114"/>
        <v>0.5919999999999902</v>
      </c>
      <c r="D1187">
        <f t="shared" si="109"/>
        <v>5.6869752224715633</v>
      </c>
      <c r="E1187">
        <f t="shared" si="110"/>
        <v>0.25746739878290431</v>
      </c>
      <c r="F1187">
        <f t="shared" si="111"/>
        <v>4.9983990797361543E-4</v>
      </c>
      <c r="G1187">
        <f t="shared" si="112"/>
        <v>0.59313287668306791</v>
      </c>
      <c r="H1187">
        <f t="shared" si="113"/>
        <v>5.6869752224715633</v>
      </c>
    </row>
    <row r="1188" spans="1:8" x14ac:dyDescent="0.35">
      <c r="A1188">
        <f t="shared" si="114"/>
        <v>0.59249999999999015</v>
      </c>
      <c r="D1188">
        <f t="shared" si="109"/>
        <v>5.6889178391728636</v>
      </c>
      <c r="E1188">
        <f t="shared" si="110"/>
        <v>0.2573021456834631</v>
      </c>
      <c r="F1188">
        <f t="shared" si="111"/>
        <v>4.9983944548511361E-4</v>
      </c>
      <c r="G1188">
        <f t="shared" si="112"/>
        <v>0.59363271612855306</v>
      </c>
      <c r="H1188">
        <f t="shared" si="113"/>
        <v>5.6889178391728636</v>
      </c>
    </row>
    <row r="1189" spans="1:8" x14ac:dyDescent="0.35">
      <c r="A1189">
        <f t="shared" si="114"/>
        <v>0.59299999999999009</v>
      </c>
      <c r="D1189">
        <f t="shared" si="109"/>
        <v>5.6908617053264789</v>
      </c>
      <c r="E1189">
        <f t="shared" si="110"/>
        <v>0.25713652218178534</v>
      </c>
      <c r="F1189">
        <f t="shared" si="111"/>
        <v>4.9983898232752321E-4</v>
      </c>
      <c r="G1189">
        <f t="shared" si="112"/>
        <v>0.59413255511088059</v>
      </c>
      <c r="H1189">
        <f t="shared" si="113"/>
        <v>5.6908617053264789</v>
      </c>
    </row>
    <row r="1190" spans="1:8" x14ac:dyDescent="0.35">
      <c r="A1190">
        <f t="shared" si="114"/>
        <v>0.59349999999999004</v>
      </c>
      <c r="D1190">
        <f t="shared" si="109"/>
        <v>5.6928068253429087</v>
      </c>
      <c r="E1190">
        <f t="shared" si="110"/>
        <v>0.25697052843829665</v>
      </c>
      <c r="F1190">
        <f t="shared" si="111"/>
        <v>4.9983851849786601E-4</v>
      </c>
      <c r="G1190">
        <f t="shared" si="112"/>
        <v>0.59463239362937848</v>
      </c>
      <c r="H1190">
        <f t="shared" si="113"/>
        <v>5.6928068253429087</v>
      </c>
    </row>
    <row r="1191" spans="1:8" x14ac:dyDescent="0.35">
      <c r="A1191">
        <f t="shared" si="114"/>
        <v>0.59399999999998998</v>
      </c>
      <c r="D1191">
        <f t="shared" si="109"/>
        <v>5.6947532036453978</v>
      </c>
      <c r="E1191">
        <f t="shared" si="110"/>
        <v>0.25680416461284411</v>
      </c>
      <c r="F1191">
        <f t="shared" si="111"/>
        <v>4.9983805399128297E-4</v>
      </c>
      <c r="G1191">
        <f t="shared" si="112"/>
        <v>0.59513223168336971</v>
      </c>
      <c r="H1191">
        <f t="shared" si="113"/>
        <v>5.6947532036453978</v>
      </c>
    </row>
    <row r="1192" spans="1:8" x14ac:dyDescent="0.35">
      <c r="A1192">
        <f t="shared" si="114"/>
        <v>0.59449999999998993</v>
      </c>
      <c r="D1192">
        <f t="shared" si="109"/>
        <v>5.6967008446700165</v>
      </c>
      <c r="E1192">
        <f t="shared" si="110"/>
        <v>0.25663743086469815</v>
      </c>
      <c r="F1192">
        <f t="shared" si="111"/>
        <v>4.9983758880481615E-4</v>
      </c>
      <c r="G1192">
        <f t="shared" si="112"/>
        <v>0.59563206927217449</v>
      </c>
      <c r="H1192">
        <f t="shared" si="113"/>
        <v>5.6967008446700165</v>
      </c>
    </row>
    <row r="1193" spans="1:8" x14ac:dyDescent="0.35">
      <c r="A1193">
        <f t="shared" si="114"/>
        <v>0.59499999999998987</v>
      </c>
      <c r="D1193">
        <f t="shared" si="109"/>
        <v>5.6986497528657294</v>
      </c>
      <c r="E1193">
        <f t="shared" si="110"/>
        <v>0.25647032735255149</v>
      </c>
      <c r="F1193">
        <f t="shared" si="111"/>
        <v>4.9983712293456242E-4</v>
      </c>
      <c r="G1193">
        <f t="shared" si="112"/>
        <v>0.59613190639510905</v>
      </c>
      <c r="H1193">
        <f t="shared" si="113"/>
        <v>5.6986497528657294</v>
      </c>
    </row>
    <row r="1194" spans="1:8" x14ac:dyDescent="0.35">
      <c r="A1194">
        <f t="shared" si="114"/>
        <v>0.59549999999998982</v>
      </c>
      <c r="D1194">
        <f t="shared" si="109"/>
        <v>5.700599932694467</v>
      </c>
      <c r="E1194">
        <f t="shared" si="110"/>
        <v>0.25630285423452148</v>
      </c>
      <c r="F1194">
        <f t="shared" si="111"/>
        <v>4.9983665637603071E-4</v>
      </c>
      <c r="G1194">
        <f t="shared" si="112"/>
        <v>0.59663174305148503</v>
      </c>
      <c r="H1194">
        <f t="shared" si="113"/>
        <v>5.700599932694467</v>
      </c>
    </row>
    <row r="1195" spans="1:8" x14ac:dyDescent="0.35">
      <c r="A1195">
        <f t="shared" si="114"/>
        <v>0.59599999999998976</v>
      </c>
      <c r="D1195">
        <f t="shared" si="109"/>
        <v>5.7025513886312051</v>
      </c>
      <c r="E1195">
        <f t="shared" si="110"/>
        <v>0.25613501166814889</v>
      </c>
      <c r="F1195">
        <f t="shared" si="111"/>
        <v>4.9983618912631165E-4</v>
      </c>
      <c r="G1195">
        <f t="shared" si="112"/>
        <v>0.59713157924061133</v>
      </c>
      <c r="H1195">
        <f t="shared" si="113"/>
        <v>5.7025513886312051</v>
      </c>
    </row>
    <row r="1196" spans="1:8" x14ac:dyDescent="0.35">
      <c r="A1196">
        <f t="shared" si="114"/>
        <v>0.59649999999998971</v>
      </c>
      <c r="D1196">
        <f t="shared" si="109"/>
        <v>5.7045041251640347</v>
      </c>
      <c r="E1196">
        <f t="shared" si="110"/>
        <v>0.25596679981039888</v>
      </c>
      <c r="F1196">
        <f t="shared" si="111"/>
        <v>4.9983572118123866E-4</v>
      </c>
      <c r="G1196">
        <f t="shared" si="112"/>
        <v>0.59763141496179262</v>
      </c>
      <c r="H1196">
        <f t="shared" si="113"/>
        <v>5.7045041251640347</v>
      </c>
    </row>
    <row r="1197" spans="1:8" x14ac:dyDescent="0.35">
      <c r="A1197">
        <f t="shared" si="114"/>
        <v>0.59699999999998965</v>
      </c>
      <c r="D1197">
        <f t="shared" si="109"/>
        <v>5.7064581467942359</v>
      </c>
      <c r="E1197">
        <f t="shared" si="110"/>
        <v>0.25579821881766251</v>
      </c>
      <c r="F1197">
        <f t="shared" si="111"/>
        <v>4.9983525253665144E-4</v>
      </c>
      <c r="G1197">
        <f t="shared" si="112"/>
        <v>0.59813125021432922</v>
      </c>
      <c r="H1197">
        <f t="shared" si="113"/>
        <v>5.7064581467942359</v>
      </c>
    </row>
    <row r="1198" spans="1:8" x14ac:dyDescent="0.35">
      <c r="A1198">
        <f t="shared" si="114"/>
        <v>0.59749999999998959</v>
      </c>
      <c r="D1198">
        <f t="shared" si="109"/>
        <v>5.7084134580363566</v>
      </c>
      <c r="E1198">
        <f t="shared" si="110"/>
        <v>0.25562926884575599</v>
      </c>
      <c r="F1198">
        <f t="shared" si="111"/>
        <v>4.9983478318919438E-4</v>
      </c>
      <c r="G1198">
        <f t="shared" si="112"/>
        <v>0.59863108499751838</v>
      </c>
      <c r="H1198">
        <f t="shared" si="113"/>
        <v>5.7084134580363566</v>
      </c>
    </row>
    <row r="1199" spans="1:8" x14ac:dyDescent="0.35">
      <c r="A1199">
        <f t="shared" si="114"/>
        <v>0.59799999999998954</v>
      </c>
      <c r="D1199">
        <f t="shared" si="109"/>
        <v>5.7103700634182823</v>
      </c>
      <c r="E1199">
        <f t="shared" si="110"/>
        <v>0.25545995004992172</v>
      </c>
      <c r="F1199">
        <f t="shared" si="111"/>
        <v>4.9983431313416497E-4</v>
      </c>
      <c r="G1199">
        <f t="shared" si="112"/>
        <v>0.59913091931065254</v>
      </c>
      <c r="H1199">
        <f t="shared" si="113"/>
        <v>5.7103700634182823</v>
      </c>
    </row>
    <row r="1200" spans="1:8" x14ac:dyDescent="0.35">
      <c r="A1200">
        <f t="shared" si="114"/>
        <v>0.59849999999998948</v>
      </c>
      <c r="D1200">
        <f t="shared" si="109"/>
        <v>5.7123279674813192</v>
      </c>
      <c r="E1200">
        <f t="shared" si="110"/>
        <v>0.25529026258482834</v>
      </c>
      <c r="F1200">
        <f t="shared" si="111"/>
        <v>4.9983384236858329E-4</v>
      </c>
      <c r="G1200">
        <f t="shared" si="112"/>
        <v>0.59963075315302117</v>
      </c>
      <c r="H1200">
        <f t="shared" si="113"/>
        <v>5.7123279674813192</v>
      </c>
    </row>
    <row r="1201" spans="1:8" x14ac:dyDescent="0.35">
      <c r="A1201">
        <f t="shared" si="114"/>
        <v>0.59899999999998943</v>
      </c>
      <c r="D1201">
        <f t="shared" si="109"/>
        <v>5.7142871747802637</v>
      </c>
      <c r="E1201">
        <f t="shared" si="110"/>
        <v>0.25512020660457208</v>
      </c>
      <c r="F1201">
        <f t="shared" si="111"/>
        <v>4.9983337088790609E-4</v>
      </c>
      <c r="G1201">
        <f t="shared" si="112"/>
        <v>0.60013058652390905</v>
      </c>
      <c r="H1201">
        <f t="shared" si="113"/>
        <v>5.7142871747802637</v>
      </c>
    </row>
    <row r="1202" spans="1:8" x14ac:dyDescent="0.35">
      <c r="A1202">
        <f t="shared" si="114"/>
        <v>0.59949999999998937</v>
      </c>
      <c r="D1202">
        <f t="shared" si="109"/>
        <v>5.7162476898834838</v>
      </c>
      <c r="E1202">
        <f t="shared" si="110"/>
        <v>0.25494978226267617</v>
      </c>
      <c r="F1202">
        <f t="shared" si="111"/>
        <v>4.9983289868863726E-4</v>
      </c>
      <c r="G1202">
        <f t="shared" si="112"/>
        <v>0.60063041942259765</v>
      </c>
      <c r="H1202">
        <f t="shared" si="113"/>
        <v>5.7162476898834838</v>
      </c>
    </row>
    <row r="1203" spans="1:8" x14ac:dyDescent="0.35">
      <c r="A1203">
        <f t="shared" si="114"/>
        <v>0.59999999999998932</v>
      </c>
      <c r="D1203">
        <f t="shared" si="109"/>
        <v>5.718209517372995</v>
      </c>
      <c r="E1203">
        <f t="shared" si="110"/>
        <v>0.25477898971209162</v>
      </c>
      <c r="F1203">
        <f t="shared" si="111"/>
        <v>4.9983242576708182E-4</v>
      </c>
      <c r="G1203">
        <f t="shared" si="112"/>
        <v>0.60113025184836477</v>
      </c>
      <c r="H1203">
        <f t="shared" si="113"/>
        <v>5.718209517372995</v>
      </c>
    </row>
    <row r="1204" spans="1:8" x14ac:dyDescent="0.35">
      <c r="A1204">
        <f t="shared" si="114"/>
        <v>0.60049999999998926</v>
      </c>
      <c r="D1204">
        <f t="shared" si="109"/>
        <v>5.720172661844531</v>
      </c>
      <c r="E1204">
        <f t="shared" si="110"/>
        <v>0.25460782910519847</v>
      </c>
      <c r="F1204">
        <f t="shared" si="111"/>
        <v>4.998319521176542E-4</v>
      </c>
      <c r="G1204">
        <f t="shared" si="112"/>
        <v>0.60163008380048244</v>
      </c>
      <c r="H1204">
        <f t="shared" si="113"/>
        <v>5.720172661844531</v>
      </c>
    </row>
    <row r="1205" spans="1:8" x14ac:dyDescent="0.35">
      <c r="A1205">
        <f t="shared" si="114"/>
        <v>0.60099999999998921</v>
      </c>
      <c r="D1205">
        <f t="shared" si="109"/>
        <v>5.7221371279076365</v>
      </c>
      <c r="E1205">
        <f t="shared" si="110"/>
        <v>0.25443630059380529</v>
      </c>
      <c r="F1205">
        <f t="shared" si="111"/>
        <v>4.9983147773864504E-4</v>
      </c>
      <c r="G1205">
        <f t="shared" si="112"/>
        <v>0.60212991527822113</v>
      </c>
      <c r="H1205">
        <f t="shared" si="113"/>
        <v>5.7221371279076365</v>
      </c>
    </row>
    <row r="1206" spans="1:8" x14ac:dyDescent="0.35">
      <c r="A1206">
        <f t="shared" si="114"/>
        <v>0.60149999999998915</v>
      </c>
      <c r="D1206">
        <f t="shared" si="109"/>
        <v>5.7241029201857305</v>
      </c>
      <c r="E1206">
        <f t="shared" si="110"/>
        <v>0.2542644043291496</v>
      </c>
      <c r="F1206">
        <f t="shared" si="111"/>
        <v>4.9983100262441648E-4</v>
      </c>
      <c r="G1206">
        <f t="shared" si="112"/>
        <v>0.60262974628084554</v>
      </c>
      <c r="H1206">
        <f t="shared" si="113"/>
        <v>5.7241029201857305</v>
      </c>
    </row>
    <row r="1207" spans="1:8" x14ac:dyDescent="0.35">
      <c r="A1207">
        <f t="shared" si="114"/>
        <v>0.6019999999999891</v>
      </c>
      <c r="D1207">
        <f t="shared" si="109"/>
        <v>5.7260700433161942</v>
      </c>
      <c r="E1207">
        <f t="shared" si="110"/>
        <v>0.2540921404618991</v>
      </c>
      <c r="F1207">
        <f t="shared" si="111"/>
        <v>4.998305267716217E-4</v>
      </c>
      <c r="G1207">
        <f t="shared" si="112"/>
        <v>0.60312957680761714</v>
      </c>
      <c r="H1207">
        <f t="shared" si="113"/>
        <v>5.7260700433161942</v>
      </c>
    </row>
    <row r="1208" spans="1:8" x14ac:dyDescent="0.35">
      <c r="A1208">
        <f t="shared" si="114"/>
        <v>0.60249999999998904</v>
      </c>
      <c r="D1208">
        <f t="shared" si="109"/>
        <v>5.7280385019504472</v>
      </c>
      <c r="E1208">
        <f t="shared" si="110"/>
        <v>0.25391950914215106</v>
      </c>
      <c r="F1208">
        <f t="shared" si="111"/>
        <v>4.9983005017614822E-4</v>
      </c>
      <c r="G1208">
        <f t="shared" si="112"/>
        <v>0.60362940685779332</v>
      </c>
      <c r="H1208">
        <f t="shared" si="113"/>
        <v>5.7280385019504472</v>
      </c>
    </row>
    <row r="1209" spans="1:8" x14ac:dyDescent="0.35">
      <c r="A1209">
        <f t="shared" si="114"/>
        <v>0.60299999999998899</v>
      </c>
      <c r="D1209">
        <f t="shared" si="109"/>
        <v>5.7300083007540259</v>
      </c>
      <c r="E1209">
        <f t="shared" si="110"/>
        <v>0.2537465105194342</v>
      </c>
      <c r="F1209">
        <f t="shared" si="111"/>
        <v>4.9982957283345811E-4</v>
      </c>
      <c r="G1209">
        <f t="shared" si="112"/>
        <v>0.60412923643062677</v>
      </c>
      <c r="H1209">
        <f t="shared" si="113"/>
        <v>5.7300083007540259</v>
      </c>
    </row>
    <row r="1210" spans="1:8" x14ac:dyDescent="0.35">
      <c r="A1210">
        <f t="shared" si="114"/>
        <v>0.60349999999998893</v>
      </c>
      <c r="D1210">
        <f t="shared" si="109"/>
        <v>5.7319794444066705</v>
      </c>
      <c r="E1210">
        <f t="shared" si="110"/>
        <v>0.25357314474270726</v>
      </c>
      <c r="F1210">
        <f t="shared" si="111"/>
        <v>4.9982909474072126E-4</v>
      </c>
      <c r="G1210">
        <f t="shared" si="112"/>
        <v>0.60462906552536744</v>
      </c>
      <c r="H1210">
        <f t="shared" si="113"/>
        <v>5.7319794444066705</v>
      </c>
    </row>
    <row r="1211" spans="1:8" x14ac:dyDescent="0.35">
      <c r="A1211">
        <f t="shared" si="114"/>
        <v>0.60399999999998888</v>
      </c>
      <c r="D1211">
        <f t="shared" si="109"/>
        <v>5.733951937602396</v>
      </c>
      <c r="E1211">
        <f t="shared" si="110"/>
        <v>0.25339941196036087</v>
      </c>
      <c r="F1211">
        <f t="shared" si="111"/>
        <v>4.9982861589264343E-4</v>
      </c>
      <c r="G1211">
        <f t="shared" si="112"/>
        <v>0.60512889414126003</v>
      </c>
      <c r="H1211">
        <f t="shared" si="113"/>
        <v>5.733951937602396</v>
      </c>
    </row>
    <row r="1212" spans="1:8" x14ac:dyDescent="0.35">
      <c r="A1212">
        <f t="shared" si="114"/>
        <v>0.60449999999998882</v>
      </c>
      <c r="D1212">
        <f t="shared" si="109"/>
        <v>5.7359257850495791</v>
      </c>
      <c r="E1212">
        <f t="shared" si="110"/>
        <v>0.25322531232021722</v>
      </c>
      <c r="F1212">
        <f t="shared" si="111"/>
        <v>4.9982813628540322E-4</v>
      </c>
      <c r="G1212">
        <f t="shared" si="112"/>
        <v>0.60562872227754538</v>
      </c>
      <c r="H1212">
        <f t="shared" si="113"/>
        <v>5.7359257850495791</v>
      </c>
    </row>
    <row r="1213" spans="1:8" x14ac:dyDescent="0.35">
      <c r="A1213">
        <f t="shared" si="114"/>
        <v>0.60499999999998877</v>
      </c>
      <c r="D1213">
        <f t="shared" si="109"/>
        <v>5.7379009914710419</v>
      </c>
      <c r="E1213">
        <f t="shared" si="110"/>
        <v>0.25305084596953037</v>
      </c>
      <c r="F1213">
        <f t="shared" si="111"/>
        <v>4.9982765591562845E-4</v>
      </c>
      <c r="G1213">
        <f t="shared" si="112"/>
        <v>0.60612854993346099</v>
      </c>
      <c r="H1213">
        <f t="shared" si="113"/>
        <v>5.7379009914710419</v>
      </c>
    </row>
    <row r="1214" spans="1:8" x14ac:dyDescent="0.35">
      <c r="A1214">
        <f t="shared" si="114"/>
        <v>0.60549999999998871</v>
      </c>
      <c r="D1214">
        <f t="shared" si="109"/>
        <v>5.7398775616041267</v>
      </c>
      <c r="E1214">
        <f t="shared" si="110"/>
        <v>0.2528760130549878</v>
      </c>
      <c r="F1214">
        <f t="shared" si="111"/>
        <v>4.998271747780308E-4</v>
      </c>
      <c r="G1214">
        <f t="shared" si="112"/>
        <v>0.60662837710823903</v>
      </c>
      <c r="H1214">
        <f t="shared" si="113"/>
        <v>5.7398775616041267</v>
      </c>
    </row>
    <row r="1215" spans="1:8" x14ac:dyDescent="0.35">
      <c r="A1215">
        <f t="shared" si="114"/>
        <v>0.60599999999998866</v>
      </c>
      <c r="D1215">
        <f t="shared" si="109"/>
        <v>5.7418555002007876</v>
      </c>
      <c r="E1215">
        <f t="shared" si="110"/>
        <v>0.25270081372270925</v>
      </c>
      <c r="F1215">
        <f t="shared" si="111"/>
        <v>4.9982669286977705E-4</v>
      </c>
      <c r="G1215">
        <f t="shared" si="112"/>
        <v>0.60712820380110877</v>
      </c>
      <c r="H1215">
        <f t="shared" si="113"/>
        <v>5.7418555002007876</v>
      </c>
    </row>
    <row r="1216" spans="1:8" x14ac:dyDescent="0.35">
      <c r="A1216">
        <f t="shared" si="114"/>
        <v>0.6064999999999886</v>
      </c>
      <c r="D1216">
        <f t="shared" si="109"/>
        <v>5.7438348120276643</v>
      </c>
      <c r="E1216">
        <f t="shared" si="110"/>
        <v>0.252525248118248</v>
      </c>
      <c r="F1216">
        <f t="shared" si="111"/>
        <v>4.9982621018542579E-4</v>
      </c>
      <c r="G1216">
        <f t="shared" si="112"/>
        <v>0.60762803001129417</v>
      </c>
      <c r="H1216">
        <f t="shared" si="113"/>
        <v>5.7438348120276643</v>
      </c>
    </row>
    <row r="1217" spans="1:8" x14ac:dyDescent="0.35">
      <c r="A1217">
        <f t="shared" si="114"/>
        <v>0.60699999999998855</v>
      </c>
      <c r="D1217">
        <f t="shared" si="109"/>
        <v>5.7458155018661712</v>
      </c>
      <c r="E1217">
        <f t="shared" si="110"/>
        <v>0.25234931638659069</v>
      </c>
      <c r="F1217">
        <f t="shared" si="111"/>
        <v>4.9982572672107152E-4</v>
      </c>
      <c r="G1217">
        <f t="shared" si="112"/>
        <v>0.6081278557380152</v>
      </c>
      <c r="H1217">
        <f t="shared" si="113"/>
        <v>5.7458155018661712</v>
      </c>
    </row>
    <row r="1218" spans="1:8" x14ac:dyDescent="0.35">
      <c r="A1218">
        <f t="shared" si="114"/>
        <v>0.60749999999998849</v>
      </c>
      <c r="D1218">
        <f t="shared" si="109"/>
        <v>5.7477975745125853</v>
      </c>
      <c r="E1218">
        <f t="shared" si="110"/>
        <v>0.25217301867215858</v>
      </c>
      <c r="F1218">
        <f t="shared" si="111"/>
        <v>4.9982524247376911E-4</v>
      </c>
      <c r="G1218">
        <f t="shared" si="112"/>
        <v>0.60862768098048892</v>
      </c>
      <c r="H1218">
        <f t="shared" si="113"/>
        <v>5.7477975745125853</v>
      </c>
    </row>
    <row r="1219" spans="1:8" x14ac:dyDescent="0.35">
      <c r="A1219">
        <f t="shared" si="114"/>
        <v>0.60799999999998844</v>
      </c>
      <c r="D1219">
        <f t="shared" si="109"/>
        <v>5.7497810347781186</v>
      </c>
      <c r="E1219">
        <f t="shared" si="110"/>
        <v>0.25199635511880725</v>
      </c>
      <c r="F1219">
        <f t="shared" si="111"/>
        <v>4.9982475743737568E-4</v>
      </c>
      <c r="G1219">
        <f t="shared" si="112"/>
        <v>0.60912750573792629</v>
      </c>
      <c r="H1219">
        <f t="shared" si="113"/>
        <v>5.7497810347781186</v>
      </c>
    </row>
    <row r="1220" spans="1:8" x14ac:dyDescent="0.35">
      <c r="A1220">
        <f t="shared" si="114"/>
        <v>0.60849999999998838</v>
      </c>
      <c r="D1220">
        <f t="shared" ref="D1220:D1283" si="115">_xlfn.LOGNORM.INV(A1220,$O$1,$O$2)</f>
        <v>5.7517658874890181</v>
      </c>
      <c r="E1220">
        <f t="shared" si="110"/>
        <v>0.2518193258698263</v>
      </c>
      <c r="F1220">
        <f t="shared" si="111"/>
        <v>4.9982427160959219E-4</v>
      </c>
      <c r="G1220">
        <f t="shared" si="112"/>
        <v>0.60962733000953584</v>
      </c>
      <c r="H1220">
        <f t="shared" si="113"/>
        <v>5.7517658874890181</v>
      </c>
    </row>
    <row r="1221" spans="1:8" x14ac:dyDescent="0.35">
      <c r="A1221">
        <f t="shared" si="114"/>
        <v>0.60899999999998833</v>
      </c>
      <c r="D1221">
        <f t="shared" si="115"/>
        <v>5.7537521374866367</v>
      </c>
      <c r="E1221">
        <f t="shared" ref="E1221:E1284" si="116">_xlfn.LOGNORM.DIST(D1221,$O$1,$O$2,FALSE)</f>
        <v>0.25164193106794125</v>
      </c>
      <c r="F1221">
        <f t="shared" ref="F1221:F1284" si="117">E1221*(D1221-D1220)</f>
        <v>4.9982378498445075E-4</v>
      </c>
      <c r="G1221">
        <f t="shared" ref="G1221:G1284" si="118">G1220+F1221</f>
        <v>0.61012715379452032</v>
      </c>
      <c r="H1221">
        <f t="shared" ref="H1221:H1284" si="119">D1221</f>
        <v>5.7537521374866367</v>
      </c>
    </row>
    <row r="1222" spans="1:8" x14ac:dyDescent="0.35">
      <c r="A1222">
        <f t="shared" ref="A1222:A1285" si="120">A1221+$A$4</f>
        <v>0.60949999999998827</v>
      </c>
      <c r="D1222">
        <f t="shared" si="115"/>
        <v>5.7557397896275306</v>
      </c>
      <c r="E1222">
        <f t="shared" si="116"/>
        <v>0.25146417085531325</v>
      </c>
      <c r="F1222">
        <f t="shared" si="117"/>
        <v>4.9982329755867642E-4</v>
      </c>
      <c r="G1222">
        <f t="shared" si="118"/>
        <v>0.61062697709207903</v>
      </c>
      <c r="H1222">
        <f t="shared" si="119"/>
        <v>5.7557397896275306</v>
      </c>
    </row>
    <row r="1223" spans="1:8" x14ac:dyDescent="0.35">
      <c r="A1223">
        <f t="shared" si="120"/>
        <v>0.60999999999998822</v>
      </c>
      <c r="D1223">
        <f t="shared" si="115"/>
        <v>5.7577288487835414</v>
      </c>
      <c r="E1223">
        <f t="shared" si="116"/>
        <v>0.25128604537353849</v>
      </c>
      <c r="F1223">
        <f t="shared" si="117"/>
        <v>4.9982280932797576E-4</v>
      </c>
      <c r="G1223">
        <f t="shared" si="118"/>
        <v>0.61112679990140695</v>
      </c>
      <c r="H1223">
        <f t="shared" si="119"/>
        <v>5.7577288487835414</v>
      </c>
    </row>
    <row r="1224" spans="1:8" x14ac:dyDescent="0.35">
      <c r="A1224">
        <f t="shared" si="120"/>
        <v>0.61049999999998816</v>
      </c>
      <c r="D1224">
        <f t="shared" si="115"/>
        <v>5.7597193198418815</v>
      </c>
      <c r="E1224">
        <f t="shared" si="116"/>
        <v>0.25110755476364982</v>
      </c>
      <c r="F1224">
        <f t="shared" si="117"/>
        <v>4.9982232028758381E-4</v>
      </c>
      <c r="G1224">
        <f t="shared" si="118"/>
        <v>0.6116266222216945</v>
      </c>
      <c r="H1224">
        <f t="shared" si="119"/>
        <v>5.7597193198418815</v>
      </c>
    </row>
    <row r="1225" spans="1:8" x14ac:dyDescent="0.35">
      <c r="A1225">
        <f t="shared" si="120"/>
        <v>0.61099999999998811</v>
      </c>
      <c r="D1225">
        <f t="shared" si="115"/>
        <v>5.7617112077052264</v>
      </c>
      <c r="E1225">
        <f t="shared" si="116"/>
        <v>0.25092869916611593</v>
      </c>
      <c r="F1225">
        <f t="shared" si="117"/>
        <v>4.9982183043391511E-4</v>
      </c>
      <c r="G1225">
        <f t="shared" si="118"/>
        <v>0.61212644405212846</v>
      </c>
      <c r="H1225">
        <f t="shared" si="119"/>
        <v>5.7617112077052264</v>
      </c>
    </row>
    <row r="1226" spans="1:8" x14ac:dyDescent="0.35">
      <c r="A1226">
        <f t="shared" si="120"/>
        <v>0.61149999999998805</v>
      </c>
      <c r="D1226">
        <f t="shared" si="115"/>
        <v>5.7637045172917949</v>
      </c>
      <c r="E1226">
        <f t="shared" si="116"/>
        <v>0.25074947872084363</v>
      </c>
      <c r="F1226">
        <f t="shared" si="117"/>
        <v>4.9982133976131534E-4</v>
      </c>
      <c r="G1226">
        <f t="shared" si="118"/>
        <v>0.6126262653918898</v>
      </c>
      <c r="H1226">
        <f t="shared" si="119"/>
        <v>5.7637045172917949</v>
      </c>
    </row>
    <row r="1227" spans="1:8" x14ac:dyDescent="0.35">
      <c r="A1227">
        <f t="shared" si="120"/>
        <v>0.611999999999988</v>
      </c>
      <c r="D1227">
        <f t="shared" si="115"/>
        <v>5.7656992535354474</v>
      </c>
      <c r="E1227">
        <f t="shared" si="116"/>
        <v>0.25056989356717535</v>
      </c>
      <c r="F1227">
        <f t="shared" si="117"/>
        <v>4.9982084826660398E-4</v>
      </c>
      <c r="G1227">
        <f t="shared" si="118"/>
        <v>0.61312608624015641</v>
      </c>
      <c r="H1227">
        <f t="shared" si="119"/>
        <v>5.7656992535354474</v>
      </c>
    </row>
    <row r="1228" spans="1:8" x14ac:dyDescent="0.35">
      <c r="A1228">
        <f t="shared" si="120"/>
        <v>0.61249999999998794</v>
      </c>
      <c r="D1228">
        <f t="shared" si="115"/>
        <v>5.7676954213857714</v>
      </c>
      <c r="E1228">
        <f t="shared" si="116"/>
        <v>0.25038994384389163</v>
      </c>
      <c r="F1228">
        <f t="shared" si="117"/>
        <v>4.9982035594560101E-4</v>
      </c>
      <c r="G1228">
        <f t="shared" si="118"/>
        <v>0.61362590659610206</v>
      </c>
      <c r="H1228">
        <f t="shared" si="119"/>
        <v>5.7676954213857714</v>
      </c>
    </row>
    <row r="1229" spans="1:8" x14ac:dyDescent="0.35">
      <c r="A1229">
        <f t="shared" si="120"/>
        <v>0.61299999999998789</v>
      </c>
      <c r="D1229">
        <f t="shared" si="115"/>
        <v>5.7696930258081656</v>
      </c>
      <c r="E1229">
        <f t="shared" si="116"/>
        <v>0.25020962968921068</v>
      </c>
      <c r="F1229">
        <f t="shared" si="117"/>
        <v>4.9981986279277275E-4</v>
      </c>
      <c r="G1229">
        <f t="shared" si="118"/>
        <v>0.61412572645889485</v>
      </c>
      <c r="H1229">
        <f t="shared" si="119"/>
        <v>5.7696930258081656</v>
      </c>
    </row>
    <row r="1230" spans="1:8" x14ac:dyDescent="0.35">
      <c r="A1230">
        <f t="shared" si="120"/>
        <v>0.61349999999998783</v>
      </c>
      <c r="D1230">
        <f t="shared" si="115"/>
        <v>5.7716920717839377</v>
      </c>
      <c r="E1230">
        <f t="shared" si="116"/>
        <v>0.25002895124078856</v>
      </c>
      <c r="F1230">
        <f t="shared" si="117"/>
        <v>4.9981936880443261E-4</v>
      </c>
      <c r="G1230">
        <f t="shared" si="118"/>
        <v>0.61462554582769924</v>
      </c>
      <c r="H1230">
        <f t="shared" si="119"/>
        <v>5.7716920717839377</v>
      </c>
    </row>
    <row r="1231" spans="1:8" x14ac:dyDescent="0.35">
      <c r="A1231">
        <f t="shared" si="120"/>
        <v>0.61399999999998778</v>
      </c>
      <c r="D1231">
        <f t="shared" si="115"/>
        <v>5.7736925643103927</v>
      </c>
      <c r="E1231">
        <f t="shared" si="116"/>
        <v>0.24984790863571976</v>
      </c>
      <c r="F1231">
        <f t="shared" si="117"/>
        <v>4.998188739761579E-4</v>
      </c>
      <c r="G1231">
        <f t="shared" si="118"/>
        <v>0.61512536470167545</v>
      </c>
      <c r="H1231">
        <f t="shared" si="119"/>
        <v>5.7736925643103927</v>
      </c>
    </row>
    <row r="1232" spans="1:8" x14ac:dyDescent="0.35">
      <c r="A1232">
        <f t="shared" si="120"/>
        <v>0.61449999999998772</v>
      </c>
      <c r="D1232">
        <f t="shared" si="115"/>
        <v>5.7756945084009228</v>
      </c>
      <c r="E1232">
        <f t="shared" si="116"/>
        <v>0.24966650201053728</v>
      </c>
      <c r="F1232">
        <f t="shared" si="117"/>
        <v>4.998183783033206E-4</v>
      </c>
      <c r="G1232">
        <f t="shared" si="118"/>
        <v>0.61562518307997882</v>
      </c>
      <c r="H1232">
        <f t="shared" si="119"/>
        <v>5.7756945084009228</v>
      </c>
    </row>
    <row r="1233" spans="1:8" x14ac:dyDescent="0.35">
      <c r="A1233">
        <f t="shared" si="120"/>
        <v>0.61499999999998767</v>
      </c>
      <c r="D1233">
        <f t="shared" si="115"/>
        <v>5.7776979090851004</v>
      </c>
      <c r="E1233">
        <f t="shared" si="116"/>
        <v>0.24948473150121278</v>
      </c>
      <c r="F1233">
        <f t="shared" si="117"/>
        <v>4.9981788178139253E-4</v>
      </c>
      <c r="G1233">
        <f t="shared" si="118"/>
        <v>0.61612500096176026</v>
      </c>
      <c r="H1233">
        <f t="shared" si="119"/>
        <v>5.7776979090851004</v>
      </c>
    </row>
    <row r="1234" spans="1:8" x14ac:dyDescent="0.35">
      <c r="A1234">
        <f t="shared" si="120"/>
        <v>0.61549999999998761</v>
      </c>
      <c r="D1234">
        <f t="shared" si="115"/>
        <v>5.7797027714087719</v>
      </c>
      <c r="E1234">
        <f t="shared" si="116"/>
        <v>0.24930259724315751</v>
      </c>
      <c r="F1234">
        <f t="shared" si="117"/>
        <v>4.9981738440625049E-4</v>
      </c>
      <c r="G1234">
        <f t="shared" si="118"/>
        <v>0.61662481834616656</v>
      </c>
      <c r="H1234">
        <f t="shared" si="119"/>
        <v>5.7797027714087719</v>
      </c>
    </row>
    <row r="1235" spans="1:8" x14ac:dyDescent="0.35">
      <c r="A1235">
        <f t="shared" si="120"/>
        <v>0.61599999999998756</v>
      </c>
      <c r="D1235">
        <f t="shared" si="115"/>
        <v>5.7817091004341465</v>
      </c>
      <c r="E1235">
        <f t="shared" si="116"/>
        <v>0.24912009937122154</v>
      </c>
      <c r="F1235">
        <f t="shared" si="117"/>
        <v>4.9981688617270524E-4</v>
      </c>
      <c r="G1235">
        <f t="shared" si="118"/>
        <v>0.61712463523233929</v>
      </c>
      <c r="H1235">
        <f t="shared" si="119"/>
        <v>5.7817091004341465</v>
      </c>
    </row>
    <row r="1236" spans="1:8" x14ac:dyDescent="0.35">
      <c r="A1236">
        <f t="shared" si="120"/>
        <v>0.6164999999999875</v>
      </c>
      <c r="D1236">
        <f t="shared" si="115"/>
        <v>5.7837169012398943</v>
      </c>
      <c r="E1236">
        <f t="shared" si="116"/>
        <v>0.24893723801969514</v>
      </c>
      <c r="F1236">
        <f t="shared" si="117"/>
        <v>4.9981638707657721E-4</v>
      </c>
      <c r="G1236">
        <f t="shared" si="118"/>
        <v>0.61762445161941582</v>
      </c>
      <c r="H1236">
        <f t="shared" si="119"/>
        <v>5.7837169012398943</v>
      </c>
    </row>
    <row r="1237" spans="1:8" x14ac:dyDescent="0.35">
      <c r="A1237">
        <f t="shared" si="120"/>
        <v>0.61699999999998745</v>
      </c>
      <c r="D1237">
        <f t="shared" si="115"/>
        <v>5.7857261789212417</v>
      </c>
      <c r="E1237">
        <f t="shared" si="116"/>
        <v>0.24875401332230801</v>
      </c>
      <c r="F1237">
        <f t="shared" si="117"/>
        <v>4.9981588711410702E-4</v>
      </c>
      <c r="G1237">
        <f t="shared" si="118"/>
        <v>0.61812426750652993</v>
      </c>
      <c r="H1237">
        <f t="shared" si="119"/>
        <v>5.7857261789212417</v>
      </c>
    </row>
    <row r="1238" spans="1:8" x14ac:dyDescent="0.35">
      <c r="A1238">
        <f t="shared" si="120"/>
        <v>0.61749999999998739</v>
      </c>
      <c r="D1238">
        <f t="shared" si="115"/>
        <v>5.7877369385900588</v>
      </c>
      <c r="E1238">
        <f t="shared" si="116"/>
        <v>0.24857042541222993</v>
      </c>
      <c r="F1238">
        <f t="shared" si="117"/>
        <v>4.9981538627960381E-4</v>
      </c>
      <c r="G1238">
        <f t="shared" si="118"/>
        <v>0.61862408289280957</v>
      </c>
      <c r="H1238">
        <f t="shared" si="119"/>
        <v>5.7877369385900588</v>
      </c>
    </row>
    <row r="1239" spans="1:8" x14ac:dyDescent="0.35">
      <c r="A1239">
        <f t="shared" si="120"/>
        <v>0.61799999999998734</v>
      </c>
      <c r="D1239">
        <f t="shared" si="115"/>
        <v>5.7897491853749585</v>
      </c>
      <c r="E1239">
        <f t="shared" si="116"/>
        <v>0.24838647442207185</v>
      </c>
      <c r="F1239">
        <f t="shared" si="117"/>
        <v>4.9981488456839846E-4</v>
      </c>
      <c r="G1239">
        <f t="shared" si="118"/>
        <v>0.61912389777737797</v>
      </c>
      <c r="H1239">
        <f t="shared" si="119"/>
        <v>5.7897491853749585</v>
      </c>
    </row>
    <row r="1240" spans="1:8" x14ac:dyDescent="0.35">
      <c r="A1240">
        <f t="shared" si="120"/>
        <v>0.61849999999998728</v>
      </c>
      <c r="D1240">
        <f t="shared" si="115"/>
        <v>5.7917629244213993</v>
      </c>
      <c r="E1240">
        <f t="shared" si="116"/>
        <v>0.24820216048388438</v>
      </c>
      <c r="F1240">
        <f t="shared" si="117"/>
        <v>4.9981438197735243E-4</v>
      </c>
      <c r="G1240">
        <f t="shared" si="118"/>
        <v>0.6196237121593553</v>
      </c>
      <c r="H1240">
        <f t="shared" si="119"/>
        <v>5.7917629244213993</v>
      </c>
    </row>
    <row r="1241" spans="1:8" x14ac:dyDescent="0.35">
      <c r="A1241">
        <f t="shared" si="120"/>
        <v>0.61899999999998723</v>
      </c>
      <c r="D1241">
        <f t="shared" si="115"/>
        <v>5.7937781608917671</v>
      </c>
      <c r="E1241">
        <f t="shared" si="116"/>
        <v>0.24801748372915949</v>
      </c>
      <c r="F1241">
        <f t="shared" si="117"/>
        <v>4.9981387849986248E-4</v>
      </c>
      <c r="G1241">
        <f t="shared" si="118"/>
        <v>0.62012352603785514</v>
      </c>
      <c r="H1241">
        <f t="shared" si="119"/>
        <v>5.7937781608917671</v>
      </c>
    </row>
    <row r="1242" spans="1:8" x14ac:dyDescent="0.35">
      <c r="A1242">
        <f t="shared" si="120"/>
        <v>0.61949999999998717</v>
      </c>
      <c r="D1242">
        <f t="shared" si="115"/>
        <v>5.795794899965486</v>
      </c>
      <c r="E1242">
        <f t="shared" si="116"/>
        <v>0.24783244428883019</v>
      </c>
      <c r="F1242">
        <f t="shared" si="117"/>
        <v>4.9981337413254861E-4</v>
      </c>
      <c r="G1242">
        <f t="shared" si="118"/>
        <v>0.62062333941198766</v>
      </c>
      <c r="H1242">
        <f t="shared" si="119"/>
        <v>5.795794899965486</v>
      </c>
    </row>
    <row r="1243" spans="1:8" x14ac:dyDescent="0.35">
      <c r="A1243">
        <f t="shared" si="120"/>
        <v>0.61999999999998712</v>
      </c>
      <c r="D1243">
        <f t="shared" si="115"/>
        <v>5.7978131468391103</v>
      </c>
      <c r="E1243">
        <f t="shared" si="116"/>
        <v>0.24764704229327089</v>
      </c>
      <c r="F1243">
        <f t="shared" si="117"/>
        <v>4.998128688706951E-4</v>
      </c>
      <c r="G1243">
        <f t="shared" si="118"/>
        <v>0.62112315228085835</v>
      </c>
      <c r="H1243">
        <f t="shared" si="119"/>
        <v>5.7978131468391103</v>
      </c>
    </row>
    <row r="1244" spans="1:8" x14ac:dyDescent="0.35">
      <c r="A1244">
        <f t="shared" si="120"/>
        <v>0.62049999999998706</v>
      </c>
      <c r="D1244">
        <f t="shared" si="115"/>
        <v>5.7998329067264214</v>
      </c>
      <c r="E1244">
        <f t="shared" si="116"/>
        <v>0.24746127787229708</v>
      </c>
      <c r="F1244">
        <f t="shared" si="117"/>
        <v>4.9981236270920358E-4</v>
      </c>
      <c r="G1244">
        <f t="shared" si="118"/>
        <v>0.62162296464356759</v>
      </c>
      <c r="H1244">
        <f t="shared" si="119"/>
        <v>5.7998329067264214</v>
      </c>
    </row>
    <row r="1245" spans="1:8" x14ac:dyDescent="0.35">
      <c r="A1245">
        <f t="shared" si="120"/>
        <v>0.62099999999998701</v>
      </c>
      <c r="D1245">
        <f t="shared" si="115"/>
        <v>5.8018541848585308</v>
      </c>
      <c r="E1245">
        <f t="shared" si="116"/>
        <v>0.24727515115516616</v>
      </c>
      <c r="F1245">
        <f t="shared" si="117"/>
        <v>4.9981185564398239E-4</v>
      </c>
      <c r="G1245">
        <f t="shared" si="118"/>
        <v>0.62212277649921155</v>
      </c>
      <c r="H1245">
        <f t="shared" si="119"/>
        <v>5.8018541848585308</v>
      </c>
    </row>
    <row r="1246" spans="1:8" x14ac:dyDescent="0.35">
      <c r="A1246">
        <f t="shared" si="120"/>
        <v>0.62149999999998695</v>
      </c>
      <c r="D1246">
        <f t="shared" si="115"/>
        <v>5.8038769864839708</v>
      </c>
      <c r="E1246">
        <f t="shared" si="116"/>
        <v>0.24708866227057769</v>
      </c>
      <c r="F1246">
        <f t="shared" si="117"/>
        <v>4.9981134766871875E-4</v>
      </c>
      <c r="G1246">
        <f t="shared" si="118"/>
        <v>0.62262258784688029</v>
      </c>
      <c r="H1246">
        <f t="shared" si="119"/>
        <v>5.8038769864839708</v>
      </c>
    </row>
    <row r="1247" spans="1:8" x14ac:dyDescent="0.35">
      <c r="A1247">
        <f t="shared" si="120"/>
        <v>0.6219999999999869</v>
      </c>
      <c r="D1247">
        <f t="shared" si="115"/>
        <v>5.8059013168688089</v>
      </c>
      <c r="E1247">
        <f t="shared" si="116"/>
        <v>0.24690181134667299</v>
      </c>
      <c r="F1247">
        <f t="shared" si="117"/>
        <v>4.9981083878065425E-4</v>
      </c>
      <c r="G1247">
        <f t="shared" si="118"/>
        <v>0.62312239868566099</v>
      </c>
      <c r="H1247">
        <f t="shared" si="119"/>
        <v>5.8059013168688089</v>
      </c>
    </row>
    <row r="1248" spans="1:8" x14ac:dyDescent="0.35">
      <c r="A1248">
        <f t="shared" si="120"/>
        <v>0.62249999999998684</v>
      </c>
      <c r="D1248">
        <f t="shared" si="115"/>
        <v>5.807927181296737</v>
      </c>
      <c r="E1248">
        <f t="shared" si="116"/>
        <v>0.24671459851103605</v>
      </c>
      <c r="F1248">
        <f t="shared" si="117"/>
        <v>4.9981032897406354E-4</v>
      </c>
      <c r="G1248">
        <f t="shared" si="118"/>
        <v>0.62362220901463505</v>
      </c>
      <c r="H1248">
        <f t="shared" si="119"/>
        <v>5.807927181296737</v>
      </c>
    </row>
    <row r="1249" spans="1:8" x14ac:dyDescent="0.35">
      <c r="A1249">
        <f t="shared" si="120"/>
        <v>0.62299999999998679</v>
      </c>
      <c r="D1249">
        <f t="shared" si="115"/>
        <v>5.8099545850691747</v>
      </c>
      <c r="E1249">
        <f t="shared" si="116"/>
        <v>0.24652702389069284</v>
      </c>
      <c r="F1249">
        <f t="shared" si="117"/>
        <v>4.9980981824383167E-4</v>
      </c>
      <c r="G1249">
        <f t="shared" si="118"/>
        <v>0.62412201883287888</v>
      </c>
      <c r="H1249">
        <f t="shared" si="119"/>
        <v>5.8099545850691747</v>
      </c>
    </row>
    <row r="1250" spans="1:8" x14ac:dyDescent="0.35">
      <c r="A1250">
        <f t="shared" si="120"/>
        <v>0.62349999999998673</v>
      </c>
      <c r="D1250">
        <f t="shared" si="115"/>
        <v>5.8119835335053773</v>
      </c>
      <c r="E1250">
        <f t="shared" si="116"/>
        <v>0.24633908761211204</v>
      </c>
      <c r="F1250">
        <f t="shared" si="117"/>
        <v>4.9980930658617109E-4</v>
      </c>
      <c r="G1250">
        <f t="shared" si="118"/>
        <v>0.6246218281394651</v>
      </c>
      <c r="H1250">
        <f t="shared" si="119"/>
        <v>5.8119835335053773</v>
      </c>
    </row>
    <row r="1251" spans="1:8" x14ac:dyDescent="0.35">
      <c r="A1251">
        <f t="shared" si="120"/>
        <v>0.62399999999998668</v>
      </c>
      <c r="D1251">
        <f t="shared" si="115"/>
        <v>5.8140140319425262</v>
      </c>
      <c r="E1251">
        <f t="shared" si="116"/>
        <v>0.24615078980120569</v>
      </c>
      <c r="F1251">
        <f t="shared" si="117"/>
        <v>4.9980879399430674E-4</v>
      </c>
      <c r="G1251">
        <f t="shared" si="118"/>
        <v>0.62512163693345946</v>
      </c>
      <c r="H1251">
        <f t="shared" si="119"/>
        <v>5.8140140319425262</v>
      </c>
    </row>
    <row r="1252" spans="1:8" x14ac:dyDescent="0.35">
      <c r="A1252">
        <f t="shared" si="120"/>
        <v>0.62449999999998662</v>
      </c>
      <c r="D1252">
        <f t="shared" si="115"/>
        <v>5.8160460857358505</v>
      </c>
      <c r="E1252">
        <f t="shared" si="116"/>
        <v>0.24596213058332814</v>
      </c>
      <c r="F1252">
        <f t="shared" si="117"/>
        <v>4.9980828046597219E-4</v>
      </c>
      <c r="G1252">
        <f t="shared" si="118"/>
        <v>0.62562144521392538</v>
      </c>
      <c r="H1252">
        <f t="shared" si="119"/>
        <v>5.8160460857358505</v>
      </c>
    </row>
    <row r="1253" spans="1:8" x14ac:dyDescent="0.35">
      <c r="A1253">
        <f t="shared" si="120"/>
        <v>0.62499999999998657</v>
      </c>
      <c r="D1253">
        <f t="shared" si="115"/>
        <v>5.8180797002587132</v>
      </c>
      <c r="E1253">
        <f t="shared" si="116"/>
        <v>0.24577311008327729</v>
      </c>
      <c r="F1253">
        <f t="shared" si="117"/>
        <v>4.9980776599450297E-4</v>
      </c>
      <c r="G1253">
        <f t="shared" si="118"/>
        <v>0.62612125297991983</v>
      </c>
      <c r="H1253">
        <f t="shared" si="119"/>
        <v>5.8180797002587132</v>
      </c>
    </row>
    <row r="1254" spans="1:8" x14ac:dyDescent="0.35">
      <c r="A1254">
        <f t="shared" si="120"/>
        <v>0.62549999999998651</v>
      </c>
      <c r="D1254">
        <f t="shared" si="115"/>
        <v>5.8201148809027234</v>
      </c>
      <c r="E1254">
        <f t="shared" si="116"/>
        <v>0.24558372842529416</v>
      </c>
      <c r="F1254">
        <f t="shared" si="117"/>
        <v>4.9980725057501712E-4</v>
      </c>
      <c r="G1254">
        <f t="shared" si="118"/>
        <v>0.6266210602304948</v>
      </c>
      <c r="H1254">
        <f t="shared" si="119"/>
        <v>5.8201148809027234</v>
      </c>
    </row>
    <row r="1255" spans="1:8" x14ac:dyDescent="0.35">
      <c r="A1255">
        <f t="shared" si="120"/>
        <v>0.62599999999998646</v>
      </c>
      <c r="D1255">
        <f t="shared" si="115"/>
        <v>5.8221516330778451</v>
      </c>
      <c r="E1255">
        <f t="shared" si="116"/>
        <v>0.24539398573306309</v>
      </c>
      <c r="F1255">
        <f t="shared" si="117"/>
        <v>4.9980673420359234E-4</v>
      </c>
      <c r="G1255">
        <f t="shared" si="118"/>
        <v>0.62712086696469838</v>
      </c>
      <c r="H1255">
        <f t="shared" si="119"/>
        <v>5.8221516330778451</v>
      </c>
    </row>
    <row r="1256" spans="1:8" x14ac:dyDescent="0.35">
      <c r="A1256">
        <f t="shared" si="120"/>
        <v>0.6264999999999864</v>
      </c>
      <c r="D1256">
        <f t="shared" si="115"/>
        <v>5.824189962212496</v>
      </c>
      <c r="E1256">
        <f t="shared" si="116"/>
        <v>0.24520388212971242</v>
      </c>
      <c r="F1256">
        <f t="shared" si="117"/>
        <v>4.9980621687448613E-4</v>
      </c>
      <c r="G1256">
        <f t="shared" si="118"/>
        <v>0.62762067318157289</v>
      </c>
      <c r="H1256">
        <f t="shared" si="119"/>
        <v>5.824189962212496</v>
      </c>
    </row>
    <row r="1257" spans="1:8" x14ac:dyDescent="0.35">
      <c r="A1257">
        <f t="shared" si="120"/>
        <v>0.62699999999998635</v>
      </c>
      <c r="D1257">
        <f t="shared" si="115"/>
        <v>5.8262298737536558</v>
      </c>
      <c r="E1257">
        <f t="shared" si="116"/>
        <v>0.24501341773781338</v>
      </c>
      <c r="F1257">
        <f t="shared" si="117"/>
        <v>4.998056985823701E-4</v>
      </c>
      <c r="G1257">
        <f t="shared" si="118"/>
        <v>0.62812047888015521</v>
      </c>
      <c r="H1257">
        <f t="shared" si="119"/>
        <v>5.8262298737536558</v>
      </c>
    </row>
    <row r="1258" spans="1:8" x14ac:dyDescent="0.35">
      <c r="A1258">
        <f t="shared" si="120"/>
        <v>0.62749999999998629</v>
      </c>
      <c r="D1258">
        <f t="shared" si="115"/>
        <v>5.8282713731669809</v>
      </c>
      <c r="E1258">
        <f t="shared" si="116"/>
        <v>0.24482259267938167</v>
      </c>
      <c r="F1258">
        <f t="shared" si="117"/>
        <v>4.9980517932368728E-4</v>
      </c>
      <c r="G1258">
        <f t="shared" si="118"/>
        <v>0.6286202840594789</v>
      </c>
      <c r="H1258">
        <f t="shared" si="119"/>
        <v>5.8282713731669809</v>
      </c>
    </row>
    <row r="1259" spans="1:8" x14ac:dyDescent="0.35">
      <c r="A1259">
        <f t="shared" si="120"/>
        <v>0.62799999999998624</v>
      </c>
      <c r="D1259">
        <f t="shared" si="115"/>
        <v>5.8303144659369002</v>
      </c>
      <c r="E1259">
        <f t="shared" si="116"/>
        <v>0.24463140707587694</v>
      </c>
      <c r="F1259">
        <f t="shared" si="117"/>
        <v>4.9980465909191393E-4</v>
      </c>
      <c r="G1259">
        <f t="shared" si="118"/>
        <v>0.62912008871857084</v>
      </c>
      <c r="H1259">
        <f t="shared" si="119"/>
        <v>5.8303144659369002</v>
      </c>
    </row>
    <row r="1260" spans="1:8" x14ac:dyDescent="0.35">
      <c r="A1260">
        <f t="shared" si="120"/>
        <v>0.62849999999998618</v>
      </c>
      <c r="D1260">
        <f t="shared" si="115"/>
        <v>5.8323591575667324</v>
      </c>
      <c r="E1260">
        <f t="shared" si="116"/>
        <v>0.24443986104820251</v>
      </c>
      <c r="F1260">
        <f t="shared" si="117"/>
        <v>4.9980413788261284E-4</v>
      </c>
      <c r="G1260">
        <f t="shared" si="118"/>
        <v>0.62961989285645348</v>
      </c>
      <c r="H1260">
        <f t="shared" si="119"/>
        <v>5.8323591575667324</v>
      </c>
    </row>
    <row r="1261" spans="1:8" x14ac:dyDescent="0.35">
      <c r="A1261">
        <f t="shared" si="120"/>
        <v>0.62899999999998613</v>
      </c>
      <c r="D1261">
        <f t="shared" si="115"/>
        <v>5.8344054535787944</v>
      </c>
      <c r="E1261">
        <f t="shared" si="116"/>
        <v>0.24424795471670585</v>
      </c>
      <c r="F1261">
        <f t="shared" si="117"/>
        <v>4.9980361569108671E-4</v>
      </c>
      <c r="G1261">
        <f t="shared" si="118"/>
        <v>0.63011969647214461</v>
      </c>
      <c r="H1261">
        <f t="shared" si="119"/>
        <v>5.8344054535787944</v>
      </c>
    </row>
    <row r="1262" spans="1:8" x14ac:dyDescent="0.35">
      <c r="A1262">
        <f t="shared" si="120"/>
        <v>0.62949999999998607</v>
      </c>
      <c r="D1262">
        <f t="shared" si="115"/>
        <v>5.8364533595145049</v>
      </c>
      <c r="E1262">
        <f t="shared" si="116"/>
        <v>0.24405568820117918</v>
      </c>
      <c r="F1262">
        <f t="shared" si="117"/>
        <v>4.9980309251112566E-4</v>
      </c>
      <c r="G1262">
        <f t="shared" si="118"/>
        <v>0.63061949956465568</v>
      </c>
      <c r="H1262">
        <f t="shared" si="119"/>
        <v>5.8364533595145049</v>
      </c>
    </row>
    <row r="1263" spans="1:8" x14ac:dyDescent="0.35">
      <c r="A1263">
        <f t="shared" si="120"/>
        <v>0.62999999999998602</v>
      </c>
      <c r="D1263">
        <f t="shared" si="115"/>
        <v>5.8385028809345068</v>
      </c>
      <c r="E1263">
        <f t="shared" si="116"/>
        <v>0.24386306162085863</v>
      </c>
      <c r="F1263">
        <f t="shared" si="117"/>
        <v>4.9980256833917101E-4</v>
      </c>
      <c r="G1263">
        <f t="shared" si="118"/>
        <v>0.63111930213299483</v>
      </c>
      <c r="H1263">
        <f t="shared" si="119"/>
        <v>5.8385028809345068</v>
      </c>
    </row>
    <row r="1264" spans="1:8" x14ac:dyDescent="0.35">
      <c r="A1264">
        <f t="shared" si="120"/>
        <v>0.63049999999998596</v>
      </c>
      <c r="D1264">
        <f t="shared" si="115"/>
        <v>5.8405540234187647</v>
      </c>
      <c r="E1264">
        <f t="shared" si="116"/>
        <v>0.2436700750944249</v>
      </c>
      <c r="F1264">
        <f t="shared" si="117"/>
        <v>4.9980204316850548E-4</v>
      </c>
      <c r="G1264">
        <f t="shared" si="118"/>
        <v>0.63161910417616329</v>
      </c>
      <c r="H1264">
        <f t="shared" si="119"/>
        <v>5.8405540234187647</v>
      </c>
    </row>
    <row r="1265" spans="1:8" x14ac:dyDescent="0.35">
      <c r="A1265">
        <f t="shared" si="120"/>
        <v>0.63099999999998591</v>
      </c>
      <c r="D1265">
        <f t="shared" si="115"/>
        <v>5.8426067925666896</v>
      </c>
      <c r="E1265">
        <f t="shared" si="116"/>
        <v>0.24347672874000328</v>
      </c>
      <c r="F1265">
        <f t="shared" si="117"/>
        <v>4.9980151699514615E-4</v>
      </c>
      <c r="G1265">
        <f t="shared" si="118"/>
        <v>0.63211890569315843</v>
      </c>
      <c r="H1265">
        <f t="shared" si="119"/>
        <v>5.8426067925666896</v>
      </c>
    </row>
    <row r="1266" spans="1:8" x14ac:dyDescent="0.35">
      <c r="A1266">
        <f t="shared" si="120"/>
        <v>0.63149999999998585</v>
      </c>
      <c r="D1266">
        <f t="shared" si="115"/>
        <v>5.8446611939972426</v>
      </c>
      <c r="E1266">
        <f t="shared" si="116"/>
        <v>0.24328302267516339</v>
      </c>
      <c r="F1266">
        <f t="shared" si="117"/>
        <v>4.9980098981311873E-4</v>
      </c>
      <c r="G1266">
        <f t="shared" si="118"/>
        <v>0.6326187066829716</v>
      </c>
      <c r="H1266">
        <f t="shared" si="119"/>
        <v>5.8446611939972426</v>
      </c>
    </row>
    <row r="1267" spans="1:8" x14ac:dyDescent="0.35">
      <c r="A1267">
        <f t="shared" si="120"/>
        <v>0.6319999999999858</v>
      </c>
      <c r="D1267">
        <f t="shared" si="115"/>
        <v>5.8467172333490547</v>
      </c>
      <c r="E1267">
        <f t="shared" si="116"/>
        <v>0.24308895701692004</v>
      </c>
      <c r="F1267">
        <f t="shared" si="117"/>
        <v>4.9980046161774501E-4</v>
      </c>
      <c r="G1267">
        <f t="shared" si="118"/>
        <v>0.63311850714458939</v>
      </c>
      <c r="H1267">
        <f t="shared" si="119"/>
        <v>5.8467172333490547</v>
      </c>
    </row>
    <row r="1268" spans="1:8" x14ac:dyDescent="0.35">
      <c r="A1268">
        <f t="shared" si="120"/>
        <v>0.63249999999998574</v>
      </c>
      <c r="D1268">
        <f t="shared" si="115"/>
        <v>5.8487749162805382</v>
      </c>
      <c r="E1268">
        <f t="shared" si="116"/>
        <v>0.24289453188173196</v>
      </c>
      <c r="F1268">
        <f t="shared" si="117"/>
        <v>4.9979993240372974E-4</v>
      </c>
      <c r="G1268">
        <f t="shared" si="118"/>
        <v>0.63361830707699307</v>
      </c>
      <c r="H1268">
        <f t="shared" si="119"/>
        <v>5.8487749162805382</v>
      </c>
    </row>
    <row r="1269" spans="1:8" x14ac:dyDescent="0.35">
      <c r="A1269">
        <f t="shared" si="120"/>
        <v>0.63299999999998569</v>
      </c>
      <c r="D1269">
        <f t="shared" si="115"/>
        <v>5.8508342484699973</v>
      </c>
      <c r="E1269">
        <f t="shared" si="116"/>
        <v>0.2426997473855034</v>
      </c>
      <c r="F1269">
        <f t="shared" si="117"/>
        <v>4.9979940216455545E-4</v>
      </c>
      <c r="G1269">
        <f t="shared" si="118"/>
        <v>0.63411810647915767</v>
      </c>
      <c r="H1269">
        <f t="shared" si="119"/>
        <v>5.8508342484699973</v>
      </c>
    </row>
    <row r="1270" spans="1:8" x14ac:dyDescent="0.35">
      <c r="A1270">
        <f t="shared" si="120"/>
        <v>0.63349999999998563</v>
      </c>
      <c r="D1270">
        <f t="shared" si="115"/>
        <v>5.8528952356157591</v>
      </c>
      <c r="E1270">
        <f t="shared" si="116"/>
        <v>0.24250460364358303</v>
      </c>
      <c r="F1270">
        <f t="shared" si="117"/>
        <v>4.9979887089747271E-4</v>
      </c>
      <c r="G1270">
        <f t="shared" si="118"/>
        <v>0.63461790535005513</v>
      </c>
      <c r="H1270">
        <f t="shared" si="119"/>
        <v>5.8528952356157591</v>
      </c>
    </row>
    <row r="1271" spans="1:8" x14ac:dyDescent="0.35">
      <c r="A1271">
        <f t="shared" si="120"/>
        <v>0.63399999999998558</v>
      </c>
      <c r="D1271">
        <f t="shared" si="115"/>
        <v>5.8549578834362697</v>
      </c>
      <c r="E1271">
        <f t="shared" si="116"/>
        <v>0.24230910077076503</v>
      </c>
      <c r="F1271">
        <f t="shared" si="117"/>
        <v>4.9979833859469631E-4</v>
      </c>
      <c r="G1271">
        <f t="shared" si="118"/>
        <v>0.63511770368864984</v>
      </c>
      <c r="H1271">
        <f t="shared" si="119"/>
        <v>5.8549578834362697</v>
      </c>
    </row>
    <row r="1272" spans="1:8" x14ac:dyDescent="0.35">
      <c r="A1272">
        <f t="shared" si="120"/>
        <v>0.63449999999998552</v>
      </c>
      <c r="D1272">
        <f t="shared" si="115"/>
        <v>5.8570221976702266</v>
      </c>
      <c r="E1272">
        <f t="shared" si="116"/>
        <v>0.24211323888128733</v>
      </c>
      <c r="F1272">
        <f t="shared" si="117"/>
        <v>4.9979780525205369E-4</v>
      </c>
      <c r="G1272">
        <f t="shared" si="118"/>
        <v>0.63561750149390184</v>
      </c>
      <c r="H1272">
        <f t="shared" si="119"/>
        <v>5.8570221976702266</v>
      </c>
    </row>
    <row r="1273" spans="1:8" x14ac:dyDescent="0.35">
      <c r="A1273">
        <f t="shared" si="120"/>
        <v>0.63499999999998546</v>
      </c>
      <c r="D1273">
        <f t="shared" si="115"/>
        <v>5.8590881840766924</v>
      </c>
      <c r="E1273">
        <f t="shared" si="116"/>
        <v>0.24191701808883376</v>
      </c>
      <c r="F1273">
        <f t="shared" si="117"/>
        <v>4.9979727086427769E-4</v>
      </c>
      <c r="G1273">
        <f t="shared" si="118"/>
        <v>0.63611729876476608</v>
      </c>
      <c r="H1273">
        <f t="shared" si="119"/>
        <v>5.8590881840766924</v>
      </c>
    </row>
    <row r="1274" spans="1:8" x14ac:dyDescent="0.35">
      <c r="A1274">
        <f t="shared" si="120"/>
        <v>0.63549999999998541</v>
      </c>
      <c r="D1274">
        <f t="shared" si="115"/>
        <v>5.8611558484352102</v>
      </c>
      <c r="E1274">
        <f t="shared" si="116"/>
        <v>0.24172043850653299</v>
      </c>
      <c r="F1274">
        <f t="shared" si="117"/>
        <v>4.997967354252508E-4</v>
      </c>
      <c r="G1274">
        <f t="shared" si="118"/>
        <v>0.6366170955001913</v>
      </c>
      <c r="H1274">
        <f t="shared" si="119"/>
        <v>5.8611558484352102</v>
      </c>
    </row>
    <row r="1275" spans="1:8" x14ac:dyDescent="0.35">
      <c r="A1275">
        <f t="shared" si="120"/>
        <v>0.63599999999998535</v>
      </c>
      <c r="D1275">
        <f t="shared" si="115"/>
        <v>5.8632251965459288</v>
      </c>
      <c r="E1275">
        <f t="shared" si="116"/>
        <v>0.24152350024695854</v>
      </c>
      <c r="F1275">
        <f t="shared" si="117"/>
        <v>4.9979619893018021E-4</v>
      </c>
      <c r="G1275">
        <f t="shared" si="118"/>
        <v>0.63711689169912145</v>
      </c>
      <c r="H1275">
        <f t="shared" si="119"/>
        <v>5.8632251965459288</v>
      </c>
    </row>
    <row r="1276" spans="1:8" x14ac:dyDescent="0.35">
      <c r="A1276">
        <f t="shared" si="120"/>
        <v>0.6364999999999853</v>
      </c>
      <c r="D1276">
        <f t="shared" si="115"/>
        <v>5.8652962342297199</v>
      </c>
      <c r="E1276">
        <f t="shared" si="116"/>
        <v>0.24132620342212846</v>
      </c>
      <c r="F1276">
        <f t="shared" si="117"/>
        <v>4.9979566137347262E-4</v>
      </c>
      <c r="G1276">
        <f t="shared" si="118"/>
        <v>0.63761668736049493</v>
      </c>
      <c r="H1276">
        <f t="shared" si="119"/>
        <v>5.8652962342297199</v>
      </c>
    </row>
    <row r="1277" spans="1:8" x14ac:dyDescent="0.35">
      <c r="A1277">
        <f t="shared" si="120"/>
        <v>0.63699999999998524</v>
      </c>
      <c r="D1277">
        <f t="shared" si="115"/>
        <v>5.8673689673283</v>
      </c>
      <c r="E1277">
        <f t="shared" si="116"/>
        <v>0.24112854814350682</v>
      </c>
      <c r="F1277">
        <f t="shared" si="117"/>
        <v>4.9979512274962072E-4</v>
      </c>
      <c r="G1277">
        <f t="shared" si="118"/>
        <v>0.6381164824832446</v>
      </c>
      <c r="H1277">
        <f t="shared" si="119"/>
        <v>5.8673689673283</v>
      </c>
    </row>
    <row r="1278" spans="1:8" x14ac:dyDescent="0.35">
      <c r="A1278">
        <f t="shared" si="120"/>
        <v>0.63749999999998519</v>
      </c>
      <c r="D1278">
        <f t="shared" si="115"/>
        <v>5.8694434017043502</v>
      </c>
      <c r="E1278">
        <f t="shared" si="116"/>
        <v>0.24093053452200194</v>
      </c>
      <c r="F1278">
        <f t="shared" si="117"/>
        <v>4.9979458305257803E-4</v>
      </c>
      <c r="G1278">
        <f t="shared" si="118"/>
        <v>0.6386162770662972</v>
      </c>
      <c r="H1278">
        <f t="shared" si="119"/>
        <v>5.8694434017043502</v>
      </c>
    </row>
    <row r="1279" spans="1:8" x14ac:dyDescent="0.35">
      <c r="A1279">
        <f t="shared" si="120"/>
        <v>0.63799999999998513</v>
      </c>
      <c r="D1279">
        <f t="shared" si="115"/>
        <v>5.8715195432416447</v>
      </c>
      <c r="E1279">
        <f t="shared" si="116"/>
        <v>0.24073216266796738</v>
      </c>
      <c r="F1279">
        <f t="shared" si="117"/>
        <v>4.9979404227770772E-4</v>
      </c>
      <c r="G1279">
        <f t="shared" si="118"/>
        <v>0.63911607110857493</v>
      </c>
      <c r="H1279">
        <f t="shared" si="119"/>
        <v>5.8715195432416447</v>
      </c>
    </row>
    <row r="1280" spans="1:8" x14ac:dyDescent="0.35">
      <c r="A1280">
        <f t="shared" si="120"/>
        <v>0.63849999999998508</v>
      </c>
      <c r="D1280">
        <f t="shared" si="115"/>
        <v>5.8735973978451703</v>
      </c>
      <c r="E1280">
        <f t="shared" si="116"/>
        <v>0.2405334326912015</v>
      </c>
      <c r="F1280">
        <f t="shared" si="117"/>
        <v>4.9979350041923015E-4</v>
      </c>
      <c r="G1280">
        <f t="shared" si="118"/>
        <v>0.63961586460899411</v>
      </c>
      <c r="H1280">
        <f t="shared" si="119"/>
        <v>5.8735973978451703</v>
      </c>
    </row>
    <row r="1281" spans="1:8" x14ac:dyDescent="0.35">
      <c r="A1281">
        <f t="shared" si="120"/>
        <v>0.63899999999998502</v>
      </c>
      <c r="D1281">
        <f t="shared" si="115"/>
        <v>5.8756769714412487</v>
      </c>
      <c r="E1281">
        <f t="shared" si="116"/>
        <v>0.24033434470094786</v>
      </c>
      <c r="F1281">
        <f t="shared" si="117"/>
        <v>4.9979295747088501E-4</v>
      </c>
      <c r="G1281">
        <f t="shared" si="118"/>
        <v>0.64011565756646505</v>
      </c>
      <c r="H1281">
        <f t="shared" si="119"/>
        <v>5.8756769714412487</v>
      </c>
    </row>
    <row r="1282" spans="1:8" x14ac:dyDescent="0.35">
      <c r="A1282">
        <f t="shared" si="120"/>
        <v>0.63949999999998497</v>
      </c>
      <c r="D1282">
        <f t="shared" si="115"/>
        <v>5.8777582699776687</v>
      </c>
      <c r="E1282">
        <f t="shared" si="116"/>
        <v>0.24013489880589495</v>
      </c>
      <c r="F1282">
        <f t="shared" si="117"/>
        <v>4.9979241342808082E-4</v>
      </c>
      <c r="G1282">
        <f t="shared" si="118"/>
        <v>0.64061544997989317</v>
      </c>
      <c r="H1282">
        <f t="shared" si="119"/>
        <v>5.8777582699776687</v>
      </c>
    </row>
    <row r="1283" spans="1:8" x14ac:dyDescent="0.35">
      <c r="A1283">
        <f t="shared" si="120"/>
        <v>0.63999999999998491</v>
      </c>
      <c r="D1283">
        <f t="shared" si="115"/>
        <v>5.8798412994238047</v>
      </c>
      <c r="E1283">
        <f t="shared" si="116"/>
        <v>0.23993509511417602</v>
      </c>
      <c r="F1283">
        <f t="shared" si="117"/>
        <v>4.99791868284278E-4</v>
      </c>
      <c r="G1283">
        <f t="shared" si="118"/>
        <v>0.64111524184817748</v>
      </c>
      <c r="H1283">
        <f t="shared" si="119"/>
        <v>5.8798412994238047</v>
      </c>
    </row>
    <row r="1284" spans="1:8" x14ac:dyDescent="0.35">
      <c r="A1284">
        <f t="shared" si="120"/>
        <v>0.64049999999998486</v>
      </c>
      <c r="D1284">
        <f t="shared" ref="D1284:D1347" si="121">_xlfn.LOGNORM.INV(A1284,$O$1,$O$2)</f>
        <v>5.8819260657707488</v>
      </c>
      <c r="E1284">
        <f t="shared" si="116"/>
        <v>0.23973493373336927</v>
      </c>
      <c r="F1284">
        <f t="shared" si="117"/>
        <v>4.9979132203420223E-4</v>
      </c>
      <c r="G1284">
        <f t="shared" si="118"/>
        <v>0.64161503317021162</v>
      </c>
      <c r="H1284">
        <f t="shared" si="119"/>
        <v>5.8819260657707488</v>
      </c>
    </row>
    <row r="1285" spans="1:8" x14ac:dyDescent="0.35">
      <c r="A1285">
        <f t="shared" si="120"/>
        <v>0.6409999999999848</v>
      </c>
      <c r="D1285">
        <f t="shared" si="121"/>
        <v>5.884012575031436</v>
      </c>
      <c r="E1285">
        <f t="shared" ref="E1285:E1348" si="122">_xlfn.LOGNORM.DIST(D1285,$O$1,$O$2,FALSE)</f>
        <v>0.23953441477049778</v>
      </c>
      <c r="F1285">
        <f t="shared" ref="F1285:F1348" si="123">E1285*(D1285-D1284)</f>
        <v>4.9979077467193441E-4</v>
      </c>
      <c r="G1285">
        <f t="shared" ref="G1285:G1348" si="124">G1284+F1285</f>
        <v>0.64211482394488351</v>
      </c>
      <c r="H1285">
        <f t="shared" ref="H1285:H1348" si="125">D1285</f>
        <v>5.884012575031436</v>
      </c>
    </row>
    <row r="1286" spans="1:8" x14ac:dyDescent="0.35">
      <c r="A1286">
        <f t="shared" ref="A1286:A1349" si="126">A1285+$A$4</f>
        <v>0.64149999999998475</v>
      </c>
      <c r="D1286">
        <f t="shared" si="121"/>
        <v>5.8861008332407776</v>
      </c>
      <c r="E1286">
        <f t="shared" si="122"/>
        <v>0.23933353833202922</v>
      </c>
      <c r="F1286">
        <f t="shared" si="123"/>
        <v>4.9979022619262145E-4</v>
      </c>
      <c r="G1286">
        <f t="shared" si="124"/>
        <v>0.64261461417107613</v>
      </c>
      <c r="H1286">
        <f t="shared" si="125"/>
        <v>5.8861008332407776</v>
      </c>
    </row>
    <row r="1287" spans="1:8" x14ac:dyDescent="0.35">
      <c r="A1287">
        <f t="shared" si="126"/>
        <v>0.64199999999998469</v>
      </c>
      <c r="D1287">
        <f t="shared" si="121"/>
        <v>5.8881908464557808</v>
      </c>
      <c r="E1287">
        <f t="shared" si="122"/>
        <v>0.23913230452387604</v>
      </c>
      <c r="F1287">
        <f t="shared" si="123"/>
        <v>4.9978967658907984E-4</v>
      </c>
      <c r="G1287">
        <f t="shared" si="124"/>
        <v>0.64311440384766516</v>
      </c>
      <c r="H1287">
        <f t="shared" si="125"/>
        <v>5.8881908464557808</v>
      </c>
    </row>
    <row r="1288" spans="1:8" x14ac:dyDescent="0.35">
      <c r="A1288">
        <f t="shared" si="126"/>
        <v>0.64249999999998464</v>
      </c>
      <c r="D1288">
        <f t="shared" si="121"/>
        <v>5.8902826207556895</v>
      </c>
      <c r="E1288">
        <f t="shared" si="122"/>
        <v>0.23893071345139572</v>
      </c>
      <c r="F1288">
        <f t="shared" si="123"/>
        <v>4.9978912585647937E-4</v>
      </c>
      <c r="G1288">
        <f t="shared" si="124"/>
        <v>0.64361419297352163</v>
      </c>
      <c r="H1288">
        <f t="shared" si="125"/>
        <v>5.8902826207556895</v>
      </c>
    </row>
    <row r="1289" spans="1:8" x14ac:dyDescent="0.35">
      <c r="A1289">
        <f t="shared" si="126"/>
        <v>0.64299999999998458</v>
      </c>
      <c r="D1289">
        <f t="shared" si="121"/>
        <v>5.8923761622421109</v>
      </c>
      <c r="E1289">
        <f t="shared" si="122"/>
        <v>0.2387287652193894</v>
      </c>
      <c r="F1289">
        <f t="shared" si="123"/>
        <v>4.9978857398894105E-4</v>
      </c>
      <c r="G1289">
        <f t="shared" si="124"/>
        <v>0.64411398154751054</v>
      </c>
      <c r="H1289">
        <f t="shared" si="125"/>
        <v>5.8923761622421109</v>
      </c>
    </row>
    <row r="1290" spans="1:8" x14ac:dyDescent="0.35">
      <c r="A1290">
        <f t="shared" si="126"/>
        <v>0.64349999999998453</v>
      </c>
      <c r="D1290">
        <f t="shared" si="121"/>
        <v>5.8944714770391471</v>
      </c>
      <c r="E1290">
        <f t="shared" si="122"/>
        <v>0.2385264599321035</v>
      </c>
      <c r="F1290">
        <f t="shared" si="123"/>
        <v>4.9978802098039259E-4</v>
      </c>
      <c r="G1290">
        <f t="shared" si="124"/>
        <v>0.64461376956849092</v>
      </c>
      <c r="H1290">
        <f t="shared" si="125"/>
        <v>5.8944714770391471</v>
      </c>
    </row>
    <row r="1291" spans="1:8" x14ac:dyDescent="0.35">
      <c r="A1291">
        <f t="shared" si="126"/>
        <v>0.64399999999998447</v>
      </c>
      <c r="D1291">
        <f t="shared" si="121"/>
        <v>5.8965685712935292</v>
      </c>
      <c r="E1291">
        <f t="shared" si="122"/>
        <v>0.23832379769322848</v>
      </c>
      <c r="F1291">
        <f t="shared" si="123"/>
        <v>4.997874668249896E-4</v>
      </c>
      <c r="G1291">
        <f t="shared" si="124"/>
        <v>0.64511355703531592</v>
      </c>
      <c r="H1291">
        <f t="shared" si="125"/>
        <v>5.8965685712935292</v>
      </c>
    </row>
    <row r="1292" spans="1:8" x14ac:dyDescent="0.35">
      <c r="A1292">
        <f t="shared" si="126"/>
        <v>0.64449999999998442</v>
      </c>
      <c r="D1292">
        <f t="shared" si="121"/>
        <v>5.8986674511747514</v>
      </c>
      <c r="E1292">
        <f t="shared" si="122"/>
        <v>0.23812077860589972</v>
      </c>
      <c r="F1292">
        <f t="shared" si="123"/>
        <v>4.9978691151690287E-4</v>
      </c>
      <c r="G1292">
        <f t="shared" si="124"/>
        <v>0.64561334394683279</v>
      </c>
      <c r="H1292">
        <f t="shared" si="125"/>
        <v>5.8986674511747514</v>
      </c>
    </row>
    <row r="1293" spans="1:8" x14ac:dyDescent="0.35">
      <c r="A1293">
        <f t="shared" si="126"/>
        <v>0.64499999999998436</v>
      </c>
      <c r="D1293">
        <f t="shared" si="121"/>
        <v>5.9007681228752045</v>
      </c>
      <c r="E1293">
        <f t="shared" si="122"/>
        <v>0.23791740277269577</v>
      </c>
      <c r="F1293">
        <f t="shared" si="123"/>
        <v>4.9978635504988663E-4</v>
      </c>
      <c r="G1293">
        <f t="shared" si="124"/>
        <v>0.64611313030188267</v>
      </c>
      <c r="H1293">
        <f t="shared" si="125"/>
        <v>5.9007681228752045</v>
      </c>
    </row>
    <row r="1294" spans="1:8" x14ac:dyDescent="0.35">
      <c r="A1294">
        <f t="shared" si="126"/>
        <v>0.64549999999998431</v>
      </c>
      <c r="D1294">
        <f t="shared" si="121"/>
        <v>5.9028705926103147</v>
      </c>
      <c r="E1294">
        <f t="shared" si="122"/>
        <v>0.23771367029564006</v>
      </c>
      <c r="F1294">
        <f t="shared" si="123"/>
        <v>4.9978579741854557E-4</v>
      </c>
      <c r="G1294">
        <f t="shared" si="124"/>
        <v>0.64661291609930116</v>
      </c>
      <c r="H1294">
        <f t="shared" si="125"/>
        <v>5.9028705926103147</v>
      </c>
    </row>
    <row r="1295" spans="1:8" x14ac:dyDescent="0.35">
      <c r="A1295">
        <f t="shared" si="126"/>
        <v>0.64599999999998425</v>
      </c>
      <c r="D1295">
        <f t="shared" si="121"/>
        <v>5.9049748666186774</v>
      </c>
      <c r="E1295">
        <f t="shared" si="122"/>
        <v>0.23750958127619973</v>
      </c>
      <c r="F1295">
        <f t="shared" si="123"/>
        <v>4.9978523861663241E-4</v>
      </c>
      <c r="G1295">
        <f t="shared" si="124"/>
        <v>0.64711270133791776</v>
      </c>
      <c r="H1295">
        <f t="shared" si="125"/>
        <v>5.9049748666186774</v>
      </c>
    </row>
    <row r="1296" spans="1:8" x14ac:dyDescent="0.35">
      <c r="A1296">
        <f t="shared" si="126"/>
        <v>0.6464999999999842</v>
      </c>
      <c r="D1296">
        <f t="shared" si="121"/>
        <v>5.9070809511621958</v>
      </c>
      <c r="E1296">
        <f t="shared" si="122"/>
        <v>0.23730513581528592</v>
      </c>
      <c r="F1296">
        <f t="shared" si="123"/>
        <v>4.9978467863809643E-4</v>
      </c>
      <c r="G1296">
        <f t="shared" si="124"/>
        <v>0.64761248601655585</v>
      </c>
      <c r="H1296">
        <f t="shared" si="125"/>
        <v>5.9070809511621958</v>
      </c>
    </row>
    <row r="1297" spans="1:8" x14ac:dyDescent="0.35">
      <c r="A1297">
        <f t="shared" si="126"/>
        <v>0.64699999999998414</v>
      </c>
      <c r="D1297">
        <f t="shared" si="121"/>
        <v>5.9091888525262179</v>
      </c>
      <c r="E1297">
        <f t="shared" si="122"/>
        <v>0.23710033401325353</v>
      </c>
      <c r="F1297">
        <f t="shared" si="123"/>
        <v>4.9978411747664893E-4</v>
      </c>
      <c r="G1297">
        <f t="shared" si="124"/>
        <v>0.6481122701340325</v>
      </c>
      <c r="H1297">
        <f t="shared" si="125"/>
        <v>5.9091888525262179</v>
      </c>
    </row>
    <row r="1298" spans="1:8" x14ac:dyDescent="0.35">
      <c r="A1298">
        <f t="shared" si="126"/>
        <v>0.64749999999998409</v>
      </c>
      <c r="D1298">
        <f t="shared" si="121"/>
        <v>5.9112985770196795</v>
      </c>
      <c r="E1298">
        <f t="shared" si="122"/>
        <v>0.23689517596990081</v>
      </c>
      <c r="F1298">
        <f t="shared" si="123"/>
        <v>4.9978355512659189E-4</v>
      </c>
      <c r="G1298">
        <f t="shared" si="124"/>
        <v>0.64861205368915908</v>
      </c>
      <c r="H1298">
        <f t="shared" si="125"/>
        <v>5.9112985770196795</v>
      </c>
    </row>
    <row r="1299" spans="1:8" x14ac:dyDescent="0.35">
      <c r="A1299">
        <f t="shared" si="126"/>
        <v>0.64799999999998403</v>
      </c>
      <c r="D1299">
        <f t="shared" si="121"/>
        <v>5.9134101309752403</v>
      </c>
      <c r="E1299">
        <f t="shared" si="122"/>
        <v>0.23668966178446987</v>
      </c>
      <c r="F1299">
        <f t="shared" si="123"/>
        <v>4.997829915813287E-4</v>
      </c>
      <c r="G1299">
        <f t="shared" si="124"/>
        <v>0.64911183668074046</v>
      </c>
      <c r="H1299">
        <f t="shared" si="125"/>
        <v>5.9134101309752403</v>
      </c>
    </row>
    <row r="1300" spans="1:8" x14ac:dyDescent="0.35">
      <c r="A1300">
        <f t="shared" si="126"/>
        <v>0.64849999999998398</v>
      </c>
      <c r="D1300">
        <f t="shared" si="121"/>
        <v>5.9155235207494288</v>
      </c>
      <c r="E1300">
        <f t="shared" si="122"/>
        <v>0.236483791555646</v>
      </c>
      <c r="F1300">
        <f t="shared" si="123"/>
        <v>4.9978242683502982E-4</v>
      </c>
      <c r="G1300">
        <f t="shared" si="124"/>
        <v>0.64961161910757548</v>
      </c>
      <c r="H1300">
        <f t="shared" si="125"/>
        <v>5.9155235207494288</v>
      </c>
    </row>
    <row r="1301" spans="1:8" x14ac:dyDescent="0.35">
      <c r="A1301">
        <f t="shared" si="126"/>
        <v>0.64899999999998392</v>
      </c>
      <c r="D1301">
        <f t="shared" si="121"/>
        <v>5.9176387527227847</v>
      </c>
      <c r="E1301">
        <f t="shared" si="122"/>
        <v>0.23627756538155723</v>
      </c>
      <c r="F1301">
        <f t="shared" si="123"/>
        <v>4.9978186088176998E-4</v>
      </c>
      <c r="G1301">
        <f t="shared" si="124"/>
        <v>0.65011140096845721</v>
      </c>
      <c r="H1301">
        <f t="shared" si="125"/>
        <v>5.9176387527227847</v>
      </c>
    </row>
    <row r="1302" spans="1:8" x14ac:dyDescent="0.35">
      <c r="A1302">
        <f t="shared" si="126"/>
        <v>0.64949999999998387</v>
      </c>
      <c r="D1302">
        <f t="shared" si="121"/>
        <v>5.9197558333</v>
      </c>
      <c r="E1302">
        <f t="shared" si="122"/>
        <v>0.23607098335977533</v>
      </c>
      <c r="F1302">
        <f t="shared" si="123"/>
        <v>4.9978129371508928E-4</v>
      </c>
      <c r="G1302">
        <f t="shared" si="124"/>
        <v>0.65061118226217229</v>
      </c>
      <c r="H1302">
        <f t="shared" si="125"/>
        <v>5.9197558333</v>
      </c>
    </row>
    <row r="1303" spans="1:8" x14ac:dyDescent="0.35">
      <c r="A1303">
        <f t="shared" si="126"/>
        <v>0.64999999999998381</v>
      </c>
      <c r="D1303">
        <f t="shared" si="121"/>
        <v>5.9218747689100635</v>
      </c>
      <c r="E1303">
        <f t="shared" si="122"/>
        <v>0.23586404558731447</v>
      </c>
      <c r="F1303">
        <f t="shared" si="123"/>
        <v>4.9978072532859852E-4</v>
      </c>
      <c r="G1303">
        <f t="shared" si="124"/>
        <v>0.65111096298750093</v>
      </c>
      <c r="H1303">
        <f t="shared" si="125"/>
        <v>5.9218747689100635</v>
      </c>
    </row>
    <row r="1304" spans="1:8" x14ac:dyDescent="0.35">
      <c r="A1304">
        <f t="shared" si="126"/>
        <v>0.65049999999998376</v>
      </c>
      <c r="D1304">
        <f t="shared" si="121"/>
        <v>5.9239955660064068</v>
      </c>
      <c r="E1304">
        <f t="shared" si="122"/>
        <v>0.23565675216063164</v>
      </c>
      <c r="F1304">
        <f t="shared" si="123"/>
        <v>4.9978015571595425E-4</v>
      </c>
      <c r="G1304">
        <f t="shared" si="124"/>
        <v>0.65161074314321688</v>
      </c>
      <c r="H1304">
        <f t="shared" si="125"/>
        <v>5.9239955660064068</v>
      </c>
    </row>
    <row r="1305" spans="1:8" x14ac:dyDescent="0.35">
      <c r="A1305">
        <f t="shared" si="126"/>
        <v>0.6509999999999837</v>
      </c>
      <c r="D1305">
        <f t="shared" si="121"/>
        <v>5.9261182310670497</v>
      </c>
      <c r="E1305">
        <f t="shared" si="122"/>
        <v>0.23544910317562651</v>
      </c>
      <c r="F1305">
        <f t="shared" si="123"/>
        <v>4.9977958487062144E-4</v>
      </c>
      <c r="G1305">
        <f t="shared" si="124"/>
        <v>0.65211052272808745</v>
      </c>
      <c r="H1305">
        <f t="shared" si="125"/>
        <v>5.9261182310670497</v>
      </c>
    </row>
    <row r="1306" spans="1:8" x14ac:dyDescent="0.35">
      <c r="A1306">
        <f t="shared" si="126"/>
        <v>0.65149999999998365</v>
      </c>
      <c r="D1306">
        <f t="shared" si="121"/>
        <v>5.9282427705947551</v>
      </c>
      <c r="E1306">
        <f t="shared" si="122"/>
        <v>0.2352410987276406</v>
      </c>
      <c r="F1306">
        <f t="shared" si="123"/>
        <v>4.9977901278772466E-4</v>
      </c>
      <c r="G1306">
        <f t="shared" si="124"/>
        <v>0.6526103017408752</v>
      </c>
      <c r="H1306">
        <f t="shared" si="125"/>
        <v>5.9282427705947551</v>
      </c>
    </row>
    <row r="1307" spans="1:8" x14ac:dyDescent="0.35">
      <c r="A1307">
        <f t="shared" si="126"/>
        <v>0.65199999999998359</v>
      </c>
      <c r="D1307">
        <f t="shared" si="121"/>
        <v>5.9303691911171628</v>
      </c>
      <c r="E1307">
        <f t="shared" si="122"/>
        <v>0.23503273891145765</v>
      </c>
      <c r="F1307">
        <f t="shared" si="123"/>
        <v>4.9977843945899901E-4</v>
      </c>
      <c r="G1307">
        <f t="shared" si="124"/>
        <v>0.65311008018033423</v>
      </c>
      <c r="H1307">
        <f t="shared" si="125"/>
        <v>5.9303691911171628</v>
      </c>
    </row>
    <row r="1308" spans="1:8" x14ac:dyDescent="0.35">
      <c r="A1308">
        <f t="shared" si="126"/>
        <v>0.65249999999998354</v>
      </c>
      <c r="D1308">
        <f t="shared" si="121"/>
        <v>5.9324974991869501</v>
      </c>
      <c r="E1308">
        <f t="shared" si="122"/>
        <v>0.23482402382130368</v>
      </c>
      <c r="F1308">
        <f t="shared" si="123"/>
        <v>4.997778648788212E-4</v>
      </c>
      <c r="G1308">
        <f t="shared" si="124"/>
        <v>0.6536098580452131</v>
      </c>
      <c r="H1308">
        <f t="shared" si="125"/>
        <v>5.9324974991869501</v>
      </c>
    </row>
    <row r="1309" spans="1:8" x14ac:dyDescent="0.35">
      <c r="A1309">
        <f t="shared" si="126"/>
        <v>0.65299999999998348</v>
      </c>
      <c r="D1309">
        <f t="shared" si="121"/>
        <v>5.9346277013819817</v>
      </c>
      <c r="E1309">
        <f t="shared" si="122"/>
        <v>0.23461495355084597</v>
      </c>
      <c r="F1309">
        <f t="shared" si="123"/>
        <v>4.9977728904124241E-4</v>
      </c>
      <c r="G1309">
        <f t="shared" si="124"/>
        <v>0.65410963533425437</v>
      </c>
      <c r="H1309">
        <f t="shared" si="125"/>
        <v>5.9346277013819817</v>
      </c>
    </row>
    <row r="1310" spans="1:8" x14ac:dyDescent="0.35">
      <c r="A1310">
        <f t="shared" si="126"/>
        <v>0.65349999999998343</v>
      </c>
      <c r="D1310">
        <f t="shared" si="121"/>
        <v>5.9367598043054555</v>
      </c>
      <c r="E1310">
        <f t="shared" si="122"/>
        <v>0.2344055281931938</v>
      </c>
      <c r="F1310">
        <f t="shared" si="123"/>
        <v>4.9977671193912089E-4</v>
      </c>
      <c r="G1310">
        <f t="shared" si="124"/>
        <v>0.6546094120461935</v>
      </c>
      <c r="H1310">
        <f t="shared" si="125"/>
        <v>5.9367598043054555</v>
      </c>
    </row>
    <row r="1311" spans="1:8" x14ac:dyDescent="0.35">
      <c r="A1311">
        <f t="shared" si="126"/>
        <v>0.65399999999998337</v>
      </c>
      <c r="D1311">
        <f t="shared" si="121"/>
        <v>5.9388938145860566</v>
      </c>
      <c r="E1311">
        <f t="shared" si="122"/>
        <v>0.23419574784089708</v>
      </c>
      <c r="F1311">
        <f t="shared" si="123"/>
        <v>4.9977613356554128E-4</v>
      </c>
      <c r="G1311">
        <f t="shared" si="124"/>
        <v>0.65510918817975905</v>
      </c>
      <c r="H1311">
        <f t="shared" si="125"/>
        <v>5.9388938145860566</v>
      </c>
    </row>
    <row r="1312" spans="1:8" x14ac:dyDescent="0.35">
      <c r="A1312">
        <f t="shared" si="126"/>
        <v>0.65449999999998332</v>
      </c>
      <c r="D1312">
        <f t="shared" si="121"/>
        <v>5.9410297388781164</v>
      </c>
      <c r="E1312">
        <f t="shared" si="122"/>
        <v>0.23398561258594733</v>
      </c>
      <c r="F1312">
        <f t="shared" si="123"/>
        <v>4.9977555391481272E-4</v>
      </c>
      <c r="G1312">
        <f t="shared" si="124"/>
        <v>0.65560896373367383</v>
      </c>
      <c r="H1312">
        <f t="shared" si="125"/>
        <v>5.9410297388781164</v>
      </c>
    </row>
    <row r="1313" spans="1:8" x14ac:dyDescent="0.35">
      <c r="A1313">
        <f t="shared" si="126"/>
        <v>0.65499999999998326</v>
      </c>
      <c r="D1313">
        <f t="shared" si="121"/>
        <v>5.9431675838617632</v>
      </c>
      <c r="E1313">
        <f t="shared" si="122"/>
        <v>0.23377512251977645</v>
      </c>
      <c r="F1313">
        <f t="shared" si="123"/>
        <v>4.9977497298034021E-4</v>
      </c>
      <c r="G1313">
        <f t="shared" si="124"/>
        <v>0.6561087387066542</v>
      </c>
      <c r="H1313">
        <f t="shared" si="125"/>
        <v>5.9431675838617632</v>
      </c>
    </row>
    <row r="1314" spans="1:8" x14ac:dyDescent="0.35">
      <c r="A1314">
        <f t="shared" si="126"/>
        <v>0.65549999999998321</v>
      </c>
      <c r="D1314">
        <f t="shared" si="121"/>
        <v>5.9453073562430774</v>
      </c>
      <c r="E1314">
        <f t="shared" si="122"/>
        <v>0.23356427773325694</v>
      </c>
      <c r="F1314">
        <f t="shared" si="123"/>
        <v>4.9977439075520633E-4</v>
      </c>
      <c r="G1314">
        <f t="shared" si="124"/>
        <v>0.65660851309740942</v>
      </c>
      <c r="H1314">
        <f t="shared" si="125"/>
        <v>5.9453073562430774</v>
      </c>
    </row>
    <row r="1315" spans="1:8" x14ac:dyDescent="0.35">
      <c r="A1315">
        <f t="shared" si="126"/>
        <v>0.65599999999998315</v>
      </c>
      <c r="D1315">
        <f t="shared" si="121"/>
        <v>5.9474490627542469</v>
      </c>
      <c r="E1315">
        <f t="shared" si="122"/>
        <v>0.23335307831670188</v>
      </c>
      <c r="F1315">
        <f t="shared" si="123"/>
        <v>4.9977380723233058E-4</v>
      </c>
      <c r="G1315">
        <f t="shared" si="124"/>
        <v>0.65710828690464174</v>
      </c>
      <c r="H1315">
        <f t="shared" si="125"/>
        <v>5.9474490627542469</v>
      </c>
    </row>
    <row r="1316" spans="1:8" x14ac:dyDescent="0.35">
      <c r="A1316">
        <f t="shared" si="126"/>
        <v>0.6564999999999831</v>
      </c>
      <c r="D1316">
        <f t="shared" si="121"/>
        <v>5.9495927101537305</v>
      </c>
      <c r="E1316">
        <f t="shared" si="122"/>
        <v>0.23314152435986435</v>
      </c>
      <c r="F1316">
        <f t="shared" si="123"/>
        <v>4.9977322240566183E-4</v>
      </c>
      <c r="G1316">
        <f t="shared" si="124"/>
        <v>0.65760806012704742</v>
      </c>
      <c r="H1316">
        <f t="shared" si="125"/>
        <v>5.9495927101537305</v>
      </c>
    </row>
    <row r="1317" spans="1:8" x14ac:dyDescent="0.35">
      <c r="A1317">
        <f t="shared" si="126"/>
        <v>0.65699999999998304</v>
      </c>
      <c r="D1317">
        <f t="shared" si="121"/>
        <v>5.9517383052264128</v>
      </c>
      <c r="E1317">
        <f t="shared" si="122"/>
        <v>0.23292961595193673</v>
      </c>
      <c r="F1317">
        <f t="shared" si="123"/>
        <v>4.9977263626825705E-4</v>
      </c>
      <c r="G1317">
        <f t="shared" si="124"/>
        <v>0.65810783276331564</v>
      </c>
      <c r="H1317">
        <f t="shared" si="125"/>
        <v>5.9517383052264128</v>
      </c>
    </row>
    <row r="1318" spans="1:8" x14ac:dyDescent="0.35">
      <c r="A1318">
        <f t="shared" si="126"/>
        <v>0.65749999999998299</v>
      </c>
      <c r="D1318">
        <f t="shared" si="121"/>
        <v>5.9538858547837661</v>
      </c>
      <c r="E1318">
        <f t="shared" si="122"/>
        <v>0.23271735318155126</v>
      </c>
      <c r="F1318">
        <f t="shared" si="123"/>
        <v>4.9977204881347225E-4</v>
      </c>
      <c r="G1318">
        <f t="shared" si="124"/>
        <v>0.6586076048121291</v>
      </c>
      <c r="H1318">
        <f t="shared" si="125"/>
        <v>5.9538858547837661</v>
      </c>
    </row>
    <row r="1319" spans="1:8" x14ac:dyDescent="0.35">
      <c r="A1319">
        <f t="shared" si="126"/>
        <v>0.65799999999998293</v>
      </c>
      <c r="D1319">
        <f t="shared" si="121"/>
        <v>5.9560353656640093</v>
      </c>
      <c r="E1319">
        <f t="shared" si="122"/>
        <v>0.23250473613677991</v>
      </c>
      <c r="F1319">
        <f t="shared" si="123"/>
        <v>4.9977146003407744E-4</v>
      </c>
      <c r="G1319">
        <f t="shared" si="124"/>
        <v>0.6591073762721632</v>
      </c>
      <c r="H1319">
        <f t="shared" si="125"/>
        <v>5.9560353656640093</v>
      </c>
    </row>
    <row r="1320" spans="1:8" x14ac:dyDescent="0.35">
      <c r="A1320">
        <f t="shared" si="126"/>
        <v>0.65849999999998288</v>
      </c>
      <c r="D1320">
        <f t="shared" si="121"/>
        <v>5.9581868447322748</v>
      </c>
      <c r="E1320">
        <f t="shared" si="122"/>
        <v>0.23229176490513245</v>
      </c>
      <c r="F1320">
        <f t="shared" si="123"/>
        <v>4.9977086992384668E-4</v>
      </c>
      <c r="G1320">
        <f t="shared" si="124"/>
        <v>0.65960714714208701</v>
      </c>
      <c r="H1320">
        <f t="shared" si="125"/>
        <v>5.9581868447322748</v>
      </c>
    </row>
    <row r="1321" spans="1:8" x14ac:dyDescent="0.35">
      <c r="A1321">
        <f t="shared" si="126"/>
        <v>0.65899999999998282</v>
      </c>
      <c r="D1321">
        <f t="shared" si="121"/>
        <v>5.9603402988807677</v>
      </c>
      <c r="E1321">
        <f t="shared" si="122"/>
        <v>0.23207843957355809</v>
      </c>
      <c r="F1321">
        <f t="shared" si="123"/>
        <v>4.9977027847543365E-4</v>
      </c>
      <c r="G1321">
        <f t="shared" si="124"/>
        <v>0.66010691742056249</v>
      </c>
      <c r="H1321">
        <f t="shared" si="125"/>
        <v>5.9603402988807677</v>
      </c>
    </row>
    <row r="1322" spans="1:8" x14ac:dyDescent="0.35">
      <c r="A1322">
        <f t="shared" si="126"/>
        <v>0.65949999999998277</v>
      </c>
      <c r="D1322">
        <f t="shared" si="121"/>
        <v>5.9624957350289334</v>
      </c>
      <c r="E1322">
        <f t="shared" si="122"/>
        <v>0.23186476022844443</v>
      </c>
      <c r="F1322">
        <f t="shared" si="123"/>
        <v>4.9976968568216475E-4</v>
      </c>
      <c r="G1322">
        <f t="shared" si="124"/>
        <v>0.66060668710624471</v>
      </c>
      <c r="H1322">
        <f t="shared" si="125"/>
        <v>5.9624957350289334</v>
      </c>
    </row>
    <row r="1323" spans="1:8" x14ac:dyDescent="0.35">
      <c r="A1323">
        <f t="shared" si="126"/>
        <v>0.65999999999998271</v>
      </c>
      <c r="D1323">
        <f t="shared" si="121"/>
        <v>5.9646531601236212</v>
      </c>
      <c r="E1323">
        <f t="shared" si="122"/>
        <v>0.23165072695561656</v>
      </c>
      <c r="F1323">
        <f t="shared" si="123"/>
        <v>4.9976909153673246E-4</v>
      </c>
      <c r="G1323">
        <f t="shared" si="124"/>
        <v>0.66110645619778141</v>
      </c>
      <c r="H1323">
        <f t="shared" si="125"/>
        <v>5.9646531601236212</v>
      </c>
    </row>
    <row r="1324" spans="1:8" x14ac:dyDescent="0.35">
      <c r="A1324">
        <f t="shared" si="126"/>
        <v>0.66049999999998266</v>
      </c>
      <c r="D1324">
        <f t="shared" si="121"/>
        <v>5.9668125811392558</v>
      </c>
      <c r="E1324">
        <f t="shared" si="122"/>
        <v>0.23143633984033762</v>
      </c>
      <c r="F1324">
        <f t="shared" si="123"/>
        <v>4.997684960327762E-4</v>
      </c>
      <c r="G1324">
        <f t="shared" si="124"/>
        <v>0.66160622469381414</v>
      </c>
      <c r="H1324">
        <f t="shared" si="125"/>
        <v>5.9668125811392558</v>
      </c>
    </row>
    <row r="1325" spans="1:8" x14ac:dyDescent="0.35">
      <c r="A1325">
        <f t="shared" si="126"/>
        <v>0.6609999999999826</v>
      </c>
      <c r="D1325">
        <f t="shared" si="121"/>
        <v>5.9689740050779996</v>
      </c>
      <c r="E1325">
        <f t="shared" si="122"/>
        <v>0.23122159896730851</v>
      </c>
      <c r="F1325">
        <f t="shared" si="123"/>
        <v>4.9976789916254664E-4</v>
      </c>
      <c r="G1325">
        <f t="shared" si="124"/>
        <v>0.66210599259297664</v>
      </c>
      <c r="H1325">
        <f t="shared" si="125"/>
        <v>5.9689740050779996</v>
      </c>
    </row>
    <row r="1326" spans="1:8" x14ac:dyDescent="0.35">
      <c r="A1326">
        <f t="shared" si="126"/>
        <v>0.66149999999998255</v>
      </c>
      <c r="D1326">
        <f t="shared" si="121"/>
        <v>5.9711374389699277</v>
      </c>
      <c r="E1326">
        <f t="shared" si="122"/>
        <v>0.23100650442066631</v>
      </c>
      <c r="F1326">
        <f t="shared" si="123"/>
        <v>4.9976730091950321E-4</v>
      </c>
      <c r="G1326">
        <f t="shared" si="124"/>
        <v>0.66260575989389614</v>
      </c>
      <c r="H1326">
        <f t="shared" si="125"/>
        <v>5.9711374389699277</v>
      </c>
    </row>
    <row r="1327" spans="1:8" x14ac:dyDescent="0.35">
      <c r="A1327">
        <f t="shared" si="126"/>
        <v>0.66199999999998249</v>
      </c>
      <c r="D1327">
        <f t="shared" si="121"/>
        <v>5.9733028898731959</v>
      </c>
      <c r="E1327">
        <f t="shared" si="122"/>
        <v>0.23079105628398544</v>
      </c>
      <c r="F1327">
        <f t="shared" si="123"/>
        <v>4.9976670129639011E-4</v>
      </c>
      <c r="G1327">
        <f t="shared" si="124"/>
        <v>0.66310552659519251</v>
      </c>
      <c r="H1327">
        <f t="shared" si="125"/>
        <v>5.9733028898731959</v>
      </c>
    </row>
    <row r="1328" spans="1:8" x14ac:dyDescent="0.35">
      <c r="A1328">
        <f t="shared" si="126"/>
        <v>0.66249999999998244</v>
      </c>
      <c r="D1328">
        <f t="shared" si="121"/>
        <v>5.9754703648742149</v>
      </c>
      <c r="E1328">
        <f t="shared" si="122"/>
        <v>0.23057525464027642</v>
      </c>
      <c r="F1328">
        <f t="shared" si="123"/>
        <v>4.9976610028638761E-4</v>
      </c>
      <c r="G1328">
        <f t="shared" si="124"/>
        <v>0.66360529269547885</v>
      </c>
      <c r="H1328">
        <f t="shared" si="125"/>
        <v>5.9754703648742149</v>
      </c>
    </row>
    <row r="1329" spans="1:8" x14ac:dyDescent="0.35">
      <c r="A1329">
        <f t="shared" si="126"/>
        <v>0.66299999999998238</v>
      </c>
      <c r="D1329">
        <f t="shared" si="121"/>
        <v>5.9776398710878178</v>
      </c>
      <c r="E1329">
        <f t="shared" si="122"/>
        <v>0.23035909957198608</v>
      </c>
      <c r="F1329">
        <f t="shared" si="123"/>
        <v>4.9976549788139312E-4</v>
      </c>
      <c r="G1329">
        <f t="shared" si="124"/>
        <v>0.6641050581933603</v>
      </c>
      <c r="H1329">
        <f t="shared" si="125"/>
        <v>5.9776398710878178</v>
      </c>
    </row>
    <row r="1330" spans="1:8" x14ac:dyDescent="0.35">
      <c r="A1330">
        <f t="shared" si="126"/>
        <v>0.66349999999998233</v>
      </c>
      <c r="D1330">
        <f t="shared" si="121"/>
        <v>5.9798114156574425</v>
      </c>
      <c r="E1330">
        <f t="shared" si="122"/>
        <v>0.2301425911609965</v>
      </c>
      <c r="F1330">
        <f t="shared" si="123"/>
        <v>4.9976489407500802E-4</v>
      </c>
      <c r="G1330">
        <f t="shared" si="124"/>
        <v>0.66460482308743529</v>
      </c>
      <c r="H1330">
        <f t="shared" si="125"/>
        <v>5.9798114156574425</v>
      </c>
    </row>
    <row r="1331" spans="1:8" x14ac:dyDescent="0.35">
      <c r="A1331">
        <f t="shared" si="126"/>
        <v>0.66399999999998227</v>
      </c>
      <c r="D1331">
        <f t="shared" si="121"/>
        <v>5.9819850057553028</v>
      </c>
      <c r="E1331">
        <f t="shared" si="122"/>
        <v>0.22992572948862558</v>
      </c>
      <c r="F1331">
        <f t="shared" si="123"/>
        <v>4.9976428885979034E-4</v>
      </c>
      <c r="G1331">
        <f t="shared" si="124"/>
        <v>0.66510458737629508</v>
      </c>
      <c r="H1331">
        <f t="shared" si="125"/>
        <v>5.9819850057553028</v>
      </c>
    </row>
    <row r="1332" spans="1:8" x14ac:dyDescent="0.35">
      <c r="A1332">
        <f t="shared" si="126"/>
        <v>0.66449999999998222</v>
      </c>
      <c r="D1332">
        <f t="shared" si="121"/>
        <v>5.9841606485825656</v>
      </c>
      <c r="E1332">
        <f t="shared" si="122"/>
        <v>0.22970851463562564</v>
      </c>
      <c r="F1332">
        <f t="shared" si="123"/>
        <v>4.9976368222818884E-4</v>
      </c>
      <c r="G1332">
        <f t="shared" si="124"/>
        <v>0.66560435105852322</v>
      </c>
      <c r="H1332">
        <f t="shared" si="125"/>
        <v>5.9841606485825656</v>
      </c>
    </row>
    <row r="1333" spans="1:8" x14ac:dyDescent="0.35">
      <c r="A1333">
        <f t="shared" si="126"/>
        <v>0.66499999999998216</v>
      </c>
      <c r="D1333">
        <f t="shared" si="121"/>
        <v>5.9863383513695307</v>
      </c>
      <c r="E1333">
        <f t="shared" si="122"/>
        <v>0.22949094668218381</v>
      </c>
      <c r="F1333">
        <f t="shared" si="123"/>
        <v>4.9976307417306533E-4</v>
      </c>
      <c r="G1333">
        <f t="shared" si="124"/>
        <v>0.66610411413269632</v>
      </c>
      <c r="H1333">
        <f t="shared" si="125"/>
        <v>5.9863383513695307</v>
      </c>
    </row>
    <row r="1334" spans="1:8" x14ac:dyDescent="0.35">
      <c r="A1334">
        <f t="shared" si="126"/>
        <v>0.66549999999998211</v>
      </c>
      <c r="D1334">
        <f t="shared" si="121"/>
        <v>5.9885181213758099</v>
      </c>
      <c r="E1334">
        <f t="shared" si="122"/>
        <v>0.22927302570792121</v>
      </c>
      <c r="F1334">
        <f t="shared" si="123"/>
        <v>4.9976246468698676E-4</v>
      </c>
      <c r="G1334">
        <f t="shared" si="124"/>
        <v>0.66660387659738329</v>
      </c>
      <c r="H1334">
        <f t="shared" si="125"/>
        <v>5.9885181213758099</v>
      </c>
    </row>
    <row r="1335" spans="1:8" x14ac:dyDescent="0.35">
      <c r="A1335">
        <f t="shared" si="126"/>
        <v>0.66599999999998205</v>
      </c>
      <c r="D1335">
        <f t="shared" si="121"/>
        <v>5.9906999658905065</v>
      </c>
      <c r="E1335">
        <f t="shared" si="122"/>
        <v>0.22905475179189266</v>
      </c>
      <c r="F1335">
        <f t="shared" si="123"/>
        <v>4.9976185376233388E-4</v>
      </c>
      <c r="G1335">
        <f t="shared" si="124"/>
        <v>0.66710363845114562</v>
      </c>
      <c r="H1335">
        <f t="shared" si="125"/>
        <v>5.9906999658905065</v>
      </c>
    </row>
    <row r="1336" spans="1:8" x14ac:dyDescent="0.35">
      <c r="A1336">
        <f t="shared" si="126"/>
        <v>0.666499999999982</v>
      </c>
      <c r="D1336">
        <f t="shared" si="121"/>
        <v>5.9928838922324026</v>
      </c>
      <c r="E1336">
        <f t="shared" si="122"/>
        <v>0.22883612501258649</v>
      </c>
      <c r="F1336">
        <f t="shared" si="123"/>
        <v>4.9976124139242237E-4</v>
      </c>
      <c r="G1336">
        <f t="shared" si="124"/>
        <v>0.66760339969253801</v>
      </c>
      <c r="H1336">
        <f t="shared" si="125"/>
        <v>5.9928838922324026</v>
      </c>
    </row>
    <row r="1337" spans="1:8" x14ac:dyDescent="0.35">
      <c r="A1337">
        <f t="shared" si="126"/>
        <v>0.66699999999998194</v>
      </c>
      <c r="D1337">
        <f t="shared" si="121"/>
        <v>5.9950699077501346</v>
      </c>
      <c r="E1337">
        <f t="shared" si="122"/>
        <v>0.22861714544792366</v>
      </c>
      <c r="F1337">
        <f t="shared" si="123"/>
        <v>4.9976062756875697E-4</v>
      </c>
      <c r="G1337">
        <f t="shared" si="124"/>
        <v>0.66810316032010675</v>
      </c>
      <c r="H1337">
        <f t="shared" si="125"/>
        <v>5.9950699077501346</v>
      </c>
    </row>
    <row r="1338" spans="1:8" x14ac:dyDescent="0.35">
      <c r="A1338">
        <f t="shared" si="126"/>
        <v>0.66749999999998189</v>
      </c>
      <c r="D1338">
        <f t="shared" si="121"/>
        <v>5.9972580198223842</v>
      </c>
      <c r="E1338">
        <f t="shared" si="122"/>
        <v>0.22839781317525804</v>
      </c>
      <c r="F1338">
        <f t="shared" si="123"/>
        <v>4.9976001228418162E-4</v>
      </c>
      <c r="G1338">
        <f t="shared" si="124"/>
        <v>0.66860292033239088</v>
      </c>
      <c r="H1338">
        <f t="shared" si="125"/>
        <v>5.9972580198223842</v>
      </c>
    </row>
    <row r="1339" spans="1:8" x14ac:dyDescent="0.35">
      <c r="A1339">
        <f t="shared" si="126"/>
        <v>0.66799999999998183</v>
      </c>
      <c r="D1339">
        <f t="shared" si="121"/>
        <v>5.9994482358580639</v>
      </c>
      <c r="E1339">
        <f t="shared" si="122"/>
        <v>0.22817812827137496</v>
      </c>
      <c r="F1339">
        <f t="shared" si="123"/>
        <v>4.9975939553134586E-4</v>
      </c>
      <c r="G1339">
        <f t="shared" si="124"/>
        <v>0.66910267972792226</v>
      </c>
      <c r="H1339">
        <f t="shared" si="125"/>
        <v>5.9994482358580639</v>
      </c>
    </row>
    <row r="1340" spans="1:8" x14ac:dyDescent="0.35">
      <c r="A1340">
        <f t="shared" si="126"/>
        <v>0.66849999999998178</v>
      </c>
      <c r="D1340">
        <f t="shared" si="121"/>
        <v>6.0016405632965011</v>
      </c>
      <c r="E1340">
        <f t="shared" si="122"/>
        <v>0.2279580908124921</v>
      </c>
      <c r="F1340">
        <f t="shared" si="123"/>
        <v>4.9975877730199111E-4</v>
      </c>
      <c r="G1340">
        <f t="shared" si="124"/>
        <v>0.66960243850522427</v>
      </c>
      <c r="H1340">
        <f t="shared" si="125"/>
        <v>6.0016405632965011</v>
      </c>
    </row>
    <row r="1341" spans="1:8" x14ac:dyDescent="0.35">
      <c r="A1341">
        <f t="shared" si="126"/>
        <v>0.66899999999998172</v>
      </c>
      <c r="D1341">
        <f t="shared" si="121"/>
        <v>6.0038350096076316</v>
      </c>
      <c r="E1341">
        <f t="shared" si="122"/>
        <v>0.22773770087425757</v>
      </c>
      <c r="F1341">
        <f t="shared" si="123"/>
        <v>4.9975815758886188E-4</v>
      </c>
      <c r="G1341">
        <f t="shared" si="124"/>
        <v>0.67010219666281312</v>
      </c>
      <c r="H1341">
        <f t="shared" si="125"/>
        <v>6.0038350096076316</v>
      </c>
    </row>
    <row r="1342" spans="1:8" x14ac:dyDescent="0.35">
      <c r="A1342">
        <f t="shared" si="126"/>
        <v>0.66949999999998167</v>
      </c>
      <c r="D1342">
        <f t="shared" si="121"/>
        <v>6.0060315822921879</v>
      </c>
      <c r="E1342">
        <f t="shared" si="122"/>
        <v>0.22751695853175094</v>
      </c>
      <c r="F1342">
        <f t="shared" si="123"/>
        <v>4.9975753638417447E-4</v>
      </c>
      <c r="G1342">
        <f t="shared" si="124"/>
        <v>0.67060195419919733</v>
      </c>
      <c r="H1342">
        <f t="shared" si="125"/>
        <v>6.0060315822921879</v>
      </c>
    </row>
    <row r="1343" spans="1:8" x14ac:dyDescent="0.35">
      <c r="A1343">
        <f t="shared" si="126"/>
        <v>0.66999999999998161</v>
      </c>
      <c r="D1343">
        <f t="shared" si="121"/>
        <v>6.008230288881891</v>
      </c>
      <c r="E1343">
        <f t="shared" si="122"/>
        <v>0.22729586385948131</v>
      </c>
      <c r="F1343">
        <f t="shared" si="123"/>
        <v>4.9975691368010354E-4</v>
      </c>
      <c r="G1343">
        <f t="shared" si="124"/>
        <v>0.67110171111287742</v>
      </c>
      <c r="H1343">
        <f t="shared" si="125"/>
        <v>6.008230288881891</v>
      </c>
    </row>
    <row r="1344" spans="1:8" x14ac:dyDescent="0.35">
      <c r="A1344">
        <f t="shared" si="126"/>
        <v>0.67049999999998156</v>
      </c>
      <c r="D1344">
        <f t="shared" si="121"/>
        <v>6.0104311369396468</v>
      </c>
      <c r="E1344">
        <f t="shared" si="122"/>
        <v>0.22707441693138772</v>
      </c>
      <c r="F1344">
        <f t="shared" si="123"/>
        <v>4.9975628946947028E-4</v>
      </c>
      <c r="G1344">
        <f t="shared" si="124"/>
        <v>0.67160146740234694</v>
      </c>
      <c r="H1344">
        <f t="shared" si="125"/>
        <v>6.0104311369396468</v>
      </c>
    </row>
    <row r="1345" spans="1:8" x14ac:dyDescent="0.35">
      <c r="A1345">
        <f t="shared" si="126"/>
        <v>0.6709999999999815</v>
      </c>
      <c r="D1345">
        <f t="shared" si="121"/>
        <v>6.0126341340597307</v>
      </c>
      <c r="E1345">
        <f t="shared" si="122"/>
        <v>0.22685261782083935</v>
      </c>
      <c r="F1345">
        <f t="shared" si="123"/>
        <v>4.9975566374279624E-4</v>
      </c>
      <c r="G1345">
        <f t="shared" si="124"/>
        <v>0.67210122306608977</v>
      </c>
      <c r="H1345">
        <f t="shared" si="125"/>
        <v>6.0126341340597307</v>
      </c>
    </row>
    <row r="1346" spans="1:8" x14ac:dyDescent="0.35">
      <c r="A1346">
        <f t="shared" si="126"/>
        <v>0.67149999999998145</v>
      </c>
      <c r="D1346">
        <f t="shared" si="121"/>
        <v>6.014839287867999</v>
      </c>
      <c r="E1346">
        <f t="shared" si="122"/>
        <v>0.22663046660063277</v>
      </c>
      <c r="F1346">
        <f t="shared" si="123"/>
        <v>4.9975503649401988E-4</v>
      </c>
      <c r="G1346">
        <f t="shared" si="124"/>
        <v>0.67260097810258379</v>
      </c>
      <c r="H1346">
        <f t="shared" si="125"/>
        <v>6.014839287867999</v>
      </c>
    </row>
    <row r="1347" spans="1:8" x14ac:dyDescent="0.35">
      <c r="A1347">
        <f t="shared" si="126"/>
        <v>0.67199999999998139</v>
      </c>
      <c r="D1347">
        <f t="shared" si="121"/>
        <v>6.0170466060220749</v>
      </c>
      <c r="E1347">
        <f t="shared" si="122"/>
        <v>0.22640796334299396</v>
      </c>
      <c r="F1347">
        <f t="shared" si="123"/>
        <v>4.9975440771432361E-4</v>
      </c>
      <c r="G1347">
        <f t="shared" si="124"/>
        <v>0.67310073251029812</v>
      </c>
      <c r="H1347">
        <f t="shared" si="125"/>
        <v>6.0170466060220749</v>
      </c>
    </row>
    <row r="1348" spans="1:8" x14ac:dyDescent="0.35">
      <c r="A1348">
        <f t="shared" si="126"/>
        <v>0.67249999999998133</v>
      </c>
      <c r="D1348">
        <f t="shared" ref="D1348:D1411" si="127">_xlfn.LOGNORM.INV(A1348,$O$1,$O$2)</f>
        <v>6.0192560962115484</v>
      </c>
      <c r="E1348">
        <f t="shared" si="122"/>
        <v>0.22618510811957654</v>
      </c>
      <c r="F1348">
        <f t="shared" si="123"/>
        <v>4.9975377739522623E-4</v>
      </c>
      <c r="G1348">
        <f t="shared" si="124"/>
        <v>0.67360048628769331</v>
      </c>
      <c r="H1348">
        <f t="shared" si="125"/>
        <v>6.0192560962115484</v>
      </c>
    </row>
    <row r="1349" spans="1:8" x14ac:dyDescent="0.35">
      <c r="A1349">
        <f t="shared" si="126"/>
        <v>0.67299999999998128</v>
      </c>
      <c r="D1349">
        <f t="shared" si="127"/>
        <v>6.0214677661581835</v>
      </c>
      <c r="E1349">
        <f t="shared" ref="E1349:E1412" si="128">_xlfn.LOGNORM.DIST(D1349,$O$1,$O$2,FALSE)</f>
        <v>0.22596190100146119</v>
      </c>
      <c r="F1349">
        <f t="shared" ref="F1349:F1412" si="129">E1349*(D1349-D1348)</f>
        <v>4.997531455294493E-4</v>
      </c>
      <c r="G1349">
        <f t="shared" ref="G1349:G1412" si="130">G1348+F1349</f>
        <v>0.67410023943322273</v>
      </c>
      <c r="H1349">
        <f t="shared" ref="H1349:H1412" si="131">D1349</f>
        <v>6.0214677661581835</v>
      </c>
    </row>
    <row r="1350" spans="1:8" x14ac:dyDescent="0.35">
      <c r="A1350">
        <f t="shared" ref="A1350:A1413" si="132">A1349+$A$4</f>
        <v>0.67349999999998122</v>
      </c>
      <c r="D1350">
        <f t="shared" si="127"/>
        <v>6.0236816236161141</v>
      </c>
      <c r="E1350">
        <f t="shared" si="128"/>
        <v>0.2257383420591553</v>
      </c>
      <c r="F1350">
        <f t="shared" si="129"/>
        <v>4.9975251210856769E-4</v>
      </c>
      <c r="G1350">
        <f t="shared" si="130"/>
        <v>0.67459999194533127</v>
      </c>
      <c r="H1350">
        <f t="shared" si="131"/>
        <v>6.0236816236161141</v>
      </c>
    </row>
    <row r="1351" spans="1:8" x14ac:dyDescent="0.35">
      <c r="A1351">
        <f t="shared" si="132"/>
        <v>0.67399999999998117</v>
      </c>
      <c r="D1351">
        <f t="shared" si="127"/>
        <v>6.0258976763720522</v>
      </c>
      <c r="E1351">
        <f t="shared" si="128"/>
        <v>0.22551443136259289</v>
      </c>
      <c r="F1351">
        <f t="shared" si="129"/>
        <v>4.9975187712487804E-4</v>
      </c>
      <c r="G1351">
        <f t="shared" si="130"/>
        <v>0.67509974382245619</v>
      </c>
      <c r="H1351">
        <f t="shared" si="131"/>
        <v>6.0258976763720522</v>
      </c>
    </row>
    <row r="1352" spans="1:8" x14ac:dyDescent="0.35">
      <c r="A1352">
        <f t="shared" si="132"/>
        <v>0.67449999999998111</v>
      </c>
      <c r="D1352">
        <f t="shared" si="127"/>
        <v>6.0281159322454876</v>
      </c>
      <c r="E1352">
        <f t="shared" si="128"/>
        <v>0.22529016898113355</v>
      </c>
      <c r="F1352">
        <f t="shared" si="129"/>
        <v>4.9975124056964916E-4</v>
      </c>
      <c r="G1352">
        <f t="shared" si="130"/>
        <v>0.67559949506302586</v>
      </c>
      <c r="H1352">
        <f t="shared" si="131"/>
        <v>6.0281159322454876</v>
      </c>
    </row>
    <row r="1353" spans="1:8" x14ac:dyDescent="0.35">
      <c r="A1353">
        <f t="shared" si="132"/>
        <v>0.67499999999998106</v>
      </c>
      <c r="D1353">
        <f t="shared" si="127"/>
        <v>6.030336399088899</v>
      </c>
      <c r="E1353">
        <f t="shared" si="128"/>
        <v>0.22506555498356162</v>
      </c>
      <c r="F1353">
        <f t="shared" si="129"/>
        <v>4.9975060243497786E-4</v>
      </c>
      <c r="G1353">
        <f t="shared" si="130"/>
        <v>0.67609924566546087</v>
      </c>
      <c r="H1353">
        <f t="shared" si="131"/>
        <v>6.030336399088899</v>
      </c>
    </row>
    <row r="1354" spans="1:8" x14ac:dyDescent="0.35">
      <c r="A1354">
        <f t="shared" si="132"/>
        <v>0.675499999999981</v>
      </c>
      <c r="D1354">
        <f t="shared" si="127"/>
        <v>6.032559084787958</v>
      </c>
      <c r="E1354">
        <f t="shared" si="128"/>
        <v>0.22484058943808702</v>
      </c>
      <c r="F1354">
        <f t="shared" si="129"/>
        <v>4.9974996271203993E-4</v>
      </c>
      <c r="G1354">
        <f t="shared" si="130"/>
        <v>0.67659899562817294</v>
      </c>
      <c r="H1354">
        <f t="shared" si="131"/>
        <v>6.032559084787958</v>
      </c>
    </row>
    <row r="1355" spans="1:8" x14ac:dyDescent="0.35">
      <c r="A1355">
        <f t="shared" si="132"/>
        <v>0.67599999999998095</v>
      </c>
      <c r="D1355">
        <f t="shared" si="127"/>
        <v>6.0347839972617452</v>
      </c>
      <c r="E1355">
        <f t="shared" si="128"/>
        <v>0.22461527241234258</v>
      </c>
      <c r="F1355">
        <f t="shared" si="129"/>
        <v>4.9974932139333086E-4</v>
      </c>
      <c r="G1355">
        <f t="shared" si="130"/>
        <v>0.67709874494956623</v>
      </c>
      <c r="H1355">
        <f t="shared" si="131"/>
        <v>6.0347839972617452</v>
      </c>
    </row>
    <row r="1356" spans="1:8" x14ac:dyDescent="0.35">
      <c r="A1356">
        <f t="shared" si="132"/>
        <v>0.67649999999998089</v>
      </c>
      <c r="D1356">
        <f t="shared" si="127"/>
        <v>6.0370111444629551</v>
      </c>
      <c r="E1356">
        <f t="shared" si="128"/>
        <v>0.22438960397338573</v>
      </c>
      <c r="F1356">
        <f t="shared" si="129"/>
        <v>4.9974867846991648E-4</v>
      </c>
      <c r="G1356">
        <f t="shared" si="130"/>
        <v>0.67759849362803615</v>
      </c>
      <c r="H1356">
        <f t="shared" si="131"/>
        <v>6.0370111444629551</v>
      </c>
    </row>
    <row r="1357" spans="1:8" x14ac:dyDescent="0.35">
      <c r="A1357">
        <f t="shared" si="132"/>
        <v>0.67699999999998084</v>
      </c>
      <c r="D1357">
        <f t="shared" si="127"/>
        <v>6.0392405343781119</v>
      </c>
      <c r="E1357">
        <f t="shared" si="128"/>
        <v>0.22416358418769622</v>
      </c>
      <c r="F1357">
        <f t="shared" si="129"/>
        <v>4.9974803393346688E-4</v>
      </c>
      <c r="G1357">
        <f t="shared" si="130"/>
        <v>0.67809824166196964</v>
      </c>
      <c r="H1357">
        <f t="shared" si="131"/>
        <v>6.0392405343781119</v>
      </c>
    </row>
    <row r="1358" spans="1:8" x14ac:dyDescent="0.35">
      <c r="A1358">
        <f t="shared" si="132"/>
        <v>0.67749999999998078</v>
      </c>
      <c r="D1358">
        <f t="shared" si="127"/>
        <v>6.041472175027784</v>
      </c>
      <c r="E1358">
        <f t="shared" si="128"/>
        <v>0.22393721312117607</v>
      </c>
      <c r="F1358">
        <f t="shared" si="129"/>
        <v>4.997473877754948E-4</v>
      </c>
      <c r="G1358">
        <f t="shared" si="130"/>
        <v>0.67859798904974511</v>
      </c>
      <c r="H1358">
        <f t="shared" si="131"/>
        <v>6.041472175027784</v>
      </c>
    </row>
    <row r="1359" spans="1:8" x14ac:dyDescent="0.35">
      <c r="A1359">
        <f t="shared" si="132"/>
        <v>0.67799999999998073</v>
      </c>
      <c r="D1359">
        <f t="shared" si="127"/>
        <v>6.043706074466801</v>
      </c>
      <c r="E1359">
        <f t="shared" si="128"/>
        <v>0.22371049083914923</v>
      </c>
      <c r="F1359">
        <f t="shared" si="129"/>
        <v>4.9974673998778721E-4</v>
      </c>
      <c r="G1359">
        <f t="shared" si="130"/>
        <v>0.67909773578973287</v>
      </c>
      <c r="H1359">
        <f t="shared" si="131"/>
        <v>6.043706074466801</v>
      </c>
    </row>
    <row r="1360" spans="1:8" x14ac:dyDescent="0.35">
      <c r="A1360">
        <f t="shared" si="132"/>
        <v>0.67849999999998067</v>
      </c>
      <c r="D1360">
        <f t="shared" si="127"/>
        <v>6.045942240784469</v>
      </c>
      <c r="E1360">
        <f t="shared" si="128"/>
        <v>0.22348341740636063</v>
      </c>
      <c r="F1360">
        <f t="shared" si="129"/>
        <v>4.9974609056143912E-4</v>
      </c>
      <c r="G1360">
        <f t="shared" si="130"/>
        <v>0.67959748188029434</v>
      </c>
      <c r="H1360">
        <f t="shared" si="131"/>
        <v>6.045942240784469</v>
      </c>
    </row>
    <row r="1361" spans="1:8" x14ac:dyDescent="0.35">
      <c r="A1361">
        <f t="shared" si="132"/>
        <v>0.67899999999998062</v>
      </c>
      <c r="D1361">
        <f t="shared" si="127"/>
        <v>6.0481806821047917</v>
      </c>
      <c r="E1361">
        <f t="shared" si="128"/>
        <v>0.22325599288697612</v>
      </c>
      <c r="F1361">
        <f t="shared" si="129"/>
        <v>4.9974543948787655E-4</v>
      </c>
      <c r="G1361">
        <f t="shared" si="130"/>
        <v>0.68009722731978217</v>
      </c>
      <c r="H1361">
        <f t="shared" si="131"/>
        <v>6.0481806821047917</v>
      </c>
    </row>
    <row r="1362" spans="1:8" x14ac:dyDescent="0.35">
      <c r="A1362">
        <f t="shared" si="132"/>
        <v>0.67949999999998056</v>
      </c>
      <c r="D1362">
        <f t="shared" si="127"/>
        <v>6.0504214065866897</v>
      </c>
      <c r="E1362">
        <f t="shared" si="128"/>
        <v>0.22302821734458117</v>
      </c>
      <c r="F1362">
        <f t="shared" si="129"/>
        <v>4.9974478675808207E-4</v>
      </c>
      <c r="G1362">
        <f t="shared" si="130"/>
        <v>0.68059697210654024</v>
      </c>
      <c r="H1362">
        <f t="shared" si="131"/>
        <v>6.0504214065866897</v>
      </c>
    </row>
    <row r="1363" spans="1:8" x14ac:dyDescent="0.35">
      <c r="A1363">
        <f t="shared" si="132"/>
        <v>0.67999999999998051</v>
      </c>
      <c r="D1363">
        <f t="shared" si="127"/>
        <v>6.052664422424229</v>
      </c>
      <c r="E1363">
        <f t="shared" si="128"/>
        <v>0.22280009084218019</v>
      </c>
      <c r="F1363">
        <f t="shared" si="129"/>
        <v>4.9974413236419934E-4</v>
      </c>
      <c r="G1363">
        <f t="shared" si="130"/>
        <v>0.68109671623890444</v>
      </c>
      <c r="H1363">
        <f t="shared" si="131"/>
        <v>6.052664422424229</v>
      </c>
    </row>
    <row r="1364" spans="1:8" x14ac:dyDescent="0.35">
      <c r="A1364">
        <f t="shared" si="132"/>
        <v>0.68049999999998045</v>
      </c>
      <c r="D1364">
        <f t="shared" si="127"/>
        <v>6.0549097378468364</v>
      </c>
      <c r="E1364">
        <f t="shared" si="128"/>
        <v>0.22257161344219703</v>
      </c>
      <c r="F1364">
        <f t="shared" si="129"/>
        <v>4.9974347629638176E-4</v>
      </c>
      <c r="G1364">
        <f t="shared" si="130"/>
        <v>0.68159645971520078</v>
      </c>
      <c r="H1364">
        <f t="shared" si="131"/>
        <v>6.0549097378468364</v>
      </c>
    </row>
    <row r="1365" spans="1:8" x14ac:dyDescent="0.35">
      <c r="A1365">
        <f t="shared" si="132"/>
        <v>0.6809999999999804</v>
      </c>
      <c r="D1365">
        <f t="shared" si="127"/>
        <v>6.0571573611195371</v>
      </c>
      <c r="E1365">
        <f t="shared" si="128"/>
        <v>0.22234278520647247</v>
      </c>
      <c r="F1365">
        <f t="shared" si="129"/>
        <v>4.9974281854715417E-4</v>
      </c>
      <c r="G1365">
        <f t="shared" si="130"/>
        <v>0.68209620253374792</v>
      </c>
      <c r="H1365">
        <f t="shared" si="131"/>
        <v>6.0571573611195371</v>
      </c>
    </row>
    <row r="1366" spans="1:8" x14ac:dyDescent="0.35">
      <c r="A1366">
        <f t="shared" si="132"/>
        <v>0.68149999999998034</v>
      </c>
      <c r="D1366">
        <f t="shared" si="127"/>
        <v>6.0594073005431692</v>
      </c>
      <c r="E1366">
        <f t="shared" si="128"/>
        <v>0.22211360619626558</v>
      </c>
      <c r="F1366">
        <f t="shared" si="129"/>
        <v>4.997421591060871E-4</v>
      </c>
      <c r="G1366">
        <f t="shared" si="130"/>
        <v>0.68259594469285401</v>
      </c>
      <c r="H1366">
        <f t="shared" si="131"/>
        <v>6.0594073005431692</v>
      </c>
    </row>
    <row r="1367" spans="1:8" x14ac:dyDescent="0.35">
      <c r="A1367">
        <f t="shared" si="132"/>
        <v>0.68199999999998029</v>
      </c>
      <c r="D1367">
        <f t="shared" si="127"/>
        <v>6.0616595644546241</v>
      </c>
      <c r="E1367">
        <f t="shared" si="128"/>
        <v>0.22188407647225167</v>
      </c>
      <c r="F1367">
        <f t="shared" si="129"/>
        <v>4.997414979649367E-4</v>
      </c>
      <c r="G1367">
        <f t="shared" si="130"/>
        <v>0.68309568619081895</v>
      </c>
      <c r="H1367">
        <f t="shared" si="131"/>
        <v>6.0616595644546241</v>
      </c>
    </row>
    <row r="1368" spans="1:8" x14ac:dyDescent="0.35">
      <c r="A1368">
        <f t="shared" si="132"/>
        <v>0.68249999999998023</v>
      </c>
      <c r="D1368">
        <f t="shared" si="127"/>
        <v>6.0639141612270775</v>
      </c>
      <c r="E1368">
        <f t="shared" si="128"/>
        <v>0.22165419609452203</v>
      </c>
      <c r="F1368">
        <f t="shared" si="129"/>
        <v>4.9974083511546954E-4</v>
      </c>
      <c r="G1368">
        <f t="shared" si="130"/>
        <v>0.68359542702593445</v>
      </c>
      <c r="H1368">
        <f t="shared" si="131"/>
        <v>6.0639141612270775</v>
      </c>
    </row>
    <row r="1369" spans="1:8" x14ac:dyDescent="0.35">
      <c r="A1369">
        <f t="shared" si="132"/>
        <v>0.68299999999998018</v>
      </c>
      <c r="D1369">
        <f t="shared" si="127"/>
        <v>6.0661710992702123</v>
      </c>
      <c r="E1369">
        <f t="shared" si="128"/>
        <v>0.2214239651225835</v>
      </c>
      <c r="F1369">
        <f t="shared" si="129"/>
        <v>4.9974017054690292E-4</v>
      </c>
      <c r="G1369">
        <f t="shared" si="130"/>
        <v>0.68409516719648134</v>
      </c>
      <c r="H1369">
        <f t="shared" si="131"/>
        <v>6.0661710992702123</v>
      </c>
    </row>
    <row r="1370" spans="1:8" x14ac:dyDescent="0.35">
      <c r="A1370">
        <f t="shared" si="132"/>
        <v>0.68349999999998012</v>
      </c>
      <c r="D1370">
        <f t="shared" si="127"/>
        <v>6.0684303870304683</v>
      </c>
      <c r="E1370">
        <f t="shared" si="128"/>
        <v>0.22119338361535718</v>
      </c>
      <c r="F1370">
        <f t="shared" si="129"/>
        <v>4.9973950425180396E-4</v>
      </c>
      <c r="G1370">
        <f t="shared" si="130"/>
        <v>0.68459490670073309</v>
      </c>
      <c r="H1370">
        <f t="shared" si="131"/>
        <v>6.0684303870304683</v>
      </c>
    </row>
    <row r="1371" spans="1:8" x14ac:dyDescent="0.35">
      <c r="A1371">
        <f t="shared" si="132"/>
        <v>0.68399999999998007</v>
      </c>
      <c r="D1371">
        <f t="shared" si="127"/>
        <v>6.0706920329912677</v>
      </c>
      <c r="E1371">
        <f t="shared" si="128"/>
        <v>0.22096245163117839</v>
      </c>
      <c r="F1371">
        <f t="shared" si="129"/>
        <v>4.9973883621997933E-4</v>
      </c>
      <c r="G1371">
        <f t="shared" si="130"/>
        <v>0.6850946455369531</v>
      </c>
      <c r="H1371">
        <f t="shared" si="131"/>
        <v>6.0706920329912677</v>
      </c>
    </row>
    <row r="1372" spans="1:8" x14ac:dyDescent="0.35">
      <c r="A1372">
        <f t="shared" si="132"/>
        <v>0.68449999999998001</v>
      </c>
      <c r="D1372">
        <f t="shared" si="127"/>
        <v>6.0729560456732612</v>
      </c>
      <c r="E1372">
        <f t="shared" si="128"/>
        <v>0.22073116922779534</v>
      </c>
      <c r="F1372">
        <f t="shared" si="129"/>
        <v>4.9973816644298191E-4</v>
      </c>
      <c r="G1372">
        <f t="shared" si="130"/>
        <v>0.68559438370339609</v>
      </c>
      <c r="H1372">
        <f t="shared" si="131"/>
        <v>6.0729560456732612</v>
      </c>
    </row>
    <row r="1373" spans="1:8" x14ac:dyDescent="0.35">
      <c r="A1373">
        <f t="shared" si="132"/>
        <v>0.68499999999997996</v>
      </c>
      <c r="D1373">
        <f t="shared" si="127"/>
        <v>6.0752224336345613</v>
      </c>
      <c r="E1373">
        <f t="shared" si="128"/>
        <v>0.22049953646236922</v>
      </c>
      <c r="F1373">
        <f t="shared" si="129"/>
        <v>4.9973749491056076E-4</v>
      </c>
      <c r="G1373">
        <f t="shared" si="130"/>
        <v>0.68609412119830671</v>
      </c>
      <c r="H1373">
        <f t="shared" si="131"/>
        <v>6.0752224336345613</v>
      </c>
    </row>
    <row r="1374" spans="1:8" x14ac:dyDescent="0.35">
      <c r="A1374">
        <f t="shared" si="132"/>
        <v>0.6854999999999799</v>
      </c>
      <c r="D1374">
        <f t="shared" si="127"/>
        <v>6.0774912054709933</v>
      </c>
      <c r="E1374">
        <f t="shared" si="128"/>
        <v>0.22026755339147233</v>
      </c>
      <c r="F1374">
        <f t="shared" si="129"/>
        <v>4.9973682161436256E-4</v>
      </c>
      <c r="G1374">
        <f t="shared" si="130"/>
        <v>0.68659385801992112</v>
      </c>
      <c r="H1374">
        <f t="shared" si="131"/>
        <v>6.0774912054709933</v>
      </c>
    </row>
    <row r="1375" spans="1:8" x14ac:dyDescent="0.35">
      <c r="A1375">
        <f t="shared" si="132"/>
        <v>0.68599999999997985</v>
      </c>
      <c r="D1375">
        <f t="shared" si="127"/>
        <v>6.0797623698163328</v>
      </c>
      <c r="E1375">
        <f t="shared" si="128"/>
        <v>0.22003522007108839</v>
      </c>
      <c r="F1375">
        <f t="shared" si="129"/>
        <v>4.9973614654438001E-4</v>
      </c>
      <c r="G1375">
        <f t="shared" si="130"/>
        <v>0.68709359416646554</v>
      </c>
      <c r="H1375">
        <f t="shared" si="131"/>
        <v>6.0797623698163328</v>
      </c>
    </row>
    <row r="1376" spans="1:8" x14ac:dyDescent="0.35">
      <c r="A1376">
        <f t="shared" si="132"/>
        <v>0.68649999999997979</v>
      </c>
      <c r="D1376">
        <f t="shared" si="127"/>
        <v>6.0820359353425557</v>
      </c>
      <c r="E1376">
        <f t="shared" si="128"/>
        <v>0.21980253655661142</v>
      </c>
      <c r="F1376">
        <f t="shared" si="129"/>
        <v>4.9973546969146743E-4</v>
      </c>
      <c r="G1376">
        <f t="shared" si="130"/>
        <v>0.68759332963615705</v>
      </c>
      <c r="H1376">
        <f t="shared" si="131"/>
        <v>6.0820359353425557</v>
      </c>
    </row>
    <row r="1377" spans="1:8" x14ac:dyDescent="0.35">
      <c r="A1377">
        <f t="shared" si="132"/>
        <v>0.68699999999997974</v>
      </c>
      <c r="D1377">
        <f t="shared" si="127"/>
        <v>6.0843119107600856</v>
      </c>
      <c r="E1377">
        <f t="shared" si="128"/>
        <v>0.21956950290284508</v>
      </c>
      <c r="F1377">
        <f t="shared" si="129"/>
        <v>4.9973479104613219E-4</v>
      </c>
      <c r="G1377">
        <f t="shared" si="130"/>
        <v>0.68809306442720319</v>
      </c>
      <c r="H1377">
        <f t="shared" si="131"/>
        <v>6.0843119107600856</v>
      </c>
    </row>
    <row r="1378" spans="1:8" x14ac:dyDescent="0.35">
      <c r="A1378">
        <f t="shared" si="132"/>
        <v>0.68749999999997968</v>
      </c>
      <c r="D1378">
        <f t="shared" si="127"/>
        <v>6.0865903048180421</v>
      </c>
      <c r="E1378">
        <f t="shared" si="128"/>
        <v>0.21933611916400117</v>
      </c>
      <c r="F1378">
        <f t="shared" si="129"/>
        <v>4.9973411059849688E-4</v>
      </c>
      <c r="G1378">
        <f t="shared" si="130"/>
        <v>0.68859279853780164</v>
      </c>
      <c r="H1378">
        <f t="shared" si="131"/>
        <v>6.0865903048180421</v>
      </c>
    </row>
    <row r="1379" spans="1:8" x14ac:dyDescent="0.35">
      <c r="A1379">
        <f t="shared" si="132"/>
        <v>0.68799999999997963</v>
      </c>
      <c r="D1379">
        <f t="shared" si="127"/>
        <v>6.088871126304495</v>
      </c>
      <c r="E1379">
        <f t="shared" si="128"/>
        <v>0.21910238539370011</v>
      </c>
      <c r="F1379">
        <f t="shared" si="129"/>
        <v>4.9973342833904005E-4</v>
      </c>
      <c r="G1379">
        <f t="shared" si="130"/>
        <v>0.68909253196614073</v>
      </c>
      <c r="H1379">
        <f t="shared" si="131"/>
        <v>6.088871126304495</v>
      </c>
    </row>
    <row r="1380" spans="1:8" x14ac:dyDescent="0.35">
      <c r="A1380">
        <f t="shared" si="132"/>
        <v>0.68849999999997957</v>
      </c>
      <c r="D1380">
        <f t="shared" si="127"/>
        <v>6.0911543840467193</v>
      </c>
      <c r="E1380">
        <f t="shared" si="128"/>
        <v>0.21886830164496937</v>
      </c>
      <c r="F1380">
        <f t="shared" si="129"/>
        <v>4.9973274425835212E-4</v>
      </c>
      <c r="G1380">
        <f t="shared" si="130"/>
        <v>0.68959226471039914</v>
      </c>
      <c r="H1380">
        <f t="shared" si="131"/>
        <v>6.0911543840467193</v>
      </c>
    </row>
    <row r="1381" spans="1:8" x14ac:dyDescent="0.35">
      <c r="A1381">
        <f t="shared" si="132"/>
        <v>0.68899999999997952</v>
      </c>
      <c r="D1381">
        <f t="shared" si="127"/>
        <v>6.0934400869114516</v>
      </c>
      <c r="E1381">
        <f t="shared" si="128"/>
        <v>0.21863386797024245</v>
      </c>
      <c r="F1381">
        <f t="shared" si="129"/>
        <v>4.9973205834708359E-4</v>
      </c>
      <c r="G1381">
        <f t="shared" si="130"/>
        <v>0.69009199676874622</v>
      </c>
      <c r="H1381">
        <f t="shared" si="131"/>
        <v>6.0934400869114516</v>
      </c>
    </row>
    <row r="1382" spans="1:8" x14ac:dyDescent="0.35">
      <c r="A1382">
        <f t="shared" si="132"/>
        <v>0.68949999999997946</v>
      </c>
      <c r="D1382">
        <f t="shared" si="127"/>
        <v>6.0957282438051399</v>
      </c>
      <c r="E1382">
        <f t="shared" si="128"/>
        <v>0.21839908442135886</v>
      </c>
      <c r="F1382">
        <f t="shared" si="129"/>
        <v>4.9973137059395212E-4</v>
      </c>
      <c r="G1382">
        <f t="shared" si="130"/>
        <v>0.69059172813934022</v>
      </c>
      <c r="H1382">
        <f t="shared" si="131"/>
        <v>6.0957282438051399</v>
      </c>
    </row>
    <row r="1383" spans="1:8" x14ac:dyDescent="0.35">
      <c r="A1383">
        <f t="shared" si="132"/>
        <v>0.68999999999997941</v>
      </c>
      <c r="D1383">
        <f t="shared" si="127"/>
        <v>6.0980188636742181</v>
      </c>
      <c r="E1383">
        <f t="shared" si="128"/>
        <v>0.21816395104956265</v>
      </c>
      <c r="F1383">
        <f t="shared" si="129"/>
        <v>4.9973068099073027E-4</v>
      </c>
      <c r="G1383">
        <f t="shared" si="130"/>
        <v>0.69109145882033096</v>
      </c>
      <c r="H1383">
        <f t="shared" si="131"/>
        <v>6.0980188636742181</v>
      </c>
    </row>
    <row r="1384" spans="1:8" x14ac:dyDescent="0.35">
      <c r="A1384">
        <f t="shared" si="132"/>
        <v>0.69049999999997935</v>
      </c>
      <c r="D1384">
        <f t="shared" si="127"/>
        <v>6.1003119555053562</v>
      </c>
      <c r="E1384">
        <f t="shared" si="128"/>
        <v>0.21792846790550222</v>
      </c>
      <c r="F1384">
        <f t="shared" si="129"/>
        <v>4.9972998952655474E-4</v>
      </c>
      <c r="G1384">
        <f t="shared" si="130"/>
        <v>0.69159118880985748</v>
      </c>
      <c r="H1384">
        <f t="shared" si="131"/>
        <v>6.1003119555053562</v>
      </c>
    </row>
    <row r="1385" spans="1:8" x14ac:dyDescent="0.35">
      <c r="A1385">
        <f t="shared" si="132"/>
        <v>0.6909999999999793</v>
      </c>
      <c r="D1385">
        <f t="shared" si="127"/>
        <v>6.1026075283257315</v>
      </c>
      <c r="E1385">
        <f t="shared" si="128"/>
        <v>0.21769263503922806</v>
      </c>
      <c r="F1385">
        <f t="shared" si="129"/>
        <v>4.9972929619192968E-4</v>
      </c>
      <c r="G1385">
        <f t="shared" si="130"/>
        <v>0.69209091810604939</v>
      </c>
      <c r="H1385">
        <f t="shared" si="131"/>
        <v>6.1026075283257315</v>
      </c>
    </row>
    <row r="1386" spans="1:8" x14ac:dyDescent="0.35">
      <c r="A1386">
        <f t="shared" si="132"/>
        <v>0.69149999999997924</v>
      </c>
      <c r="D1386">
        <f t="shared" si="127"/>
        <v>6.1049055912032903</v>
      </c>
      <c r="E1386">
        <f t="shared" si="128"/>
        <v>0.21745645250019446</v>
      </c>
      <c r="F1386">
        <f t="shared" si="129"/>
        <v>4.9972860097633593E-4</v>
      </c>
      <c r="G1386">
        <f t="shared" si="130"/>
        <v>0.69259064670702575</v>
      </c>
      <c r="H1386">
        <f t="shared" si="131"/>
        <v>6.1049055912032903</v>
      </c>
    </row>
    <row r="1387" spans="1:8" x14ac:dyDescent="0.35">
      <c r="A1387">
        <f t="shared" si="132"/>
        <v>0.69199999999997919</v>
      </c>
      <c r="D1387">
        <f t="shared" si="127"/>
        <v>6.107206153247021</v>
      </c>
      <c r="E1387">
        <f t="shared" si="128"/>
        <v>0.21721992033725562</v>
      </c>
      <c r="F1387">
        <f t="shared" si="129"/>
        <v>4.9972790387008278E-4</v>
      </c>
      <c r="G1387">
        <f t="shared" si="130"/>
        <v>0.69309037461089584</v>
      </c>
      <c r="H1387">
        <f t="shared" si="131"/>
        <v>6.107206153247021</v>
      </c>
    </row>
    <row r="1388" spans="1:8" x14ac:dyDescent="0.35">
      <c r="A1388">
        <f t="shared" si="132"/>
        <v>0.69249999999997913</v>
      </c>
      <c r="D1388">
        <f t="shared" si="127"/>
        <v>6.1095092236072208</v>
      </c>
      <c r="E1388">
        <f t="shared" si="128"/>
        <v>0.2169830385986678</v>
      </c>
      <c r="F1388">
        <f t="shared" si="129"/>
        <v>4.9972720486268806E-4</v>
      </c>
      <c r="G1388">
        <f t="shared" si="130"/>
        <v>0.69359010181575853</v>
      </c>
      <c r="H1388">
        <f t="shared" si="131"/>
        <v>6.1095092236072208</v>
      </c>
    </row>
    <row r="1389" spans="1:8" x14ac:dyDescent="0.35">
      <c r="A1389">
        <f t="shared" si="132"/>
        <v>0.69299999999997908</v>
      </c>
      <c r="D1389">
        <f t="shared" si="127"/>
        <v>6.1118148114757718</v>
      </c>
      <c r="E1389">
        <f t="shared" si="128"/>
        <v>0.21674580733208548</v>
      </c>
      <c r="F1389">
        <f t="shared" si="129"/>
        <v>4.9972650394413808E-4</v>
      </c>
      <c r="G1389">
        <f t="shared" si="130"/>
        <v>0.69408982831970267</v>
      </c>
      <c r="H1389">
        <f t="shared" si="131"/>
        <v>6.1118148114757718</v>
      </c>
    </row>
    <row r="1390" spans="1:8" x14ac:dyDescent="0.35">
      <c r="A1390">
        <f t="shared" si="132"/>
        <v>0.69349999999997902</v>
      </c>
      <c r="D1390">
        <f t="shared" si="127"/>
        <v>6.1141229260864147</v>
      </c>
      <c r="E1390">
        <f t="shared" si="128"/>
        <v>0.21650822658456292</v>
      </c>
      <c r="F1390">
        <f t="shared" si="129"/>
        <v>4.9972580110422464E-4</v>
      </c>
      <c r="G1390">
        <f t="shared" si="130"/>
        <v>0.69458955412080692</v>
      </c>
      <c r="H1390">
        <f t="shared" si="131"/>
        <v>6.1141229260864147</v>
      </c>
    </row>
    <row r="1391" spans="1:8" x14ac:dyDescent="0.35">
      <c r="A1391">
        <f t="shared" si="132"/>
        <v>0.69399999999997897</v>
      </c>
      <c r="D1391">
        <f t="shared" si="127"/>
        <v>6.116433576715024</v>
      </c>
      <c r="E1391">
        <f t="shared" si="128"/>
        <v>0.21627029640255205</v>
      </c>
      <c r="F1391">
        <f t="shared" si="129"/>
        <v>4.9972509633206474E-4</v>
      </c>
      <c r="G1391">
        <f t="shared" si="130"/>
        <v>0.69508927921713903</v>
      </c>
      <c r="H1391">
        <f t="shared" si="131"/>
        <v>6.116433576715024</v>
      </c>
    </row>
    <row r="1392" spans="1:8" x14ac:dyDescent="0.35">
      <c r="A1392">
        <f t="shared" si="132"/>
        <v>0.69449999999997891</v>
      </c>
      <c r="D1392">
        <f t="shared" si="127"/>
        <v>6.1187467726798923</v>
      </c>
      <c r="E1392">
        <f t="shared" si="128"/>
        <v>0.2160320168319016</v>
      </c>
      <c r="F1392">
        <f t="shared" si="129"/>
        <v>4.9972438961792451E-4</v>
      </c>
      <c r="G1392">
        <f t="shared" si="130"/>
        <v>0.69558900360675691</v>
      </c>
      <c r="H1392">
        <f t="shared" si="131"/>
        <v>6.1187467726798923</v>
      </c>
    </row>
    <row r="1393" spans="1:8" x14ac:dyDescent="0.35">
      <c r="A1393">
        <f t="shared" si="132"/>
        <v>0.69499999999997886</v>
      </c>
      <c r="D1393">
        <f t="shared" si="127"/>
        <v>6.1210625233420073</v>
      </c>
      <c r="E1393">
        <f t="shared" si="128"/>
        <v>0.21579338791785674</v>
      </c>
      <c r="F1393">
        <f t="shared" si="129"/>
        <v>4.9972368095081135E-4</v>
      </c>
      <c r="G1393">
        <f t="shared" si="130"/>
        <v>0.69608872728770776</v>
      </c>
      <c r="H1393">
        <f t="shared" si="131"/>
        <v>6.1210625233420073</v>
      </c>
    </row>
    <row r="1394" spans="1:8" x14ac:dyDescent="0.35">
      <c r="A1394">
        <f t="shared" si="132"/>
        <v>0.6954999999999788</v>
      </c>
      <c r="D1394">
        <f t="shared" si="127"/>
        <v>6.1233808381053381</v>
      </c>
      <c r="E1394">
        <f t="shared" si="128"/>
        <v>0.21555440970505751</v>
      </c>
      <c r="F1394">
        <f t="shared" si="129"/>
        <v>4.9972297032028546E-4</v>
      </c>
      <c r="G1394">
        <f t="shared" si="130"/>
        <v>0.69658845025802807</v>
      </c>
      <c r="H1394">
        <f t="shared" si="131"/>
        <v>6.1233808381053381</v>
      </c>
    </row>
    <row r="1395" spans="1:8" x14ac:dyDescent="0.35">
      <c r="A1395">
        <f t="shared" si="132"/>
        <v>0.69599999999997875</v>
      </c>
      <c r="D1395">
        <f t="shared" si="127"/>
        <v>6.1257017264171223</v>
      </c>
      <c r="E1395">
        <f t="shared" si="128"/>
        <v>0.21531508223753837</v>
      </c>
      <c r="F1395">
        <f t="shared" si="129"/>
        <v>4.9972225771596323E-4</v>
      </c>
      <c r="G1395">
        <f t="shared" si="130"/>
        <v>0.69708817251574406</v>
      </c>
      <c r="H1395">
        <f t="shared" si="131"/>
        <v>6.1257017264171223</v>
      </c>
    </row>
    <row r="1396" spans="1:8" x14ac:dyDescent="0.35">
      <c r="A1396">
        <f t="shared" si="132"/>
        <v>0.69649999999997869</v>
      </c>
      <c r="D1396">
        <f t="shared" si="127"/>
        <v>6.1280251977681521</v>
      </c>
      <c r="E1396">
        <f t="shared" si="128"/>
        <v>0.21507540555872715</v>
      </c>
      <c r="F1396">
        <f t="shared" si="129"/>
        <v>4.9972154312682602E-4</v>
      </c>
      <c r="G1396">
        <f t="shared" si="130"/>
        <v>0.69758789405887089</v>
      </c>
      <c r="H1396">
        <f t="shared" si="131"/>
        <v>6.1280251977681521</v>
      </c>
    </row>
    <row r="1397" spans="1:8" x14ac:dyDescent="0.35">
      <c r="A1397">
        <f t="shared" si="132"/>
        <v>0.69699999999997864</v>
      </c>
      <c r="D1397">
        <f t="shared" si="127"/>
        <v>6.1303512616930664</v>
      </c>
      <c r="E1397">
        <f t="shared" si="128"/>
        <v>0.21483537971144376</v>
      </c>
      <c r="F1397">
        <f t="shared" si="129"/>
        <v>4.9972082654205512E-4</v>
      </c>
      <c r="G1397">
        <f t="shared" si="130"/>
        <v>0.69808761488541293</v>
      </c>
      <c r="H1397">
        <f t="shared" si="131"/>
        <v>6.1303512616930664</v>
      </c>
    </row>
    <row r="1398" spans="1:8" x14ac:dyDescent="0.35">
      <c r="A1398">
        <f t="shared" si="132"/>
        <v>0.69749999999997858</v>
      </c>
      <c r="D1398">
        <f t="shared" si="127"/>
        <v>6.1326799277706474</v>
      </c>
      <c r="E1398">
        <f t="shared" si="128"/>
        <v>0.21459500473789947</v>
      </c>
      <c r="F1398">
        <f t="shared" si="129"/>
        <v>4.9972010795147539E-4</v>
      </c>
      <c r="G1398">
        <f t="shared" si="130"/>
        <v>0.69858733499336445</v>
      </c>
      <c r="H1398">
        <f t="shared" si="131"/>
        <v>6.1326799277706474</v>
      </c>
    </row>
    <row r="1399" spans="1:8" x14ac:dyDescent="0.35">
      <c r="A1399">
        <f t="shared" si="132"/>
        <v>0.69799999999997853</v>
      </c>
      <c r="D1399">
        <f t="shared" si="127"/>
        <v>6.1350112056241093</v>
      </c>
      <c r="E1399">
        <f t="shared" si="128"/>
        <v>0.21435428067969606</v>
      </c>
      <c r="F1399">
        <f t="shared" si="129"/>
        <v>4.9971938734332661E-4</v>
      </c>
      <c r="G1399">
        <f t="shared" si="130"/>
        <v>0.69908705438070773</v>
      </c>
      <c r="H1399">
        <f t="shared" si="131"/>
        <v>6.1350112056241093</v>
      </c>
    </row>
    <row r="1400" spans="1:8" x14ac:dyDescent="0.35">
      <c r="A1400">
        <f t="shared" si="132"/>
        <v>0.69849999999997847</v>
      </c>
      <c r="D1400">
        <f t="shared" si="127"/>
        <v>6.1373451049214012</v>
      </c>
      <c r="E1400">
        <f t="shared" si="128"/>
        <v>0.21411320757782534</v>
      </c>
      <c r="F1400">
        <f t="shared" si="129"/>
        <v>4.997186647067983E-4</v>
      </c>
      <c r="G1400">
        <f t="shared" si="130"/>
        <v>0.6995867730454145</v>
      </c>
      <c r="H1400">
        <f t="shared" si="131"/>
        <v>6.1373451049214012</v>
      </c>
    </row>
    <row r="1401" spans="1:8" x14ac:dyDescent="0.35">
      <c r="A1401">
        <f t="shared" si="132"/>
        <v>0.69899999999997842</v>
      </c>
      <c r="D1401">
        <f t="shared" si="127"/>
        <v>6.1396816353755099</v>
      </c>
      <c r="E1401">
        <f t="shared" si="128"/>
        <v>0.21387178547266628</v>
      </c>
      <c r="F1401">
        <f t="shared" si="129"/>
        <v>4.9971794003149893E-4</v>
      </c>
      <c r="G1401">
        <f t="shared" si="130"/>
        <v>0.70008649098544595</v>
      </c>
      <c r="H1401">
        <f t="shared" si="131"/>
        <v>6.1396816353755099</v>
      </c>
    </row>
    <row r="1402" spans="1:8" x14ac:dyDescent="0.35">
      <c r="A1402">
        <f t="shared" si="132"/>
        <v>0.69949999999997836</v>
      </c>
      <c r="D1402">
        <f t="shared" si="127"/>
        <v>6.1420208067447586</v>
      </c>
      <c r="E1402">
        <f t="shared" si="128"/>
        <v>0.21363001440398613</v>
      </c>
      <c r="F1402">
        <f t="shared" si="129"/>
        <v>4.9971721330598334E-4</v>
      </c>
      <c r="G1402">
        <f t="shared" si="130"/>
        <v>0.70058620819875195</v>
      </c>
      <c r="H1402">
        <f t="shared" si="131"/>
        <v>6.1420208067447586</v>
      </c>
    </row>
    <row r="1403" spans="1:8" x14ac:dyDescent="0.35">
      <c r="A1403">
        <f t="shared" si="132"/>
        <v>0.69999999999997831</v>
      </c>
      <c r="D1403">
        <f t="shared" si="127"/>
        <v>6.144362628833111</v>
      </c>
      <c r="E1403">
        <f t="shared" si="128"/>
        <v>0.21338789441093853</v>
      </c>
      <c r="F1403">
        <f t="shared" si="129"/>
        <v>4.9971648451855189E-4</v>
      </c>
      <c r="G1403">
        <f t="shared" si="130"/>
        <v>0.70108592468327047</v>
      </c>
      <c r="H1403">
        <f t="shared" si="131"/>
        <v>6.144362628833111</v>
      </c>
    </row>
    <row r="1404" spans="1:8" x14ac:dyDescent="0.35">
      <c r="A1404">
        <f t="shared" si="132"/>
        <v>0.70049999999997825</v>
      </c>
      <c r="D1404">
        <f t="shared" si="127"/>
        <v>6.1467071114904845</v>
      </c>
      <c r="E1404">
        <f t="shared" si="128"/>
        <v>0.2131454255320622</v>
      </c>
      <c r="F1404">
        <f t="shared" si="129"/>
        <v>4.9971575365842004E-4</v>
      </c>
      <c r="G1404">
        <f t="shared" si="130"/>
        <v>0.70158564043692884</v>
      </c>
      <c r="H1404">
        <f t="shared" si="131"/>
        <v>6.1467071114904845</v>
      </c>
    </row>
    <row r="1405" spans="1:8" x14ac:dyDescent="0.35">
      <c r="A1405">
        <f t="shared" si="132"/>
        <v>0.7009999999999782</v>
      </c>
      <c r="D1405">
        <f t="shared" si="127"/>
        <v>6.1490542646130582</v>
      </c>
      <c r="E1405">
        <f t="shared" si="128"/>
        <v>0.21290260780528014</v>
      </c>
      <c r="F1405">
        <f t="shared" si="129"/>
        <v>4.9971502071422761E-4</v>
      </c>
      <c r="G1405">
        <f t="shared" si="130"/>
        <v>0.70208535545764306</v>
      </c>
      <c r="H1405">
        <f t="shared" si="131"/>
        <v>6.1490542646130582</v>
      </c>
    </row>
    <row r="1406" spans="1:8" x14ac:dyDescent="0.35">
      <c r="A1406">
        <f t="shared" si="132"/>
        <v>0.70149999999997814</v>
      </c>
      <c r="D1406">
        <f t="shared" si="127"/>
        <v>6.151404098143586</v>
      </c>
      <c r="E1406">
        <f t="shared" si="128"/>
        <v>0.21265944126789857</v>
      </c>
      <c r="F1406">
        <f t="shared" si="129"/>
        <v>4.9971428567462974E-4</v>
      </c>
      <c r="G1406">
        <f t="shared" si="130"/>
        <v>0.70258506974331769</v>
      </c>
      <c r="H1406">
        <f t="shared" si="131"/>
        <v>6.151404098143586</v>
      </c>
    </row>
    <row r="1407" spans="1:8" x14ac:dyDescent="0.35">
      <c r="A1407">
        <f t="shared" si="132"/>
        <v>0.70199999999997809</v>
      </c>
      <c r="D1407">
        <f t="shared" si="127"/>
        <v>6.1537566220717128</v>
      </c>
      <c r="E1407">
        <f t="shared" si="128"/>
        <v>0.21241592595660658</v>
      </c>
      <c r="F1407">
        <f t="shared" si="129"/>
        <v>4.9971354852812607E-4</v>
      </c>
      <c r="G1407">
        <f t="shared" si="130"/>
        <v>0.70308478329184587</v>
      </c>
      <c r="H1407">
        <f t="shared" si="131"/>
        <v>6.1537566220717128</v>
      </c>
    </row>
    <row r="1408" spans="1:8" x14ac:dyDescent="0.35">
      <c r="A1408">
        <f t="shared" si="132"/>
        <v>0.70249999999997803</v>
      </c>
      <c r="D1408">
        <f t="shared" si="127"/>
        <v>6.1561118464342899</v>
      </c>
      <c r="E1408">
        <f t="shared" si="128"/>
        <v>0.21217206190747359</v>
      </c>
      <c r="F1408">
        <f t="shared" si="129"/>
        <v>4.9971280926269183E-4</v>
      </c>
      <c r="G1408">
        <f t="shared" si="130"/>
        <v>0.70358449610110851</v>
      </c>
      <c r="H1408">
        <f t="shared" si="131"/>
        <v>6.1561118464342899</v>
      </c>
    </row>
    <row r="1409" spans="1:8" x14ac:dyDescent="0.35">
      <c r="A1409">
        <f t="shared" si="132"/>
        <v>0.70299999999997798</v>
      </c>
      <c r="D1409">
        <f t="shared" si="127"/>
        <v>6.1584697813157021</v>
      </c>
      <c r="E1409">
        <f t="shared" si="128"/>
        <v>0.21192784915594901</v>
      </c>
      <c r="F1409">
        <f t="shared" si="129"/>
        <v>4.9971206786748098E-4</v>
      </c>
      <c r="G1409">
        <f t="shared" si="130"/>
        <v>0.70408420816897599</v>
      </c>
      <c r="H1409">
        <f t="shared" si="131"/>
        <v>6.1584697813157021</v>
      </c>
    </row>
    <row r="1410" spans="1:8" x14ac:dyDescent="0.35">
      <c r="A1410">
        <f t="shared" si="132"/>
        <v>0.70349999999997792</v>
      </c>
      <c r="D1410">
        <f t="shared" si="127"/>
        <v>6.160830436848185</v>
      </c>
      <c r="E1410">
        <f t="shared" si="128"/>
        <v>0.21168328773686224</v>
      </c>
      <c r="F1410">
        <f t="shared" si="129"/>
        <v>4.9971132433018935E-4</v>
      </c>
      <c r="G1410">
        <f t="shared" si="130"/>
        <v>0.70458391949330623</v>
      </c>
      <c r="H1410">
        <f t="shared" si="131"/>
        <v>6.160830436848185</v>
      </c>
    </row>
    <row r="1411" spans="1:8" x14ac:dyDescent="0.35">
      <c r="A1411">
        <f t="shared" si="132"/>
        <v>0.70399999999997787</v>
      </c>
      <c r="D1411">
        <f t="shared" si="127"/>
        <v>6.163193823212155</v>
      </c>
      <c r="E1411">
        <f t="shared" si="128"/>
        <v>0.2114383776844192</v>
      </c>
      <c r="F1411">
        <f t="shared" si="129"/>
        <v>4.9971057863930433E-4</v>
      </c>
      <c r="G1411">
        <f t="shared" si="130"/>
        <v>0.70508363007194552</v>
      </c>
      <c r="H1411">
        <f t="shared" si="131"/>
        <v>6.163193823212155</v>
      </c>
    </row>
    <row r="1412" spans="1:8" x14ac:dyDescent="0.35">
      <c r="A1412">
        <f t="shared" si="132"/>
        <v>0.70449999999997781</v>
      </c>
      <c r="D1412">
        <f t="shared" ref="D1412:D1475" si="133">_xlfn.LOGNORM.INV(A1412,$O$1,$O$2)</f>
        <v>6.1655599506365384</v>
      </c>
      <c r="E1412">
        <f t="shared" si="128"/>
        <v>0.21119311903220339</v>
      </c>
      <c r="F1412">
        <f t="shared" si="129"/>
        <v>4.9970983078315525E-4</v>
      </c>
      <c r="G1412">
        <f t="shared" si="130"/>
        <v>0.7055833399027287</v>
      </c>
      <c r="H1412">
        <f t="shared" si="131"/>
        <v>6.1655599506365384</v>
      </c>
    </row>
    <row r="1413" spans="1:8" x14ac:dyDescent="0.35">
      <c r="A1413">
        <f t="shared" si="132"/>
        <v>0.70499999999997776</v>
      </c>
      <c r="D1413">
        <f t="shared" si="133"/>
        <v>6.1679288293990977</v>
      </c>
      <c r="E1413">
        <f t="shared" ref="E1413:E1476" si="134">_xlfn.LOGNORM.DIST(D1413,$O$1,$O$2,FALSE)</f>
        <v>0.21094751181317367</v>
      </c>
      <c r="F1413">
        <f t="shared" ref="F1413:F1476" si="135">E1413*(D1413-D1412)</f>
        <v>4.9970908074895677E-4</v>
      </c>
      <c r="G1413">
        <f t="shared" ref="G1413:G1476" si="136">G1412+F1413</f>
        <v>0.70608304898347762</v>
      </c>
      <c r="H1413">
        <f t="shared" ref="H1413:H1476" si="137">D1413</f>
        <v>6.1679288293990977</v>
      </c>
    </row>
    <row r="1414" spans="1:8" x14ac:dyDescent="0.35">
      <c r="A1414">
        <f t="shared" ref="A1414:A1477" si="138">A1413+$A$4</f>
        <v>0.7054999999999777</v>
      </c>
      <c r="D1414">
        <f t="shared" si="133"/>
        <v>6.1703004698267767</v>
      </c>
      <c r="E1414">
        <f t="shared" si="134"/>
        <v>0.21070155605966334</v>
      </c>
      <c r="F1414">
        <f t="shared" si="135"/>
        <v>4.9970832852597321E-4</v>
      </c>
      <c r="G1414">
        <f t="shared" si="136"/>
        <v>0.7065827573120036</v>
      </c>
      <c r="H1414">
        <f t="shared" si="137"/>
        <v>6.1703004698267767</v>
      </c>
    </row>
    <row r="1415" spans="1:8" x14ac:dyDescent="0.35">
      <c r="A1415">
        <f t="shared" si="138"/>
        <v>0.70599999999997765</v>
      </c>
      <c r="D1415">
        <f t="shared" si="133"/>
        <v>6.1726748822960245</v>
      </c>
      <c r="E1415">
        <f t="shared" si="134"/>
        <v>0.21045525180337907</v>
      </c>
      <c r="F1415">
        <f t="shared" si="135"/>
        <v>4.9970757410061704E-4</v>
      </c>
      <c r="G1415">
        <f t="shared" si="136"/>
        <v>0.70708246488610427</v>
      </c>
      <c r="H1415">
        <f t="shared" si="137"/>
        <v>6.1726748822960245</v>
      </c>
    </row>
    <row r="1416" spans="1:8" x14ac:dyDescent="0.35">
      <c r="A1416">
        <f t="shared" si="138"/>
        <v>0.70649999999997759</v>
      </c>
      <c r="D1416">
        <f t="shared" si="133"/>
        <v>6.1750520772331514</v>
      </c>
      <c r="E1416">
        <f t="shared" si="134"/>
        <v>0.21020859907539916</v>
      </c>
      <c r="F1416">
        <f t="shared" si="135"/>
        <v>4.9970681746258953E-4</v>
      </c>
      <c r="G1416">
        <f t="shared" si="136"/>
        <v>0.70758217170356685</v>
      </c>
      <c r="H1416">
        <f t="shared" si="137"/>
        <v>6.1750520772331514</v>
      </c>
    </row>
    <row r="1417" spans="1:8" x14ac:dyDescent="0.35">
      <c r="A1417">
        <f t="shared" si="138"/>
        <v>0.70699999999997754</v>
      </c>
      <c r="D1417">
        <f t="shared" si="133"/>
        <v>6.1774320651146528</v>
      </c>
      <c r="E1417">
        <f t="shared" si="134"/>
        <v>0.20996159790617366</v>
      </c>
      <c r="F1417">
        <f t="shared" si="135"/>
        <v>4.9970605859736301E-4</v>
      </c>
      <c r="G1417">
        <f t="shared" si="136"/>
        <v>0.70808187776216425</v>
      </c>
      <c r="H1417">
        <f t="shared" si="137"/>
        <v>6.1774320651146528</v>
      </c>
    </row>
    <row r="1418" spans="1:8" x14ac:dyDescent="0.35">
      <c r="A1418">
        <f t="shared" si="138"/>
        <v>0.70749999999997748</v>
      </c>
      <c r="D1418">
        <f t="shared" si="133"/>
        <v>6.1798148564675754</v>
      </c>
      <c r="E1418">
        <f t="shared" si="134"/>
        <v>0.20971424832552188</v>
      </c>
      <c r="F1418">
        <f t="shared" si="135"/>
        <v>4.9970529749472279E-4</v>
      </c>
      <c r="G1418">
        <f t="shared" si="136"/>
        <v>0.70858158305965901</v>
      </c>
      <c r="H1418">
        <f t="shared" si="137"/>
        <v>6.1798148564675754</v>
      </c>
    </row>
    <row r="1419" spans="1:8" x14ac:dyDescent="0.35">
      <c r="A1419">
        <f t="shared" si="138"/>
        <v>0.70799999999997743</v>
      </c>
      <c r="D1419">
        <f t="shared" si="133"/>
        <v>6.1822004618698481</v>
      </c>
      <c r="E1419">
        <f t="shared" si="134"/>
        <v>0.20946655036263193</v>
      </c>
      <c r="F1419">
        <f t="shared" si="135"/>
        <v>4.9970453414050387E-4</v>
      </c>
      <c r="G1419">
        <f t="shared" si="136"/>
        <v>0.70908128759379951</v>
      </c>
      <c r="H1419">
        <f t="shared" si="137"/>
        <v>6.1822004618698481</v>
      </c>
    </row>
    <row r="1420" spans="1:8" x14ac:dyDescent="0.35">
      <c r="A1420">
        <f t="shared" si="138"/>
        <v>0.70849999999997737</v>
      </c>
      <c r="D1420">
        <f t="shared" si="133"/>
        <v>6.18458889195065</v>
      </c>
      <c r="E1420">
        <f t="shared" si="134"/>
        <v>0.2092185040460586</v>
      </c>
      <c r="F1420">
        <f t="shared" si="135"/>
        <v>4.9970376852398403E-4</v>
      </c>
      <c r="G1420">
        <f t="shared" si="136"/>
        <v>0.70958099136232344</v>
      </c>
      <c r="H1420">
        <f t="shared" si="137"/>
        <v>6.18458889195065</v>
      </c>
    </row>
    <row r="1421" spans="1:8" x14ac:dyDescent="0.35">
      <c r="A1421">
        <f t="shared" si="138"/>
        <v>0.70899999999997732</v>
      </c>
      <c r="D1421">
        <f t="shared" si="133"/>
        <v>6.1869801573907477</v>
      </c>
      <c r="E1421">
        <f t="shared" si="134"/>
        <v>0.20897010940372399</v>
      </c>
      <c r="F1421">
        <f t="shared" si="135"/>
        <v>4.9970300063056298E-4</v>
      </c>
      <c r="G1421">
        <f t="shared" si="136"/>
        <v>0.71008069436295396</v>
      </c>
      <c r="H1421">
        <f t="shared" si="137"/>
        <v>6.1869801573907477</v>
      </c>
    </row>
    <row r="1422" spans="1:8" x14ac:dyDescent="0.35">
      <c r="A1422">
        <f t="shared" si="138"/>
        <v>0.70949999999997726</v>
      </c>
      <c r="D1422">
        <f t="shared" si="133"/>
        <v>6.1893742689228715</v>
      </c>
      <c r="E1422">
        <f t="shared" si="134"/>
        <v>0.20872136646291395</v>
      </c>
      <c r="F1422">
        <f t="shared" si="135"/>
        <v>4.9970223044949291E-4</v>
      </c>
      <c r="G1422">
        <f t="shared" si="136"/>
        <v>0.71058039659340344</v>
      </c>
      <c r="H1422">
        <f t="shared" si="137"/>
        <v>6.1893742689228715</v>
      </c>
    </row>
    <row r="1423" spans="1:8" x14ac:dyDescent="0.35">
      <c r="A1423">
        <f t="shared" si="138"/>
        <v>0.7099999999999772</v>
      </c>
      <c r="D1423">
        <f t="shared" si="133"/>
        <v>6.191771237332059</v>
      </c>
      <c r="E1423">
        <f t="shared" si="134"/>
        <v>0.2084722752502785</v>
      </c>
      <c r="F1423">
        <f t="shared" si="135"/>
        <v>4.9970145796637366E-4</v>
      </c>
      <c r="G1423">
        <f t="shared" si="136"/>
        <v>0.71108009805136985</v>
      </c>
      <c r="H1423">
        <f t="shared" si="137"/>
        <v>6.191771237332059</v>
      </c>
    </row>
    <row r="1424" spans="1:8" x14ac:dyDescent="0.35">
      <c r="A1424">
        <f t="shared" si="138"/>
        <v>0.71049999999997715</v>
      </c>
      <c r="D1424">
        <f t="shared" si="133"/>
        <v>6.1941710734560331</v>
      </c>
      <c r="E1424">
        <f t="shared" si="134"/>
        <v>0.2082228357918301</v>
      </c>
      <c r="F1424">
        <f t="shared" si="135"/>
        <v>4.9970068316956048E-4</v>
      </c>
      <c r="G1424">
        <f t="shared" si="136"/>
        <v>0.71157979873453936</v>
      </c>
      <c r="H1424">
        <f t="shared" si="137"/>
        <v>6.1941710734560331</v>
      </c>
    </row>
    <row r="1425" spans="1:8" x14ac:dyDescent="0.35">
      <c r="A1425">
        <f t="shared" si="138"/>
        <v>0.71099999999997709</v>
      </c>
      <c r="D1425">
        <f t="shared" si="133"/>
        <v>6.1965737881855603</v>
      </c>
      <c r="E1425">
        <f t="shared" si="134"/>
        <v>0.20797304811294215</v>
      </c>
      <c r="F1425">
        <f t="shared" si="135"/>
        <v>4.9969990604562128E-4</v>
      </c>
      <c r="G1425">
        <f t="shared" si="136"/>
        <v>0.71207949864058495</v>
      </c>
      <c r="H1425">
        <f t="shared" si="137"/>
        <v>6.1965737881855603</v>
      </c>
    </row>
    <row r="1426" spans="1:8" x14ac:dyDescent="0.35">
      <c r="A1426">
        <f t="shared" si="138"/>
        <v>0.71149999999997704</v>
      </c>
      <c r="D1426">
        <f t="shared" si="133"/>
        <v>6.1989793924648238</v>
      </c>
      <c r="E1426">
        <f t="shared" si="134"/>
        <v>0.20772291223834727</v>
      </c>
      <c r="F1426">
        <f t="shared" si="135"/>
        <v>4.9969912658164603E-4</v>
      </c>
      <c r="G1426">
        <f t="shared" si="136"/>
        <v>0.71257919776716661</v>
      </c>
      <c r="H1426">
        <f t="shared" si="137"/>
        <v>6.1989793924648238</v>
      </c>
    </row>
    <row r="1427" spans="1:8" x14ac:dyDescent="0.35">
      <c r="A1427">
        <f t="shared" si="138"/>
        <v>0.71199999999997698</v>
      </c>
      <c r="D1427">
        <f t="shared" si="133"/>
        <v>6.201387897291796</v>
      </c>
      <c r="E1427">
        <f t="shared" si="134"/>
        <v>0.20747242819213782</v>
      </c>
      <c r="F1427">
        <f t="shared" si="135"/>
        <v>4.996983447644052E-4</v>
      </c>
      <c r="G1427">
        <f t="shared" si="136"/>
        <v>0.71307889611193098</v>
      </c>
      <c r="H1427">
        <f t="shared" si="137"/>
        <v>6.201387897291796</v>
      </c>
    </row>
    <row r="1428" spans="1:8" x14ac:dyDescent="0.35">
      <c r="A1428">
        <f t="shared" si="138"/>
        <v>0.71249999999997693</v>
      </c>
      <c r="D1428">
        <f t="shared" si="133"/>
        <v>6.2037993137186147</v>
      </c>
      <c r="E1428">
        <f t="shared" si="134"/>
        <v>0.20722159599776269</v>
      </c>
      <c r="F1428">
        <f t="shared" si="135"/>
        <v>4.9969756058060278E-4</v>
      </c>
      <c r="G1428">
        <f t="shared" si="136"/>
        <v>0.71357859367251153</v>
      </c>
      <c r="H1428">
        <f t="shared" si="137"/>
        <v>6.2037993137186147</v>
      </c>
    </row>
    <row r="1429" spans="1:8" x14ac:dyDescent="0.35">
      <c r="A1429">
        <f t="shared" si="138"/>
        <v>0.71299999999997687</v>
      </c>
      <c r="D1429">
        <f t="shared" si="133"/>
        <v>6.2062136528519645</v>
      </c>
      <c r="E1429">
        <f t="shared" si="134"/>
        <v>0.20697041567802624</v>
      </c>
      <c r="F1429">
        <f t="shared" si="135"/>
        <v>4.996967740171261E-4</v>
      </c>
      <c r="G1429">
        <f t="shared" si="136"/>
        <v>0.71407829044652871</v>
      </c>
      <c r="H1429">
        <f t="shared" si="137"/>
        <v>6.2062136528519645</v>
      </c>
    </row>
    <row r="1430" spans="1:8" x14ac:dyDescent="0.35">
      <c r="A1430">
        <f t="shared" si="138"/>
        <v>0.71349999999997682</v>
      </c>
      <c r="D1430">
        <f t="shared" si="133"/>
        <v>6.2086309258534582</v>
      </c>
      <c r="E1430">
        <f t="shared" si="134"/>
        <v>0.20671888725508783</v>
      </c>
      <c r="F1430">
        <f t="shared" si="135"/>
        <v>4.9969598506055372E-4</v>
      </c>
      <c r="G1430">
        <f t="shared" si="136"/>
        <v>0.71457798643158921</v>
      </c>
      <c r="H1430">
        <f t="shared" si="137"/>
        <v>6.2086309258534582</v>
      </c>
    </row>
    <row r="1431" spans="1:8" x14ac:dyDescent="0.35">
      <c r="A1431">
        <f t="shared" si="138"/>
        <v>0.71399999999997676</v>
      </c>
      <c r="D1431">
        <f t="shared" si="133"/>
        <v>6.2110511439400264</v>
      </c>
      <c r="E1431">
        <f t="shared" si="134"/>
        <v>0.20646701075046009</v>
      </c>
      <c r="F1431">
        <f t="shared" si="135"/>
        <v>4.9969519369793994E-4</v>
      </c>
      <c r="G1431">
        <f t="shared" si="136"/>
        <v>0.71507768162528718</v>
      </c>
      <c r="H1431">
        <f t="shared" si="137"/>
        <v>6.2110511439400264</v>
      </c>
    </row>
    <row r="1432" spans="1:8" x14ac:dyDescent="0.35">
      <c r="A1432">
        <f t="shared" si="138"/>
        <v>0.71449999999997671</v>
      </c>
      <c r="D1432">
        <f t="shared" si="133"/>
        <v>6.2134743183842991</v>
      </c>
      <c r="E1432">
        <f t="shared" si="134"/>
        <v>0.20621478618500738</v>
      </c>
      <c r="F1432">
        <f t="shared" si="135"/>
        <v>4.9969439991465788E-4</v>
      </c>
      <c r="G1432">
        <f t="shared" si="136"/>
        <v>0.71557737602520188</v>
      </c>
      <c r="H1432">
        <f t="shared" si="137"/>
        <v>6.2134743183842991</v>
      </c>
    </row>
    <row r="1433" spans="1:8" x14ac:dyDescent="0.35">
      <c r="A1433">
        <f t="shared" si="138"/>
        <v>0.71499999999997665</v>
      </c>
      <c r="D1433">
        <f t="shared" si="133"/>
        <v>6.2159004605150079</v>
      </c>
      <c r="E1433">
        <f t="shared" si="134"/>
        <v>0.20596221357894395</v>
      </c>
      <c r="F1433">
        <f t="shared" si="135"/>
        <v>4.996936036979194E-4</v>
      </c>
      <c r="G1433">
        <f t="shared" si="136"/>
        <v>0.71607706962889983</v>
      </c>
      <c r="H1433">
        <f t="shared" si="137"/>
        <v>6.2159004605150079</v>
      </c>
    </row>
    <row r="1434" spans="1:8" x14ac:dyDescent="0.35">
      <c r="A1434">
        <f t="shared" si="138"/>
        <v>0.7154999999999766</v>
      </c>
      <c r="D1434">
        <f t="shared" si="133"/>
        <v>6.2183295817173772</v>
      </c>
      <c r="E1434">
        <f t="shared" si="134"/>
        <v>0.20570929295183382</v>
      </c>
      <c r="F1434">
        <f t="shared" si="135"/>
        <v>4.9969280503369025E-4</v>
      </c>
      <c r="G1434">
        <f t="shared" si="136"/>
        <v>0.71657676243393353</v>
      </c>
      <c r="H1434">
        <f t="shared" si="137"/>
        <v>6.2183295817173772</v>
      </c>
    </row>
    <row r="1435" spans="1:8" x14ac:dyDescent="0.35">
      <c r="A1435">
        <f t="shared" si="138"/>
        <v>0.71599999999997654</v>
      </c>
      <c r="D1435">
        <f t="shared" si="133"/>
        <v>6.2207616934335244</v>
      </c>
      <c r="E1435">
        <f t="shared" si="134"/>
        <v>0.2054560243225885</v>
      </c>
      <c r="F1435">
        <f t="shared" si="135"/>
        <v>4.9969200390799398E-4</v>
      </c>
      <c r="G1435">
        <f t="shared" si="136"/>
        <v>0.71707645443784152</v>
      </c>
      <c r="H1435">
        <f t="shared" si="137"/>
        <v>6.2207616934335244</v>
      </c>
    </row>
    <row r="1436" spans="1:8" x14ac:dyDescent="0.35">
      <c r="A1436">
        <f t="shared" si="138"/>
        <v>0.71649999999997649</v>
      </c>
      <c r="D1436">
        <f t="shared" si="133"/>
        <v>6.2231968071628652</v>
      </c>
      <c r="E1436">
        <f t="shared" si="134"/>
        <v>0.20520240770946535</v>
      </c>
      <c r="F1436">
        <f t="shared" si="135"/>
        <v>4.9969120030710719E-4</v>
      </c>
      <c r="G1436">
        <f t="shared" si="136"/>
        <v>0.71757614563814864</v>
      </c>
      <c r="H1436">
        <f t="shared" si="137"/>
        <v>6.2231968071628652</v>
      </c>
    </row>
    <row r="1437" spans="1:8" x14ac:dyDescent="0.35">
      <c r="A1437">
        <f t="shared" si="138"/>
        <v>0.71699999999997643</v>
      </c>
      <c r="D1437">
        <f t="shared" si="133"/>
        <v>6.2256349344625175</v>
      </c>
      <c r="E1437">
        <f t="shared" si="134"/>
        <v>0.20494844313006713</v>
      </c>
      <c r="F1437">
        <f t="shared" si="135"/>
        <v>4.9969039421665661E-4</v>
      </c>
      <c r="G1437">
        <f t="shared" si="136"/>
        <v>0.71807583603236536</v>
      </c>
      <c r="H1437">
        <f t="shared" si="137"/>
        <v>6.2256349344625175</v>
      </c>
    </row>
    <row r="1438" spans="1:8" x14ac:dyDescent="0.35">
      <c r="A1438">
        <f t="shared" si="138"/>
        <v>0.71749999999997638</v>
      </c>
      <c r="D1438">
        <f t="shared" si="133"/>
        <v>6.2280760869477163</v>
      </c>
      <c r="E1438">
        <f t="shared" si="134"/>
        <v>0.20469413060133895</v>
      </c>
      <c r="F1438">
        <f t="shared" si="135"/>
        <v>4.9968958562307195E-4</v>
      </c>
      <c r="G1438">
        <f t="shared" si="136"/>
        <v>0.71857552561798843</v>
      </c>
      <c r="H1438">
        <f t="shared" si="137"/>
        <v>6.2280760869477163</v>
      </c>
    </row>
    <row r="1439" spans="1:8" x14ac:dyDescent="0.35">
      <c r="A1439">
        <f t="shared" si="138"/>
        <v>0.71799999999997632</v>
      </c>
      <c r="D1439">
        <f t="shared" si="133"/>
        <v>6.2305202762922232</v>
      </c>
      <c r="E1439">
        <f t="shared" si="134"/>
        <v>0.20443947013956901</v>
      </c>
      <c r="F1439">
        <f t="shared" si="135"/>
        <v>4.9968877451176156E-4</v>
      </c>
      <c r="G1439">
        <f t="shared" si="136"/>
        <v>0.71907521439250022</v>
      </c>
      <c r="H1439">
        <f t="shared" si="137"/>
        <v>6.2305202762922232</v>
      </c>
    </row>
    <row r="1440" spans="1:8" x14ac:dyDescent="0.35">
      <c r="A1440">
        <f t="shared" si="138"/>
        <v>0.71849999999997627</v>
      </c>
      <c r="D1440">
        <f t="shared" si="133"/>
        <v>6.2329675142287453</v>
      </c>
      <c r="E1440">
        <f t="shared" si="134"/>
        <v>0.20418446176038529</v>
      </c>
      <c r="F1440">
        <f t="shared" si="135"/>
        <v>4.9968796086836682E-4</v>
      </c>
      <c r="G1440">
        <f t="shared" si="136"/>
        <v>0.71957490235336863</v>
      </c>
      <c r="H1440">
        <f t="shared" si="137"/>
        <v>6.2329675142287453</v>
      </c>
    </row>
    <row r="1441" spans="1:8" x14ac:dyDescent="0.35">
      <c r="A1441">
        <f t="shared" si="138"/>
        <v>0.71899999999997621</v>
      </c>
      <c r="D1441">
        <f t="shared" si="133"/>
        <v>6.2354178125493585</v>
      </c>
      <c r="E1441">
        <f t="shared" si="134"/>
        <v>0.20392910547875431</v>
      </c>
      <c r="F1441">
        <f t="shared" si="135"/>
        <v>4.9968714467873662E-4</v>
      </c>
      <c r="G1441">
        <f t="shared" si="136"/>
        <v>0.72007458949804737</v>
      </c>
      <c r="H1441">
        <f t="shared" si="137"/>
        <v>6.2354178125493585</v>
      </c>
    </row>
    <row r="1442" spans="1:8" x14ac:dyDescent="0.35">
      <c r="A1442">
        <f t="shared" si="138"/>
        <v>0.71949999999997616</v>
      </c>
      <c r="D1442">
        <f t="shared" si="133"/>
        <v>6.237871183105927</v>
      </c>
      <c r="E1442">
        <f t="shared" si="134"/>
        <v>0.20367340130898109</v>
      </c>
      <c r="F1442">
        <f t="shared" si="135"/>
        <v>4.9968632592763053E-4</v>
      </c>
      <c r="G1442">
        <f t="shared" si="136"/>
        <v>0.72057427582397504</v>
      </c>
      <c r="H1442">
        <f t="shared" si="137"/>
        <v>6.237871183105927</v>
      </c>
    </row>
    <row r="1443" spans="1:8" x14ac:dyDescent="0.35">
      <c r="A1443">
        <f t="shared" si="138"/>
        <v>0.7199999999999761</v>
      </c>
      <c r="D1443">
        <f t="shared" si="133"/>
        <v>6.240327637810541</v>
      </c>
      <c r="E1443">
        <f t="shared" si="134"/>
        <v>0.20341734926470553</v>
      </c>
      <c r="F1443">
        <f t="shared" si="135"/>
        <v>4.9968550460139001E-4</v>
      </c>
      <c r="G1443">
        <f t="shared" si="136"/>
        <v>0.72107396132857648</v>
      </c>
      <c r="H1443">
        <f t="shared" si="137"/>
        <v>6.240327637810541</v>
      </c>
    </row>
    <row r="1444" spans="1:8" x14ac:dyDescent="0.35">
      <c r="A1444">
        <f t="shared" si="138"/>
        <v>0.72049999999997605</v>
      </c>
      <c r="D1444">
        <f t="shared" si="133"/>
        <v>6.2427871886359423</v>
      </c>
      <c r="E1444">
        <f t="shared" si="134"/>
        <v>0.20316094935890253</v>
      </c>
      <c r="F1444">
        <f t="shared" si="135"/>
        <v>4.9968468068499635E-4</v>
      </c>
      <c r="G1444">
        <f t="shared" si="136"/>
        <v>0.72157364600926144</v>
      </c>
      <c r="H1444">
        <f t="shared" si="137"/>
        <v>6.2427871886359423</v>
      </c>
    </row>
    <row r="1445" spans="1:8" x14ac:dyDescent="0.35">
      <c r="A1445">
        <f t="shared" si="138"/>
        <v>0.72099999999997599</v>
      </c>
      <c r="D1445">
        <f t="shared" si="133"/>
        <v>6.2452498476159581</v>
      </c>
      <c r="E1445">
        <f t="shared" si="134"/>
        <v>0.20290420160387965</v>
      </c>
      <c r="F1445">
        <f t="shared" si="135"/>
        <v>4.9968385416274119E-4</v>
      </c>
      <c r="G1445">
        <f t="shared" si="136"/>
        <v>0.72207332986342421</v>
      </c>
      <c r="H1445">
        <f t="shared" si="137"/>
        <v>6.2452498476159581</v>
      </c>
    </row>
    <row r="1446" spans="1:8" x14ac:dyDescent="0.35">
      <c r="A1446">
        <f t="shared" si="138"/>
        <v>0.72149999999997594</v>
      </c>
      <c r="D1446">
        <f t="shared" si="133"/>
        <v>6.2477156268459515</v>
      </c>
      <c r="E1446">
        <f t="shared" si="134"/>
        <v>0.20264710601127567</v>
      </c>
      <c r="F1446">
        <f t="shared" si="135"/>
        <v>4.9968302502086592E-4</v>
      </c>
      <c r="G1446">
        <f t="shared" si="136"/>
        <v>0.72257301288844511</v>
      </c>
      <c r="H1446">
        <f t="shared" si="137"/>
        <v>6.2477156268459515</v>
      </c>
    </row>
    <row r="1447" spans="1:8" x14ac:dyDescent="0.35">
      <c r="A1447">
        <f t="shared" si="138"/>
        <v>0.72199999999997588</v>
      </c>
      <c r="D1447">
        <f t="shared" si="133"/>
        <v>6.2501845384832571</v>
      </c>
      <c r="E1447">
        <f t="shared" si="134"/>
        <v>0.20238966259205926</v>
      </c>
      <c r="F1447">
        <f t="shared" si="135"/>
        <v>4.9968219324388085E-4</v>
      </c>
      <c r="G1447">
        <f t="shared" si="136"/>
        <v>0.72307269508168903</v>
      </c>
      <c r="H1447">
        <f t="shared" si="137"/>
        <v>6.2501845384832571</v>
      </c>
    </row>
    <row r="1448" spans="1:8" x14ac:dyDescent="0.35">
      <c r="A1448">
        <f t="shared" si="138"/>
        <v>0.72249999999997583</v>
      </c>
      <c r="D1448">
        <f t="shared" si="133"/>
        <v>6.2526565947476298</v>
      </c>
      <c r="E1448">
        <f t="shared" si="134"/>
        <v>0.20213187135652722</v>
      </c>
      <c r="F1448">
        <f t="shared" si="135"/>
        <v>4.9968135881628916E-4</v>
      </c>
      <c r="G1448">
        <f t="shared" si="136"/>
        <v>0.72357237644050532</v>
      </c>
      <c r="H1448">
        <f t="shared" si="137"/>
        <v>6.2526565947476298</v>
      </c>
    </row>
    <row r="1449" spans="1:8" x14ac:dyDescent="0.35">
      <c r="A1449">
        <f t="shared" si="138"/>
        <v>0.72299999999997577</v>
      </c>
      <c r="D1449">
        <f t="shared" si="133"/>
        <v>6.2551318079216998</v>
      </c>
      <c r="E1449">
        <f t="shared" si="134"/>
        <v>0.20187373231430253</v>
      </c>
      <c r="F1449">
        <f t="shared" si="135"/>
        <v>4.9968052172303355E-4</v>
      </c>
      <c r="G1449">
        <f t="shared" si="136"/>
        <v>0.72407205696222832</v>
      </c>
      <c r="H1449">
        <f t="shared" si="137"/>
        <v>6.2551318079216998</v>
      </c>
    </row>
    <row r="1450" spans="1:8" x14ac:dyDescent="0.35">
      <c r="A1450">
        <f t="shared" si="138"/>
        <v>0.72349999999997572</v>
      </c>
      <c r="D1450">
        <f t="shared" si="133"/>
        <v>6.2576101903514303</v>
      </c>
      <c r="E1450">
        <f t="shared" si="134"/>
        <v>0.20161524547433346</v>
      </c>
      <c r="F1450">
        <f t="shared" si="135"/>
        <v>4.9967968194939588E-4</v>
      </c>
      <c r="G1450">
        <f t="shared" si="136"/>
        <v>0.72457173664417773</v>
      </c>
      <c r="H1450">
        <f t="shared" si="137"/>
        <v>6.2576101903514303</v>
      </c>
    </row>
    <row r="1451" spans="1:8" x14ac:dyDescent="0.35">
      <c r="A1451">
        <f t="shared" si="138"/>
        <v>0.72399999999997566</v>
      </c>
      <c r="D1451">
        <f t="shared" si="133"/>
        <v>6.2600917544465693</v>
      </c>
      <c r="E1451">
        <f t="shared" si="134"/>
        <v>0.20135641084489164</v>
      </c>
      <c r="F1451">
        <f t="shared" si="135"/>
        <v>4.9967883947874014E-4</v>
      </c>
      <c r="G1451">
        <f t="shared" si="136"/>
        <v>0.7250714154836565</v>
      </c>
      <c r="H1451">
        <f t="shared" si="137"/>
        <v>6.2600917544465693</v>
      </c>
    </row>
    <row r="1452" spans="1:8" x14ac:dyDescent="0.35">
      <c r="A1452">
        <f t="shared" si="138"/>
        <v>0.72449999999997561</v>
      </c>
      <c r="D1452">
        <f t="shared" si="133"/>
        <v>6.2625765126811244</v>
      </c>
      <c r="E1452">
        <f t="shared" si="134"/>
        <v>0.20109722843357006</v>
      </c>
      <c r="F1452">
        <f t="shared" si="135"/>
        <v>4.996779942965158E-4</v>
      </c>
      <c r="G1452">
        <f t="shared" si="136"/>
        <v>0.72557109347795301</v>
      </c>
      <c r="H1452">
        <f t="shared" si="137"/>
        <v>6.2625765126811244</v>
      </c>
    </row>
    <row r="1453" spans="1:8" x14ac:dyDescent="0.35">
      <c r="A1453">
        <f t="shared" si="138"/>
        <v>0.72499999999997555</v>
      </c>
      <c r="D1453">
        <f t="shared" si="133"/>
        <v>6.265064477593822</v>
      </c>
      <c r="E1453">
        <f t="shared" si="134"/>
        <v>0.20083769824728182</v>
      </c>
      <c r="F1453">
        <f t="shared" si="135"/>
        <v>4.9967714638619529E-4</v>
      </c>
      <c r="G1453">
        <f t="shared" si="136"/>
        <v>0.72607077062433922</v>
      </c>
      <c r="H1453">
        <f t="shared" si="137"/>
        <v>6.265064477593822</v>
      </c>
    </row>
    <row r="1454" spans="1:8" x14ac:dyDescent="0.35">
      <c r="A1454">
        <f t="shared" si="138"/>
        <v>0.7254999999999755</v>
      </c>
      <c r="D1454">
        <f t="shared" si="133"/>
        <v>6.2675556617885864</v>
      </c>
      <c r="E1454">
        <f t="shared" si="134"/>
        <v>0.20057782029225835</v>
      </c>
      <c r="F1454">
        <f t="shared" si="135"/>
        <v>4.9967629573235831E-4</v>
      </c>
      <c r="G1454">
        <f t="shared" si="136"/>
        <v>0.72657044692007156</v>
      </c>
      <c r="H1454">
        <f t="shared" si="137"/>
        <v>6.2675556617885864</v>
      </c>
    </row>
    <row r="1455" spans="1:8" x14ac:dyDescent="0.35">
      <c r="A1455">
        <f t="shared" si="138"/>
        <v>0.72599999999997544</v>
      </c>
      <c r="D1455">
        <f t="shared" si="133"/>
        <v>6.2700500779350143</v>
      </c>
      <c r="E1455">
        <f t="shared" si="134"/>
        <v>0.2003175945740478</v>
      </c>
      <c r="F1455">
        <f t="shared" si="135"/>
        <v>4.9967544231911882E-4</v>
      </c>
      <c r="G1455">
        <f t="shared" si="136"/>
        <v>0.72707012236239066</v>
      </c>
      <c r="H1455">
        <f t="shared" si="137"/>
        <v>6.2700500779350143</v>
      </c>
    </row>
    <row r="1456" spans="1:8" x14ac:dyDescent="0.35">
      <c r="A1456">
        <f t="shared" si="138"/>
        <v>0.72649999999997539</v>
      </c>
      <c r="D1456">
        <f t="shared" si="133"/>
        <v>6.272547738768858</v>
      </c>
      <c r="E1456">
        <f t="shared" si="134"/>
        <v>0.20005702109751292</v>
      </c>
      <c r="F1456">
        <f t="shared" si="135"/>
        <v>4.9967458613068433E-4</v>
      </c>
      <c r="G1456">
        <f t="shared" si="136"/>
        <v>0.72756979694852131</v>
      </c>
      <c r="H1456">
        <f t="shared" si="137"/>
        <v>6.272547738768858</v>
      </c>
    </row>
    <row r="1457" spans="1:8" x14ac:dyDescent="0.35">
      <c r="A1457">
        <f t="shared" si="138"/>
        <v>0.72699999999997533</v>
      </c>
      <c r="D1457">
        <f t="shared" si="133"/>
        <v>6.2750486570925048</v>
      </c>
      <c r="E1457">
        <f t="shared" si="134"/>
        <v>0.19979609986683008</v>
      </c>
      <c r="F1457">
        <f t="shared" si="135"/>
        <v>4.9967372715013141E-4</v>
      </c>
      <c r="G1457">
        <f t="shared" si="136"/>
        <v>0.7280694706756714</v>
      </c>
      <c r="H1457">
        <f t="shared" si="137"/>
        <v>6.2750486570925048</v>
      </c>
    </row>
    <row r="1458" spans="1:8" x14ac:dyDescent="0.35">
      <c r="A1458">
        <f t="shared" si="138"/>
        <v>0.72749999999997528</v>
      </c>
      <c r="D1458">
        <f t="shared" si="133"/>
        <v>6.2775528457754755</v>
      </c>
      <c r="E1458">
        <f t="shared" si="134"/>
        <v>0.19953483088548662</v>
      </c>
      <c r="F1458">
        <f t="shared" si="135"/>
        <v>4.9967286536189667E-4</v>
      </c>
      <c r="G1458">
        <f t="shared" si="136"/>
        <v>0.7285691435410333</v>
      </c>
      <c r="H1458">
        <f t="shared" si="137"/>
        <v>6.2775528457754755</v>
      </c>
    </row>
    <row r="1459" spans="1:8" x14ac:dyDescent="0.35">
      <c r="A1459">
        <f t="shared" si="138"/>
        <v>0.72799999999997522</v>
      </c>
      <c r="D1459">
        <f t="shared" si="133"/>
        <v>6.2800603177549128</v>
      </c>
      <c r="E1459">
        <f t="shared" si="134"/>
        <v>0.1992732141562801</v>
      </c>
      <c r="F1459">
        <f t="shared" si="135"/>
        <v>4.9967200074929022E-4</v>
      </c>
      <c r="G1459">
        <f t="shared" si="136"/>
        <v>0.7290688155417826</v>
      </c>
      <c r="H1459">
        <f t="shared" si="137"/>
        <v>6.2800603177549128</v>
      </c>
    </row>
    <row r="1460" spans="1:8" x14ac:dyDescent="0.35">
      <c r="A1460">
        <f t="shared" si="138"/>
        <v>0.72849999999997517</v>
      </c>
      <c r="D1460">
        <f t="shared" si="133"/>
        <v>6.2825710860360813</v>
      </c>
      <c r="E1460">
        <f t="shared" si="134"/>
        <v>0.19901124968131584</v>
      </c>
      <c r="F1460">
        <f t="shared" si="135"/>
        <v>4.9967113329554738E-4</v>
      </c>
      <c r="G1460">
        <f t="shared" si="136"/>
        <v>0.72956848667507812</v>
      </c>
      <c r="H1460">
        <f t="shared" si="137"/>
        <v>6.2825710860360813</v>
      </c>
    </row>
    <row r="1461" spans="1:8" x14ac:dyDescent="0.35">
      <c r="A1461">
        <f t="shared" si="138"/>
        <v>0.72899999999997511</v>
      </c>
      <c r="D1461">
        <f t="shared" si="133"/>
        <v>6.2850851636928757</v>
      </c>
      <c r="E1461">
        <f t="shared" si="134"/>
        <v>0.19874893746200495</v>
      </c>
      <c r="F1461">
        <f t="shared" si="135"/>
        <v>4.9967026298486524E-4</v>
      </c>
      <c r="G1461">
        <f t="shared" si="136"/>
        <v>0.73006815693806304</v>
      </c>
      <c r="H1461">
        <f t="shared" si="137"/>
        <v>6.2850851636928757</v>
      </c>
    </row>
    <row r="1462" spans="1:8" x14ac:dyDescent="0.35">
      <c r="A1462">
        <f t="shared" si="138"/>
        <v>0.72949999999997506</v>
      </c>
      <c r="D1462">
        <f t="shared" si="133"/>
        <v>6.2876025638683206</v>
      </c>
      <c r="E1462">
        <f t="shared" si="134"/>
        <v>0.19848627749906358</v>
      </c>
      <c r="F1462">
        <f t="shared" si="135"/>
        <v>4.9966938979954453E-4</v>
      </c>
      <c r="G1462">
        <f t="shared" si="136"/>
        <v>0.73056782632786255</v>
      </c>
      <c r="H1462">
        <f t="shared" si="137"/>
        <v>6.2876025638683206</v>
      </c>
    </row>
    <row r="1463" spans="1:8" x14ac:dyDescent="0.35">
      <c r="A1463">
        <f t="shared" si="138"/>
        <v>0.729999999999975</v>
      </c>
      <c r="D1463">
        <f t="shared" si="133"/>
        <v>6.2901232997750895</v>
      </c>
      <c r="E1463">
        <f t="shared" si="134"/>
        <v>0.19822326979250965</v>
      </c>
      <c r="F1463">
        <f t="shared" si="135"/>
        <v>4.9966851372312479E-4</v>
      </c>
      <c r="G1463">
        <f t="shared" si="136"/>
        <v>0.73106749484158562</v>
      </c>
      <c r="H1463">
        <f t="shared" si="137"/>
        <v>6.2901232997750895</v>
      </c>
    </row>
    <row r="1464" spans="1:8" x14ac:dyDescent="0.35">
      <c r="A1464">
        <f t="shared" si="138"/>
        <v>0.73049999999997495</v>
      </c>
      <c r="D1464">
        <f t="shared" si="133"/>
        <v>6.2926473846960205</v>
      </c>
      <c r="E1464">
        <f t="shared" si="134"/>
        <v>0.19795991434166257</v>
      </c>
      <c r="F1464">
        <f t="shared" si="135"/>
        <v>4.9966763473856799E-4</v>
      </c>
      <c r="G1464">
        <f t="shared" si="136"/>
        <v>0.73156716247632414</v>
      </c>
      <c r="H1464">
        <f t="shared" si="137"/>
        <v>6.2926473846960205</v>
      </c>
    </row>
    <row r="1465" spans="1:8" x14ac:dyDescent="0.35">
      <c r="A1465">
        <f t="shared" si="138"/>
        <v>0.73099999999997489</v>
      </c>
      <c r="D1465">
        <f t="shared" si="133"/>
        <v>6.2951748319846388</v>
      </c>
      <c r="E1465">
        <f t="shared" si="134"/>
        <v>0.19769621114514008</v>
      </c>
      <c r="F1465">
        <f t="shared" si="135"/>
        <v>4.9966675282889759E-4</v>
      </c>
      <c r="G1465">
        <f t="shared" si="136"/>
        <v>0.732066829229153</v>
      </c>
      <c r="H1465">
        <f t="shared" si="137"/>
        <v>6.2951748319846388</v>
      </c>
    </row>
    <row r="1466" spans="1:8" x14ac:dyDescent="0.35">
      <c r="A1466">
        <f t="shared" si="138"/>
        <v>0.73149999999997484</v>
      </c>
      <c r="D1466">
        <f t="shared" si="133"/>
        <v>6.297705655065684</v>
      </c>
      <c r="E1466">
        <f t="shared" si="134"/>
        <v>0.19743216020085658</v>
      </c>
      <c r="F1466">
        <f t="shared" si="135"/>
        <v>4.9966586797694959E-4</v>
      </c>
      <c r="G1466">
        <f t="shared" si="136"/>
        <v>0.7325664950971299</v>
      </c>
      <c r="H1466">
        <f t="shared" si="137"/>
        <v>6.297705655065684</v>
      </c>
    </row>
    <row r="1467" spans="1:8" x14ac:dyDescent="0.35">
      <c r="A1467">
        <f t="shared" si="138"/>
        <v>0.73199999999997478</v>
      </c>
      <c r="D1467">
        <f t="shared" si="133"/>
        <v>6.3002398674356392</v>
      </c>
      <c r="E1467">
        <f t="shared" si="134"/>
        <v>0.1971677615060228</v>
      </c>
      <c r="F1467">
        <f t="shared" si="135"/>
        <v>4.996649801649423E-4</v>
      </c>
      <c r="G1467">
        <f t="shared" si="136"/>
        <v>0.73306616007729486</v>
      </c>
      <c r="H1467">
        <f t="shared" si="137"/>
        <v>6.3002398674356392</v>
      </c>
    </row>
    <row r="1468" spans="1:8" x14ac:dyDescent="0.35">
      <c r="A1468">
        <f t="shared" si="138"/>
        <v>0.73249999999997473</v>
      </c>
      <c r="D1468">
        <f t="shared" si="133"/>
        <v>6.3027774826632683</v>
      </c>
      <c r="E1468">
        <f t="shared" si="134"/>
        <v>0.19690301505714145</v>
      </c>
      <c r="F1468">
        <f t="shared" si="135"/>
        <v>4.996640893750792E-4</v>
      </c>
      <c r="G1468">
        <f t="shared" si="136"/>
        <v>0.73356582416666993</v>
      </c>
      <c r="H1468">
        <f t="shared" si="137"/>
        <v>6.3027774826632683</v>
      </c>
    </row>
    <row r="1469" spans="1:8" x14ac:dyDescent="0.35">
      <c r="A1469">
        <f t="shared" si="138"/>
        <v>0.73299999999997467</v>
      </c>
      <c r="D1469">
        <f t="shared" si="133"/>
        <v>6.3053185143901658</v>
      </c>
      <c r="E1469">
        <f t="shared" si="134"/>
        <v>0.19663792085000725</v>
      </c>
      <c r="F1469">
        <f t="shared" si="135"/>
        <v>4.9966319559101963E-4</v>
      </c>
      <c r="G1469">
        <f t="shared" si="136"/>
        <v>0.73406548736226096</v>
      </c>
      <c r="H1469">
        <f t="shared" si="137"/>
        <v>6.3053185143901658</v>
      </c>
    </row>
    <row r="1470" spans="1:8" x14ac:dyDescent="0.35">
      <c r="A1470">
        <f t="shared" si="138"/>
        <v>0.73349999999997462</v>
      </c>
      <c r="D1470">
        <f t="shared" si="133"/>
        <v>6.3078629763312914</v>
      </c>
      <c r="E1470">
        <f t="shared" si="134"/>
        <v>0.19637247887970385</v>
      </c>
      <c r="F1470">
        <f t="shared" si="135"/>
        <v>4.9966229879391192E-4</v>
      </c>
      <c r="G1470">
        <f t="shared" si="136"/>
        <v>0.73456514966105491</v>
      </c>
      <c r="H1470">
        <f t="shared" si="137"/>
        <v>6.3078629763312914</v>
      </c>
    </row>
    <row r="1471" spans="1:8" x14ac:dyDescent="0.35">
      <c r="A1471">
        <f t="shared" si="138"/>
        <v>0.73399999999997456</v>
      </c>
      <c r="D1471">
        <f t="shared" si="133"/>
        <v>6.3104108822755283</v>
      </c>
      <c r="E1471">
        <f t="shared" si="134"/>
        <v>0.19610668914060245</v>
      </c>
      <c r="F1471">
        <f t="shared" si="135"/>
        <v>4.9966139896594263E-4</v>
      </c>
      <c r="G1471">
        <f t="shared" si="136"/>
        <v>0.73506481106002086</v>
      </c>
      <c r="H1471">
        <f t="shared" si="137"/>
        <v>6.3104108822755283</v>
      </c>
    </row>
    <row r="1472" spans="1:8" x14ac:dyDescent="0.35">
      <c r="A1472">
        <f t="shared" si="138"/>
        <v>0.73449999999997451</v>
      </c>
      <c r="D1472">
        <f t="shared" si="133"/>
        <v>6.31296224608624</v>
      </c>
      <c r="E1472">
        <f t="shared" si="134"/>
        <v>0.19584055162635999</v>
      </c>
      <c r="F1472">
        <f t="shared" si="135"/>
        <v>4.9966049608932074E-4</v>
      </c>
      <c r="G1472">
        <f t="shared" si="136"/>
        <v>0.73556447155611016</v>
      </c>
      <c r="H1472">
        <f t="shared" si="137"/>
        <v>6.31296224608624</v>
      </c>
    </row>
    <row r="1473" spans="1:8" x14ac:dyDescent="0.35">
      <c r="A1473">
        <f t="shared" si="138"/>
        <v>0.73499999999997445</v>
      </c>
      <c r="D1473">
        <f t="shared" si="133"/>
        <v>6.3155170817018345</v>
      </c>
      <c r="E1473">
        <f t="shared" si="134"/>
        <v>0.19557406632991628</v>
      </c>
      <c r="F1473">
        <f t="shared" si="135"/>
        <v>4.9965959014629984E-4</v>
      </c>
      <c r="G1473">
        <f t="shared" si="136"/>
        <v>0.73606413114625646</v>
      </c>
      <c r="H1473">
        <f t="shared" si="137"/>
        <v>6.3155170817018345</v>
      </c>
    </row>
    <row r="1474" spans="1:8" x14ac:dyDescent="0.35">
      <c r="A1474">
        <f t="shared" si="138"/>
        <v>0.7354999999999744</v>
      </c>
      <c r="D1474">
        <f t="shared" si="133"/>
        <v>6.3180754031363238</v>
      </c>
      <c r="E1474">
        <f t="shared" si="134"/>
        <v>0.19530723324349325</v>
      </c>
      <c r="F1474">
        <f t="shared" si="135"/>
        <v>4.9965868111763153E-4</v>
      </c>
      <c r="G1474">
        <f t="shared" si="136"/>
        <v>0.73656378982737414</v>
      </c>
      <c r="H1474">
        <f t="shared" si="137"/>
        <v>6.3180754031363238</v>
      </c>
    </row>
    <row r="1475" spans="1:8" x14ac:dyDescent="0.35">
      <c r="A1475">
        <f t="shared" si="138"/>
        <v>0.73599999999997434</v>
      </c>
      <c r="D1475">
        <f t="shared" si="133"/>
        <v>6.3206372244799054</v>
      </c>
      <c r="E1475">
        <f t="shared" si="134"/>
        <v>0.19504005235859159</v>
      </c>
      <c r="F1475">
        <f t="shared" si="135"/>
        <v>4.9965776898551809E-4</v>
      </c>
      <c r="G1475">
        <f t="shared" si="136"/>
        <v>0.73706344759635967</v>
      </c>
      <c r="H1475">
        <f t="shared" si="137"/>
        <v>6.3206372244799054</v>
      </c>
    </row>
    <row r="1476" spans="1:8" x14ac:dyDescent="0.35">
      <c r="A1476">
        <f t="shared" si="138"/>
        <v>0.73649999999997429</v>
      </c>
      <c r="D1476">
        <f t="shared" ref="D1476:D1539" si="139">_xlfn.LOGNORM.INV(A1476,$O$1,$O$2)</f>
        <v>6.3232025598995358</v>
      </c>
      <c r="E1476">
        <f t="shared" si="134"/>
        <v>0.19477252366599015</v>
      </c>
      <c r="F1476">
        <f t="shared" si="135"/>
        <v>4.9965685373117334E-4</v>
      </c>
      <c r="G1476">
        <f t="shared" si="136"/>
        <v>0.73756310445009088</v>
      </c>
      <c r="H1476">
        <f t="shared" si="137"/>
        <v>6.3232025598995358</v>
      </c>
    </row>
    <row r="1477" spans="1:8" x14ac:dyDescent="0.35">
      <c r="A1477">
        <f t="shared" si="138"/>
        <v>0.73699999999997423</v>
      </c>
      <c r="D1477">
        <f t="shared" si="139"/>
        <v>6.3257714236395177</v>
      </c>
      <c r="E1477">
        <f t="shared" ref="E1477:E1540" si="140">_xlfn.LOGNORM.DIST(D1477,$O$1,$O$2,FALSE)</f>
        <v>0.19450464715574198</v>
      </c>
      <c r="F1477">
        <f t="shared" ref="F1477:F1540" si="141">E1477*(D1477-D1476)</f>
        <v>4.9965593533635643E-4</v>
      </c>
      <c r="G1477">
        <f t="shared" ref="G1477:G1540" si="142">G1476+F1477</f>
        <v>0.73806276038542729</v>
      </c>
      <c r="H1477">
        <f t="shared" ref="H1477:H1540" si="143">D1477</f>
        <v>6.3257714236395177</v>
      </c>
    </row>
    <row r="1478" spans="1:8" x14ac:dyDescent="0.35">
      <c r="A1478">
        <f t="shared" ref="A1478:A1541" si="144">A1477+$A$4</f>
        <v>0.73749999999997418</v>
      </c>
      <c r="D1478">
        <f t="shared" si="139"/>
        <v>6.3283438300220825</v>
      </c>
      <c r="E1478">
        <f t="shared" si="140"/>
        <v>0.1942364228171746</v>
      </c>
      <c r="F1478">
        <f t="shared" si="141"/>
        <v>4.9965501378144137E-4</v>
      </c>
      <c r="G1478">
        <f t="shared" si="142"/>
        <v>0.73856241539920875</v>
      </c>
      <c r="H1478">
        <f t="shared" si="143"/>
        <v>6.3283438300220825</v>
      </c>
    </row>
    <row r="1479" spans="1:8" x14ac:dyDescent="0.35">
      <c r="A1479">
        <f t="shared" si="144"/>
        <v>0.73799999999997412</v>
      </c>
      <c r="D1479">
        <f t="shared" si="139"/>
        <v>6.3309197934479906</v>
      </c>
      <c r="E1479">
        <f t="shared" si="140"/>
        <v>0.19396785063888614</v>
      </c>
      <c r="F1479">
        <f t="shared" si="141"/>
        <v>4.9965408904778671E-4</v>
      </c>
      <c r="G1479">
        <f t="shared" si="142"/>
        <v>0.73906206948825659</v>
      </c>
      <c r="H1479">
        <f t="shared" si="143"/>
        <v>6.3309197934479906</v>
      </c>
    </row>
    <row r="1480" spans="1:8" x14ac:dyDescent="0.35">
      <c r="A1480">
        <f t="shared" si="144"/>
        <v>0.73849999999997407</v>
      </c>
      <c r="D1480">
        <f t="shared" si="139"/>
        <v>6.3334993283971324</v>
      </c>
      <c r="E1480">
        <f t="shared" si="140"/>
        <v>0.19369893060874346</v>
      </c>
      <c r="F1480">
        <f t="shared" si="141"/>
        <v>4.9965316111663834E-4</v>
      </c>
      <c r="G1480">
        <f t="shared" si="142"/>
        <v>0.73956172264937325</v>
      </c>
      <c r="H1480">
        <f t="shared" si="143"/>
        <v>6.3334993283971324</v>
      </c>
    </row>
    <row r="1481" spans="1:8" x14ac:dyDescent="0.35">
      <c r="A1481">
        <f t="shared" si="144"/>
        <v>0.73899999999997401</v>
      </c>
      <c r="D1481">
        <f t="shared" si="139"/>
        <v>6.3360824494291261</v>
      </c>
      <c r="E1481">
        <f t="shared" si="140"/>
        <v>0.19342966271388132</v>
      </c>
      <c r="F1481">
        <f t="shared" si="141"/>
        <v>4.9965222996768656E-4</v>
      </c>
      <c r="G1481">
        <f t="shared" si="142"/>
        <v>0.74006137487934098</v>
      </c>
      <c r="H1481">
        <f t="shared" si="143"/>
        <v>6.3360824494291261</v>
      </c>
    </row>
    <row r="1482" spans="1:8" x14ac:dyDescent="0.35">
      <c r="A1482">
        <f t="shared" si="144"/>
        <v>0.73949999999997396</v>
      </c>
      <c r="D1482">
        <f t="shared" si="139"/>
        <v>6.3386691711839429</v>
      </c>
      <c r="E1482">
        <f t="shared" si="140"/>
        <v>0.1931600469406978</v>
      </c>
      <c r="F1482">
        <f t="shared" si="141"/>
        <v>4.9965129558293317E-4</v>
      </c>
      <c r="G1482">
        <f t="shared" si="142"/>
        <v>0.74056102617492392</v>
      </c>
      <c r="H1482">
        <f t="shared" si="143"/>
        <v>6.3386691711839429</v>
      </c>
    </row>
    <row r="1483" spans="1:8" x14ac:dyDescent="0.35">
      <c r="A1483">
        <f t="shared" si="144"/>
        <v>0.7399999999999739</v>
      </c>
      <c r="D1483">
        <f t="shared" si="139"/>
        <v>6.3412595083825085</v>
      </c>
      <c r="E1483">
        <f t="shared" si="140"/>
        <v>0.19289008327485527</v>
      </c>
      <c r="F1483">
        <f t="shared" si="141"/>
        <v>4.9965035794127517E-4</v>
      </c>
      <c r="G1483">
        <f t="shared" si="142"/>
        <v>0.74106067653286523</v>
      </c>
      <c r="H1483">
        <f t="shared" si="143"/>
        <v>6.3412595083825085</v>
      </c>
    </row>
    <row r="1484" spans="1:8" x14ac:dyDescent="0.35">
      <c r="A1484">
        <f t="shared" si="144"/>
        <v>0.74049999999997385</v>
      </c>
      <c r="D1484">
        <f t="shared" si="139"/>
        <v>6.3438534758273413</v>
      </c>
      <c r="E1484">
        <f t="shared" si="140"/>
        <v>0.19261977170127506</v>
      </c>
      <c r="F1484">
        <f t="shared" si="141"/>
        <v>4.9964941702422539E-4</v>
      </c>
      <c r="G1484">
        <f t="shared" si="142"/>
        <v>0.74156032594988941</v>
      </c>
      <c r="H1484">
        <f t="shared" si="143"/>
        <v>6.3438534758273413</v>
      </c>
    </row>
    <row r="1485" spans="1:8" x14ac:dyDescent="0.35">
      <c r="A1485">
        <f t="shared" si="144"/>
        <v>0.74099999999997379</v>
      </c>
      <c r="D1485">
        <f t="shared" si="139"/>
        <v>6.3464510884031746</v>
      </c>
      <c r="E1485">
        <f t="shared" si="140"/>
        <v>0.19234911220413722</v>
      </c>
      <c r="F1485">
        <f t="shared" si="141"/>
        <v>4.996484728118474E-4</v>
      </c>
      <c r="G1485">
        <f t="shared" si="142"/>
        <v>0.74205997442270122</v>
      </c>
      <c r="H1485">
        <f t="shared" si="143"/>
        <v>6.3464510884031746</v>
      </c>
    </row>
    <row r="1486" spans="1:8" x14ac:dyDescent="0.35">
      <c r="A1486">
        <f t="shared" si="144"/>
        <v>0.74149999999997374</v>
      </c>
      <c r="D1486">
        <f t="shared" si="139"/>
        <v>6.3490523610775851</v>
      </c>
      <c r="E1486">
        <f t="shared" si="140"/>
        <v>0.19207810476687853</v>
      </c>
      <c r="F1486">
        <f t="shared" si="141"/>
        <v>4.9964752528263063E-4</v>
      </c>
      <c r="G1486">
        <f t="shared" si="142"/>
        <v>0.74255962194798386</v>
      </c>
      <c r="H1486">
        <f t="shared" si="143"/>
        <v>6.3490523610775851</v>
      </c>
    </row>
    <row r="1487" spans="1:8" x14ac:dyDescent="0.35">
      <c r="A1487">
        <f t="shared" si="144"/>
        <v>0.74199999999997368</v>
      </c>
      <c r="D1487">
        <f t="shared" si="139"/>
        <v>6.3516573089016486</v>
      </c>
      <c r="E1487">
        <f t="shared" si="140"/>
        <v>0.19180674937218822</v>
      </c>
      <c r="F1487">
        <f t="shared" si="141"/>
        <v>4.9964657441777633E-4</v>
      </c>
      <c r="G1487">
        <f t="shared" si="142"/>
        <v>0.74305926852240167</v>
      </c>
      <c r="H1487">
        <f t="shared" si="143"/>
        <v>6.3516573089016486</v>
      </c>
    </row>
    <row r="1488" spans="1:8" x14ac:dyDescent="0.35">
      <c r="A1488">
        <f t="shared" si="144"/>
        <v>0.74249999999997363</v>
      </c>
      <c r="D1488">
        <f t="shared" si="139"/>
        <v>6.3542659470105827</v>
      </c>
      <c r="E1488">
        <f t="shared" si="140"/>
        <v>0.19153504600200777</v>
      </c>
      <c r="F1488">
        <f t="shared" si="141"/>
        <v>4.9964562019727966E-4</v>
      </c>
      <c r="G1488">
        <f t="shared" si="142"/>
        <v>0.743558914142599</v>
      </c>
      <c r="H1488">
        <f t="shared" si="143"/>
        <v>6.3542659470105827</v>
      </c>
    </row>
    <row r="1489" spans="1:8" x14ac:dyDescent="0.35">
      <c r="A1489">
        <f t="shared" si="144"/>
        <v>0.74299999999997357</v>
      </c>
      <c r="D1489">
        <f t="shared" si="139"/>
        <v>6.3568782906243904</v>
      </c>
      <c r="E1489">
        <f t="shared" si="140"/>
        <v>0.19126299463752799</v>
      </c>
      <c r="F1489">
        <f t="shared" si="141"/>
        <v>4.9964466259908036E-4</v>
      </c>
      <c r="G1489">
        <f t="shared" si="142"/>
        <v>0.74405855880519811</v>
      </c>
      <c r="H1489">
        <f t="shared" si="143"/>
        <v>6.3568782906243904</v>
      </c>
    </row>
    <row r="1490" spans="1:8" x14ac:dyDescent="0.35">
      <c r="A1490">
        <f t="shared" si="144"/>
        <v>0.74349999999997352</v>
      </c>
      <c r="D1490">
        <f t="shared" si="139"/>
        <v>6.359494355048537</v>
      </c>
      <c r="E1490">
        <f t="shared" si="140"/>
        <v>0.1909905952591858</v>
      </c>
      <c r="F1490">
        <f t="shared" si="141"/>
        <v>4.9964370160414503E-4</v>
      </c>
      <c r="G1490">
        <f t="shared" si="142"/>
        <v>0.74455820250680227</v>
      </c>
      <c r="H1490">
        <f t="shared" si="143"/>
        <v>6.359494355048537</v>
      </c>
    </row>
    <row r="1491" spans="1:8" x14ac:dyDescent="0.35">
      <c r="A1491">
        <f t="shared" si="144"/>
        <v>0.74399999999997346</v>
      </c>
      <c r="D1491">
        <f t="shared" si="139"/>
        <v>6.3621141556746013</v>
      </c>
      <c r="E1491">
        <f t="shared" si="140"/>
        <v>0.19071784784666346</v>
      </c>
      <c r="F1491">
        <f t="shared" si="141"/>
        <v>4.9964273719031748E-4</v>
      </c>
      <c r="G1491">
        <f t="shared" si="142"/>
        <v>0.74505784524399254</v>
      </c>
      <c r="H1491">
        <f t="shared" si="143"/>
        <v>6.3621141556746013</v>
      </c>
    </row>
    <row r="1492" spans="1:8" x14ac:dyDescent="0.35">
      <c r="A1492">
        <f t="shared" si="144"/>
        <v>0.74449999999997341</v>
      </c>
      <c r="D1492">
        <f t="shared" si="139"/>
        <v>6.3647377079809617</v>
      </c>
      <c r="E1492">
        <f t="shared" si="140"/>
        <v>0.19044475237888489</v>
      </c>
      <c r="F1492">
        <f t="shared" si="141"/>
        <v>4.9964176933787129E-4</v>
      </c>
      <c r="G1492">
        <f t="shared" si="142"/>
        <v>0.74555748701333047</v>
      </c>
      <c r="H1492">
        <f t="shared" si="143"/>
        <v>6.3647377079809617</v>
      </c>
    </row>
    <row r="1493" spans="1:8" x14ac:dyDescent="0.35">
      <c r="A1493">
        <f t="shared" si="144"/>
        <v>0.74499999999997335</v>
      </c>
      <c r="D1493">
        <f t="shared" si="139"/>
        <v>6.367365027533463</v>
      </c>
      <c r="E1493">
        <f t="shared" si="140"/>
        <v>0.19017130883401426</v>
      </c>
      <c r="F1493">
        <f t="shared" si="141"/>
        <v>4.9964079802436575E-4</v>
      </c>
      <c r="G1493">
        <f t="shared" si="142"/>
        <v>0.7460571278113548</v>
      </c>
      <c r="H1493">
        <f t="shared" si="143"/>
        <v>6.367365027533463</v>
      </c>
    </row>
    <row r="1494" spans="1:8" x14ac:dyDescent="0.35">
      <c r="A1494">
        <f t="shared" si="144"/>
        <v>0.7454999999999733</v>
      </c>
      <c r="D1494">
        <f t="shared" si="139"/>
        <v>6.3699961299861156</v>
      </c>
      <c r="E1494">
        <f t="shared" si="140"/>
        <v>0.189897517189453</v>
      </c>
      <c r="F1494">
        <f t="shared" si="141"/>
        <v>4.9963982322981544E-4</v>
      </c>
      <c r="G1494">
        <f t="shared" si="142"/>
        <v>0.74655676763458467</v>
      </c>
      <c r="H1494">
        <f t="shared" si="143"/>
        <v>6.3699961299861156</v>
      </c>
    </row>
    <row r="1495" spans="1:8" x14ac:dyDescent="0.35">
      <c r="A1495">
        <f t="shared" si="144"/>
        <v>0.74599999999997324</v>
      </c>
      <c r="D1495">
        <f t="shared" si="139"/>
        <v>6.3726310310817746</v>
      </c>
      <c r="E1495">
        <f t="shared" si="140"/>
        <v>0.1896233774218378</v>
      </c>
      <c r="F1495">
        <f t="shared" si="141"/>
        <v>4.9963884493136115E-4</v>
      </c>
      <c r="G1495">
        <f t="shared" si="142"/>
        <v>0.74705640647951599</v>
      </c>
      <c r="H1495">
        <f t="shared" si="143"/>
        <v>6.3726310310817746</v>
      </c>
    </row>
    <row r="1496" spans="1:8" x14ac:dyDescent="0.35">
      <c r="A1496">
        <f t="shared" si="144"/>
        <v>0.74649999999997319</v>
      </c>
      <c r="D1496">
        <f t="shared" si="139"/>
        <v>6.3752697466528536</v>
      </c>
      <c r="E1496">
        <f t="shared" si="140"/>
        <v>0.1893488895070374</v>
      </c>
      <c r="F1496">
        <f t="shared" si="141"/>
        <v>4.996378631087321E-4</v>
      </c>
      <c r="G1496">
        <f t="shared" si="142"/>
        <v>0.74755604434262468</v>
      </c>
      <c r="H1496">
        <f t="shared" si="143"/>
        <v>6.3752697466528536</v>
      </c>
    </row>
    <row r="1497" spans="1:8" x14ac:dyDescent="0.35">
      <c r="A1497">
        <f t="shared" si="144"/>
        <v>0.74699999999997313</v>
      </c>
      <c r="D1497">
        <f t="shared" si="139"/>
        <v>6.3779122926220184</v>
      </c>
      <c r="E1497">
        <f t="shared" si="140"/>
        <v>0.18907405342015138</v>
      </c>
      <c r="F1497">
        <f t="shared" si="141"/>
        <v>4.9963687773907112E-4</v>
      </c>
      <c r="G1497">
        <f t="shared" si="142"/>
        <v>0.7480556812203637</v>
      </c>
      <c r="H1497">
        <f t="shared" si="143"/>
        <v>6.3779122926220184</v>
      </c>
    </row>
    <row r="1498" spans="1:8" x14ac:dyDescent="0.35">
      <c r="A1498">
        <f t="shared" si="144"/>
        <v>0.74749999999997307</v>
      </c>
      <c r="D1498">
        <f t="shared" si="139"/>
        <v>6.380558685002911</v>
      </c>
      <c r="E1498">
        <f t="shared" si="140"/>
        <v>0.18879886913550659</v>
      </c>
      <c r="F1498">
        <f t="shared" si="141"/>
        <v>4.9963588880134232E-4</v>
      </c>
      <c r="G1498">
        <f t="shared" si="142"/>
        <v>0.74855531710916501</v>
      </c>
      <c r="H1498">
        <f t="shared" si="143"/>
        <v>6.380558685002911</v>
      </c>
    </row>
    <row r="1499" spans="1:8" x14ac:dyDescent="0.35">
      <c r="A1499">
        <f t="shared" si="144"/>
        <v>0.74799999999997302</v>
      </c>
      <c r="D1499">
        <f t="shared" si="139"/>
        <v>6.38320893990086</v>
      </c>
      <c r="E1499">
        <f t="shared" si="140"/>
        <v>0.18852333662665524</v>
      </c>
      <c r="F1499">
        <f t="shared" si="141"/>
        <v>4.9963489627248331E-4</v>
      </c>
      <c r="G1499">
        <f t="shared" si="142"/>
        <v>0.74905495200543748</v>
      </c>
      <c r="H1499">
        <f t="shared" si="143"/>
        <v>6.38320893990086</v>
      </c>
    </row>
    <row r="1500" spans="1:8" x14ac:dyDescent="0.35">
      <c r="A1500">
        <f t="shared" si="144"/>
        <v>0.74849999999997296</v>
      </c>
      <c r="D1500">
        <f t="shared" si="139"/>
        <v>6.3858630735136162</v>
      </c>
      <c r="E1500">
        <f t="shared" si="140"/>
        <v>0.18824745586637226</v>
      </c>
      <c r="F1500">
        <f t="shared" si="141"/>
        <v>4.9963390013076407E-4</v>
      </c>
      <c r="G1500">
        <f t="shared" si="142"/>
        <v>0.74955458590556823</v>
      </c>
      <c r="H1500">
        <f t="shared" si="143"/>
        <v>6.3858630735136162</v>
      </c>
    </row>
    <row r="1501" spans="1:8" x14ac:dyDescent="0.35">
      <c r="A1501">
        <f t="shared" si="144"/>
        <v>0.74899999999997291</v>
      </c>
      <c r="D1501">
        <f t="shared" si="139"/>
        <v>6.3885211021320814</v>
      </c>
      <c r="E1501">
        <f t="shared" si="140"/>
        <v>0.18797122682665254</v>
      </c>
      <c r="F1501">
        <f t="shared" si="141"/>
        <v>4.9963290035325643E-4</v>
      </c>
      <c r="G1501">
        <f t="shared" si="142"/>
        <v>0.75005421880592149</v>
      </c>
      <c r="H1501">
        <f t="shared" si="143"/>
        <v>6.3885211021320814</v>
      </c>
    </row>
    <row r="1502" spans="1:8" x14ac:dyDescent="0.35">
      <c r="A1502">
        <f t="shared" si="144"/>
        <v>0.74949999999997285</v>
      </c>
      <c r="D1502">
        <f t="shared" si="139"/>
        <v>6.3911830421410549</v>
      </c>
      <c r="E1502">
        <f t="shared" si="140"/>
        <v>0.1876946494787089</v>
      </c>
      <c r="F1502">
        <f t="shared" si="141"/>
        <v>4.9963189691764611E-4</v>
      </c>
      <c r="G1502">
        <f t="shared" si="142"/>
        <v>0.75055385070283909</v>
      </c>
      <c r="H1502">
        <f t="shared" si="143"/>
        <v>6.3911830421410549</v>
      </c>
    </row>
    <row r="1503" spans="1:8" x14ac:dyDescent="0.35">
      <c r="A1503">
        <f t="shared" si="144"/>
        <v>0.7499999999999728</v>
      </c>
      <c r="D1503">
        <f t="shared" si="139"/>
        <v>6.3938489100199805</v>
      </c>
      <c r="E1503">
        <f t="shared" si="140"/>
        <v>0.18741772379296884</v>
      </c>
      <c r="F1503">
        <f t="shared" si="141"/>
        <v>4.9963088980101308E-4</v>
      </c>
      <c r="G1503">
        <f t="shared" si="142"/>
        <v>0.75105348159264007</v>
      </c>
      <c r="H1503">
        <f t="shared" si="143"/>
        <v>6.3938489100199805</v>
      </c>
    </row>
    <row r="1504" spans="1:8" x14ac:dyDescent="0.35">
      <c r="A1504">
        <f t="shared" si="144"/>
        <v>0.75049999999997274</v>
      </c>
      <c r="D1504">
        <f t="shared" si="139"/>
        <v>6.3965187223437026</v>
      </c>
      <c r="E1504">
        <f t="shared" si="140"/>
        <v>0.1871404497390724</v>
      </c>
      <c r="F1504">
        <f t="shared" si="141"/>
        <v>4.996298789802714E-4</v>
      </c>
      <c r="G1504">
        <f t="shared" si="142"/>
        <v>0.75155311147162029</v>
      </c>
      <c r="H1504">
        <f t="shared" si="143"/>
        <v>6.3965187223437026</v>
      </c>
    </row>
    <row r="1505" spans="1:8" x14ac:dyDescent="0.35">
      <c r="A1505">
        <f t="shared" si="144"/>
        <v>0.75099999999997269</v>
      </c>
      <c r="D1505">
        <f t="shared" si="139"/>
        <v>6.3991924957832307</v>
      </c>
      <c r="E1505">
        <f t="shared" si="140"/>
        <v>0.18686282728586934</v>
      </c>
      <c r="F1505">
        <f t="shared" si="141"/>
        <v>4.9962886443208907E-4</v>
      </c>
      <c r="G1505">
        <f t="shared" si="142"/>
        <v>0.75205274033605241</v>
      </c>
      <c r="H1505">
        <f t="shared" si="143"/>
        <v>6.3991924957832307</v>
      </c>
    </row>
    <row r="1506" spans="1:8" x14ac:dyDescent="0.35">
      <c r="A1506">
        <f t="shared" si="144"/>
        <v>0.75149999999997263</v>
      </c>
      <c r="D1506">
        <f t="shared" si="139"/>
        <v>6.4018702471065119</v>
      </c>
      <c r="E1506">
        <f t="shared" si="140"/>
        <v>0.18658485640141689</v>
      </c>
      <c r="F1506">
        <f t="shared" si="141"/>
        <v>4.9962784613312406E-4</v>
      </c>
      <c r="G1506">
        <f t="shared" si="142"/>
        <v>0.75255236818218552</v>
      </c>
      <c r="H1506">
        <f t="shared" si="143"/>
        <v>6.4018702471065119</v>
      </c>
    </row>
    <row r="1507" spans="1:8" x14ac:dyDescent="0.35">
      <c r="A1507">
        <f t="shared" si="144"/>
        <v>0.75199999999997258</v>
      </c>
      <c r="D1507">
        <f t="shared" si="139"/>
        <v>6.4045519931792088</v>
      </c>
      <c r="E1507">
        <f t="shared" si="140"/>
        <v>0.18630653705297623</v>
      </c>
      <c r="F1507">
        <f t="shared" si="141"/>
        <v>4.9962682405957641E-4</v>
      </c>
      <c r="G1507">
        <f t="shared" si="142"/>
        <v>0.75305199500624509</v>
      </c>
      <c r="H1507">
        <f t="shared" si="143"/>
        <v>6.4045519931792088</v>
      </c>
    </row>
    <row r="1508" spans="1:8" x14ac:dyDescent="0.35">
      <c r="A1508">
        <f t="shared" si="144"/>
        <v>0.75249999999997252</v>
      </c>
      <c r="D1508">
        <f t="shared" si="139"/>
        <v>6.4072377509654919</v>
      </c>
      <c r="E1508">
        <f t="shared" si="140"/>
        <v>0.18602786920701053</v>
      </c>
      <c r="F1508">
        <f t="shared" si="141"/>
        <v>4.9962579818838362E-4</v>
      </c>
      <c r="G1508">
        <f t="shared" si="142"/>
        <v>0.7535516208044335</v>
      </c>
      <c r="H1508">
        <f t="shared" si="143"/>
        <v>6.4072377509654919</v>
      </c>
    </row>
    <row r="1509" spans="1:8" x14ac:dyDescent="0.35">
      <c r="A1509">
        <f t="shared" si="144"/>
        <v>0.75299999999997247</v>
      </c>
      <c r="D1509">
        <f t="shared" si="139"/>
        <v>6.4099275375288256</v>
      </c>
      <c r="E1509">
        <f t="shared" si="140"/>
        <v>0.18574885282918199</v>
      </c>
      <c r="F1509">
        <f t="shared" si="141"/>
        <v>4.9962476849459017E-4</v>
      </c>
      <c r="G1509">
        <f t="shared" si="142"/>
        <v>0.75405124557292813</v>
      </c>
      <c r="H1509">
        <f t="shared" si="143"/>
        <v>6.4099275375288256</v>
      </c>
    </row>
    <row r="1510" spans="1:8" x14ac:dyDescent="0.35">
      <c r="A1510">
        <f t="shared" si="144"/>
        <v>0.75349999999997241</v>
      </c>
      <c r="D1510">
        <f t="shared" si="139"/>
        <v>6.4126213700327801</v>
      </c>
      <c r="E1510">
        <f t="shared" si="140"/>
        <v>0.18546948788434939</v>
      </c>
      <c r="F1510">
        <f t="shared" si="141"/>
        <v>4.9962373495465501E-4</v>
      </c>
      <c r="G1510">
        <f t="shared" si="142"/>
        <v>0.75455086930788273</v>
      </c>
      <c r="H1510">
        <f t="shared" si="143"/>
        <v>6.4126213700327801</v>
      </c>
    </row>
    <row r="1511" spans="1:8" x14ac:dyDescent="0.35">
      <c r="A1511">
        <f t="shared" si="144"/>
        <v>0.75399999999997236</v>
      </c>
      <c r="D1511">
        <f t="shared" si="139"/>
        <v>6.4153192657418403</v>
      </c>
      <c r="E1511">
        <f t="shared" si="140"/>
        <v>0.18518977433656433</v>
      </c>
      <c r="F1511">
        <f t="shared" si="141"/>
        <v>4.9962269754444464E-4</v>
      </c>
      <c r="G1511">
        <f t="shared" si="142"/>
        <v>0.75505049200542718</v>
      </c>
      <c r="H1511">
        <f t="shared" si="143"/>
        <v>6.4153192657418403</v>
      </c>
    </row>
    <row r="1512" spans="1:8" x14ac:dyDescent="0.35">
      <c r="A1512">
        <f t="shared" si="144"/>
        <v>0.7544999999999723</v>
      </c>
      <c r="D1512">
        <f t="shared" si="139"/>
        <v>6.4180212420222178</v>
      </c>
      <c r="E1512">
        <f t="shared" si="140"/>
        <v>0.18490971214907015</v>
      </c>
      <c r="F1512">
        <f t="shared" si="141"/>
        <v>4.9962165623821764E-4</v>
      </c>
      <c r="G1512">
        <f t="shared" si="142"/>
        <v>0.75555011366166536</v>
      </c>
      <c r="H1512">
        <f t="shared" si="143"/>
        <v>6.4180212420222178</v>
      </c>
    </row>
    <row r="1513" spans="1:8" x14ac:dyDescent="0.35">
      <c r="A1513">
        <f t="shared" si="144"/>
        <v>0.75499999999997225</v>
      </c>
      <c r="D1513">
        <f t="shared" si="139"/>
        <v>6.4207273163426946</v>
      </c>
      <c r="E1513">
        <f t="shared" si="140"/>
        <v>0.18462930128429689</v>
      </c>
      <c r="F1513">
        <f t="shared" si="141"/>
        <v>4.9962061101300255E-4</v>
      </c>
      <c r="G1513">
        <f t="shared" si="142"/>
        <v>0.75604973427267841</v>
      </c>
      <c r="H1513">
        <f t="shared" si="143"/>
        <v>6.4207273163426946</v>
      </c>
    </row>
    <row r="1514" spans="1:8" x14ac:dyDescent="0.35">
      <c r="A1514">
        <f t="shared" si="144"/>
        <v>0.75549999999997219</v>
      </c>
      <c r="D1514">
        <f t="shared" si="139"/>
        <v>6.4234375062754392</v>
      </c>
      <c r="E1514">
        <f t="shared" si="140"/>
        <v>0.18434854170386097</v>
      </c>
      <c r="F1514">
        <f t="shared" si="141"/>
        <v>4.9961956184195824E-4</v>
      </c>
      <c r="G1514">
        <f t="shared" si="142"/>
        <v>0.75654935383452038</v>
      </c>
      <c r="H1514">
        <f t="shared" si="143"/>
        <v>6.4234375062754392</v>
      </c>
    </row>
    <row r="1515" spans="1:8" x14ac:dyDescent="0.35">
      <c r="A1515">
        <f t="shared" si="144"/>
        <v>0.75599999999997214</v>
      </c>
      <c r="D1515">
        <f t="shared" si="139"/>
        <v>6.4261518294968685</v>
      </c>
      <c r="E1515">
        <f t="shared" si="140"/>
        <v>0.1840674333685601</v>
      </c>
      <c r="F1515">
        <f t="shared" si="141"/>
        <v>4.996185087011698E-4</v>
      </c>
      <c r="G1515">
        <f t="shared" si="142"/>
        <v>0.75704897234322155</v>
      </c>
      <c r="H1515">
        <f t="shared" si="143"/>
        <v>6.4261518294968685</v>
      </c>
    </row>
    <row r="1516" spans="1:8" x14ac:dyDescent="0.35">
      <c r="A1516">
        <f t="shared" si="144"/>
        <v>0.75649999999997208</v>
      </c>
      <c r="D1516">
        <f t="shared" si="139"/>
        <v>6.4288703037884929</v>
      </c>
      <c r="E1516">
        <f t="shared" si="140"/>
        <v>0.1837859762383717</v>
      </c>
      <c r="F1516">
        <f t="shared" si="141"/>
        <v>4.9961745156510958E-4</v>
      </c>
      <c r="G1516">
        <f t="shared" si="142"/>
        <v>0.75754858979478668</v>
      </c>
      <c r="H1516">
        <f t="shared" si="143"/>
        <v>6.4288703037884929</v>
      </c>
    </row>
    <row r="1517" spans="1:8" x14ac:dyDescent="0.35">
      <c r="A1517">
        <f t="shared" si="144"/>
        <v>0.75699999999997203</v>
      </c>
      <c r="D1517">
        <f t="shared" si="139"/>
        <v>6.4315929470377755</v>
      </c>
      <c r="E1517">
        <f t="shared" si="140"/>
        <v>0.18350417027244964</v>
      </c>
      <c r="F1517">
        <f t="shared" si="141"/>
        <v>4.9961639040749326E-4</v>
      </c>
      <c r="G1517">
        <f t="shared" si="142"/>
        <v>0.7580482061851942</v>
      </c>
      <c r="H1517">
        <f t="shared" si="143"/>
        <v>6.4315929470377755</v>
      </c>
    </row>
    <row r="1518" spans="1:8" x14ac:dyDescent="0.35">
      <c r="A1518">
        <f t="shared" si="144"/>
        <v>0.75749999999997197</v>
      </c>
      <c r="D1518">
        <f t="shared" si="139"/>
        <v>6.4343197772390113</v>
      </c>
      <c r="E1518">
        <f t="shared" si="140"/>
        <v>0.1832220154291212</v>
      </c>
      <c r="F1518">
        <f t="shared" si="141"/>
        <v>4.9961532520341272E-4</v>
      </c>
      <c r="G1518">
        <f t="shared" si="142"/>
        <v>0.75854782151039757</v>
      </c>
      <c r="H1518">
        <f t="shared" si="143"/>
        <v>6.4343197772390113</v>
      </c>
    </row>
    <row r="1519" spans="1:8" x14ac:dyDescent="0.35">
      <c r="A1519">
        <f t="shared" si="144"/>
        <v>0.75799999999997192</v>
      </c>
      <c r="D1519">
        <f t="shared" si="139"/>
        <v>6.4370508124941983</v>
      </c>
      <c r="E1519">
        <f t="shared" si="140"/>
        <v>0.18293951166588396</v>
      </c>
      <c r="F1519">
        <f t="shared" si="141"/>
        <v>4.9961425592622824E-4</v>
      </c>
      <c r="G1519">
        <f t="shared" si="142"/>
        <v>0.75904743576632383</v>
      </c>
      <c r="H1519">
        <f t="shared" si="143"/>
        <v>6.4370508124941983</v>
      </c>
    </row>
    <row r="1520" spans="1:8" x14ac:dyDescent="0.35">
      <c r="A1520">
        <f t="shared" si="144"/>
        <v>0.75849999999997186</v>
      </c>
      <c r="D1520">
        <f t="shared" si="139"/>
        <v>6.4397860710139323</v>
      </c>
      <c r="E1520">
        <f t="shared" si="140"/>
        <v>0.18265665893940344</v>
      </c>
      <c r="F1520">
        <f t="shared" si="141"/>
        <v>4.9961318255015011E-4</v>
      </c>
      <c r="G1520">
        <f t="shared" si="142"/>
        <v>0.75954704894887393</v>
      </c>
      <c r="H1520">
        <f t="shared" si="143"/>
        <v>6.4397860710139323</v>
      </c>
    </row>
    <row r="1521" spans="1:8" x14ac:dyDescent="0.35">
      <c r="A1521">
        <f t="shared" si="144"/>
        <v>0.75899999999997181</v>
      </c>
      <c r="D1521">
        <f t="shared" si="139"/>
        <v>6.4425255711183</v>
      </c>
      <c r="E1521">
        <f t="shared" si="140"/>
        <v>0.18237345720550924</v>
      </c>
      <c r="F1521">
        <f t="shared" si="141"/>
        <v>4.9961210504839856E-4</v>
      </c>
      <c r="G1521">
        <f t="shared" si="142"/>
        <v>0.76004666105392238</v>
      </c>
      <c r="H1521">
        <f t="shared" si="143"/>
        <v>6.4425255711183</v>
      </c>
    </row>
    <row r="1522" spans="1:8" x14ac:dyDescent="0.35">
      <c r="A1522">
        <f t="shared" si="144"/>
        <v>0.75949999999997175</v>
      </c>
      <c r="D1522">
        <f t="shared" si="139"/>
        <v>6.4452693312377916</v>
      </c>
      <c r="E1522">
        <f t="shared" si="140"/>
        <v>0.18208990641919273</v>
      </c>
      <c r="F1522">
        <f t="shared" si="141"/>
        <v>4.9961102339492246E-4</v>
      </c>
      <c r="G1522">
        <f t="shared" si="142"/>
        <v>0.76054627207731729</v>
      </c>
      <c r="H1522">
        <f t="shared" si="143"/>
        <v>6.4452693312377916</v>
      </c>
    </row>
    <row r="1523" spans="1:8" x14ac:dyDescent="0.35">
      <c r="A1523">
        <f t="shared" si="144"/>
        <v>0.7599999999999717</v>
      </c>
      <c r="D1523">
        <f t="shared" si="139"/>
        <v>6.4480173699142087</v>
      </c>
      <c r="E1523">
        <f t="shared" si="140"/>
        <v>0.1818060065346036</v>
      </c>
      <c r="F1523">
        <f t="shared" si="141"/>
        <v>4.996099375620403E-4</v>
      </c>
      <c r="G1523">
        <f t="shared" si="142"/>
        <v>0.76104588201487933</v>
      </c>
      <c r="H1523">
        <f t="shared" si="143"/>
        <v>6.4480173699142087</v>
      </c>
    </row>
    <row r="1524" spans="1:8" x14ac:dyDescent="0.35">
      <c r="A1524">
        <f t="shared" si="144"/>
        <v>0.76049999999997164</v>
      </c>
      <c r="D1524">
        <f t="shared" si="139"/>
        <v>6.4507697058015996</v>
      </c>
      <c r="E1524">
        <f t="shared" si="140"/>
        <v>0.18152175750504648</v>
      </c>
      <c r="F1524">
        <f t="shared" si="141"/>
        <v>4.996088475234038E-4</v>
      </c>
      <c r="G1524">
        <f t="shared" si="142"/>
        <v>0.76154549086240275</v>
      </c>
      <c r="H1524">
        <f t="shared" si="143"/>
        <v>6.4507697058015996</v>
      </c>
    </row>
    <row r="1525" spans="1:8" x14ac:dyDescent="0.35">
      <c r="A1525">
        <f t="shared" si="144"/>
        <v>0.76099999999997159</v>
      </c>
      <c r="D1525">
        <f t="shared" si="139"/>
        <v>6.4535263576671857</v>
      </c>
      <c r="E1525">
        <f t="shared" si="140"/>
        <v>0.18123715928297887</v>
      </c>
      <c r="F1525">
        <f t="shared" si="141"/>
        <v>4.9960775325095922E-4</v>
      </c>
      <c r="G1525">
        <f t="shared" si="142"/>
        <v>0.76204509861565373</v>
      </c>
      <c r="H1525">
        <f t="shared" si="143"/>
        <v>6.4535263576671857</v>
      </c>
    </row>
    <row r="1526" spans="1:8" x14ac:dyDescent="0.35">
      <c r="A1526">
        <f t="shared" si="144"/>
        <v>0.76149999999997153</v>
      </c>
      <c r="D1526">
        <f t="shared" si="139"/>
        <v>6.456287344392317</v>
      </c>
      <c r="E1526">
        <f t="shared" si="140"/>
        <v>0.18095221182000643</v>
      </c>
      <c r="F1526">
        <f t="shared" si="141"/>
        <v>4.9960665471817647E-4</v>
      </c>
      <c r="G1526">
        <f t="shared" si="142"/>
        <v>0.76254470527037188</v>
      </c>
      <c r="H1526">
        <f t="shared" si="143"/>
        <v>6.456287344392317</v>
      </c>
    </row>
    <row r="1527" spans="1:8" x14ac:dyDescent="0.35">
      <c r="A1527">
        <f t="shared" si="144"/>
        <v>0.76199999999997148</v>
      </c>
      <c r="D1527">
        <f t="shared" si="139"/>
        <v>6.459052684973412</v>
      </c>
      <c r="E1527">
        <f t="shared" si="140"/>
        <v>0.18066691506688193</v>
      </c>
      <c r="F1527">
        <f t="shared" si="141"/>
        <v>4.9960555189569416E-4</v>
      </c>
      <c r="G1527">
        <f t="shared" si="142"/>
        <v>0.76304431082226754</v>
      </c>
      <c r="H1527">
        <f t="shared" si="143"/>
        <v>6.459052684973412</v>
      </c>
    </row>
    <row r="1528" spans="1:8" x14ac:dyDescent="0.35">
      <c r="A1528">
        <f t="shared" si="144"/>
        <v>0.76249999999997142</v>
      </c>
      <c r="D1528">
        <f t="shared" si="139"/>
        <v>6.4618223985229415</v>
      </c>
      <c r="E1528">
        <f t="shared" si="140"/>
        <v>0.18038126897349907</v>
      </c>
      <c r="F1528">
        <f t="shared" si="141"/>
        <v>4.9960444475722276E-4</v>
      </c>
      <c r="G1528">
        <f t="shared" si="142"/>
        <v>0.76354391526702481</v>
      </c>
      <c r="H1528">
        <f t="shared" si="143"/>
        <v>6.4618223985229415</v>
      </c>
    </row>
    <row r="1529" spans="1:8" x14ac:dyDescent="0.35">
      <c r="A1529">
        <f t="shared" si="144"/>
        <v>0.76299999999997137</v>
      </c>
      <c r="D1529">
        <f t="shared" si="139"/>
        <v>6.4645965042703901</v>
      </c>
      <c r="E1529">
        <f t="shared" si="140"/>
        <v>0.18009527348889218</v>
      </c>
      <c r="F1529">
        <f t="shared" si="141"/>
        <v>4.9960333327386862E-4</v>
      </c>
      <c r="G1529">
        <f t="shared" si="142"/>
        <v>0.76404351860029873</v>
      </c>
      <c r="H1529">
        <f t="shared" si="143"/>
        <v>6.4645965042703901</v>
      </c>
    </row>
    <row r="1530" spans="1:8" x14ac:dyDescent="0.35">
      <c r="A1530">
        <f t="shared" si="144"/>
        <v>0.76349999999997131</v>
      </c>
      <c r="D1530">
        <f t="shared" si="139"/>
        <v>6.4673750215632406</v>
      </c>
      <c r="E1530">
        <f t="shared" si="140"/>
        <v>0.17980892856123154</v>
      </c>
      <c r="F1530">
        <f t="shared" si="141"/>
        <v>4.9960221741630233E-4</v>
      </c>
      <c r="G1530">
        <f t="shared" si="142"/>
        <v>0.76454312081771503</v>
      </c>
      <c r="H1530">
        <f t="shared" si="143"/>
        <v>6.4673750215632406</v>
      </c>
    </row>
    <row r="1531" spans="1:8" x14ac:dyDescent="0.35">
      <c r="A1531">
        <f t="shared" si="144"/>
        <v>0.76399999999997126</v>
      </c>
      <c r="D1531">
        <f t="shared" si="139"/>
        <v>6.4701579698679819</v>
      </c>
      <c r="E1531">
        <f t="shared" si="140"/>
        <v>0.17952223413781998</v>
      </c>
      <c r="F1531">
        <f t="shared" si="141"/>
        <v>4.9960109715720602E-4</v>
      </c>
      <c r="G1531">
        <f t="shared" si="142"/>
        <v>0.76504272191487221</v>
      </c>
      <c r="H1531">
        <f t="shared" si="143"/>
        <v>6.4701579698679819</v>
      </c>
    </row>
    <row r="1532" spans="1:8" x14ac:dyDescent="0.35">
      <c r="A1532">
        <f t="shared" si="144"/>
        <v>0.7644999999999712</v>
      </c>
      <c r="D1532">
        <f t="shared" si="139"/>
        <v>6.4729453687711036</v>
      </c>
      <c r="E1532">
        <f t="shared" si="140"/>
        <v>0.17923519016508976</v>
      </c>
      <c r="F1532">
        <f t="shared" si="141"/>
        <v>4.9959997246698778E-4</v>
      </c>
      <c r="G1532">
        <f t="shared" si="142"/>
        <v>0.76554232188733917</v>
      </c>
      <c r="H1532">
        <f t="shared" si="143"/>
        <v>6.4729453687711036</v>
      </c>
    </row>
    <row r="1533" spans="1:8" x14ac:dyDescent="0.35">
      <c r="A1533">
        <f t="shared" si="144"/>
        <v>0.76499999999997115</v>
      </c>
      <c r="D1533">
        <f t="shared" si="139"/>
        <v>6.4757372379801126</v>
      </c>
      <c r="E1533">
        <f t="shared" si="140"/>
        <v>0.17894779658860002</v>
      </c>
      <c r="F1533">
        <f t="shared" si="141"/>
        <v>4.9959884331571443E-4</v>
      </c>
      <c r="G1533">
        <f t="shared" si="142"/>
        <v>0.76604192073065491</v>
      </c>
      <c r="H1533">
        <f t="shared" si="143"/>
        <v>6.4757372379801126</v>
      </c>
    </row>
    <row r="1534" spans="1:8" x14ac:dyDescent="0.35">
      <c r="A1534">
        <f t="shared" si="144"/>
        <v>0.76549999999997109</v>
      </c>
      <c r="D1534">
        <f t="shared" si="139"/>
        <v>6.4785335973245743</v>
      </c>
      <c r="E1534">
        <f t="shared" si="140"/>
        <v>0.17866005335303151</v>
      </c>
      <c r="F1534">
        <f t="shared" si="141"/>
        <v>4.9959770967578673E-4</v>
      </c>
      <c r="G1534">
        <f t="shared" si="142"/>
        <v>0.76654151844033069</v>
      </c>
      <c r="H1534">
        <f t="shared" si="143"/>
        <v>6.4785335973245743</v>
      </c>
    </row>
    <row r="1535" spans="1:8" x14ac:dyDescent="0.35">
      <c r="A1535">
        <f t="shared" si="144"/>
        <v>0.76599999999997104</v>
      </c>
      <c r="D1535">
        <f t="shared" si="139"/>
        <v>6.4813344667571293</v>
      </c>
      <c r="E1535">
        <f t="shared" si="140"/>
        <v>0.1783719604021855</v>
      </c>
      <c r="F1535">
        <f t="shared" si="141"/>
        <v>4.995965715153879E-4</v>
      </c>
      <c r="G1535">
        <f t="shared" si="142"/>
        <v>0.76704111501184613</v>
      </c>
      <c r="H1535">
        <f t="shared" si="143"/>
        <v>6.4813344667571293</v>
      </c>
    </row>
    <row r="1536" spans="1:8" x14ac:dyDescent="0.35">
      <c r="A1536">
        <f t="shared" si="144"/>
        <v>0.76649999999997098</v>
      </c>
      <c r="D1536">
        <f t="shared" si="139"/>
        <v>6.4841398663545604</v>
      </c>
      <c r="E1536">
        <f t="shared" si="140"/>
        <v>0.17808351767897881</v>
      </c>
      <c r="F1536">
        <f t="shared" si="141"/>
        <v>4.995954288057197E-4</v>
      </c>
      <c r="G1536">
        <f t="shared" si="142"/>
        <v>0.76754071044065186</v>
      </c>
      <c r="H1536">
        <f t="shared" si="143"/>
        <v>6.4841398663545604</v>
      </c>
    </row>
    <row r="1537" spans="1:8" x14ac:dyDescent="0.35">
      <c r="A1537">
        <f t="shared" si="144"/>
        <v>0.76699999999997093</v>
      </c>
      <c r="D1537">
        <f t="shared" si="139"/>
        <v>6.4869498163188473</v>
      </c>
      <c r="E1537">
        <f t="shared" si="140"/>
        <v>0.17779472512544042</v>
      </c>
      <c r="F1537">
        <f t="shared" si="141"/>
        <v>4.9959428151662177E-4</v>
      </c>
      <c r="G1537">
        <f t="shared" si="142"/>
        <v>0.76804030472216844</v>
      </c>
      <c r="H1537">
        <f t="shared" si="143"/>
        <v>6.4869498163188473</v>
      </c>
    </row>
    <row r="1538" spans="1:8" x14ac:dyDescent="0.35">
      <c r="A1538">
        <f t="shared" si="144"/>
        <v>0.76749999999997087</v>
      </c>
      <c r="D1538">
        <f t="shared" si="139"/>
        <v>6.4897643369782347</v>
      </c>
      <c r="E1538">
        <f t="shared" si="140"/>
        <v>0.17750558268270855</v>
      </c>
      <c r="F1538">
        <f t="shared" si="141"/>
        <v>4.9959312961709505E-4</v>
      </c>
      <c r="G1538">
        <f t="shared" si="142"/>
        <v>0.76853989785178556</v>
      </c>
      <c r="H1538">
        <f t="shared" si="143"/>
        <v>6.4897643369782347</v>
      </c>
    </row>
    <row r="1539" spans="1:8" x14ac:dyDescent="0.35">
      <c r="A1539">
        <f t="shared" si="144"/>
        <v>0.76799999999997082</v>
      </c>
      <c r="D1539">
        <f t="shared" si="139"/>
        <v>6.4925834487883236</v>
      </c>
      <c r="E1539">
        <f t="shared" si="140"/>
        <v>0.17721609029102667</v>
      </c>
      <c r="F1539">
        <f t="shared" si="141"/>
        <v>4.9959197307720884E-4</v>
      </c>
      <c r="G1539">
        <f t="shared" si="142"/>
        <v>0.76903948982486281</v>
      </c>
      <c r="H1539">
        <f t="shared" si="143"/>
        <v>6.4925834487883236</v>
      </c>
    </row>
    <row r="1540" spans="1:8" x14ac:dyDescent="0.35">
      <c r="A1540">
        <f t="shared" si="144"/>
        <v>0.76849999999997076</v>
      </c>
      <c r="D1540">
        <f t="shared" ref="D1540:D1603" si="145">_xlfn.LOGNORM.INV(A1540,$O$1,$O$2)</f>
        <v>6.4954071723331532</v>
      </c>
      <c r="E1540">
        <f t="shared" si="140"/>
        <v>0.17692624788974104</v>
      </c>
      <c r="F1540">
        <f t="shared" si="141"/>
        <v>4.9959081186462474E-4</v>
      </c>
      <c r="G1540">
        <f t="shared" si="142"/>
        <v>0.76953908063672738</v>
      </c>
      <c r="H1540">
        <f t="shared" si="143"/>
        <v>6.4954071723331532</v>
      </c>
    </row>
    <row r="1541" spans="1:8" x14ac:dyDescent="0.35">
      <c r="A1541">
        <f t="shared" si="144"/>
        <v>0.76899999999997071</v>
      </c>
      <c r="D1541">
        <f t="shared" si="145"/>
        <v>6.4982355283263233</v>
      </c>
      <c r="E1541">
        <f t="shared" ref="E1541:E1604" si="146">_xlfn.LOGNORM.DIST(D1541,$O$1,$O$2,FALSE)</f>
        <v>0.17663605541729482</v>
      </c>
      <c r="F1541">
        <f t="shared" ref="F1541:F1604" si="147">E1541*(D1541-D1540)</f>
        <v>4.9958964594943288E-4</v>
      </c>
      <c r="G1541">
        <f t="shared" ref="G1541:G1604" si="148">G1540+F1541</f>
        <v>0.77003867028267681</v>
      </c>
      <c r="H1541">
        <f t="shared" ref="H1541:H1604" si="149">D1541</f>
        <v>6.4982355283263233</v>
      </c>
    </row>
    <row r="1542" spans="1:8" x14ac:dyDescent="0.35">
      <c r="A1542">
        <f t="shared" ref="A1542:A1605" si="150">A1541+$A$4</f>
        <v>0.76949999999997065</v>
      </c>
      <c r="D1542">
        <f t="shared" si="145"/>
        <v>6.5010685376121007</v>
      </c>
      <c r="E1542">
        <f t="shared" si="146"/>
        <v>0.17634551281122671</v>
      </c>
      <c r="F1542">
        <f t="shared" si="147"/>
        <v>4.995884752993728E-4</v>
      </c>
      <c r="G1542">
        <f t="shared" si="148"/>
        <v>0.77053825875797621</v>
      </c>
      <c r="H1542">
        <f t="shared" si="149"/>
        <v>6.5010685376121007</v>
      </c>
    </row>
    <row r="1543" spans="1:8" x14ac:dyDescent="0.35">
      <c r="A1543">
        <f t="shared" si="150"/>
        <v>0.7699999999999706</v>
      </c>
      <c r="D1543">
        <f t="shared" si="145"/>
        <v>6.5039062211665541</v>
      </c>
      <c r="E1543">
        <f t="shared" si="146"/>
        <v>0.17605462000816607</v>
      </c>
      <c r="F1543">
        <f t="shared" si="147"/>
        <v>4.9958729988272641E-4</v>
      </c>
      <c r="G1543">
        <f t="shared" si="148"/>
        <v>0.77103784605785897</v>
      </c>
      <c r="H1543">
        <f t="shared" si="149"/>
        <v>6.5039062211665541</v>
      </c>
    </row>
    <row r="1544" spans="1:8" x14ac:dyDescent="0.35">
      <c r="A1544">
        <f t="shared" si="150"/>
        <v>0.77049999999997054</v>
      </c>
      <c r="D1544">
        <f t="shared" si="145"/>
        <v>6.5067486000987005</v>
      </c>
      <c r="E1544">
        <f t="shared" si="146"/>
        <v>0.1757633769438299</v>
      </c>
      <c r="F1544">
        <f t="shared" si="147"/>
        <v>4.9958611966803763E-4</v>
      </c>
      <c r="G1544">
        <f t="shared" si="148"/>
        <v>0.77153743217752702</v>
      </c>
      <c r="H1544">
        <f t="shared" si="149"/>
        <v>6.5067486000987005</v>
      </c>
    </row>
    <row r="1545" spans="1:8" x14ac:dyDescent="0.35">
      <c r="A1545">
        <f t="shared" si="150"/>
        <v>0.77099999999997049</v>
      </c>
      <c r="D1545">
        <f t="shared" si="145"/>
        <v>6.5095956956516474</v>
      </c>
      <c r="E1545">
        <f t="shared" si="146"/>
        <v>0.17547178355301876</v>
      </c>
      <c r="F1545">
        <f t="shared" si="147"/>
        <v>4.9958493462146634E-4</v>
      </c>
      <c r="G1545">
        <f t="shared" si="148"/>
        <v>0.77203701711214845</v>
      </c>
      <c r="H1545">
        <f t="shared" si="149"/>
        <v>6.5095956956516474</v>
      </c>
    </row>
    <row r="1546" spans="1:8" x14ac:dyDescent="0.35">
      <c r="A1546">
        <f t="shared" si="150"/>
        <v>0.77149999999997043</v>
      </c>
      <c r="D1546">
        <f t="shared" si="145"/>
        <v>6.5124475292037802</v>
      </c>
      <c r="E1546">
        <f t="shared" si="146"/>
        <v>0.17517983976961249</v>
      </c>
      <c r="F1546">
        <f t="shared" si="147"/>
        <v>4.9958374471223042E-4</v>
      </c>
      <c r="G1546">
        <f t="shared" si="148"/>
        <v>0.77253660085686071</v>
      </c>
      <c r="H1546">
        <f t="shared" si="149"/>
        <v>6.5124475292037802</v>
      </c>
    </row>
    <row r="1547" spans="1:8" x14ac:dyDescent="0.35">
      <c r="A1547">
        <f t="shared" si="150"/>
        <v>0.77199999999997038</v>
      </c>
      <c r="D1547">
        <f t="shared" si="145"/>
        <v>6.5153041222699208</v>
      </c>
      <c r="E1547">
        <f t="shared" si="146"/>
        <v>0.17488754552656813</v>
      </c>
      <c r="F1547">
        <f t="shared" si="147"/>
        <v>4.9958254990554497E-4</v>
      </c>
      <c r="G1547">
        <f t="shared" si="148"/>
        <v>0.77303618340676628</v>
      </c>
      <c r="H1547">
        <f t="shared" si="149"/>
        <v>6.5153041222699208</v>
      </c>
    </row>
    <row r="1548" spans="1:8" x14ac:dyDescent="0.35">
      <c r="A1548">
        <f t="shared" si="150"/>
        <v>0.77249999999997032</v>
      </c>
      <c r="D1548">
        <f t="shared" si="145"/>
        <v>6.5181654965025437</v>
      </c>
      <c r="E1548">
        <f t="shared" si="146"/>
        <v>0.17459490075591325</v>
      </c>
      <c r="F1548">
        <f t="shared" si="147"/>
        <v>4.9958135017032148E-4</v>
      </c>
      <c r="G1548">
        <f t="shared" si="148"/>
        <v>0.77353576475693664</v>
      </c>
      <c r="H1548">
        <f t="shared" si="149"/>
        <v>6.5181654965025437</v>
      </c>
    </row>
    <row r="1549" spans="1:8" x14ac:dyDescent="0.35">
      <c r="A1549">
        <f t="shared" si="150"/>
        <v>0.77299999999997027</v>
      </c>
      <c r="D1549">
        <f t="shared" si="145"/>
        <v>6.5210316736929546</v>
      </c>
      <c r="E1549">
        <f t="shared" si="146"/>
        <v>0.17430190538874599</v>
      </c>
      <c r="F1549">
        <f t="shared" si="147"/>
        <v>4.9958014547036916E-4</v>
      </c>
      <c r="G1549">
        <f t="shared" si="148"/>
        <v>0.774035344902407</v>
      </c>
      <c r="H1549">
        <f t="shared" si="149"/>
        <v>6.5210316736929546</v>
      </c>
    </row>
    <row r="1550" spans="1:8" x14ac:dyDescent="0.35">
      <c r="A1550">
        <f t="shared" si="150"/>
        <v>0.77349999999997021</v>
      </c>
      <c r="D1550">
        <f t="shared" si="145"/>
        <v>6.5239026757725398</v>
      </c>
      <c r="E1550">
        <f t="shared" si="146"/>
        <v>0.17400855935522713</v>
      </c>
      <c r="F1550">
        <f t="shared" si="147"/>
        <v>4.9957893577448858E-4</v>
      </c>
      <c r="G1550">
        <f t="shared" si="148"/>
        <v>0.77453492383818145</v>
      </c>
      <c r="H1550">
        <f t="shared" si="149"/>
        <v>6.5239026757725398</v>
      </c>
    </row>
    <row r="1551" spans="1:8" x14ac:dyDescent="0.35">
      <c r="A1551">
        <f t="shared" si="150"/>
        <v>0.77399999999997016</v>
      </c>
      <c r="D1551">
        <f t="shared" si="145"/>
        <v>6.5267785248139738</v>
      </c>
      <c r="E1551">
        <f t="shared" si="146"/>
        <v>0.17371486258457899</v>
      </c>
      <c r="F1551">
        <f t="shared" si="147"/>
        <v>4.9957772104670202E-4</v>
      </c>
      <c r="G1551">
        <f t="shared" si="148"/>
        <v>0.77503450155922815</v>
      </c>
      <c r="H1551">
        <f t="shared" si="149"/>
        <v>6.5267785248139738</v>
      </c>
    </row>
    <row r="1552" spans="1:8" x14ac:dyDescent="0.35">
      <c r="A1552">
        <f t="shared" si="150"/>
        <v>0.7744999999999701</v>
      </c>
      <c r="D1552">
        <f t="shared" si="145"/>
        <v>6.5296592430324853</v>
      </c>
      <c r="E1552">
        <f t="shared" si="146"/>
        <v>0.17342081500507994</v>
      </c>
      <c r="F1552">
        <f t="shared" si="147"/>
        <v>4.9957650125425441E-4</v>
      </c>
      <c r="G1552">
        <f t="shared" si="148"/>
        <v>0.77553407806048236</v>
      </c>
      <c r="H1552">
        <f t="shared" si="149"/>
        <v>6.5296592430324853</v>
      </c>
    </row>
    <row r="1553" spans="1:8" x14ac:dyDescent="0.35">
      <c r="A1553">
        <f t="shared" si="150"/>
        <v>0.77499999999997005</v>
      </c>
      <c r="D1553">
        <f t="shared" si="145"/>
        <v>6.5325448527870966</v>
      </c>
      <c r="E1553">
        <f t="shared" si="146"/>
        <v>0.17312641654406175</v>
      </c>
      <c r="F1553">
        <f t="shared" si="147"/>
        <v>4.9957527636043913E-4</v>
      </c>
      <c r="G1553">
        <f t="shared" si="148"/>
        <v>0.77603365333684282</v>
      </c>
      <c r="H1553">
        <f t="shared" si="149"/>
        <v>6.5325448527870966</v>
      </c>
    </row>
    <row r="1554" spans="1:8" x14ac:dyDescent="0.35">
      <c r="A1554">
        <f t="shared" si="150"/>
        <v>0.77549999999996999</v>
      </c>
      <c r="D1554">
        <f t="shared" si="145"/>
        <v>6.5354353765819173</v>
      </c>
      <c r="E1554">
        <f t="shared" si="146"/>
        <v>0.17283166712790426</v>
      </c>
      <c r="F1554">
        <f t="shared" si="147"/>
        <v>4.9957404633173567E-4</v>
      </c>
      <c r="G1554">
        <f t="shared" si="148"/>
        <v>0.77653322738317454</v>
      </c>
      <c r="H1554">
        <f t="shared" si="149"/>
        <v>6.5354353765819173</v>
      </c>
    </row>
    <row r="1555" spans="1:8" x14ac:dyDescent="0.35">
      <c r="A1555">
        <f t="shared" si="150"/>
        <v>0.77599999999996994</v>
      </c>
      <c r="D1555">
        <f t="shared" si="145"/>
        <v>6.5383308370674253</v>
      </c>
      <c r="E1555">
        <f t="shared" si="146"/>
        <v>0.17253656668203149</v>
      </c>
      <c r="F1555">
        <f t="shared" si="147"/>
        <v>4.9957281113304506E-4</v>
      </c>
      <c r="G1555">
        <f t="shared" si="148"/>
        <v>0.77703280019430754</v>
      </c>
      <c r="H1555">
        <f t="shared" si="149"/>
        <v>6.5383308370674253</v>
      </c>
    </row>
    <row r="1556" spans="1:8" x14ac:dyDescent="0.35">
      <c r="A1556">
        <f t="shared" si="150"/>
        <v>0.77649999999996988</v>
      </c>
      <c r="D1556">
        <f t="shared" si="145"/>
        <v>6.5412312570417575</v>
      </c>
      <c r="E1556">
        <f t="shared" si="146"/>
        <v>0.1722411151309089</v>
      </c>
      <c r="F1556">
        <f t="shared" si="147"/>
        <v>4.9957157072692349E-4</v>
      </c>
      <c r="G1556">
        <f t="shared" si="148"/>
        <v>0.77753237176503442</v>
      </c>
      <c r="H1556">
        <f t="shared" si="149"/>
        <v>6.5412312570417575</v>
      </c>
    </row>
    <row r="1557" spans="1:8" x14ac:dyDescent="0.35">
      <c r="A1557">
        <f t="shared" si="150"/>
        <v>0.77699999999996983</v>
      </c>
      <c r="D1557">
        <f t="shared" si="145"/>
        <v>6.5441366594520467</v>
      </c>
      <c r="E1557">
        <f t="shared" si="146"/>
        <v>0.17194531239803751</v>
      </c>
      <c r="F1557">
        <f t="shared" si="147"/>
        <v>4.9957032507919595E-4</v>
      </c>
      <c r="G1557">
        <f t="shared" si="148"/>
        <v>0.77803194209011362</v>
      </c>
      <c r="H1557">
        <f t="shared" si="149"/>
        <v>6.5441366594520467</v>
      </c>
    </row>
    <row r="1558" spans="1:8" x14ac:dyDescent="0.35">
      <c r="A1558">
        <f t="shared" si="150"/>
        <v>0.77749999999996977</v>
      </c>
      <c r="D1558">
        <f t="shared" si="145"/>
        <v>6.5470470673957388</v>
      </c>
      <c r="E1558">
        <f t="shared" si="146"/>
        <v>0.1716491584059506</v>
      </c>
      <c r="F1558">
        <f t="shared" si="147"/>
        <v>4.9956907415274704E-4</v>
      </c>
      <c r="G1558">
        <f t="shared" si="148"/>
        <v>0.77853151116426633</v>
      </c>
      <c r="H1558">
        <f t="shared" si="149"/>
        <v>6.5470470673957388</v>
      </c>
    </row>
    <row r="1559" spans="1:8" x14ac:dyDescent="0.35">
      <c r="A1559">
        <f t="shared" si="150"/>
        <v>0.77799999999996972</v>
      </c>
      <c r="D1559">
        <f t="shared" si="145"/>
        <v>6.5499625041219476</v>
      </c>
      <c r="E1559">
        <f t="shared" si="146"/>
        <v>0.17135265307620931</v>
      </c>
      <c r="F1559">
        <f t="shared" si="147"/>
        <v>4.9956781791168795E-4</v>
      </c>
      <c r="G1559">
        <f t="shared" si="148"/>
        <v>0.77903107898217805</v>
      </c>
      <c r="H1559">
        <f t="shared" si="149"/>
        <v>6.5499625041219476</v>
      </c>
    </row>
    <row r="1560" spans="1:8" x14ac:dyDescent="0.35">
      <c r="A1560">
        <f t="shared" si="150"/>
        <v>0.77849999999996966</v>
      </c>
      <c r="D1560">
        <f t="shared" si="145"/>
        <v>6.552882993032803</v>
      </c>
      <c r="E1560">
        <f t="shared" si="146"/>
        <v>0.17105579632939905</v>
      </c>
      <c r="F1560">
        <f t="shared" si="147"/>
        <v>4.9956655631754803E-4</v>
      </c>
      <c r="G1560">
        <f t="shared" si="148"/>
        <v>0.7795306455384956</v>
      </c>
      <c r="H1560">
        <f t="shared" si="149"/>
        <v>6.552882993032803</v>
      </c>
    </row>
    <row r="1561" spans="1:8" x14ac:dyDescent="0.35">
      <c r="A1561">
        <f t="shared" si="150"/>
        <v>0.77899999999996961</v>
      </c>
      <c r="D1561">
        <f t="shared" si="145"/>
        <v>6.5558085576848475</v>
      </c>
      <c r="E1561">
        <f t="shared" si="146"/>
        <v>0.17075858808512359</v>
      </c>
      <c r="F1561">
        <f t="shared" si="147"/>
        <v>4.9956528933486834E-4</v>
      </c>
      <c r="G1561">
        <f t="shared" si="148"/>
        <v>0.78003021082783042</v>
      </c>
      <c r="H1561">
        <f t="shared" si="149"/>
        <v>6.5558085576848475</v>
      </c>
    </row>
    <row r="1562" spans="1:8" x14ac:dyDescent="0.35">
      <c r="A1562">
        <f t="shared" si="150"/>
        <v>0.77949999999996955</v>
      </c>
      <c r="D1562">
        <f t="shared" si="145"/>
        <v>6.5587392217904092</v>
      </c>
      <c r="E1562">
        <f t="shared" si="146"/>
        <v>0.17046102826200299</v>
      </c>
      <c r="F1562">
        <f t="shared" si="147"/>
        <v>4.9956401692459972E-4</v>
      </c>
      <c r="G1562">
        <f t="shared" si="148"/>
        <v>0.78052977484475505</v>
      </c>
      <c r="H1562">
        <f t="shared" si="149"/>
        <v>6.5587392217904092</v>
      </c>
    </row>
    <row r="1563" spans="1:8" x14ac:dyDescent="0.35">
      <c r="A1563">
        <f t="shared" si="150"/>
        <v>0.7799999999999695</v>
      </c>
      <c r="D1563">
        <f t="shared" si="145"/>
        <v>6.5616750092190257</v>
      </c>
      <c r="E1563">
        <f t="shared" si="146"/>
        <v>0.17016311677766641</v>
      </c>
      <c r="F1563">
        <f t="shared" si="147"/>
        <v>4.995627390500648E-4</v>
      </c>
      <c r="G1563">
        <f t="shared" si="148"/>
        <v>0.78102933758380511</v>
      </c>
      <c r="H1563">
        <f t="shared" si="149"/>
        <v>6.5616750092190257</v>
      </c>
    </row>
    <row r="1564" spans="1:8" x14ac:dyDescent="0.35">
      <c r="A1564">
        <f t="shared" si="150"/>
        <v>0.78049999999996944</v>
      </c>
      <c r="D1564">
        <f t="shared" si="145"/>
        <v>6.5646159439988532</v>
      </c>
      <c r="E1564">
        <f t="shared" si="146"/>
        <v>0.16986485354875108</v>
      </c>
      <c r="F1564">
        <f t="shared" si="147"/>
        <v>4.9956145567182453E-4</v>
      </c>
      <c r="G1564">
        <f t="shared" si="148"/>
        <v>0.78152889903947698</v>
      </c>
      <c r="H1564">
        <f t="shared" si="149"/>
        <v>6.5646159439988532</v>
      </c>
    </row>
    <row r="1565" spans="1:8" x14ac:dyDescent="0.35">
      <c r="A1565">
        <f t="shared" si="150"/>
        <v>0.78099999999996939</v>
      </c>
      <c r="D1565">
        <f t="shared" si="145"/>
        <v>6.5675620503181174</v>
      </c>
      <c r="E1565">
        <f t="shared" si="146"/>
        <v>0.16956623849089486</v>
      </c>
      <c r="F1565">
        <f t="shared" si="147"/>
        <v>4.9956016675188142E-4</v>
      </c>
      <c r="G1565">
        <f t="shared" si="148"/>
        <v>0.78202845920622888</v>
      </c>
      <c r="H1565">
        <f t="shared" si="149"/>
        <v>6.5675620503181174</v>
      </c>
    </row>
    <row r="1566" spans="1:8" x14ac:dyDescent="0.35">
      <c r="A1566">
        <f t="shared" si="150"/>
        <v>0.78149999999996933</v>
      </c>
      <c r="D1566">
        <f t="shared" si="145"/>
        <v>6.5705133525265627</v>
      </c>
      <c r="E1566">
        <f t="shared" si="146"/>
        <v>0.16926727151873344</v>
      </c>
      <c r="F1566">
        <f t="shared" si="147"/>
        <v>4.9955887225074916E-4</v>
      </c>
      <c r="G1566">
        <f t="shared" si="148"/>
        <v>0.7825280180784796</v>
      </c>
      <c r="H1566">
        <f t="shared" si="149"/>
        <v>6.5705133525265627</v>
      </c>
    </row>
    <row r="1567" spans="1:8" x14ac:dyDescent="0.35">
      <c r="A1567">
        <f t="shared" si="150"/>
        <v>0.78199999999996928</v>
      </c>
      <c r="D1567">
        <f t="shared" si="145"/>
        <v>6.573469875136932</v>
      </c>
      <c r="E1567">
        <f t="shared" si="146"/>
        <v>0.16896795254589528</v>
      </c>
      <c r="F1567">
        <f t="shared" si="147"/>
        <v>4.9955757212976032E-4</v>
      </c>
      <c r="G1567">
        <f t="shared" si="148"/>
        <v>0.78302757565060932</v>
      </c>
      <c r="H1567">
        <f t="shared" si="149"/>
        <v>6.573469875136932</v>
      </c>
    </row>
    <row r="1568" spans="1:8" x14ac:dyDescent="0.35">
      <c r="A1568">
        <f t="shared" si="150"/>
        <v>0.78249999999996922</v>
      </c>
      <c r="D1568">
        <f t="shared" si="145"/>
        <v>6.5764316428264493</v>
      </c>
      <c r="E1568">
        <f t="shared" si="146"/>
        <v>0.16866828148499716</v>
      </c>
      <c r="F1568">
        <f t="shared" si="147"/>
        <v>4.995562663486704E-4</v>
      </c>
      <c r="G1568">
        <f t="shared" si="148"/>
        <v>0.783527131916958</v>
      </c>
      <c r="H1568">
        <f t="shared" si="149"/>
        <v>6.5764316428264493</v>
      </c>
    </row>
    <row r="1569" spans="1:8" x14ac:dyDescent="0.35">
      <c r="A1569">
        <f t="shared" si="150"/>
        <v>0.78299999999996917</v>
      </c>
      <c r="D1569">
        <f t="shared" si="145"/>
        <v>6.5793986804383291</v>
      </c>
      <c r="E1569">
        <f t="shared" si="146"/>
        <v>0.16836825824763962</v>
      </c>
      <c r="F1569">
        <f t="shared" si="147"/>
        <v>4.9955495486743386E-4</v>
      </c>
      <c r="G1569">
        <f t="shared" si="148"/>
        <v>0.78402668687182542</v>
      </c>
      <c r="H1569">
        <f t="shared" si="149"/>
        <v>6.5793986804383291</v>
      </c>
    </row>
    <row r="1570" spans="1:8" x14ac:dyDescent="0.35">
      <c r="A1570">
        <f t="shared" si="150"/>
        <v>0.78349999999996911</v>
      </c>
      <c r="D1570">
        <f t="shared" si="145"/>
        <v>6.5823710129833017</v>
      </c>
      <c r="E1570">
        <f t="shared" si="146"/>
        <v>0.16806788274440204</v>
      </c>
      <c r="F1570">
        <f t="shared" si="147"/>
        <v>4.9955363764583253E-4</v>
      </c>
      <c r="G1570">
        <f t="shared" si="148"/>
        <v>0.78452624050947128</v>
      </c>
      <c r="H1570">
        <f t="shared" si="149"/>
        <v>6.5823710129833017</v>
      </c>
    </row>
    <row r="1571" spans="1:8" x14ac:dyDescent="0.35">
      <c r="A1571">
        <f t="shared" si="150"/>
        <v>0.78399999999996905</v>
      </c>
      <c r="D1571">
        <f t="shared" si="145"/>
        <v>6.5853486656411535</v>
      </c>
      <c r="E1571">
        <f t="shared" si="146"/>
        <v>0.16776715488483815</v>
      </c>
      <c r="F1571">
        <f t="shared" si="147"/>
        <v>4.995523146430679E-4</v>
      </c>
      <c r="G1571">
        <f t="shared" si="148"/>
        <v>0.78502579282411433</v>
      </c>
      <c r="H1571">
        <f t="shared" si="149"/>
        <v>6.5853486656411535</v>
      </c>
    </row>
    <row r="1572" spans="1:8" x14ac:dyDescent="0.35">
      <c r="A1572">
        <f t="shared" si="150"/>
        <v>0.784499999999969</v>
      </c>
      <c r="D1572">
        <f t="shared" si="145"/>
        <v>6.5883316637622835</v>
      </c>
      <c r="E1572">
        <f t="shared" si="146"/>
        <v>0.16746607457747165</v>
      </c>
      <c r="F1572">
        <f t="shared" si="147"/>
        <v>4.9955098581761599E-4</v>
      </c>
      <c r="G1572">
        <f t="shared" si="148"/>
        <v>0.785525343809932</v>
      </c>
      <c r="H1572">
        <f t="shared" si="149"/>
        <v>6.5883316637622835</v>
      </c>
    </row>
    <row r="1573" spans="1:8" x14ac:dyDescent="0.35">
      <c r="A1573">
        <f t="shared" si="150"/>
        <v>0.78499999999996894</v>
      </c>
      <c r="D1573">
        <f t="shared" si="145"/>
        <v>6.5913200328692829</v>
      </c>
      <c r="E1573">
        <f t="shared" si="146"/>
        <v>0.16716464172979056</v>
      </c>
      <c r="F1573">
        <f t="shared" si="147"/>
        <v>4.9954965112792887E-4</v>
      </c>
      <c r="G1573">
        <f t="shared" si="148"/>
        <v>0.78602489346105997</v>
      </c>
      <c r="H1573">
        <f t="shared" si="149"/>
        <v>6.5913200328692829</v>
      </c>
    </row>
    <row r="1574" spans="1:8" x14ac:dyDescent="0.35">
      <c r="A1574">
        <f t="shared" si="150"/>
        <v>0.78549999999996889</v>
      </c>
      <c r="D1574">
        <f t="shared" si="145"/>
        <v>6.5943137986585301</v>
      </c>
      <c r="E1574">
        <f t="shared" si="146"/>
        <v>0.16686285624824373</v>
      </c>
      <c r="F1574">
        <f t="shared" si="147"/>
        <v>4.9954831053205704E-4</v>
      </c>
      <c r="G1574">
        <f t="shared" si="148"/>
        <v>0.78652444177159198</v>
      </c>
      <c r="H1574">
        <f t="shared" si="149"/>
        <v>6.5943137986585301</v>
      </c>
    </row>
    <row r="1575" spans="1:8" x14ac:dyDescent="0.35">
      <c r="A1575">
        <f t="shared" si="150"/>
        <v>0.78599999999996883</v>
      </c>
      <c r="D1575">
        <f t="shared" si="145"/>
        <v>6.597312987001807</v>
      </c>
      <c r="E1575">
        <f t="shared" si="146"/>
        <v>0.1665607180382345</v>
      </c>
      <c r="F1575">
        <f t="shared" si="147"/>
        <v>4.9954696398811147E-4</v>
      </c>
      <c r="G1575">
        <f t="shared" si="148"/>
        <v>0.7870239887355801</v>
      </c>
      <c r="H1575">
        <f t="shared" si="149"/>
        <v>6.597312987001807</v>
      </c>
    </row>
    <row r="1576" spans="1:8" x14ac:dyDescent="0.35">
      <c r="A1576">
        <f t="shared" si="150"/>
        <v>0.78649999999996878</v>
      </c>
      <c r="D1576">
        <f t="shared" si="145"/>
        <v>6.6003176239479275</v>
      </c>
      <c r="E1576">
        <f t="shared" si="146"/>
        <v>0.1662582270041163</v>
      </c>
      <c r="F1576">
        <f t="shared" si="147"/>
        <v>4.9954561145306017E-4</v>
      </c>
      <c r="G1576">
        <f t="shared" si="148"/>
        <v>0.78752353434703315</v>
      </c>
      <c r="H1576">
        <f t="shared" si="149"/>
        <v>6.6003176239479275</v>
      </c>
    </row>
    <row r="1577" spans="1:8" x14ac:dyDescent="0.35">
      <c r="A1577">
        <f t="shared" si="150"/>
        <v>0.78699999999996872</v>
      </c>
      <c r="D1577">
        <f t="shared" si="145"/>
        <v>6.6033277357243882</v>
      </c>
      <c r="E1577">
        <f t="shared" si="146"/>
        <v>0.16595538304918839</v>
      </c>
      <c r="F1577">
        <f t="shared" si="147"/>
        <v>4.9954425288341027E-4</v>
      </c>
      <c r="G1577">
        <f t="shared" si="148"/>
        <v>0.7880230785999166</v>
      </c>
      <c r="H1577">
        <f t="shared" si="149"/>
        <v>6.6033277357243882</v>
      </c>
    </row>
    <row r="1578" spans="1:8" x14ac:dyDescent="0.35">
      <c r="A1578">
        <f t="shared" si="150"/>
        <v>0.78749999999996867</v>
      </c>
      <c r="D1578">
        <f t="shared" si="145"/>
        <v>6.6063433487390411</v>
      </c>
      <c r="E1578">
        <f t="shared" si="146"/>
        <v>0.1656521860756906</v>
      </c>
      <c r="F1578">
        <f t="shared" si="147"/>
        <v>4.9954288823554106E-4</v>
      </c>
      <c r="G1578">
        <f t="shared" si="148"/>
        <v>0.78852262148815211</v>
      </c>
      <c r="H1578">
        <f t="shared" si="149"/>
        <v>6.6063433487390411</v>
      </c>
    </row>
    <row r="1579" spans="1:8" x14ac:dyDescent="0.35">
      <c r="A1579">
        <f t="shared" si="150"/>
        <v>0.78799999999996861</v>
      </c>
      <c r="D1579">
        <f t="shared" si="145"/>
        <v>6.6093644895817869</v>
      </c>
      <c r="E1579">
        <f t="shared" si="146"/>
        <v>0.16534863598479746</v>
      </c>
      <c r="F1579">
        <f t="shared" si="147"/>
        <v>4.9954151746598786E-4</v>
      </c>
      <c r="G1579">
        <f t="shared" si="148"/>
        <v>0.78902216300561812</v>
      </c>
      <c r="H1579">
        <f t="shared" si="149"/>
        <v>6.6093644895817869</v>
      </c>
    </row>
    <row r="1580" spans="1:8" x14ac:dyDescent="0.35">
      <c r="A1580">
        <f t="shared" si="150"/>
        <v>0.78849999999996856</v>
      </c>
      <c r="D1580">
        <f t="shared" si="145"/>
        <v>6.6123911850262838</v>
      </c>
      <c r="E1580">
        <f t="shared" si="146"/>
        <v>0.16504473267661368</v>
      </c>
      <c r="F1580">
        <f t="shared" si="147"/>
        <v>4.9954014053050729E-4</v>
      </c>
      <c r="G1580">
        <f t="shared" si="148"/>
        <v>0.78952170314614867</v>
      </c>
      <c r="H1580">
        <f t="shared" si="149"/>
        <v>6.6123911850262838</v>
      </c>
    </row>
    <row r="1581" spans="1:8" x14ac:dyDescent="0.35">
      <c r="A1581">
        <f t="shared" si="150"/>
        <v>0.7889999999999685</v>
      </c>
      <c r="D1581">
        <f t="shared" si="145"/>
        <v>6.6154234620316696</v>
      </c>
      <c r="E1581">
        <f t="shared" si="146"/>
        <v>0.16474047605016953</v>
      </c>
      <c r="F1581">
        <f t="shared" si="147"/>
        <v>4.9953875738325334E-4</v>
      </c>
      <c r="G1581">
        <f t="shared" si="148"/>
        <v>0.79002124190353196</v>
      </c>
      <c r="H1581">
        <f t="shared" si="149"/>
        <v>6.6154234620316696</v>
      </c>
    </row>
    <row r="1582" spans="1:8" x14ac:dyDescent="0.35">
      <c r="A1582">
        <f t="shared" si="150"/>
        <v>0.78949999999996845</v>
      </c>
      <c r="D1582">
        <f t="shared" si="145"/>
        <v>6.6184613477443257</v>
      </c>
      <c r="E1582">
        <f t="shared" si="146"/>
        <v>0.16443586600341503</v>
      </c>
      <c r="F1582">
        <f t="shared" si="147"/>
        <v>4.9953736798000138E-4</v>
      </c>
      <c r="G1582">
        <f t="shared" si="148"/>
        <v>0.79052077927151199</v>
      </c>
      <c r="H1582">
        <f t="shared" si="149"/>
        <v>6.6184613477443257</v>
      </c>
    </row>
    <row r="1583" spans="1:8" x14ac:dyDescent="0.35">
      <c r="A1583">
        <f t="shared" si="150"/>
        <v>0.78999999999996839</v>
      </c>
      <c r="D1583">
        <f t="shared" si="145"/>
        <v>6.6215048694996392</v>
      </c>
      <c r="E1583">
        <f t="shared" si="146"/>
        <v>0.1641309024332146</v>
      </c>
      <c r="F1583">
        <f t="shared" si="147"/>
        <v>4.9953597227473062E-4</v>
      </c>
      <c r="G1583">
        <f t="shared" si="148"/>
        <v>0.79102031524378669</v>
      </c>
      <c r="H1583">
        <f t="shared" si="149"/>
        <v>6.6215048694996392</v>
      </c>
    </row>
    <row r="1584" spans="1:8" x14ac:dyDescent="0.35">
      <c r="A1584">
        <f t="shared" si="150"/>
        <v>0.79049999999996834</v>
      </c>
      <c r="D1584">
        <f t="shared" si="145"/>
        <v>6.6245540548237978</v>
      </c>
      <c r="E1584">
        <f t="shared" si="146"/>
        <v>0.16382558523534205</v>
      </c>
      <c r="F1584">
        <f t="shared" si="147"/>
        <v>4.995345702212895E-4</v>
      </c>
      <c r="G1584">
        <f t="shared" si="148"/>
        <v>0.79151984981400803</v>
      </c>
      <c r="H1584">
        <f t="shared" si="149"/>
        <v>6.6245540548237978</v>
      </c>
    </row>
    <row r="1585" spans="1:8" x14ac:dyDescent="0.35">
      <c r="A1585">
        <f t="shared" si="150"/>
        <v>0.79099999999996828</v>
      </c>
      <c r="D1585">
        <f t="shared" si="145"/>
        <v>6.6276089314356037</v>
      </c>
      <c r="E1585">
        <f t="shared" si="146"/>
        <v>0.16351991430447557</v>
      </c>
      <c r="F1585">
        <f t="shared" si="147"/>
        <v>4.9953316177325129E-4</v>
      </c>
      <c r="G1585">
        <f t="shared" si="148"/>
        <v>0.79201938297578123</v>
      </c>
      <c r="H1585">
        <f t="shared" si="149"/>
        <v>6.6276089314356037</v>
      </c>
    </row>
    <row r="1586" spans="1:8" x14ac:dyDescent="0.35">
      <c r="A1586">
        <f t="shared" si="150"/>
        <v>0.79149999999996823</v>
      </c>
      <c r="D1586">
        <f t="shared" si="145"/>
        <v>6.6306695272483047</v>
      </c>
      <c r="E1586">
        <f t="shared" si="146"/>
        <v>0.16321388953419222</v>
      </c>
      <c r="F1586">
        <f t="shared" si="147"/>
        <v>4.9953174688299501E-4</v>
      </c>
      <c r="G1586">
        <f t="shared" si="148"/>
        <v>0.79251891472266423</v>
      </c>
      <c r="H1586">
        <f t="shared" si="149"/>
        <v>6.6306695272483047</v>
      </c>
    </row>
    <row r="1587" spans="1:8" x14ac:dyDescent="0.35">
      <c r="A1587">
        <f t="shared" si="150"/>
        <v>0.79199999999996817</v>
      </c>
      <c r="D1587">
        <f t="shared" si="145"/>
        <v>6.6337358703714635</v>
      </c>
      <c r="E1587">
        <f t="shared" si="146"/>
        <v>0.16290751081696139</v>
      </c>
      <c r="F1587">
        <f t="shared" si="147"/>
        <v>4.9953032550450539E-4</v>
      </c>
      <c r="G1587">
        <f t="shared" si="148"/>
        <v>0.79301844504816876</v>
      </c>
      <c r="H1587">
        <f t="shared" si="149"/>
        <v>6.6337358703714635</v>
      </c>
    </row>
    <row r="1588" spans="1:8" x14ac:dyDescent="0.35">
      <c r="A1588">
        <f t="shared" si="150"/>
        <v>0.79249999999996812</v>
      </c>
      <c r="D1588">
        <f t="shared" si="145"/>
        <v>6.6368079891128202</v>
      </c>
      <c r="E1588">
        <f t="shared" si="146"/>
        <v>0.16260077804414128</v>
      </c>
      <c r="F1588">
        <f t="shared" si="147"/>
        <v>4.9952889758858924E-4</v>
      </c>
      <c r="G1588">
        <f t="shared" si="148"/>
        <v>0.7935179739457574</v>
      </c>
      <c r="H1588">
        <f t="shared" si="149"/>
        <v>6.6368079891128202</v>
      </c>
    </row>
    <row r="1589" spans="1:8" x14ac:dyDescent="0.35">
      <c r="A1589">
        <f t="shared" si="150"/>
        <v>0.79299999999996806</v>
      </c>
      <c r="D1589">
        <f t="shared" si="145"/>
        <v>6.6398859119802065</v>
      </c>
      <c r="E1589">
        <f t="shared" si="146"/>
        <v>0.16229369110597172</v>
      </c>
      <c r="F1589">
        <f t="shared" si="147"/>
        <v>4.9952746308759642E-4</v>
      </c>
      <c r="G1589">
        <f t="shared" si="148"/>
        <v>0.79401750140884497</v>
      </c>
      <c r="H1589">
        <f t="shared" si="149"/>
        <v>6.6398859119802065</v>
      </c>
    </row>
    <row r="1590" spans="1:8" x14ac:dyDescent="0.35">
      <c r="A1590">
        <f t="shared" si="150"/>
        <v>0.79349999999996801</v>
      </c>
      <c r="D1590">
        <f t="shared" si="145"/>
        <v>6.6429696676834613</v>
      </c>
      <c r="E1590">
        <f t="shared" si="146"/>
        <v>0.16198624989156968</v>
      </c>
      <c r="F1590">
        <f t="shared" si="147"/>
        <v>4.995260219519867E-4</v>
      </c>
      <c r="G1590">
        <f t="shared" si="148"/>
        <v>0.794517027430797</v>
      </c>
      <c r="H1590">
        <f t="shared" si="149"/>
        <v>6.6429696676834613</v>
      </c>
    </row>
    <row r="1591" spans="1:8" x14ac:dyDescent="0.35">
      <c r="A1591">
        <f t="shared" si="150"/>
        <v>0.79399999999996795</v>
      </c>
      <c r="D1591">
        <f t="shared" si="145"/>
        <v>6.6460592851363858</v>
      </c>
      <c r="E1591">
        <f t="shared" si="146"/>
        <v>0.16167845428892316</v>
      </c>
      <c r="F1591">
        <f t="shared" si="147"/>
        <v>4.9952457413290723E-4</v>
      </c>
      <c r="G1591">
        <f t="shared" si="148"/>
        <v>0.79501655200492993</v>
      </c>
      <c r="H1591">
        <f t="shared" si="149"/>
        <v>6.6460592851363858</v>
      </c>
    </row>
    <row r="1592" spans="1:8" x14ac:dyDescent="0.35">
      <c r="A1592">
        <f t="shared" si="150"/>
        <v>0.7944999999999679</v>
      </c>
      <c r="D1592">
        <f t="shared" si="145"/>
        <v>6.649154793458715</v>
      </c>
      <c r="E1592">
        <f t="shared" si="146"/>
        <v>0.1613703041848851</v>
      </c>
      <c r="F1592">
        <f t="shared" si="147"/>
        <v>4.9952311958110444E-4</v>
      </c>
      <c r="G1592">
        <f t="shared" si="148"/>
        <v>0.79551607512451106</v>
      </c>
      <c r="H1592">
        <f t="shared" si="149"/>
        <v>6.649154793458715</v>
      </c>
    </row>
    <row r="1593" spans="1:8" x14ac:dyDescent="0.35">
      <c r="A1593">
        <f t="shared" si="150"/>
        <v>0.79499999999996784</v>
      </c>
      <c r="D1593">
        <f t="shared" si="145"/>
        <v>6.6522562219781021</v>
      </c>
      <c r="E1593">
        <f t="shared" si="146"/>
        <v>0.16106179946516871</v>
      </c>
      <c r="F1593">
        <f t="shared" si="147"/>
        <v>4.9952165824508122E-4</v>
      </c>
      <c r="G1593">
        <f t="shared" si="148"/>
        <v>0.79601559678275613</v>
      </c>
      <c r="H1593">
        <f t="shared" si="149"/>
        <v>6.6522562219781021</v>
      </c>
    </row>
    <row r="1594" spans="1:8" x14ac:dyDescent="0.35">
      <c r="A1594">
        <f t="shared" si="150"/>
        <v>0.79549999999996779</v>
      </c>
      <c r="D1594">
        <f t="shared" si="145"/>
        <v>6.6553636002321532</v>
      </c>
      <c r="E1594">
        <f t="shared" si="146"/>
        <v>0.16075294001434054</v>
      </c>
      <c r="F1594">
        <f t="shared" si="147"/>
        <v>4.9952019007535285E-4</v>
      </c>
      <c r="G1594">
        <f t="shared" si="148"/>
        <v>0.79651511697283151</v>
      </c>
      <c r="H1594">
        <f t="shared" si="149"/>
        <v>6.6553636002321532</v>
      </c>
    </row>
    <row r="1595" spans="1:8" x14ac:dyDescent="0.35">
      <c r="A1595">
        <f t="shared" si="150"/>
        <v>0.79599999999996773</v>
      </c>
      <c r="D1595">
        <f t="shared" si="145"/>
        <v>6.658476957970457</v>
      </c>
      <c r="E1595">
        <f t="shared" si="146"/>
        <v>0.16044372571581594</v>
      </c>
      <c r="F1595">
        <f t="shared" si="147"/>
        <v>4.9951871501962642E-4</v>
      </c>
      <c r="G1595">
        <f t="shared" si="148"/>
        <v>0.79701463568785114</v>
      </c>
      <c r="H1595">
        <f t="shared" si="149"/>
        <v>6.658476957970457</v>
      </c>
    </row>
    <row r="1596" spans="1:8" x14ac:dyDescent="0.35">
      <c r="A1596">
        <f t="shared" si="150"/>
        <v>0.79649999999996768</v>
      </c>
      <c r="D1596">
        <f t="shared" si="145"/>
        <v>6.6615963251566646</v>
      </c>
      <c r="E1596">
        <f t="shared" si="146"/>
        <v>0.16013415645185139</v>
      </c>
      <c r="F1596">
        <f t="shared" si="147"/>
        <v>4.9951723302692859E-4</v>
      </c>
      <c r="G1596">
        <f t="shared" si="148"/>
        <v>0.79751415292087802</v>
      </c>
      <c r="H1596">
        <f t="shared" si="149"/>
        <v>6.6615963251566646</v>
      </c>
    </row>
    <row r="1597" spans="1:8" x14ac:dyDescent="0.35">
      <c r="A1597">
        <f t="shared" si="150"/>
        <v>0.79699999999996762</v>
      </c>
      <c r="D1597">
        <f t="shared" si="145"/>
        <v>6.664721731970574</v>
      </c>
      <c r="E1597">
        <f t="shared" si="146"/>
        <v>0.15982423210354049</v>
      </c>
      <c r="F1597">
        <f t="shared" si="147"/>
        <v>4.995157440442577E-4</v>
      </c>
      <c r="G1597">
        <f t="shared" si="148"/>
        <v>0.79801366866492229</v>
      </c>
      <c r="H1597">
        <f t="shared" si="149"/>
        <v>6.664721731970574</v>
      </c>
    </row>
    <row r="1598" spans="1:8" x14ac:dyDescent="0.35">
      <c r="A1598">
        <f t="shared" si="150"/>
        <v>0.79749999999996757</v>
      </c>
      <c r="D1598">
        <f t="shared" si="145"/>
        <v>6.6678532088102633</v>
      </c>
      <c r="E1598">
        <f t="shared" si="146"/>
        <v>0.15951395255080625</v>
      </c>
      <c r="F1598">
        <f t="shared" si="147"/>
        <v>4.9951424802014528E-4</v>
      </c>
      <c r="G1598">
        <f t="shared" si="148"/>
        <v>0.79851318291294249</v>
      </c>
      <c r="H1598">
        <f t="shared" si="149"/>
        <v>6.6678532088102633</v>
      </c>
    </row>
    <row r="1599" spans="1:8" x14ac:dyDescent="0.35">
      <c r="A1599">
        <f t="shared" si="150"/>
        <v>0.79799999999996751</v>
      </c>
      <c r="D1599">
        <f t="shared" si="145"/>
        <v>6.6709907862942179</v>
      </c>
      <c r="E1599">
        <f t="shared" si="146"/>
        <v>0.15920331767239648</v>
      </c>
      <c r="F1599">
        <f t="shared" si="147"/>
        <v>4.9951274489978283E-4</v>
      </c>
      <c r="G1599">
        <f t="shared" si="148"/>
        <v>0.79901269565784228</v>
      </c>
      <c r="H1599">
        <f t="shared" si="149"/>
        <v>6.6709907862942179</v>
      </c>
    </row>
    <row r="1600" spans="1:8" x14ac:dyDescent="0.35">
      <c r="A1600">
        <f t="shared" si="150"/>
        <v>0.79849999999996746</v>
      </c>
      <c r="D1600">
        <f t="shared" si="145"/>
        <v>6.6741344952635169</v>
      </c>
      <c r="E1600">
        <f t="shared" si="146"/>
        <v>0.15889232734587669</v>
      </c>
      <c r="F1600">
        <f t="shared" si="147"/>
        <v>4.9951123463001605E-4</v>
      </c>
      <c r="G1600">
        <f t="shared" si="148"/>
        <v>0.79951220689247227</v>
      </c>
      <c r="H1600">
        <f t="shared" si="149"/>
        <v>6.6741344952635169</v>
      </c>
    </row>
    <row r="1601" spans="1:8" x14ac:dyDescent="0.35">
      <c r="A1601">
        <f t="shared" si="150"/>
        <v>0.7989999999999674</v>
      </c>
      <c r="D1601">
        <f t="shared" si="145"/>
        <v>6.6772843667840229</v>
      </c>
      <c r="E1601">
        <f t="shared" si="146"/>
        <v>0.15858098144762467</v>
      </c>
      <c r="F1601">
        <f t="shared" si="147"/>
        <v>4.9950971715577181E-4</v>
      </c>
      <c r="G1601">
        <f t="shared" si="148"/>
        <v>0.800011716609628</v>
      </c>
      <c r="H1601">
        <f t="shared" si="149"/>
        <v>6.6772843667840229</v>
      </c>
    </row>
    <row r="1602" spans="1:8" x14ac:dyDescent="0.35">
      <c r="A1602">
        <f t="shared" si="150"/>
        <v>0.79949999999996735</v>
      </c>
      <c r="D1602">
        <f t="shared" si="145"/>
        <v>6.6804404321486244</v>
      </c>
      <c r="E1602">
        <f t="shared" si="146"/>
        <v>0.15826927985282305</v>
      </c>
      <c r="F1602">
        <f t="shared" si="147"/>
        <v>4.9950819242390826E-4</v>
      </c>
      <c r="G1602">
        <f t="shared" si="148"/>
        <v>0.80051122480205195</v>
      </c>
      <c r="H1602">
        <f t="shared" si="149"/>
        <v>6.6804404321486244</v>
      </c>
    </row>
    <row r="1603" spans="1:8" x14ac:dyDescent="0.35">
      <c r="A1603">
        <f t="shared" si="150"/>
        <v>0.79999999999996729</v>
      </c>
      <c r="D1603">
        <f t="shared" si="145"/>
        <v>6.683602722879467</v>
      </c>
      <c r="E1603">
        <f t="shared" si="146"/>
        <v>0.15795722243545426</v>
      </c>
      <c r="F1603">
        <f t="shared" si="147"/>
        <v>4.9950666037728306E-4</v>
      </c>
      <c r="G1603">
        <f t="shared" si="148"/>
        <v>0.80101073146242918</v>
      </c>
      <c r="H1603">
        <f t="shared" si="149"/>
        <v>6.683602722879467</v>
      </c>
    </row>
    <row r="1604" spans="1:8" x14ac:dyDescent="0.35">
      <c r="A1604">
        <f t="shared" si="150"/>
        <v>0.80049999999996724</v>
      </c>
      <c r="D1604">
        <f t="shared" ref="D1604:D1667" si="151">_xlfn.LOGNORM.INV(A1604,$O$1,$O$2)</f>
        <v>6.6867712707302509</v>
      </c>
      <c r="E1604">
        <f t="shared" si="146"/>
        <v>0.15764480906829353</v>
      </c>
      <c r="F1604">
        <f t="shared" si="147"/>
        <v>4.995051209605812E-4</v>
      </c>
      <c r="G1604">
        <f t="shared" si="148"/>
        <v>0.80151023658338971</v>
      </c>
      <c r="H1604">
        <f t="shared" si="149"/>
        <v>6.6867712707302509</v>
      </c>
    </row>
    <row r="1605" spans="1:8" x14ac:dyDescent="0.35">
      <c r="A1605">
        <f t="shared" si="150"/>
        <v>0.80099999999996718</v>
      </c>
      <c r="D1605">
        <f t="shared" si="151"/>
        <v>6.6899461076885345</v>
      </c>
      <c r="E1605">
        <f t="shared" ref="E1605:E1668" si="152">_xlfn.LOGNORM.DIST(D1605,$O$1,$O$2,FALSE)</f>
        <v>0.15733203962290276</v>
      </c>
      <c r="F1605">
        <f t="shared" ref="F1605:F1668" si="153">E1605*(D1605-D1604)</f>
        <v>4.9950357411692793E-4</v>
      </c>
      <c r="G1605">
        <f t="shared" ref="G1605:G1668" si="154">G1604+F1605</f>
        <v>0.80200974015750659</v>
      </c>
      <c r="H1605">
        <f t="shared" ref="H1605:H1668" si="155">D1605</f>
        <v>6.6899461076885345</v>
      </c>
    </row>
    <row r="1606" spans="1:8" x14ac:dyDescent="0.35">
      <c r="A1606">
        <f t="shared" ref="A1606:A1669" si="156">A1605+$A$4</f>
        <v>0.80149999999996713</v>
      </c>
      <c r="D1606">
        <f t="shared" si="151"/>
        <v>6.6931272659780747</v>
      </c>
      <c r="E1606">
        <f t="shared" si="152"/>
        <v>0.15701891396962439</v>
      </c>
      <c r="F1606">
        <f t="shared" si="153"/>
        <v>4.9950201978907682E-4</v>
      </c>
      <c r="G1606">
        <f t="shared" si="154"/>
        <v>0.80250924217729569</v>
      </c>
      <c r="H1606">
        <f t="shared" si="155"/>
        <v>6.6931272659780747</v>
      </c>
    </row>
    <row r="1607" spans="1:8" x14ac:dyDescent="0.35">
      <c r="A1607">
        <f t="shared" si="156"/>
        <v>0.80199999999996707</v>
      </c>
      <c r="D1607">
        <f t="shared" si="151"/>
        <v>6.696314778061204</v>
      </c>
      <c r="E1607">
        <f t="shared" si="152"/>
        <v>0.15670543197757297</v>
      </c>
      <c r="F1607">
        <f t="shared" si="153"/>
        <v>4.995004579205081E-4</v>
      </c>
      <c r="G1607">
        <f t="shared" si="154"/>
        <v>0.80300874263521616</v>
      </c>
      <c r="H1607">
        <f t="shared" si="155"/>
        <v>6.696314778061204</v>
      </c>
    </row>
    <row r="1608" spans="1:8" x14ac:dyDescent="0.35">
      <c r="A1608">
        <f t="shared" si="156"/>
        <v>0.80249999999996702</v>
      </c>
      <c r="D1608">
        <f t="shared" si="151"/>
        <v>6.6995086766412077</v>
      </c>
      <c r="E1608">
        <f t="shared" si="152"/>
        <v>0.15639159351463172</v>
      </c>
      <c r="F1608">
        <f t="shared" si="153"/>
        <v>4.9949888845090434E-4</v>
      </c>
      <c r="G1608">
        <f t="shared" si="154"/>
        <v>0.80350824152366707</v>
      </c>
      <c r="H1608">
        <f t="shared" si="155"/>
        <v>6.6995086766412077</v>
      </c>
    </row>
    <row r="1609" spans="1:8" x14ac:dyDescent="0.35">
      <c r="A1609">
        <f t="shared" si="156"/>
        <v>0.80299999999996696</v>
      </c>
      <c r="D1609">
        <f t="shared" si="151"/>
        <v>6.7027089946647758</v>
      </c>
      <c r="E1609">
        <f t="shared" si="152"/>
        <v>0.1560773984474432</v>
      </c>
      <c r="F1609">
        <f t="shared" si="153"/>
        <v>4.9949731132295917E-4</v>
      </c>
      <c r="G1609">
        <f t="shared" si="154"/>
        <v>0.80400773883498999</v>
      </c>
      <c r="H1609">
        <f t="shared" si="155"/>
        <v>6.7027089946647758</v>
      </c>
    </row>
    <row r="1610" spans="1:8" x14ac:dyDescent="0.35">
      <c r="A1610">
        <f t="shared" si="156"/>
        <v>0.80349999999996691</v>
      </c>
      <c r="D1610">
        <f t="shared" si="151"/>
        <v>6.7059157653244474</v>
      </c>
      <c r="E1610">
        <f t="shared" si="152"/>
        <v>0.15576284664140341</v>
      </c>
      <c r="F1610">
        <f t="shared" si="153"/>
        <v>4.9949572647659131E-4</v>
      </c>
      <c r="G1610">
        <f t="shared" si="154"/>
        <v>0.80450723456146656</v>
      </c>
      <c r="H1610">
        <f t="shared" si="155"/>
        <v>6.7059157653244474</v>
      </c>
    </row>
    <row r="1611" spans="1:8" x14ac:dyDescent="0.35">
      <c r="A1611">
        <f t="shared" si="156"/>
        <v>0.80399999999996685</v>
      </c>
      <c r="D1611">
        <f t="shared" si="151"/>
        <v>6.7091290220611066</v>
      </c>
      <c r="E1611">
        <f t="shared" si="152"/>
        <v>0.15544793796065551</v>
      </c>
      <c r="F1611">
        <f t="shared" si="153"/>
        <v>4.9949413385185393E-4</v>
      </c>
      <c r="G1611">
        <f t="shared" si="154"/>
        <v>0.80500672869531842</v>
      </c>
      <c r="H1611">
        <f t="shared" si="155"/>
        <v>6.7091290220611066</v>
      </c>
    </row>
    <row r="1612" spans="1:8" x14ac:dyDescent="0.35">
      <c r="A1612">
        <f t="shared" si="156"/>
        <v>0.8044999999999668</v>
      </c>
      <c r="D1612">
        <f t="shared" si="151"/>
        <v>6.7123487985665049</v>
      </c>
      <c r="E1612">
        <f t="shared" si="152"/>
        <v>0.15513267226808203</v>
      </c>
      <c r="F1612">
        <f t="shared" si="153"/>
        <v>4.9949253338842277E-4</v>
      </c>
      <c r="G1612">
        <f t="shared" si="154"/>
        <v>0.80550622122870685</v>
      </c>
      <c r="H1612">
        <f t="shared" si="155"/>
        <v>6.7123487985665049</v>
      </c>
    </row>
    <row r="1613" spans="1:8" x14ac:dyDescent="0.35">
      <c r="A1613">
        <f t="shared" si="156"/>
        <v>0.80499999999996674</v>
      </c>
      <c r="D1613">
        <f t="shared" si="151"/>
        <v>6.7155751287858019</v>
      </c>
      <c r="E1613">
        <f t="shared" si="152"/>
        <v>0.15481704942529981</v>
      </c>
      <c r="F1613">
        <f t="shared" si="153"/>
        <v>4.9949092502323716E-4</v>
      </c>
      <c r="G1613">
        <f t="shared" si="154"/>
        <v>0.80600571215373007</v>
      </c>
      <c r="H1613">
        <f t="shared" si="155"/>
        <v>6.7155751287858019</v>
      </c>
    </row>
    <row r="1614" spans="1:8" x14ac:dyDescent="0.35">
      <c r="A1614">
        <f t="shared" si="156"/>
        <v>0.80549999999996669</v>
      </c>
      <c r="D1614">
        <f t="shared" si="151"/>
        <v>6.7188080469201745</v>
      </c>
      <c r="E1614">
        <f t="shared" si="152"/>
        <v>0.1545010692926502</v>
      </c>
      <c r="F1614">
        <f t="shared" si="153"/>
        <v>4.9948930869617473E-4</v>
      </c>
      <c r="G1614">
        <f t="shared" si="154"/>
        <v>0.80650520146242621</v>
      </c>
      <c r="H1614">
        <f t="shared" si="155"/>
        <v>6.7188080469201745</v>
      </c>
    </row>
    <row r="1615" spans="1:8" x14ac:dyDescent="0.35">
      <c r="A1615">
        <f t="shared" si="156"/>
        <v>0.80599999999996663</v>
      </c>
      <c r="D1615">
        <f t="shared" si="151"/>
        <v>6.7220475874294259</v>
      </c>
      <c r="E1615">
        <f t="shared" si="152"/>
        <v>0.15418473172919384</v>
      </c>
      <c r="F1615">
        <f t="shared" si="153"/>
        <v>4.9948768434477514E-4</v>
      </c>
      <c r="G1615">
        <f t="shared" si="154"/>
        <v>0.80700468914677104</v>
      </c>
      <c r="H1615">
        <f t="shared" si="155"/>
        <v>6.7220475874294259</v>
      </c>
    </row>
    <row r="1616" spans="1:8" x14ac:dyDescent="0.35">
      <c r="A1616">
        <f t="shared" si="156"/>
        <v>0.80649999999996658</v>
      </c>
      <c r="D1616">
        <f t="shared" si="151"/>
        <v>6.7252937850346228</v>
      </c>
      <c r="E1616">
        <f t="shared" si="152"/>
        <v>0.15386803659270407</v>
      </c>
      <c r="F1616">
        <f t="shared" si="153"/>
        <v>4.9948605190359323E-4</v>
      </c>
      <c r="G1616">
        <f t="shared" si="154"/>
        <v>0.80750417519867468</v>
      </c>
      <c r="H1616">
        <f t="shared" si="155"/>
        <v>6.7252937850346228</v>
      </c>
    </row>
    <row r="1617" spans="1:8" x14ac:dyDescent="0.35">
      <c r="A1617">
        <f t="shared" si="156"/>
        <v>0.80699999999996652</v>
      </c>
      <c r="D1617">
        <f t="shared" si="151"/>
        <v>6.7285466747208158</v>
      </c>
      <c r="E1617">
        <f t="shared" si="152"/>
        <v>0.15355098373965737</v>
      </c>
      <c r="F1617">
        <f t="shared" si="153"/>
        <v>4.9948441131151622E-4</v>
      </c>
      <c r="G1617">
        <f t="shared" si="154"/>
        <v>0.80800365960998621</v>
      </c>
      <c r="H1617">
        <f t="shared" si="155"/>
        <v>6.7285466747208158</v>
      </c>
    </row>
    <row r="1618" spans="1:8" x14ac:dyDescent="0.35">
      <c r="A1618">
        <f t="shared" si="156"/>
        <v>0.80749999999996647</v>
      </c>
      <c r="D1618">
        <f t="shared" si="151"/>
        <v>6.7318062917397263</v>
      </c>
      <c r="E1618">
        <f t="shared" si="152"/>
        <v>0.15323357302522925</v>
      </c>
      <c r="F1618">
        <f t="shared" si="153"/>
        <v>4.9948276250150712E-4</v>
      </c>
      <c r="G1618">
        <f t="shared" si="154"/>
        <v>0.80850314237248777</v>
      </c>
      <c r="H1618">
        <f t="shared" si="155"/>
        <v>6.7318062917397263</v>
      </c>
    </row>
    <row r="1619" spans="1:8" x14ac:dyDescent="0.35">
      <c r="A1619">
        <f t="shared" si="156"/>
        <v>0.80799999999996641</v>
      </c>
      <c r="D1619">
        <f t="shared" si="151"/>
        <v>6.7350726716125324</v>
      </c>
      <c r="E1619">
        <f t="shared" si="152"/>
        <v>0.15291580430328389</v>
      </c>
      <c r="F1619">
        <f t="shared" si="153"/>
        <v>4.9948110541020159E-4</v>
      </c>
      <c r="G1619">
        <f t="shared" si="154"/>
        <v>0.80900262347789798</v>
      </c>
      <c r="H1619">
        <f t="shared" si="155"/>
        <v>6.7350726716125324</v>
      </c>
    </row>
    <row r="1620" spans="1:8" x14ac:dyDescent="0.35">
      <c r="A1620">
        <f t="shared" si="156"/>
        <v>0.80849999999996636</v>
      </c>
      <c r="D1620">
        <f t="shared" si="151"/>
        <v>6.7383458501326388</v>
      </c>
      <c r="E1620">
        <f t="shared" si="152"/>
        <v>0.15259767742636887</v>
      </c>
      <c r="F1620">
        <f t="shared" si="153"/>
        <v>4.9947943997010586E-4</v>
      </c>
      <c r="G1620">
        <f t="shared" si="154"/>
        <v>0.80950210291786806</v>
      </c>
      <c r="H1620">
        <f t="shared" si="155"/>
        <v>6.7383458501326388</v>
      </c>
    </row>
    <row r="1621" spans="1:8" x14ac:dyDescent="0.35">
      <c r="A1621">
        <f t="shared" si="156"/>
        <v>0.8089999999999663</v>
      </c>
      <c r="D1621">
        <f t="shared" si="151"/>
        <v>6.741625863368526</v>
      </c>
      <c r="E1621">
        <f t="shared" si="152"/>
        <v>0.15227919224570652</v>
      </c>
      <c r="F1621">
        <f t="shared" si="153"/>
        <v>4.9947776611613257E-4</v>
      </c>
      <c r="G1621">
        <f t="shared" si="154"/>
        <v>0.8100015806839842</v>
      </c>
      <c r="H1621">
        <f t="shared" si="155"/>
        <v>6.741625863368526</v>
      </c>
    </row>
    <row r="1622" spans="1:8" x14ac:dyDescent="0.35">
      <c r="A1622">
        <f t="shared" si="156"/>
        <v>0.80949999999996625</v>
      </c>
      <c r="D1622">
        <f t="shared" si="151"/>
        <v>6.7449127476665991</v>
      </c>
      <c r="E1622">
        <f t="shared" si="152"/>
        <v>0.15196034861118701</v>
      </c>
      <c r="F1622">
        <f t="shared" si="153"/>
        <v>4.9947608377982683E-4</v>
      </c>
      <c r="G1622">
        <f t="shared" si="154"/>
        <v>0.81050105676776407</v>
      </c>
      <c r="H1622">
        <f t="shared" si="155"/>
        <v>6.7449127476665991</v>
      </c>
    </row>
    <row r="1623" spans="1:8" x14ac:dyDescent="0.35">
      <c r="A1623">
        <f t="shared" si="156"/>
        <v>0.80999999999996619</v>
      </c>
      <c r="D1623">
        <f t="shared" si="151"/>
        <v>6.7482065396540998</v>
      </c>
      <c r="E1623">
        <f t="shared" si="152"/>
        <v>0.15164114637136031</v>
      </c>
      <c r="F1623">
        <f t="shared" si="153"/>
        <v>4.9947439289340484E-4</v>
      </c>
      <c r="G1623">
        <f t="shared" si="154"/>
        <v>0.81100053116065751</v>
      </c>
      <c r="H1623">
        <f t="shared" si="155"/>
        <v>6.7482065396540998</v>
      </c>
    </row>
    <row r="1624" spans="1:8" x14ac:dyDescent="0.35">
      <c r="A1624">
        <f t="shared" si="156"/>
        <v>0.81049999999996614</v>
      </c>
      <c r="D1624">
        <f t="shared" si="151"/>
        <v>6.7515072762420472</v>
      </c>
      <c r="E1624">
        <f t="shared" si="152"/>
        <v>0.15132158537342899</v>
      </c>
      <c r="F1624">
        <f t="shared" si="153"/>
        <v>4.9947269338828076E-4</v>
      </c>
      <c r="G1624">
        <f t="shared" si="154"/>
        <v>0.81150000385404575</v>
      </c>
      <c r="H1624">
        <f t="shared" si="155"/>
        <v>6.7515072762420472</v>
      </c>
    </row>
    <row r="1625" spans="1:8" x14ac:dyDescent="0.35">
      <c r="A1625">
        <f t="shared" si="156"/>
        <v>0.81099999999996608</v>
      </c>
      <c r="D1625">
        <f t="shared" si="151"/>
        <v>6.7548149946282203</v>
      </c>
      <c r="E1625">
        <f t="shared" si="152"/>
        <v>0.1510016654632392</v>
      </c>
      <c r="F1625">
        <f t="shared" si="153"/>
        <v>4.9947098519552554E-4</v>
      </c>
      <c r="G1625">
        <f t="shared" si="154"/>
        <v>0.81199947483924129</v>
      </c>
      <c r="H1625">
        <f t="shared" si="155"/>
        <v>6.7548149946282203</v>
      </c>
    </row>
    <row r="1626" spans="1:8" x14ac:dyDescent="0.35">
      <c r="A1626">
        <f t="shared" si="156"/>
        <v>0.81149999999996603</v>
      </c>
      <c r="D1626">
        <f t="shared" si="151"/>
        <v>6.7581297323001648</v>
      </c>
      <c r="E1626">
        <f t="shared" si="152"/>
        <v>0.15068138648527515</v>
      </c>
      <c r="F1626">
        <f t="shared" si="153"/>
        <v>4.9946926824356386E-4</v>
      </c>
      <c r="G1626">
        <f t="shared" si="154"/>
        <v>0.8124989441074848</v>
      </c>
      <c r="H1626">
        <f t="shared" si="155"/>
        <v>6.7581297323001648</v>
      </c>
    </row>
    <row r="1627" spans="1:8" x14ac:dyDescent="0.35">
      <c r="A1627">
        <f t="shared" si="156"/>
        <v>0.81199999999996597</v>
      </c>
      <c r="D1627">
        <f t="shared" si="151"/>
        <v>6.76145152703827</v>
      </c>
      <c r="E1627">
        <f t="shared" si="152"/>
        <v>0.15036074828264834</v>
      </c>
      <c r="F1627">
        <f t="shared" si="153"/>
        <v>4.9946754246286669E-4</v>
      </c>
      <c r="G1627">
        <f t="shared" si="154"/>
        <v>0.81299841164994768</v>
      </c>
      <c r="H1627">
        <f t="shared" si="155"/>
        <v>6.76145152703827</v>
      </c>
    </row>
    <row r="1628" spans="1:8" x14ac:dyDescent="0.35">
      <c r="A1628">
        <f t="shared" si="156"/>
        <v>0.81249999999996592</v>
      </c>
      <c r="D1628">
        <f t="shared" si="151"/>
        <v>6.7647804169188506</v>
      </c>
      <c r="E1628">
        <f t="shared" si="152"/>
        <v>0.15003975069709216</v>
      </c>
      <c r="F1628">
        <f t="shared" si="153"/>
        <v>4.994658077803793E-4</v>
      </c>
      <c r="G1628">
        <f t="shared" si="154"/>
        <v>0.81349787745772806</v>
      </c>
      <c r="H1628">
        <f t="shared" si="155"/>
        <v>6.7647804169188506</v>
      </c>
    </row>
    <row r="1629" spans="1:8" x14ac:dyDescent="0.35">
      <c r="A1629">
        <f t="shared" si="156"/>
        <v>0.81299999999996586</v>
      </c>
      <c r="D1629">
        <f t="shared" si="151"/>
        <v>6.768116440317308</v>
      </c>
      <c r="E1629">
        <f t="shared" si="152"/>
        <v>0.14971839356895131</v>
      </c>
      <c r="F1629">
        <f t="shared" si="153"/>
        <v>4.9946406412547536E-4</v>
      </c>
      <c r="G1629">
        <f t="shared" si="154"/>
        <v>0.81399734152185355</v>
      </c>
      <c r="H1629">
        <f t="shared" si="155"/>
        <v>6.768116440317308</v>
      </c>
    </row>
    <row r="1630" spans="1:8" x14ac:dyDescent="0.35">
      <c r="A1630">
        <f t="shared" si="156"/>
        <v>0.81349999999996581</v>
      </c>
      <c r="D1630">
        <f t="shared" si="151"/>
        <v>6.7714596359112837</v>
      </c>
      <c r="E1630">
        <f t="shared" si="152"/>
        <v>0.14939667673717652</v>
      </c>
      <c r="F1630">
        <f t="shared" si="153"/>
        <v>4.994623114223522E-4</v>
      </c>
      <c r="G1630">
        <f t="shared" si="154"/>
        <v>0.81449680383327594</v>
      </c>
      <c r="H1630">
        <f t="shared" si="155"/>
        <v>6.7714596359112837</v>
      </c>
    </row>
    <row r="1631" spans="1:8" x14ac:dyDescent="0.35">
      <c r="A1631">
        <f t="shared" si="156"/>
        <v>0.81399999999996575</v>
      </c>
      <c r="D1631">
        <f t="shared" si="151"/>
        <v>6.7748100426839182</v>
      </c>
      <c r="E1631">
        <f t="shared" si="152"/>
        <v>0.14907460003931314</v>
      </c>
      <c r="F1631">
        <f t="shared" si="153"/>
        <v>4.994605495994834E-4</v>
      </c>
      <c r="G1631">
        <f t="shared" si="154"/>
        <v>0.81499626438287542</v>
      </c>
      <c r="H1631">
        <f t="shared" si="155"/>
        <v>6.7748100426839182</v>
      </c>
    </row>
    <row r="1632" spans="1:8" x14ac:dyDescent="0.35">
      <c r="A1632">
        <f t="shared" si="156"/>
        <v>0.8144999999999657</v>
      </c>
      <c r="D1632">
        <f t="shared" si="151"/>
        <v>6.7781676999270886</v>
      </c>
      <c r="E1632">
        <f t="shared" si="152"/>
        <v>0.14875216331149579</v>
      </c>
      <c r="F1632">
        <f t="shared" si="153"/>
        <v>4.9945877858010809E-4</v>
      </c>
      <c r="G1632">
        <f t="shared" si="154"/>
        <v>0.81549572316145558</v>
      </c>
      <c r="H1632">
        <f t="shared" si="155"/>
        <v>6.7781676999270886</v>
      </c>
    </row>
    <row r="1633" spans="1:8" x14ac:dyDescent="0.35">
      <c r="A1633">
        <f t="shared" si="156"/>
        <v>0.81499999999996564</v>
      </c>
      <c r="D1633">
        <f t="shared" si="151"/>
        <v>6.7815326472447417</v>
      </c>
      <c r="E1633">
        <f t="shared" si="152"/>
        <v>0.14842936638843723</v>
      </c>
      <c r="F1633">
        <f t="shared" si="153"/>
        <v>4.9945699828972596E-4</v>
      </c>
      <c r="G1633">
        <f t="shared" si="154"/>
        <v>0.81599518015974526</v>
      </c>
      <c r="H1633">
        <f t="shared" si="155"/>
        <v>6.7815326472447417</v>
      </c>
    </row>
    <row r="1634" spans="1:8" x14ac:dyDescent="0.35">
      <c r="A1634">
        <f t="shared" si="156"/>
        <v>0.81549999999996559</v>
      </c>
      <c r="D1634">
        <f t="shared" si="151"/>
        <v>6.7849049245562405</v>
      </c>
      <c r="E1634">
        <f t="shared" si="152"/>
        <v>0.14810620910342187</v>
      </c>
      <c r="F1634">
        <f t="shared" si="153"/>
        <v>4.9945520865156748E-4</v>
      </c>
      <c r="G1634">
        <f t="shared" si="154"/>
        <v>0.81649463536839684</v>
      </c>
      <c r="H1634">
        <f t="shared" si="155"/>
        <v>6.7849049245562405</v>
      </c>
    </row>
    <row r="1635" spans="1:8" x14ac:dyDescent="0.35">
      <c r="A1635">
        <f t="shared" si="156"/>
        <v>0.81599999999996553</v>
      </c>
      <c r="D1635">
        <f t="shared" si="151"/>
        <v>6.7882845720997675</v>
      </c>
      <c r="E1635">
        <f t="shared" si="152"/>
        <v>0.14778269128829638</v>
      </c>
      <c r="F1635">
        <f t="shared" si="153"/>
        <v>4.9945340958830605E-4</v>
      </c>
      <c r="G1635">
        <f t="shared" si="154"/>
        <v>0.81699408877798518</v>
      </c>
      <c r="H1635">
        <f t="shared" si="155"/>
        <v>6.7882845720997675</v>
      </c>
    </row>
    <row r="1636" spans="1:8" x14ac:dyDescent="0.35">
      <c r="A1636">
        <f t="shared" si="156"/>
        <v>0.81649999999996548</v>
      </c>
      <c r="D1636">
        <f t="shared" si="151"/>
        <v>6.7916716304357685</v>
      </c>
      <c r="E1636">
        <f t="shared" si="152"/>
        <v>0.14745881277346132</v>
      </c>
      <c r="F1636">
        <f t="shared" si="153"/>
        <v>4.9945160102115519E-4</v>
      </c>
      <c r="G1636">
        <f t="shared" si="154"/>
        <v>0.81749354037900634</v>
      </c>
      <c r="H1636">
        <f t="shared" si="155"/>
        <v>6.7916716304357685</v>
      </c>
    </row>
    <row r="1637" spans="1:8" x14ac:dyDescent="0.35">
      <c r="A1637">
        <f t="shared" si="156"/>
        <v>0.81699999999996542</v>
      </c>
      <c r="D1637">
        <f t="shared" si="151"/>
        <v>6.7950661404504586</v>
      </c>
      <c r="E1637">
        <f t="shared" si="152"/>
        <v>0.14713457338786176</v>
      </c>
      <c r="F1637">
        <f t="shared" si="153"/>
        <v>4.994497828722603E-4</v>
      </c>
      <c r="G1637">
        <f t="shared" si="154"/>
        <v>0.81799299016187865</v>
      </c>
      <c r="H1637">
        <f t="shared" si="155"/>
        <v>6.7950661404504586</v>
      </c>
    </row>
    <row r="1638" spans="1:8" x14ac:dyDescent="0.35">
      <c r="A1638">
        <f t="shared" si="156"/>
        <v>0.81749999999996537</v>
      </c>
      <c r="D1638">
        <f t="shared" si="151"/>
        <v>6.7984681433593552</v>
      </c>
      <c r="E1638">
        <f t="shared" si="152"/>
        <v>0.14680997295897824</v>
      </c>
      <c r="F1638">
        <f t="shared" si="153"/>
        <v>4.9944795506147281E-4</v>
      </c>
      <c r="G1638">
        <f t="shared" si="154"/>
        <v>0.81849243811694017</v>
      </c>
      <c r="H1638">
        <f t="shared" si="155"/>
        <v>6.7984681433593552</v>
      </c>
    </row>
    <row r="1639" spans="1:8" x14ac:dyDescent="0.35">
      <c r="A1639">
        <f t="shared" si="156"/>
        <v>0.81799999999996531</v>
      </c>
      <c r="D1639">
        <f t="shared" si="151"/>
        <v>6.8018776807108638</v>
      </c>
      <c r="E1639">
        <f t="shared" si="152"/>
        <v>0.14648501131282005</v>
      </c>
      <c r="F1639">
        <f t="shared" si="153"/>
        <v>4.9944611750722245E-4</v>
      </c>
      <c r="G1639">
        <f t="shared" si="154"/>
        <v>0.81899188423444735</v>
      </c>
      <c r="H1639">
        <f t="shared" si="155"/>
        <v>6.8018776807108638</v>
      </c>
    </row>
    <row r="1640" spans="1:8" x14ac:dyDescent="0.35">
      <c r="A1640">
        <f t="shared" si="156"/>
        <v>0.81849999999996526</v>
      </c>
      <c r="D1640">
        <f t="shared" si="151"/>
        <v>6.8052947943899262</v>
      </c>
      <c r="E1640">
        <f t="shared" si="152"/>
        <v>0.14615968827391332</v>
      </c>
      <c r="F1640">
        <f t="shared" si="153"/>
        <v>4.9944427012828382E-4</v>
      </c>
      <c r="G1640">
        <f t="shared" si="154"/>
        <v>0.81949132850457562</v>
      </c>
      <c r="H1640">
        <f t="shared" si="155"/>
        <v>6.8052947943899262</v>
      </c>
    </row>
    <row r="1641" spans="1:8" x14ac:dyDescent="0.35">
      <c r="A1641">
        <f t="shared" si="156"/>
        <v>0.8189999999999652</v>
      </c>
      <c r="D1641">
        <f t="shared" si="151"/>
        <v>6.8087195266217115</v>
      </c>
      <c r="E1641">
        <f t="shared" si="152"/>
        <v>0.14583400366529348</v>
      </c>
      <c r="F1641">
        <f t="shared" si="153"/>
        <v>4.9944241284282601E-4</v>
      </c>
      <c r="G1641">
        <f t="shared" si="154"/>
        <v>0.81999077091741845</v>
      </c>
      <c r="H1641">
        <f t="shared" si="155"/>
        <v>6.8087195266217115</v>
      </c>
    </row>
    <row r="1642" spans="1:8" x14ac:dyDescent="0.35">
      <c r="A1642">
        <f t="shared" si="156"/>
        <v>0.81949999999996515</v>
      </c>
      <c r="D1642">
        <f t="shared" si="151"/>
        <v>6.8121519199753466</v>
      </c>
      <c r="E1642">
        <f t="shared" si="152"/>
        <v>0.14550795730849539</v>
      </c>
      <c r="F1642">
        <f t="shared" si="153"/>
        <v>4.9944054556669932E-4</v>
      </c>
      <c r="G1642">
        <f t="shared" si="154"/>
        <v>0.82049021146298518</v>
      </c>
      <c r="H1642">
        <f t="shared" si="155"/>
        <v>6.8121519199753466</v>
      </c>
    </row>
    <row r="1643" spans="1:8" x14ac:dyDescent="0.35">
      <c r="A1643">
        <f t="shared" si="156"/>
        <v>0.81999999999996509</v>
      </c>
      <c r="D1643">
        <f t="shared" si="151"/>
        <v>6.8155920173677078</v>
      </c>
      <c r="E1643">
        <f t="shared" si="152"/>
        <v>0.14518154902354524</v>
      </c>
      <c r="F1643">
        <f t="shared" si="153"/>
        <v>4.9943866821485394E-4</v>
      </c>
      <c r="G1643">
        <f t="shared" si="154"/>
        <v>0.82098965013120007</v>
      </c>
      <c r="H1643">
        <f t="shared" si="155"/>
        <v>6.8155920173677078</v>
      </c>
    </row>
    <row r="1644" spans="1:8" x14ac:dyDescent="0.35">
      <c r="A1644">
        <f t="shared" si="156"/>
        <v>0.82049999999996504</v>
      </c>
      <c r="D1644">
        <f t="shared" si="151"/>
        <v>6.8190398620672816</v>
      </c>
      <c r="E1644">
        <f t="shared" si="152"/>
        <v>0.14485477862894919</v>
      </c>
      <c r="F1644">
        <f t="shared" si="153"/>
        <v>4.9943678070376164E-4</v>
      </c>
      <c r="G1644">
        <f t="shared" si="154"/>
        <v>0.82148908691190381</v>
      </c>
      <c r="H1644">
        <f t="shared" si="155"/>
        <v>6.8190398620672816</v>
      </c>
    </row>
    <row r="1645" spans="1:8" x14ac:dyDescent="0.35">
      <c r="A1645">
        <f t="shared" si="156"/>
        <v>0.82099999999996498</v>
      </c>
      <c r="D1645">
        <f t="shared" si="151"/>
        <v>6.8224954976980428</v>
      </c>
      <c r="E1645">
        <f t="shared" si="152"/>
        <v>0.14452764594168513</v>
      </c>
      <c r="F1645">
        <f t="shared" si="153"/>
        <v>4.994348829461153E-4</v>
      </c>
      <c r="G1645">
        <f t="shared" si="154"/>
        <v>0.82198852179484994</v>
      </c>
      <c r="H1645">
        <f t="shared" si="155"/>
        <v>6.8224954976980428</v>
      </c>
    </row>
    <row r="1646" spans="1:8" x14ac:dyDescent="0.35">
      <c r="A1646">
        <f t="shared" si="156"/>
        <v>0.82149999999996492</v>
      </c>
      <c r="D1646">
        <f t="shared" si="151"/>
        <v>6.8259589682434081</v>
      </c>
      <c r="E1646">
        <f t="shared" si="152"/>
        <v>0.1442001507771937</v>
      </c>
      <c r="F1646">
        <f t="shared" si="153"/>
        <v>4.994329748540502E-4</v>
      </c>
      <c r="G1646">
        <f t="shared" si="154"/>
        <v>0.82248795476970393</v>
      </c>
      <c r="H1646">
        <f t="shared" si="155"/>
        <v>6.8259589682434081</v>
      </c>
    </row>
    <row r="1647" spans="1:8" x14ac:dyDescent="0.35">
      <c r="A1647">
        <f t="shared" si="156"/>
        <v>0.82199999999996487</v>
      </c>
      <c r="D1647">
        <f t="shared" si="151"/>
        <v>6.8294303180502567</v>
      </c>
      <c r="E1647">
        <f t="shared" si="152"/>
        <v>0.14387229294936649</v>
      </c>
      <c r="F1647">
        <f t="shared" si="153"/>
        <v>4.9943105634064856E-4</v>
      </c>
      <c r="G1647">
        <f t="shared" si="154"/>
        <v>0.82298738582604458</v>
      </c>
      <c r="H1647">
        <f t="shared" si="155"/>
        <v>6.8294303180502567</v>
      </c>
    </row>
    <row r="1648" spans="1:8" x14ac:dyDescent="0.35">
      <c r="A1648">
        <f t="shared" si="156"/>
        <v>0.82249999999996481</v>
      </c>
      <c r="D1648">
        <f t="shared" si="151"/>
        <v>6.8329095918329719</v>
      </c>
      <c r="E1648">
        <f t="shared" si="152"/>
        <v>0.14354407227053914</v>
      </c>
      <c r="F1648">
        <f t="shared" si="153"/>
        <v>4.9942912731505923E-4</v>
      </c>
      <c r="G1648">
        <f t="shared" si="154"/>
        <v>0.82348681495335962</v>
      </c>
      <c r="H1648">
        <f t="shared" si="155"/>
        <v>6.8329095918329719</v>
      </c>
    </row>
    <row r="1649" spans="1:8" x14ac:dyDescent="0.35">
      <c r="A1649">
        <f t="shared" si="156"/>
        <v>0.82299999999996476</v>
      </c>
      <c r="D1649">
        <f t="shared" si="151"/>
        <v>6.8363968346775881</v>
      </c>
      <c r="E1649">
        <f t="shared" si="152"/>
        <v>0.14321548855147762</v>
      </c>
      <c r="F1649">
        <f t="shared" si="153"/>
        <v>4.9942718768935536E-4</v>
      </c>
      <c r="G1649">
        <f t="shared" si="154"/>
        <v>0.82398624214104899</v>
      </c>
      <c r="H1649">
        <f t="shared" si="155"/>
        <v>6.8363968346775881</v>
      </c>
    </row>
    <row r="1650" spans="1:8" x14ac:dyDescent="0.35">
      <c r="A1650">
        <f t="shared" si="156"/>
        <v>0.8234999999999647</v>
      </c>
      <c r="D1650">
        <f t="shared" si="151"/>
        <v>6.8398920920459361</v>
      </c>
      <c r="E1650">
        <f t="shared" si="152"/>
        <v>0.14288654160137257</v>
      </c>
      <c r="F1650">
        <f t="shared" si="153"/>
        <v>4.9942523736995947E-4</v>
      </c>
      <c r="G1650">
        <f t="shared" si="154"/>
        <v>0.824485667378419</v>
      </c>
      <c r="H1650">
        <f t="shared" si="155"/>
        <v>6.8398920920459361</v>
      </c>
    </row>
    <row r="1651" spans="1:8" x14ac:dyDescent="0.35">
      <c r="A1651">
        <f t="shared" si="156"/>
        <v>0.82399999999996465</v>
      </c>
      <c r="D1651">
        <f t="shared" si="151"/>
        <v>6.843395409779907</v>
      </c>
      <c r="E1651">
        <f t="shared" si="152"/>
        <v>0.14255723122782549</v>
      </c>
      <c r="F1651">
        <f t="shared" si="153"/>
        <v>4.9942327626623768E-4</v>
      </c>
      <c r="G1651">
        <f t="shared" si="154"/>
        <v>0.82498509065468528</v>
      </c>
      <c r="H1651">
        <f t="shared" si="155"/>
        <v>6.843395409779907</v>
      </c>
    </row>
    <row r="1652" spans="1:8" x14ac:dyDescent="0.35">
      <c r="A1652">
        <f t="shared" si="156"/>
        <v>0.82449999999996459</v>
      </c>
      <c r="D1652">
        <f t="shared" si="151"/>
        <v>6.8469068341057309</v>
      </c>
      <c r="E1652">
        <f t="shared" si="152"/>
        <v>0.142227557236841</v>
      </c>
      <c r="F1652">
        <f t="shared" si="153"/>
        <v>4.9942130428394787E-4</v>
      </c>
      <c r="G1652">
        <f t="shared" si="154"/>
        <v>0.82548451195896921</v>
      </c>
      <c r="H1652">
        <f t="shared" si="155"/>
        <v>6.8469068341057309</v>
      </c>
    </row>
    <row r="1653" spans="1:8" x14ac:dyDescent="0.35">
      <c r="A1653">
        <f t="shared" si="156"/>
        <v>0.82499999999996454</v>
      </c>
      <c r="D1653">
        <f t="shared" si="151"/>
        <v>6.8504264116383418</v>
      </c>
      <c r="E1653">
        <f t="shared" si="152"/>
        <v>0.14189751943281487</v>
      </c>
      <c r="F1653">
        <f t="shared" si="153"/>
        <v>4.9941932132895322E-4</v>
      </c>
      <c r="G1653">
        <f t="shared" si="154"/>
        <v>0.82598393128029812</v>
      </c>
      <c r="H1653">
        <f t="shared" si="155"/>
        <v>6.8504264116383418</v>
      </c>
    </row>
    <row r="1654" spans="1:8" x14ac:dyDescent="0.35">
      <c r="A1654">
        <f t="shared" si="156"/>
        <v>0.82549999999996448</v>
      </c>
      <c r="D1654">
        <f t="shared" si="151"/>
        <v>6.8539541893857914</v>
      </c>
      <c r="E1654">
        <f t="shared" si="152"/>
        <v>0.1415671176185252</v>
      </c>
      <c r="F1654">
        <f t="shared" si="153"/>
        <v>4.994173273052151E-4</v>
      </c>
      <c r="G1654">
        <f t="shared" si="154"/>
        <v>0.82648334860760331</v>
      </c>
      <c r="H1654">
        <f t="shared" si="155"/>
        <v>6.8539541893857914</v>
      </c>
    </row>
    <row r="1655" spans="1:8" x14ac:dyDescent="0.35">
      <c r="A1655">
        <f t="shared" si="156"/>
        <v>0.82599999999996443</v>
      </c>
      <c r="D1655">
        <f t="shared" si="151"/>
        <v>6.8574902147537458</v>
      </c>
      <c r="E1655">
        <f t="shared" si="152"/>
        <v>0.14123635159511974</v>
      </c>
      <c r="F1655">
        <f t="shared" si="153"/>
        <v>4.9941532211766849E-4</v>
      </c>
      <c r="G1655">
        <f t="shared" si="154"/>
        <v>0.82698276392972092</v>
      </c>
      <c r="H1655">
        <f t="shared" si="155"/>
        <v>6.8574902147537458</v>
      </c>
    </row>
    <row r="1656" spans="1:8" x14ac:dyDescent="0.35">
      <c r="A1656">
        <f t="shared" si="156"/>
        <v>0.82649999999996437</v>
      </c>
      <c r="D1656">
        <f t="shared" si="151"/>
        <v>6.8610345355500115</v>
      </c>
      <c r="E1656">
        <f t="shared" si="152"/>
        <v>0.14090522116210735</v>
      </c>
      <c r="F1656">
        <f t="shared" si="153"/>
        <v>4.9941330566728411E-4</v>
      </c>
      <c r="G1656">
        <f t="shared" si="154"/>
        <v>0.82748217723538819</v>
      </c>
      <c r="H1656">
        <f t="shared" si="155"/>
        <v>6.8610345355500115</v>
      </c>
    </row>
    <row r="1657" spans="1:8" x14ac:dyDescent="0.35">
      <c r="A1657">
        <f t="shared" si="156"/>
        <v>0.82699999999996432</v>
      </c>
      <c r="D1657">
        <f t="shared" si="151"/>
        <v>6.8645871999891543</v>
      </c>
      <c r="E1657">
        <f t="shared" si="152"/>
        <v>0.14057372611734653</v>
      </c>
      <c r="F1657">
        <f t="shared" si="153"/>
        <v>4.9941127785489876E-4</v>
      </c>
      <c r="G1657">
        <f t="shared" si="154"/>
        <v>0.82798158851324311</v>
      </c>
      <c r="H1657">
        <f t="shared" si="155"/>
        <v>6.8645871999891543</v>
      </c>
    </row>
    <row r="1658" spans="1:8" x14ac:dyDescent="0.35">
      <c r="A1658">
        <f t="shared" si="156"/>
        <v>0.82749999999996426</v>
      </c>
      <c r="D1658">
        <f t="shared" si="151"/>
        <v>6.8681482566971948</v>
      </c>
      <c r="E1658">
        <f t="shared" si="152"/>
        <v>0.14024186625703308</v>
      </c>
      <c r="F1658">
        <f t="shared" si="153"/>
        <v>4.9940923858271384E-4</v>
      </c>
      <c r="G1658">
        <f t="shared" si="154"/>
        <v>0.82848099775182582</v>
      </c>
      <c r="H1658">
        <f t="shared" si="155"/>
        <v>6.8681482566971948</v>
      </c>
    </row>
    <row r="1659" spans="1:8" x14ac:dyDescent="0.35">
      <c r="A1659">
        <f t="shared" si="156"/>
        <v>0.82799999999996421</v>
      </c>
      <c r="D1659">
        <f t="shared" si="151"/>
        <v>6.8717177547163093</v>
      </c>
      <c r="E1659">
        <f t="shared" si="152"/>
        <v>0.13990964137569281</v>
      </c>
      <c r="F1659">
        <f t="shared" si="153"/>
        <v>4.9940718774556226E-4</v>
      </c>
      <c r="G1659">
        <f t="shared" si="154"/>
        <v>0.82898040493957137</v>
      </c>
      <c r="H1659">
        <f t="shared" si="155"/>
        <v>6.8717177547163093</v>
      </c>
    </row>
    <row r="1660" spans="1:8" x14ac:dyDescent="0.35">
      <c r="A1660">
        <f t="shared" si="156"/>
        <v>0.82849999999996415</v>
      </c>
      <c r="D1660">
        <f t="shared" si="151"/>
        <v>6.8752957435097111</v>
      </c>
      <c r="E1660">
        <f t="shared" si="152"/>
        <v>0.13957705126616457</v>
      </c>
      <c r="F1660">
        <f t="shared" si="153"/>
        <v>4.9940512524640046E-4</v>
      </c>
      <c r="G1660">
        <f t="shared" si="154"/>
        <v>0.82947981006481775</v>
      </c>
      <c r="H1660">
        <f t="shared" si="155"/>
        <v>6.8752957435097111</v>
      </c>
    </row>
    <row r="1661" spans="1:8" x14ac:dyDescent="0.35">
      <c r="A1661">
        <f t="shared" si="156"/>
        <v>0.8289999999999641</v>
      </c>
      <c r="D1661">
        <f t="shared" si="151"/>
        <v>6.8788822729664663</v>
      </c>
      <c r="E1661">
        <f t="shared" si="152"/>
        <v>0.13924409571959537</v>
      </c>
      <c r="F1661">
        <f t="shared" si="153"/>
        <v>4.9940305097756867E-4</v>
      </c>
      <c r="G1661">
        <f t="shared" si="154"/>
        <v>0.82997921311579537</v>
      </c>
      <c r="H1661">
        <f t="shared" si="155"/>
        <v>6.8788822729664663</v>
      </c>
    </row>
    <row r="1662" spans="1:8" x14ac:dyDescent="0.35">
      <c r="A1662">
        <f t="shared" si="156"/>
        <v>0.82949999999996404</v>
      </c>
      <c r="D1662">
        <f t="shared" si="151"/>
        <v>6.8824773934064956</v>
      </c>
      <c r="E1662">
        <f t="shared" si="152"/>
        <v>0.1389107745254245</v>
      </c>
      <c r="F1662">
        <f t="shared" si="153"/>
        <v>4.9940096483665469E-4</v>
      </c>
      <c r="G1662">
        <f t="shared" si="154"/>
        <v>0.83047861408063206</v>
      </c>
      <c r="H1662">
        <f t="shared" si="155"/>
        <v>6.8824773934064956</v>
      </c>
    </row>
    <row r="1663" spans="1:8" x14ac:dyDescent="0.35">
      <c r="A1663">
        <f t="shared" si="156"/>
        <v>0.82999999999996399</v>
      </c>
      <c r="D1663">
        <f t="shared" si="151"/>
        <v>6.886081155585563</v>
      </c>
      <c r="E1663">
        <f t="shared" si="152"/>
        <v>0.13857708747137548</v>
      </c>
      <c r="F1663">
        <f t="shared" si="153"/>
        <v>4.99398866714663E-4</v>
      </c>
      <c r="G1663">
        <f t="shared" si="154"/>
        <v>0.83097801294734674</v>
      </c>
      <c r="H1663">
        <f t="shared" si="155"/>
        <v>6.886081155585563</v>
      </c>
    </row>
    <row r="1664" spans="1:8" x14ac:dyDescent="0.35">
      <c r="A1664">
        <f t="shared" si="156"/>
        <v>0.83049999999996393</v>
      </c>
      <c r="D1664">
        <f t="shared" si="151"/>
        <v>6.8896936107004301</v>
      </c>
      <c r="E1664">
        <f t="shared" si="152"/>
        <v>0.1382430343434399</v>
      </c>
      <c r="F1664">
        <f t="shared" si="153"/>
        <v>4.9939675650870414E-4</v>
      </c>
      <c r="G1664">
        <f t="shared" si="154"/>
        <v>0.83147740970385542</v>
      </c>
      <c r="H1664">
        <f t="shared" si="155"/>
        <v>6.8896936107004301</v>
      </c>
    </row>
    <row r="1665" spans="1:8" x14ac:dyDescent="0.35">
      <c r="A1665">
        <f t="shared" si="156"/>
        <v>0.83099999999996388</v>
      </c>
      <c r="D1665">
        <f t="shared" si="151"/>
        <v>6.8933148103939788</v>
      </c>
      <c r="E1665">
        <f t="shared" si="152"/>
        <v>0.1379086149258707</v>
      </c>
      <c r="F1665">
        <f t="shared" si="153"/>
        <v>4.9939463410728622E-4</v>
      </c>
      <c r="G1665">
        <f t="shared" si="154"/>
        <v>0.83197680433796273</v>
      </c>
      <c r="H1665">
        <f t="shared" si="155"/>
        <v>6.8933148103939788</v>
      </c>
    </row>
    <row r="1666" spans="1:8" x14ac:dyDescent="0.35">
      <c r="A1666">
        <f t="shared" si="156"/>
        <v>0.83149999999996382</v>
      </c>
      <c r="D1666">
        <f t="shared" si="151"/>
        <v>6.8969448067604873</v>
      </c>
      <c r="E1666">
        <f t="shared" si="152"/>
        <v>0.13757382900116724</v>
      </c>
      <c r="F1666">
        <f t="shared" si="153"/>
        <v>4.9939249940090082E-4</v>
      </c>
      <c r="G1666">
        <f t="shared" si="154"/>
        <v>0.83247619683736362</v>
      </c>
      <c r="H1666">
        <f t="shared" si="155"/>
        <v>6.8969448067604873</v>
      </c>
    </row>
    <row r="1667" spans="1:8" x14ac:dyDescent="0.35">
      <c r="A1667">
        <f t="shared" si="156"/>
        <v>0.83199999999996377</v>
      </c>
      <c r="D1667">
        <f t="shared" si="151"/>
        <v>6.9005836523509645</v>
      </c>
      <c r="E1667">
        <f t="shared" si="152"/>
        <v>0.13723867635006426</v>
      </c>
      <c r="F1667">
        <f t="shared" si="153"/>
        <v>4.9939035227936231E-4</v>
      </c>
      <c r="G1667">
        <f t="shared" si="154"/>
        <v>0.83297558718964304</v>
      </c>
      <c r="H1667">
        <f t="shared" si="155"/>
        <v>6.9005836523509645</v>
      </c>
    </row>
    <row r="1668" spans="1:8" x14ac:dyDescent="0.35">
      <c r="A1668">
        <f t="shared" si="156"/>
        <v>0.83249999999996371</v>
      </c>
      <c r="D1668">
        <f t="shared" ref="D1668:D1731" si="157">_xlfn.LOGNORM.INV(A1668,$O$1,$O$2)</f>
        <v>6.9042314001785483</v>
      </c>
      <c r="E1668">
        <f t="shared" si="152"/>
        <v>0.13690315675151951</v>
      </c>
      <c r="F1668">
        <f t="shared" si="153"/>
        <v>4.9938819262972166E-4</v>
      </c>
      <c r="G1668">
        <f t="shared" si="154"/>
        <v>0.83347497538227278</v>
      </c>
      <c r="H1668">
        <f t="shared" si="155"/>
        <v>6.9042314001785483</v>
      </c>
    </row>
    <row r="1669" spans="1:8" x14ac:dyDescent="0.35">
      <c r="A1669">
        <f t="shared" si="156"/>
        <v>0.83299999999996366</v>
      </c>
      <c r="D1669">
        <f t="shared" si="157"/>
        <v>6.9078881037240096</v>
      </c>
      <c r="E1669">
        <f t="shared" ref="E1669:E1732" si="158">_xlfn.LOGNORM.DIST(D1669,$O$1,$O$2,FALSE)</f>
        <v>0.13656726998270102</v>
      </c>
      <c r="F1669">
        <f t="shared" ref="F1669:F1732" si="159">E1669*(D1669-D1668)</f>
        <v>4.9938602033971699E-4</v>
      </c>
      <c r="G1669">
        <f t="shared" ref="G1669:G1732" si="160">G1668+F1669</f>
        <v>0.8339743614026125</v>
      </c>
      <c r="H1669">
        <f t="shared" ref="H1669:H1732" si="161">D1669</f>
        <v>6.9078881037240096</v>
      </c>
    </row>
    <row r="1670" spans="1:8" x14ac:dyDescent="0.35">
      <c r="A1670">
        <f t="shared" ref="A1670:A1733" si="162">A1669+$A$4</f>
        <v>0.8334999999999636</v>
      </c>
      <c r="D1670">
        <f t="shared" si="157"/>
        <v>6.9115538169412805</v>
      </c>
      <c r="E1670">
        <f t="shared" si="158"/>
        <v>0.13623101581897787</v>
      </c>
      <c r="F1670">
        <f t="shared" si="159"/>
        <v>4.9938383528985838E-4</v>
      </c>
      <c r="G1670">
        <f t="shared" si="160"/>
        <v>0.83447374523790241</v>
      </c>
      <c r="H1670">
        <f t="shared" si="161"/>
        <v>6.9115538169412805</v>
      </c>
    </row>
    <row r="1671" spans="1:8" x14ac:dyDescent="0.35">
      <c r="A1671">
        <f t="shared" si="162"/>
        <v>0.83399999999996355</v>
      </c>
      <c r="D1671">
        <f t="shared" si="157"/>
        <v>6.915228594263187</v>
      </c>
      <c r="E1671">
        <f t="shared" si="158"/>
        <v>0.13589439403390136</v>
      </c>
      <c r="F1671">
        <f t="shared" si="159"/>
        <v>4.9938163737001681E-4</v>
      </c>
      <c r="G1671">
        <f t="shared" si="160"/>
        <v>0.83497312687527248</v>
      </c>
      <c r="H1671">
        <f t="shared" si="161"/>
        <v>6.915228594263187</v>
      </c>
    </row>
    <row r="1672" spans="1:8" x14ac:dyDescent="0.35">
      <c r="A1672">
        <f t="shared" si="162"/>
        <v>0.83449999999996349</v>
      </c>
      <c r="D1672">
        <f t="shared" si="157"/>
        <v>6.9189124906071013</v>
      </c>
      <c r="E1672">
        <f t="shared" si="158"/>
        <v>0.13555740439919942</v>
      </c>
      <c r="F1672">
        <f t="shared" si="159"/>
        <v>4.9937942645672377E-4</v>
      </c>
      <c r="G1672">
        <f t="shared" si="160"/>
        <v>0.8354725063017292</v>
      </c>
      <c r="H1672">
        <f t="shared" si="161"/>
        <v>6.9189124906071013</v>
      </c>
    </row>
    <row r="1673" spans="1:8" x14ac:dyDescent="0.35">
      <c r="A1673">
        <f t="shared" si="162"/>
        <v>0.83499999999996344</v>
      </c>
      <c r="D1673">
        <f t="shared" si="157"/>
        <v>6.9226055613808253</v>
      </c>
      <c r="E1673">
        <f t="shared" si="158"/>
        <v>0.13522004668475929</v>
      </c>
      <c r="F1673">
        <f t="shared" si="159"/>
        <v>4.9937720243307113E-4</v>
      </c>
      <c r="G1673">
        <f t="shared" si="160"/>
        <v>0.83597188350416229</v>
      </c>
      <c r="H1673">
        <f t="shared" si="161"/>
        <v>6.9226055613808253</v>
      </c>
    </row>
    <row r="1674" spans="1:8" x14ac:dyDescent="0.35">
      <c r="A1674">
        <f t="shared" si="162"/>
        <v>0.83549999999996338</v>
      </c>
      <c r="D1674">
        <f t="shared" si="157"/>
        <v>6.9263078624884864</v>
      </c>
      <c r="E1674">
        <f t="shared" si="158"/>
        <v>0.13488232065861586</v>
      </c>
      <c r="F1674">
        <f t="shared" si="159"/>
        <v>4.9937496517829603E-4</v>
      </c>
      <c r="G1674">
        <f t="shared" si="160"/>
        <v>0.83647125846934056</v>
      </c>
      <c r="H1674">
        <f t="shared" si="161"/>
        <v>6.9263078624884864</v>
      </c>
    </row>
    <row r="1675" spans="1:8" x14ac:dyDescent="0.35">
      <c r="A1675">
        <f t="shared" si="162"/>
        <v>0.83599999999996333</v>
      </c>
      <c r="D1675">
        <f t="shared" si="157"/>
        <v>6.9300194503365384</v>
      </c>
      <c r="E1675">
        <f t="shared" si="158"/>
        <v>0.13454422608693845</v>
      </c>
      <c r="F1675">
        <f t="shared" si="159"/>
        <v>4.9937271456984621E-4</v>
      </c>
      <c r="G1675">
        <f t="shared" si="160"/>
        <v>0.83697063118391046</v>
      </c>
      <c r="H1675">
        <f t="shared" si="161"/>
        <v>6.9300194503365384</v>
      </c>
    </row>
    <row r="1676" spans="1:8" x14ac:dyDescent="0.35">
      <c r="A1676">
        <f t="shared" si="162"/>
        <v>0.83649999999996327</v>
      </c>
      <c r="D1676">
        <f t="shared" si="157"/>
        <v>6.9337403818398551</v>
      </c>
      <c r="E1676">
        <f t="shared" si="158"/>
        <v>0.13420576273401832</v>
      </c>
      <c r="F1676">
        <f t="shared" si="159"/>
        <v>4.9937045048364828E-4</v>
      </c>
      <c r="G1676">
        <f t="shared" si="160"/>
        <v>0.83747000163439411</v>
      </c>
      <c r="H1676">
        <f t="shared" si="161"/>
        <v>6.9337403818398551</v>
      </c>
    </row>
    <row r="1677" spans="1:8" x14ac:dyDescent="0.35">
      <c r="A1677">
        <f t="shared" si="162"/>
        <v>0.83699999999996322</v>
      </c>
      <c r="D1677">
        <f t="shared" si="157"/>
        <v>6.9374707144279188</v>
      </c>
      <c r="E1677">
        <f t="shared" si="158"/>
        <v>0.13386693036225461</v>
      </c>
      <c r="F1677">
        <f t="shared" si="159"/>
        <v>4.9936817279438138E-4</v>
      </c>
      <c r="G1677">
        <f t="shared" si="160"/>
        <v>0.8379693698071885</v>
      </c>
      <c r="H1677">
        <f t="shared" si="161"/>
        <v>6.9374707144279188</v>
      </c>
    </row>
    <row r="1678" spans="1:8" x14ac:dyDescent="0.35">
      <c r="A1678">
        <f t="shared" si="162"/>
        <v>0.83749999999996316</v>
      </c>
      <c r="D1678">
        <f t="shared" si="157"/>
        <v>6.9412105060511111</v>
      </c>
      <c r="E1678">
        <f t="shared" si="158"/>
        <v>0.13352772873214</v>
      </c>
      <c r="F1678">
        <f t="shared" si="159"/>
        <v>4.9936588137634668E-4</v>
      </c>
      <c r="G1678">
        <f t="shared" si="160"/>
        <v>0.83846873568856484</v>
      </c>
      <c r="H1678">
        <f t="shared" si="161"/>
        <v>6.9412105060511111</v>
      </c>
    </row>
    <row r="1679" spans="1:8" x14ac:dyDescent="0.35">
      <c r="A1679">
        <f t="shared" si="162"/>
        <v>0.83799999999996311</v>
      </c>
      <c r="D1679">
        <f t="shared" si="157"/>
        <v>6.9449598151870742</v>
      </c>
      <c r="E1679">
        <f t="shared" si="158"/>
        <v>0.13318815760224928</v>
      </c>
      <c r="F1679">
        <f t="shared" si="159"/>
        <v>4.9936357610020016E-4</v>
      </c>
      <c r="G1679">
        <f t="shared" si="160"/>
        <v>0.83896809926466509</v>
      </c>
      <c r="H1679">
        <f t="shared" si="161"/>
        <v>6.9449598151870742</v>
      </c>
    </row>
    <row r="1680" spans="1:8" x14ac:dyDescent="0.35">
      <c r="A1680">
        <f t="shared" si="162"/>
        <v>0.83849999999996305</v>
      </c>
      <c r="D1680">
        <f t="shared" si="157"/>
        <v>6.9487187008471887</v>
      </c>
      <c r="E1680">
        <f t="shared" si="158"/>
        <v>0.13284821672922403</v>
      </c>
      <c r="F1680">
        <f t="shared" si="159"/>
        <v>4.9936125683526457E-4</v>
      </c>
      <c r="G1680">
        <f t="shared" si="160"/>
        <v>0.83946746052150034</v>
      </c>
      <c r="H1680">
        <f t="shared" si="161"/>
        <v>6.9487187008471887</v>
      </c>
    </row>
    <row r="1681" spans="1:8" x14ac:dyDescent="0.35">
      <c r="A1681">
        <f t="shared" si="162"/>
        <v>0.838999999999963</v>
      </c>
      <c r="D1681">
        <f t="shared" si="157"/>
        <v>6.9524872225831551</v>
      </c>
      <c r="E1681">
        <f t="shared" si="158"/>
        <v>0.1325079058677591</v>
      </c>
      <c r="F1681">
        <f t="shared" si="159"/>
        <v>4.9935892345004298E-4</v>
      </c>
      <c r="G1681">
        <f t="shared" si="160"/>
        <v>0.83996681944495033</v>
      </c>
      <c r="H1681">
        <f t="shared" si="161"/>
        <v>6.9524872225831551</v>
      </c>
    </row>
    <row r="1682" spans="1:8" x14ac:dyDescent="0.35">
      <c r="A1682">
        <f t="shared" si="162"/>
        <v>0.83949999999996294</v>
      </c>
      <c r="D1682">
        <f t="shared" si="157"/>
        <v>6.956265440493687</v>
      </c>
      <c r="E1682">
        <f t="shared" si="158"/>
        <v>0.13216722477058673</v>
      </c>
      <c r="F1682">
        <f t="shared" si="159"/>
        <v>4.9935657581352626E-4</v>
      </c>
      <c r="G1682">
        <f t="shared" si="160"/>
        <v>0.8404661760207639</v>
      </c>
      <c r="H1682">
        <f t="shared" si="161"/>
        <v>6.956265440493687</v>
      </c>
    </row>
    <row r="1683" spans="1:8" x14ac:dyDescent="0.35">
      <c r="A1683">
        <f t="shared" si="162"/>
        <v>0.83999999999996289</v>
      </c>
      <c r="D1683">
        <f t="shared" si="157"/>
        <v>6.960053415231255</v>
      </c>
      <c r="E1683">
        <f t="shared" si="158"/>
        <v>0.13182617318846557</v>
      </c>
      <c r="F1683">
        <f t="shared" si="159"/>
        <v>4.9935421378816873E-4</v>
      </c>
      <c r="G1683">
        <f t="shared" si="160"/>
        <v>0.84096553023455212</v>
      </c>
      <c r="H1683">
        <f t="shared" si="161"/>
        <v>6.960053415231255</v>
      </c>
    </row>
    <row r="1684" spans="1:8" x14ac:dyDescent="0.35">
      <c r="A1684">
        <f t="shared" si="162"/>
        <v>0.84049999999996283</v>
      </c>
      <c r="D1684">
        <f t="shared" si="157"/>
        <v>6.9638512080090047</v>
      </c>
      <c r="E1684">
        <f t="shared" si="158"/>
        <v>0.13148475087016334</v>
      </c>
      <c r="F1684">
        <f t="shared" si="159"/>
        <v>4.9935183723892758E-4</v>
      </c>
      <c r="G1684">
        <f t="shared" si="160"/>
        <v>0.84146488207179104</v>
      </c>
      <c r="H1684">
        <f t="shared" si="161"/>
        <v>6.9638512080090047</v>
      </c>
    </row>
    <row r="1685" spans="1:8" x14ac:dyDescent="0.35">
      <c r="A1685">
        <f t="shared" si="162"/>
        <v>0.84099999999996278</v>
      </c>
      <c r="D1685">
        <f t="shared" si="157"/>
        <v>6.9676588806077246</v>
      </c>
      <c r="E1685">
        <f t="shared" si="158"/>
        <v>0.13114295756244462</v>
      </c>
      <c r="F1685">
        <f t="shared" si="159"/>
        <v>4.993494460256132E-4</v>
      </c>
      <c r="G1685">
        <f t="shared" si="160"/>
        <v>0.84196423151781663</v>
      </c>
      <c r="H1685">
        <f t="shared" si="161"/>
        <v>6.9676588806077246</v>
      </c>
    </row>
    <row r="1686" spans="1:8" x14ac:dyDescent="0.35">
      <c r="A1686">
        <f t="shared" si="162"/>
        <v>0.84149999999996272</v>
      </c>
      <c r="D1686">
        <f t="shared" si="157"/>
        <v>6.9714764953829818</v>
      </c>
      <c r="E1686">
        <f t="shared" si="158"/>
        <v>0.1308007930100531</v>
      </c>
      <c r="F1686">
        <f t="shared" si="159"/>
        <v>4.9934704001052498E-4</v>
      </c>
      <c r="G1686">
        <f t="shared" si="160"/>
        <v>0.84246357855782716</v>
      </c>
      <c r="H1686">
        <f t="shared" si="161"/>
        <v>6.9714764953829818</v>
      </c>
    </row>
    <row r="1687" spans="1:8" x14ac:dyDescent="0.35">
      <c r="A1687">
        <f t="shared" si="162"/>
        <v>0.84199999999996267</v>
      </c>
      <c r="D1687">
        <f t="shared" si="157"/>
        <v>6.975304115272305</v>
      </c>
      <c r="E1687">
        <f t="shared" si="158"/>
        <v>0.13045825695569949</v>
      </c>
      <c r="F1687">
        <f t="shared" si="159"/>
        <v>4.9934461905007605E-4</v>
      </c>
      <c r="G1687">
        <f t="shared" si="160"/>
        <v>0.84296292317687727</v>
      </c>
      <c r="H1687">
        <f t="shared" si="161"/>
        <v>6.975304115272305</v>
      </c>
    </row>
    <row r="1688" spans="1:8" x14ac:dyDescent="0.35">
      <c r="A1688">
        <f t="shared" si="162"/>
        <v>0.84249999999996261</v>
      </c>
      <c r="D1688">
        <f t="shared" si="157"/>
        <v>6.979141803802543</v>
      </c>
      <c r="E1688">
        <f t="shared" si="158"/>
        <v>0.13011534914004391</v>
      </c>
      <c r="F1688">
        <f t="shared" si="159"/>
        <v>4.9934218300266267E-4</v>
      </c>
      <c r="G1688">
        <f t="shared" si="160"/>
        <v>0.84346226535987989</v>
      </c>
      <c r="H1688">
        <f t="shared" si="161"/>
        <v>6.979141803802543</v>
      </c>
    </row>
    <row r="1689" spans="1:8" x14ac:dyDescent="0.35">
      <c r="A1689">
        <f t="shared" si="162"/>
        <v>0.84299999999996256</v>
      </c>
      <c r="D1689">
        <f t="shared" si="157"/>
        <v>6.9829896250972583</v>
      </c>
      <c r="E1689">
        <f t="shared" si="158"/>
        <v>0.12977206930168467</v>
      </c>
      <c r="F1689">
        <f t="shared" si="159"/>
        <v>4.9933973171828949E-4</v>
      </c>
      <c r="G1689">
        <f t="shared" si="160"/>
        <v>0.84396160509159823</v>
      </c>
      <c r="H1689">
        <f t="shared" si="161"/>
        <v>6.9829896250972583</v>
      </c>
    </row>
    <row r="1690" spans="1:8" x14ac:dyDescent="0.35">
      <c r="A1690">
        <f t="shared" si="162"/>
        <v>0.8434999999999625</v>
      </c>
      <c r="D1690">
        <f t="shared" si="157"/>
        <v>6.9868476438843716</v>
      </c>
      <c r="E1690">
        <f t="shared" si="158"/>
        <v>0.1294284171771363</v>
      </c>
      <c r="F1690">
        <f t="shared" si="159"/>
        <v>4.9933726505573439E-4</v>
      </c>
      <c r="G1690">
        <f t="shared" si="160"/>
        <v>0.84446094235665392</v>
      </c>
      <c r="H1690">
        <f t="shared" si="161"/>
        <v>6.9868476438843716</v>
      </c>
    </row>
    <row r="1691" spans="1:8" x14ac:dyDescent="0.35">
      <c r="A1691">
        <f t="shared" si="162"/>
        <v>0.84399999999996245</v>
      </c>
      <c r="D1691">
        <f t="shared" si="157"/>
        <v>6.9907159255037579</v>
      </c>
      <c r="E1691">
        <f t="shared" si="158"/>
        <v>0.12908439250082049</v>
      </c>
      <c r="F1691">
        <f t="shared" si="159"/>
        <v>4.9933478286056266E-4</v>
      </c>
      <c r="G1691">
        <f t="shared" si="160"/>
        <v>0.84496027713951449</v>
      </c>
      <c r="H1691">
        <f t="shared" si="161"/>
        <v>6.9907159255037579</v>
      </c>
    </row>
    <row r="1692" spans="1:8" x14ac:dyDescent="0.35">
      <c r="A1692">
        <f t="shared" si="162"/>
        <v>0.84449999999996239</v>
      </c>
      <c r="D1692">
        <f t="shared" si="157"/>
        <v>6.9945945359151258</v>
      </c>
      <c r="E1692">
        <f t="shared" si="158"/>
        <v>0.12873999500504493</v>
      </c>
      <c r="F1692">
        <f t="shared" si="159"/>
        <v>4.9933228498602437E-4</v>
      </c>
      <c r="G1692">
        <f t="shared" si="160"/>
        <v>0.84545960942450049</v>
      </c>
      <c r="H1692">
        <f t="shared" si="161"/>
        <v>6.9945945359151258</v>
      </c>
    </row>
    <row r="1693" spans="1:8" x14ac:dyDescent="0.35">
      <c r="A1693">
        <f t="shared" si="162"/>
        <v>0.84499999999996234</v>
      </c>
      <c r="D1693">
        <f t="shared" si="157"/>
        <v>6.9984835417058697</v>
      </c>
      <c r="E1693">
        <f t="shared" si="158"/>
        <v>0.12839522441999329</v>
      </c>
      <c r="F1693">
        <f t="shared" si="159"/>
        <v>4.9932977127321854E-4</v>
      </c>
      <c r="G1693">
        <f t="shared" si="160"/>
        <v>0.8459589391957737</v>
      </c>
      <c r="H1693">
        <f t="shared" si="161"/>
        <v>6.9984835417058697</v>
      </c>
    </row>
    <row r="1694" spans="1:8" x14ac:dyDescent="0.35">
      <c r="A1694">
        <f t="shared" si="162"/>
        <v>0.84549999999996228</v>
      </c>
      <c r="D1694">
        <f t="shared" si="157"/>
        <v>7.0023830100992202</v>
      </c>
      <c r="E1694">
        <f t="shared" si="158"/>
        <v>0.12805008047370153</v>
      </c>
      <c r="F1694">
        <f t="shared" si="159"/>
        <v>4.9932724157317752E-4</v>
      </c>
      <c r="G1694">
        <f t="shared" si="160"/>
        <v>0.8464582664373469</v>
      </c>
      <c r="H1694">
        <f t="shared" si="161"/>
        <v>7.0023830100992202</v>
      </c>
    </row>
    <row r="1695" spans="1:8" x14ac:dyDescent="0.35">
      <c r="A1695">
        <f t="shared" si="162"/>
        <v>0.84599999999996223</v>
      </c>
      <c r="D1695">
        <f t="shared" si="157"/>
        <v>7.0062930089623494</v>
      </c>
      <c r="E1695">
        <f t="shared" si="158"/>
        <v>0.12770456289204846</v>
      </c>
      <c r="F1695">
        <f t="shared" si="159"/>
        <v>4.9932469572432862E-4</v>
      </c>
      <c r="G1695">
        <f t="shared" si="160"/>
        <v>0.84695759113307123</v>
      </c>
      <c r="H1695">
        <f t="shared" si="161"/>
        <v>7.0062930089623494</v>
      </c>
    </row>
    <row r="1696" spans="1:8" x14ac:dyDescent="0.35">
      <c r="A1696">
        <f t="shared" si="162"/>
        <v>0.84649999999996217</v>
      </c>
      <c r="D1696">
        <f t="shared" si="157"/>
        <v>7.0102136068147409</v>
      </c>
      <c r="E1696">
        <f t="shared" si="158"/>
        <v>0.1273586713987345</v>
      </c>
      <c r="F1696">
        <f t="shared" si="159"/>
        <v>4.9932213356931529E-4</v>
      </c>
      <c r="G1696">
        <f t="shared" si="160"/>
        <v>0.84745691326664052</v>
      </c>
      <c r="H1696">
        <f t="shared" si="161"/>
        <v>7.0102136068147409</v>
      </c>
    </row>
    <row r="1697" spans="1:8" x14ac:dyDescent="0.35">
      <c r="A1697">
        <f t="shared" si="162"/>
        <v>0.84699999999996212</v>
      </c>
      <c r="D1697">
        <f t="shared" si="157"/>
        <v>7.0141448728366464</v>
      </c>
      <c r="E1697">
        <f t="shared" si="158"/>
        <v>0.12701240571526545</v>
      </c>
      <c r="F1697">
        <f t="shared" si="159"/>
        <v>4.9931955494890174E-4</v>
      </c>
      <c r="G1697">
        <f t="shared" si="160"/>
        <v>0.84795623282158938</v>
      </c>
      <c r="H1697">
        <f t="shared" si="161"/>
        <v>7.0141448728366464</v>
      </c>
    </row>
    <row r="1698" spans="1:8" x14ac:dyDescent="0.35">
      <c r="A1698">
        <f t="shared" si="162"/>
        <v>0.84749999999996206</v>
      </c>
      <c r="D1698">
        <f t="shared" si="157"/>
        <v>7.0180868768776365</v>
      </c>
      <c r="E1698">
        <f t="shared" si="158"/>
        <v>0.12666576556093889</v>
      </c>
      <c r="F1698">
        <f t="shared" si="159"/>
        <v>4.9931695969632564E-4</v>
      </c>
      <c r="G1698">
        <f t="shared" si="160"/>
        <v>0.84845554978128568</v>
      </c>
      <c r="H1698">
        <f t="shared" si="161"/>
        <v>7.0180868768776365</v>
      </c>
    </row>
    <row r="1699" spans="1:8" x14ac:dyDescent="0.35">
      <c r="A1699">
        <f t="shared" si="162"/>
        <v>0.84799999999996201</v>
      </c>
      <c r="D1699">
        <f t="shared" si="157"/>
        <v>7.022039689465374</v>
      </c>
      <c r="E1699">
        <f t="shared" si="158"/>
        <v>0.12631875065282341</v>
      </c>
      <c r="F1699">
        <f t="shared" si="159"/>
        <v>4.993143476477546E-4</v>
      </c>
      <c r="G1699">
        <f t="shared" si="160"/>
        <v>0.8489548641289334</v>
      </c>
      <c r="H1699">
        <f t="shared" si="161"/>
        <v>7.022039689465374</v>
      </c>
    </row>
    <row r="1700" spans="1:8" x14ac:dyDescent="0.35">
      <c r="A1700">
        <f t="shared" si="162"/>
        <v>0.84849999999996195</v>
      </c>
      <c r="D1700">
        <f t="shared" si="157"/>
        <v>7.0260033818144603</v>
      </c>
      <c r="E1700">
        <f t="shared" si="158"/>
        <v>0.125971360705744</v>
      </c>
      <c r="F1700">
        <f t="shared" si="159"/>
        <v>4.9931171863333839E-4</v>
      </c>
      <c r="G1700">
        <f t="shared" si="160"/>
        <v>0.84945417584756677</v>
      </c>
      <c r="H1700">
        <f t="shared" si="161"/>
        <v>7.0260033818144603</v>
      </c>
    </row>
    <row r="1701" spans="1:8" x14ac:dyDescent="0.35">
      <c r="A1701">
        <f t="shared" si="162"/>
        <v>0.8489999999999619</v>
      </c>
      <c r="D1701">
        <f t="shared" si="157"/>
        <v>7.029978025835506</v>
      </c>
      <c r="E1701">
        <f t="shared" si="158"/>
        <v>0.12562359543226018</v>
      </c>
      <c r="F1701">
        <f t="shared" si="159"/>
        <v>4.9930907248710288E-4</v>
      </c>
      <c r="G1701">
        <f t="shared" si="160"/>
        <v>0.84995348492005385</v>
      </c>
      <c r="H1701">
        <f t="shared" si="161"/>
        <v>7.029978025835506</v>
      </c>
    </row>
    <row r="1702" spans="1:8" x14ac:dyDescent="0.35">
      <c r="A1702">
        <f t="shared" si="162"/>
        <v>0.84949999999996184</v>
      </c>
      <c r="D1702">
        <f t="shared" si="157"/>
        <v>7.0339636941442407</v>
      </c>
      <c r="E1702">
        <f t="shared" si="158"/>
        <v>0.1252754545426536</v>
      </c>
      <c r="F1702">
        <f t="shared" si="159"/>
        <v>4.9930640903298926E-4</v>
      </c>
      <c r="G1702">
        <f t="shared" si="160"/>
        <v>0.8504527913290868</v>
      </c>
      <c r="H1702">
        <f t="shared" si="161"/>
        <v>7.0339636941442407</v>
      </c>
    </row>
    <row r="1703" spans="1:8" x14ac:dyDescent="0.35">
      <c r="A1703">
        <f t="shared" si="162"/>
        <v>0.84999999999996179</v>
      </c>
      <c r="D1703">
        <f t="shared" si="157"/>
        <v>7.0379604600708756</v>
      </c>
      <c r="E1703">
        <f t="shared" si="158"/>
        <v>0.12492693774490657</v>
      </c>
      <c r="F1703">
        <f t="shared" si="159"/>
        <v>4.9930372809768109E-4</v>
      </c>
      <c r="G1703">
        <f t="shared" si="160"/>
        <v>0.8509520950571845</v>
      </c>
      <c r="H1703">
        <f t="shared" si="161"/>
        <v>7.0379604600708756</v>
      </c>
    </row>
    <row r="1704" spans="1:8" x14ac:dyDescent="0.35">
      <c r="A1704">
        <f t="shared" si="162"/>
        <v>0.85049999999996173</v>
      </c>
      <c r="D1704">
        <f t="shared" si="157"/>
        <v>7.0419683976696028</v>
      </c>
      <c r="E1704">
        <f t="shared" si="158"/>
        <v>0.12457804474468191</v>
      </c>
      <c r="F1704">
        <f t="shared" si="159"/>
        <v>4.9930102950812962E-4</v>
      </c>
      <c r="G1704">
        <f t="shared" si="160"/>
        <v>0.85145139608669262</v>
      </c>
      <c r="H1704">
        <f t="shared" si="161"/>
        <v>7.0419683976696028</v>
      </c>
    </row>
    <row r="1705" spans="1:8" x14ac:dyDescent="0.35">
      <c r="A1705">
        <f t="shared" si="162"/>
        <v>0.85099999999996168</v>
      </c>
      <c r="D1705">
        <f t="shared" si="157"/>
        <v>7.0459875817281459</v>
      </c>
      <c r="E1705">
        <f t="shared" si="158"/>
        <v>0.12422877524531224</v>
      </c>
      <c r="F1705">
        <f t="shared" si="159"/>
        <v>4.9929831307828868E-4</v>
      </c>
      <c r="G1705">
        <f t="shared" si="160"/>
        <v>0.85195069439977089</v>
      </c>
      <c r="H1705">
        <f t="shared" si="161"/>
        <v>7.0459875817281459</v>
      </c>
    </row>
    <row r="1706" spans="1:8" x14ac:dyDescent="0.35">
      <c r="A1706">
        <f t="shared" si="162"/>
        <v>0.85149999999996162</v>
      </c>
      <c r="D1706">
        <f t="shared" si="157"/>
        <v>7.0500180877776506</v>
      </c>
      <c r="E1706">
        <f t="shared" si="158"/>
        <v>0.12387912894777255</v>
      </c>
      <c r="F1706">
        <f t="shared" si="159"/>
        <v>4.9929557863137293E-4</v>
      </c>
      <c r="G1706">
        <f t="shared" si="160"/>
        <v>0.85244998997840227</v>
      </c>
      <c r="H1706">
        <f t="shared" si="161"/>
        <v>7.0500180877776506</v>
      </c>
    </row>
    <row r="1707" spans="1:8" x14ac:dyDescent="0.35">
      <c r="A1707">
        <f t="shared" si="162"/>
        <v>0.85199999999996157</v>
      </c>
      <c r="D1707">
        <f t="shared" si="157"/>
        <v>7.0540599921026095</v>
      </c>
      <c r="E1707">
        <f t="shared" si="158"/>
        <v>0.12352910555066507</v>
      </c>
      <c r="F1707">
        <f t="shared" si="159"/>
        <v>4.9929282598353496E-4</v>
      </c>
      <c r="G1707">
        <f t="shared" si="160"/>
        <v>0.85294928280438576</v>
      </c>
      <c r="H1707">
        <f t="shared" si="161"/>
        <v>7.0540599921026095</v>
      </c>
    </row>
    <row r="1708" spans="1:8" x14ac:dyDescent="0.35">
      <c r="A1708">
        <f t="shared" si="162"/>
        <v>0.85249999999996151</v>
      </c>
      <c r="D1708">
        <f t="shared" si="157"/>
        <v>7.0581133717509523</v>
      </c>
      <c r="E1708">
        <f t="shared" si="158"/>
        <v>0.12317870475020314</v>
      </c>
      <c r="F1708">
        <f t="shared" si="159"/>
        <v>4.9929005494370583E-4</v>
      </c>
      <c r="G1708">
        <f t="shared" si="160"/>
        <v>0.85344857285932951</v>
      </c>
      <c r="H1708">
        <f t="shared" si="161"/>
        <v>7.0581133717509523</v>
      </c>
    </row>
    <row r="1709" spans="1:8" x14ac:dyDescent="0.35">
      <c r="A1709">
        <f t="shared" si="162"/>
        <v>0.85299999999996146</v>
      </c>
      <c r="D1709">
        <f t="shared" si="157"/>
        <v>7.0621783045444237</v>
      </c>
      <c r="E1709">
        <f t="shared" si="158"/>
        <v>0.12282792624018518</v>
      </c>
      <c r="F1709">
        <f t="shared" si="159"/>
        <v>4.9928726532781761E-4</v>
      </c>
      <c r="G1709">
        <f t="shared" si="160"/>
        <v>0.85394786012465729</v>
      </c>
      <c r="H1709">
        <f t="shared" si="161"/>
        <v>7.0621783045444237</v>
      </c>
    </row>
    <row r="1710" spans="1:8" x14ac:dyDescent="0.35">
      <c r="A1710">
        <f t="shared" si="162"/>
        <v>0.8534999999999614</v>
      </c>
      <c r="D1710">
        <f t="shared" si="157"/>
        <v>7.066254869088997</v>
      </c>
      <c r="E1710">
        <f t="shared" si="158"/>
        <v>0.12247676971198042</v>
      </c>
      <c r="F1710">
        <f t="shared" si="159"/>
        <v>4.9928445694172601E-4</v>
      </c>
      <c r="G1710">
        <f t="shared" si="160"/>
        <v>0.85444714458159898</v>
      </c>
      <c r="H1710">
        <f t="shared" si="161"/>
        <v>7.066254869088997</v>
      </c>
    </row>
    <row r="1711" spans="1:8" x14ac:dyDescent="0.35">
      <c r="A1711">
        <f t="shared" si="162"/>
        <v>0.85399999999996135</v>
      </c>
      <c r="D1711">
        <f t="shared" si="157"/>
        <v>7.0703431447855358</v>
      </c>
      <c r="E1711">
        <f t="shared" si="158"/>
        <v>0.12212523485450824</v>
      </c>
      <c r="F1711">
        <f t="shared" si="159"/>
        <v>4.9928162958977936E-4</v>
      </c>
      <c r="G1711">
        <f t="shared" si="160"/>
        <v>0.85494642621118877</v>
      </c>
      <c r="H1711">
        <f t="shared" si="161"/>
        <v>7.0703431447855358</v>
      </c>
    </row>
    <row r="1712" spans="1:8" x14ac:dyDescent="0.35">
      <c r="A1712">
        <f t="shared" si="162"/>
        <v>0.85449999999996129</v>
      </c>
      <c r="D1712">
        <f t="shared" si="157"/>
        <v>7.0744432118406673</v>
      </c>
      <c r="E1712">
        <f t="shared" si="158"/>
        <v>0.12177332135421491</v>
      </c>
      <c r="F1712">
        <f t="shared" si="159"/>
        <v>4.9927878307835045E-4</v>
      </c>
      <c r="G1712">
        <f t="shared" si="160"/>
        <v>0.85544570499426709</v>
      </c>
      <c r="H1712">
        <f t="shared" si="161"/>
        <v>7.0744432118406673</v>
      </c>
    </row>
    <row r="1713" spans="1:8" x14ac:dyDescent="0.35">
      <c r="A1713">
        <f t="shared" si="162"/>
        <v>0.85499999999996124</v>
      </c>
      <c r="D1713">
        <f t="shared" si="157"/>
        <v>7.0785551512777598</v>
      </c>
      <c r="E1713">
        <f t="shared" si="158"/>
        <v>0.12142102889505649</v>
      </c>
      <c r="F1713">
        <f t="shared" si="159"/>
        <v>4.9927591720593531E-4</v>
      </c>
      <c r="G1713">
        <f t="shared" si="160"/>
        <v>0.85594498091147297</v>
      </c>
      <c r="H1713">
        <f t="shared" si="161"/>
        <v>7.0785551512777598</v>
      </c>
    </row>
    <row r="1714" spans="1:8" x14ac:dyDescent="0.35">
      <c r="A1714">
        <f t="shared" si="162"/>
        <v>0.85549999999996118</v>
      </c>
      <c r="D1714">
        <f t="shared" si="157"/>
        <v>7.0826790449481409</v>
      </c>
      <c r="E1714">
        <f t="shared" si="158"/>
        <v>0.12106835715847775</v>
      </c>
      <c r="F1714">
        <f t="shared" si="159"/>
        <v>4.9927303176928821E-4</v>
      </c>
      <c r="G1714">
        <f t="shared" si="160"/>
        <v>0.85644425394324231</v>
      </c>
      <c r="H1714">
        <f t="shared" si="161"/>
        <v>7.0826790449481409</v>
      </c>
    </row>
    <row r="1715" spans="1:8" x14ac:dyDescent="0.35">
      <c r="A1715">
        <f t="shared" si="162"/>
        <v>0.85599999999996113</v>
      </c>
      <c r="D1715">
        <f t="shared" si="157"/>
        <v>7.0868149755425183</v>
      </c>
      <c r="E1715">
        <f t="shared" si="158"/>
        <v>0.12071530582338988</v>
      </c>
      <c r="F1715">
        <f t="shared" si="159"/>
        <v>4.9927012656457469E-4</v>
      </c>
      <c r="G1715">
        <f t="shared" si="160"/>
        <v>0.85694352406980689</v>
      </c>
      <c r="H1715">
        <f t="shared" si="161"/>
        <v>7.0868149755425183</v>
      </c>
    </row>
    <row r="1716" spans="1:8" x14ac:dyDescent="0.35">
      <c r="A1716">
        <f t="shared" si="162"/>
        <v>0.85649999999996107</v>
      </c>
      <c r="D1716">
        <f t="shared" si="157"/>
        <v>7.0909630266025587</v>
      </c>
      <c r="E1716">
        <f t="shared" si="158"/>
        <v>0.12036187456615109</v>
      </c>
      <c r="F1716">
        <f t="shared" si="159"/>
        <v>4.9926720138257974E-4</v>
      </c>
      <c r="G1716">
        <f t="shared" si="160"/>
        <v>0.8574427912711895</v>
      </c>
      <c r="H1716">
        <f t="shared" si="161"/>
        <v>7.0909630266025587</v>
      </c>
    </row>
    <row r="1717" spans="1:8" x14ac:dyDescent="0.35">
      <c r="A1717">
        <f t="shared" si="162"/>
        <v>0.85699999999996102</v>
      </c>
      <c r="D1717">
        <f t="shared" si="157"/>
        <v>7.095123282532704</v>
      </c>
      <c r="E1717">
        <f t="shared" si="158"/>
        <v>0.12000806306054364</v>
      </c>
      <c r="F1717">
        <f t="shared" si="159"/>
        <v>4.9926425601287065E-4</v>
      </c>
      <c r="G1717">
        <f t="shared" si="160"/>
        <v>0.85794205552720237</v>
      </c>
      <c r="H1717">
        <f t="shared" si="161"/>
        <v>7.095123282532704</v>
      </c>
    </row>
    <row r="1718" spans="1:8" x14ac:dyDescent="0.35">
      <c r="A1718">
        <f t="shared" si="162"/>
        <v>0.85749999999996096</v>
      </c>
      <c r="D1718">
        <f t="shared" si="157"/>
        <v>7.0992958286121688</v>
      </c>
      <c r="E1718">
        <f t="shared" si="158"/>
        <v>0.11965387097775375</v>
      </c>
      <c r="F1718">
        <f t="shared" si="159"/>
        <v>4.992612902410162E-4</v>
      </c>
      <c r="G1718">
        <f t="shared" si="160"/>
        <v>0.8584413168174434</v>
      </c>
      <c r="H1718">
        <f t="shared" si="161"/>
        <v>7.0992958286121688</v>
      </c>
    </row>
    <row r="1719" spans="1:8" x14ac:dyDescent="0.35">
      <c r="A1719">
        <f t="shared" si="162"/>
        <v>0.85799999999996091</v>
      </c>
      <c r="D1719">
        <f t="shared" si="157"/>
        <v>7.1034807510071616</v>
      </c>
      <c r="E1719">
        <f t="shared" si="158"/>
        <v>0.11929929798634839</v>
      </c>
      <c r="F1719">
        <f t="shared" si="159"/>
        <v>4.9925830384998839E-4</v>
      </c>
      <c r="G1719">
        <f t="shared" si="160"/>
        <v>0.8589405751212934</v>
      </c>
      <c r="H1719">
        <f t="shared" si="161"/>
        <v>7.1034807510071616</v>
      </c>
    </row>
    <row r="1720" spans="1:8" x14ac:dyDescent="0.35">
      <c r="A1720">
        <f t="shared" si="162"/>
        <v>0.85849999999996085</v>
      </c>
      <c r="D1720">
        <f t="shared" si="157"/>
        <v>7.1076781367833153</v>
      </c>
      <c r="E1720">
        <f t="shared" si="158"/>
        <v>0.11894434375225388</v>
      </c>
      <c r="F1720">
        <f t="shared" si="159"/>
        <v>4.9925529661964604E-4</v>
      </c>
      <c r="G1720">
        <f t="shared" si="160"/>
        <v>0.85943983041791305</v>
      </c>
      <c r="H1720">
        <f t="shared" si="161"/>
        <v>7.1076781367833153</v>
      </c>
    </row>
    <row r="1721" spans="1:8" x14ac:dyDescent="0.35">
      <c r="A1721">
        <f t="shared" si="162"/>
        <v>0.85899999999996079</v>
      </c>
      <c r="D1721">
        <f t="shared" si="157"/>
        <v>7.1118880739183394</v>
      </c>
      <c r="E1721">
        <f t="shared" si="158"/>
        <v>0.11858900793873298</v>
      </c>
      <c r="F1721">
        <f t="shared" si="159"/>
        <v>4.9925226832694632E-4</v>
      </c>
      <c r="G1721">
        <f t="shared" si="160"/>
        <v>0.85993908268623998</v>
      </c>
      <c r="H1721">
        <f t="shared" si="161"/>
        <v>7.1118880739183394</v>
      </c>
    </row>
    <row r="1722" spans="1:8" x14ac:dyDescent="0.35">
      <c r="A1722">
        <f t="shared" si="162"/>
        <v>0.85949999999996074</v>
      </c>
      <c r="D1722">
        <f t="shared" si="157"/>
        <v>7.11611065131489</v>
      </c>
      <c r="E1722">
        <f t="shared" si="158"/>
        <v>0.11823329020636242</v>
      </c>
      <c r="F1722">
        <f t="shared" si="159"/>
        <v>4.9924921874518386E-4</v>
      </c>
      <c r="G1722">
        <f t="shared" si="160"/>
        <v>0.8604383319049852</v>
      </c>
      <c r="H1722">
        <f t="shared" si="161"/>
        <v>7.11611065131489</v>
      </c>
    </row>
    <row r="1723" spans="1:8" x14ac:dyDescent="0.35">
      <c r="A1723">
        <f t="shared" si="162"/>
        <v>0.85999999999996068</v>
      </c>
      <c r="D1723">
        <f t="shared" si="157"/>
        <v>7.120345958813675</v>
      </c>
      <c r="E1723">
        <f t="shared" si="158"/>
        <v>0.11787719021300959</v>
      </c>
      <c r="F1723">
        <f t="shared" si="159"/>
        <v>4.9924614764487599E-4</v>
      </c>
      <c r="G1723">
        <f t="shared" si="160"/>
        <v>0.86093757805263005</v>
      </c>
      <c r="H1723">
        <f t="shared" si="161"/>
        <v>7.120345958813675</v>
      </c>
    </row>
    <row r="1724" spans="1:8" x14ac:dyDescent="0.35">
      <c r="A1724">
        <f t="shared" si="162"/>
        <v>0.86049999999996063</v>
      </c>
      <c r="D1724">
        <f t="shared" si="157"/>
        <v>7.1245940872067868</v>
      </c>
      <c r="E1724">
        <f t="shared" si="158"/>
        <v>0.11752070761380955</v>
      </c>
      <c r="F1724">
        <f t="shared" si="159"/>
        <v>4.9924305479280594E-4</v>
      </c>
      <c r="G1724">
        <f t="shared" si="160"/>
        <v>0.86143682110742281</v>
      </c>
      <c r="H1724">
        <f t="shared" si="161"/>
        <v>7.1245940872067868</v>
      </c>
    </row>
    <row r="1725" spans="1:8" x14ac:dyDescent="0.35">
      <c r="A1725">
        <f t="shared" si="162"/>
        <v>0.86099999999996057</v>
      </c>
      <c r="D1725">
        <f t="shared" si="157"/>
        <v>7.1288551282512786</v>
      </c>
      <c r="E1725">
        <f t="shared" si="158"/>
        <v>0.11716384206114069</v>
      </c>
      <c r="F1725">
        <f t="shared" si="159"/>
        <v>4.9923993995288404E-4</v>
      </c>
      <c r="G1725">
        <f t="shared" si="160"/>
        <v>0.86193606104737575</v>
      </c>
      <c r="H1725">
        <f t="shared" si="161"/>
        <v>7.1288551282512786</v>
      </c>
    </row>
    <row r="1726" spans="1:8" x14ac:dyDescent="0.35">
      <c r="A1726">
        <f t="shared" si="162"/>
        <v>0.86149999999996052</v>
      </c>
      <c r="D1726">
        <f t="shared" si="157"/>
        <v>7.1331291746829786</v>
      </c>
      <c r="E1726">
        <f t="shared" si="158"/>
        <v>0.11680659320460179</v>
      </c>
      <c r="F1726">
        <f t="shared" si="159"/>
        <v>4.9923680288515356E-4</v>
      </c>
      <c r="G1726">
        <f t="shared" si="160"/>
        <v>0.86243529785026085</v>
      </c>
      <c r="H1726">
        <f t="shared" si="161"/>
        <v>7.1331291746829786</v>
      </c>
    </row>
    <row r="1727" spans="1:8" x14ac:dyDescent="0.35">
      <c r="A1727">
        <f t="shared" si="162"/>
        <v>0.86199999999996046</v>
      </c>
      <c r="D1727">
        <f t="shared" si="157"/>
        <v>7.1374163202305576</v>
      </c>
      <c r="E1727">
        <f t="shared" si="158"/>
        <v>0.11644896069098677</v>
      </c>
      <c r="F1727">
        <f t="shared" si="159"/>
        <v>4.9923364334656945E-4</v>
      </c>
      <c r="G1727">
        <f t="shared" si="160"/>
        <v>0.86293453149360744</v>
      </c>
      <c r="H1727">
        <f t="shared" si="161"/>
        <v>7.1374163202305576</v>
      </c>
    </row>
    <row r="1728" spans="1:8" x14ac:dyDescent="0.35">
      <c r="A1728">
        <f t="shared" si="162"/>
        <v>0.86249999999996041</v>
      </c>
      <c r="D1728">
        <f t="shared" si="157"/>
        <v>7.1417166596298474</v>
      </c>
      <c r="E1728">
        <f t="shared" si="158"/>
        <v>0.11609094416426079</v>
      </c>
      <c r="F1728">
        <f t="shared" si="159"/>
        <v>4.9923046109031765E-4</v>
      </c>
      <c r="G1728">
        <f t="shared" si="160"/>
        <v>0.86343376195469779</v>
      </c>
      <c r="H1728">
        <f t="shared" si="161"/>
        <v>7.1417166596298474</v>
      </c>
    </row>
    <row r="1729" spans="1:8" x14ac:dyDescent="0.35">
      <c r="A1729">
        <f t="shared" si="162"/>
        <v>0.86299999999996035</v>
      </c>
      <c r="D1729">
        <f t="shared" si="157"/>
        <v>7.1460302886384151</v>
      </c>
      <c r="E1729">
        <f t="shared" si="158"/>
        <v>0.11573254326553523</v>
      </c>
      <c r="F1729">
        <f t="shared" si="159"/>
        <v>4.9922725586552775E-4</v>
      </c>
      <c r="G1729">
        <f t="shared" si="160"/>
        <v>0.86393298921056327</v>
      </c>
      <c r="H1729">
        <f t="shared" si="161"/>
        <v>7.1460302886384151</v>
      </c>
    </row>
    <row r="1730" spans="1:8" x14ac:dyDescent="0.35">
      <c r="A1730">
        <f t="shared" si="162"/>
        <v>0.8634999999999603</v>
      </c>
      <c r="D1730">
        <f t="shared" si="157"/>
        <v>7.1503573040504191</v>
      </c>
      <c r="E1730">
        <f t="shared" si="158"/>
        <v>0.11537375763304181</v>
      </c>
      <c r="F1730">
        <f t="shared" si="159"/>
        <v>4.9922402741899605E-4</v>
      </c>
      <c r="G1730">
        <f t="shared" si="160"/>
        <v>0.86443221323798225</v>
      </c>
      <c r="H1730">
        <f t="shared" si="161"/>
        <v>7.1503573040504191</v>
      </c>
    </row>
    <row r="1731" spans="1:8" x14ac:dyDescent="0.35">
      <c r="A1731">
        <f t="shared" si="162"/>
        <v>0.86399999999996024</v>
      </c>
      <c r="D1731">
        <f t="shared" si="157"/>
        <v>7.1546978037117119</v>
      </c>
      <c r="E1731">
        <f t="shared" si="158"/>
        <v>0.11501458690210813</v>
      </c>
      <c r="F1731">
        <f t="shared" si="159"/>
        <v>4.9922077549233114E-4</v>
      </c>
      <c r="G1731">
        <f t="shared" si="160"/>
        <v>0.86493143401347461</v>
      </c>
      <c r="H1731">
        <f t="shared" si="161"/>
        <v>7.1546978037117119</v>
      </c>
    </row>
    <row r="1732" spans="1:8" x14ac:dyDescent="0.35">
      <c r="A1732">
        <f t="shared" si="162"/>
        <v>0.86449999999996019</v>
      </c>
      <c r="D1732">
        <f t="shared" ref="D1732:D1795" si="163">_xlfn.LOGNORM.INV(A1732,$O$1,$O$2)</f>
        <v>7.1590518865352415</v>
      </c>
      <c r="E1732">
        <f t="shared" si="158"/>
        <v>0.11465503070513051</v>
      </c>
      <c r="F1732">
        <f t="shared" si="159"/>
        <v>4.99217499824463E-4</v>
      </c>
      <c r="G1732">
        <f t="shared" si="160"/>
        <v>0.86543065151329912</v>
      </c>
      <c r="H1732">
        <f t="shared" si="161"/>
        <v>7.1590518865352415</v>
      </c>
    </row>
    <row r="1733" spans="1:8" x14ac:dyDescent="0.35">
      <c r="A1733">
        <f t="shared" si="162"/>
        <v>0.86499999999996013</v>
      </c>
      <c r="D1733">
        <f t="shared" si="163"/>
        <v>7.1634196525167146</v>
      </c>
      <c r="E1733">
        <f t="shared" ref="E1733:E1796" si="164">_xlfn.LOGNORM.DIST(D1733,$O$1,$O$2,FALSE)</f>
        <v>0.11429508867154937</v>
      </c>
      <c r="F1733">
        <f t="shared" ref="F1733:F1796" si="165">E1733*(D1733-D1732)</f>
        <v>4.9921420014905043E-4</v>
      </c>
      <c r="G1733">
        <f t="shared" ref="G1733:G1796" si="166">G1732+F1733</f>
        <v>0.86592986571344821</v>
      </c>
      <c r="H1733">
        <f t="shared" ref="H1733:H1796" si="167">D1733</f>
        <v>7.1634196525167146</v>
      </c>
    </row>
    <row r="1734" spans="1:8" x14ac:dyDescent="0.35">
      <c r="A1734">
        <f t="shared" ref="A1734:A1797" si="168">A1733+$A$4</f>
        <v>0.86549999999996008</v>
      </c>
      <c r="D1734">
        <f t="shared" si="163"/>
        <v>7.1678012027505771</v>
      </c>
      <c r="E1734">
        <f t="shared" si="164"/>
        <v>0.11393476042782094</v>
      </c>
      <c r="F1734">
        <f t="shared" si="165"/>
        <v>4.9921087619758003E-4</v>
      </c>
      <c r="G1734">
        <f t="shared" si="166"/>
        <v>0.86642907658964574</v>
      </c>
      <c r="H1734">
        <f t="shared" si="167"/>
        <v>7.1678012027505771</v>
      </c>
    </row>
    <row r="1735" spans="1:8" x14ac:dyDescent="0.35">
      <c r="A1735">
        <f t="shared" si="168"/>
        <v>0.86599999999996002</v>
      </c>
      <c r="D1735">
        <f t="shared" si="163"/>
        <v>7.1721966394462591</v>
      </c>
      <c r="E1735">
        <f t="shared" si="164"/>
        <v>0.1135740455973915</v>
      </c>
      <c r="F1735">
        <f t="shared" si="165"/>
        <v>4.9920752769583375E-4</v>
      </c>
      <c r="G1735">
        <f t="shared" si="166"/>
        <v>0.86692828411734157</v>
      </c>
      <c r="H1735">
        <f t="shared" si="167"/>
        <v>7.1721966394462591</v>
      </c>
    </row>
    <row r="1736" spans="1:8" x14ac:dyDescent="0.35">
      <c r="A1736">
        <f t="shared" si="168"/>
        <v>0.86649999999995997</v>
      </c>
      <c r="D1736">
        <f t="shared" si="163"/>
        <v>7.1766060659447533</v>
      </c>
      <c r="E1736">
        <f t="shared" si="164"/>
        <v>0.11321294380066926</v>
      </c>
      <c r="F1736">
        <f t="shared" si="165"/>
        <v>4.9920415436720397E-4</v>
      </c>
      <c r="G1736">
        <f t="shared" si="166"/>
        <v>0.86742748827170879</v>
      </c>
      <c r="H1736">
        <f t="shared" si="167"/>
        <v>7.1766060659447533</v>
      </c>
    </row>
    <row r="1737" spans="1:8" x14ac:dyDescent="0.35">
      <c r="A1737">
        <f t="shared" si="168"/>
        <v>0.86699999999995991</v>
      </c>
      <c r="D1737">
        <f t="shared" si="163"/>
        <v>7.1810295867354705</v>
      </c>
      <c r="E1737">
        <f t="shared" si="164"/>
        <v>0.11285145465499763</v>
      </c>
      <c r="F1737">
        <f t="shared" si="165"/>
        <v>4.9920075592907074E-4</v>
      </c>
      <c r="G1737">
        <f t="shared" si="166"/>
        <v>0.86792668902763781</v>
      </c>
      <c r="H1737">
        <f t="shared" si="167"/>
        <v>7.1810295867354705</v>
      </c>
    </row>
    <row r="1738" spans="1:8" x14ac:dyDescent="0.35">
      <c r="A1738">
        <f t="shared" si="168"/>
        <v>0.86749999999995986</v>
      </c>
      <c r="D1738">
        <f t="shared" si="163"/>
        <v>7.1854673074734352</v>
      </c>
      <c r="E1738">
        <f t="shared" si="164"/>
        <v>0.11248957777462665</v>
      </c>
      <c r="F1738">
        <f t="shared" si="165"/>
        <v>4.9919733209535008E-4</v>
      </c>
      <c r="G1738">
        <f t="shared" si="166"/>
        <v>0.86842588635973317</v>
      </c>
      <c r="H1738">
        <f t="shared" si="167"/>
        <v>7.1854673074734352</v>
      </c>
    </row>
    <row r="1739" spans="1:8" x14ac:dyDescent="0.35">
      <c r="A1739">
        <f t="shared" si="168"/>
        <v>0.8679999999999598</v>
      </c>
      <c r="D1739">
        <f t="shared" si="163"/>
        <v>7.1899193349968051</v>
      </c>
      <c r="E1739">
        <f t="shared" si="164"/>
        <v>0.11212731277068413</v>
      </c>
      <c r="F1739">
        <f t="shared" si="165"/>
        <v>4.9919388257659415E-4</v>
      </c>
      <c r="G1739">
        <f t="shared" si="166"/>
        <v>0.86892508024230974</v>
      </c>
      <c r="H1739">
        <f t="shared" si="167"/>
        <v>7.1899193349968051</v>
      </c>
    </row>
    <row r="1740" spans="1:8" x14ac:dyDescent="0.35">
      <c r="A1740">
        <f t="shared" si="168"/>
        <v>0.86849999999995975</v>
      </c>
      <c r="D1740">
        <f t="shared" si="163"/>
        <v>7.194385777344702</v>
      </c>
      <c r="E1740">
        <f t="shared" si="164"/>
        <v>0.11176465925114766</v>
      </c>
      <c r="F1740">
        <f t="shared" si="165"/>
        <v>4.9919040707758599E-4</v>
      </c>
      <c r="G1740">
        <f t="shared" si="166"/>
        <v>0.86942427064938732</v>
      </c>
      <c r="H1740">
        <f t="shared" si="167"/>
        <v>7.194385777344702</v>
      </c>
    </row>
    <row r="1741" spans="1:8" x14ac:dyDescent="0.35">
      <c r="A1741">
        <f t="shared" si="168"/>
        <v>0.86899999999995969</v>
      </c>
      <c r="D1741">
        <f t="shared" si="163"/>
        <v>7.1988667437753957</v>
      </c>
      <c r="E1741">
        <f t="shared" si="164"/>
        <v>0.11140161682081481</v>
      </c>
      <c r="F1741">
        <f t="shared" si="165"/>
        <v>4.9918690529907755E-4</v>
      </c>
      <c r="G1741">
        <f t="shared" si="166"/>
        <v>0.86992345755468636</v>
      </c>
      <c r="H1741">
        <f t="shared" si="167"/>
        <v>7.1988667437753957</v>
      </c>
    </row>
    <row r="1742" spans="1:8" x14ac:dyDescent="0.35">
      <c r="A1742">
        <f t="shared" si="168"/>
        <v>0.86949999999995964</v>
      </c>
      <c r="D1742">
        <f t="shared" si="163"/>
        <v>7.2033623447848276</v>
      </c>
      <c r="E1742">
        <f t="shared" si="164"/>
        <v>0.11103818508127447</v>
      </c>
      <c r="F1742">
        <f t="shared" si="165"/>
        <v>4.9918337693686534E-4</v>
      </c>
      <c r="G1742">
        <f t="shared" si="166"/>
        <v>0.87042264093162325</v>
      </c>
      <c r="H1742">
        <f t="shared" si="167"/>
        <v>7.2033623447848276</v>
      </c>
    </row>
    <row r="1743" spans="1:8" x14ac:dyDescent="0.35">
      <c r="A1743">
        <f t="shared" si="168"/>
        <v>0.86999999999995958</v>
      </c>
      <c r="D1743">
        <f t="shared" si="163"/>
        <v>7.207872692125501</v>
      </c>
      <c r="E1743">
        <f t="shared" si="164"/>
        <v>0.11067436363087524</v>
      </c>
      <c r="F1743">
        <f t="shared" si="165"/>
        <v>4.9917982168323327E-4</v>
      </c>
      <c r="G1743">
        <f t="shared" si="166"/>
        <v>0.87092182075330649</v>
      </c>
      <c r="H1743">
        <f t="shared" si="167"/>
        <v>7.207872692125501</v>
      </c>
    </row>
    <row r="1744" spans="1:8" x14ac:dyDescent="0.35">
      <c r="A1744">
        <f t="shared" si="168"/>
        <v>0.87049999999995953</v>
      </c>
      <c r="D1744">
        <f t="shared" si="163"/>
        <v>7.2123978988257083</v>
      </c>
      <c r="E1744">
        <f t="shared" si="164"/>
        <v>0.11031015206469688</v>
      </c>
      <c r="F1744">
        <f t="shared" si="165"/>
        <v>4.9917623922405077E-4</v>
      </c>
      <c r="G1744">
        <f t="shared" si="166"/>
        <v>0.87142099699253051</v>
      </c>
      <c r="H1744">
        <f t="shared" si="167"/>
        <v>7.2123978988257083</v>
      </c>
    </row>
    <row r="1745" spans="1:8" x14ac:dyDescent="0.35">
      <c r="A1745">
        <f t="shared" si="168"/>
        <v>0.87099999999995947</v>
      </c>
      <c r="D1745">
        <f t="shared" si="163"/>
        <v>7.2169380792091573</v>
      </c>
      <c r="E1745">
        <f t="shared" si="164"/>
        <v>0.10994554997451782</v>
      </c>
      <c r="F1745">
        <f t="shared" si="165"/>
        <v>4.9917262924182356E-4</v>
      </c>
      <c r="G1745">
        <f t="shared" si="166"/>
        <v>0.87192016962177232</v>
      </c>
      <c r="H1745">
        <f t="shared" si="167"/>
        <v>7.2169380792091573</v>
      </c>
    </row>
    <row r="1746" spans="1:8" x14ac:dyDescent="0.35">
      <c r="A1746">
        <f t="shared" si="168"/>
        <v>0.87149999999995942</v>
      </c>
      <c r="D1746">
        <f t="shared" si="163"/>
        <v>7.2214933489149535</v>
      </c>
      <c r="E1746">
        <f t="shared" si="164"/>
        <v>0.10958055694878516</v>
      </c>
      <c r="F1746">
        <f t="shared" si="165"/>
        <v>4.9916899141307937E-4</v>
      </c>
      <c r="G1746">
        <f t="shared" si="166"/>
        <v>0.87241933861318544</v>
      </c>
      <c r="H1746">
        <f t="shared" si="167"/>
        <v>7.2214933489149535</v>
      </c>
    </row>
    <row r="1747" spans="1:8" x14ac:dyDescent="0.35">
      <c r="A1747">
        <f t="shared" si="168"/>
        <v>0.87199999999995936</v>
      </c>
      <c r="D1747">
        <f t="shared" si="163"/>
        <v>7.2260638249179863</v>
      </c>
      <c r="E1747">
        <f t="shared" si="164"/>
        <v>0.10921517257258219</v>
      </c>
      <c r="F1747">
        <f t="shared" si="165"/>
        <v>4.9916532541006541E-4</v>
      </c>
      <c r="G1747">
        <f t="shared" si="166"/>
        <v>0.87291850393859549</v>
      </c>
      <c r="H1747">
        <f t="shared" si="167"/>
        <v>7.2260638249179863</v>
      </c>
    </row>
    <row r="1748" spans="1:8" x14ac:dyDescent="0.35">
      <c r="A1748">
        <f t="shared" si="168"/>
        <v>0.87249999999995931</v>
      </c>
      <c r="D1748">
        <f t="shared" si="163"/>
        <v>7.2306496255496935</v>
      </c>
      <c r="E1748">
        <f t="shared" si="164"/>
        <v>0.108849396427597</v>
      </c>
      <c r="F1748">
        <f t="shared" si="165"/>
        <v>4.9916163089862341E-4</v>
      </c>
      <c r="G1748">
        <f t="shared" si="166"/>
        <v>0.87341766556949407</v>
      </c>
      <c r="H1748">
        <f t="shared" si="167"/>
        <v>7.2306496255496935</v>
      </c>
    </row>
    <row r="1749" spans="1:8" x14ac:dyDescent="0.35">
      <c r="A1749">
        <f t="shared" si="168"/>
        <v>0.87299999999995925</v>
      </c>
      <c r="D1749">
        <f t="shared" si="163"/>
        <v>7.2352508705192626</v>
      </c>
      <c r="E1749">
        <f t="shared" si="164"/>
        <v>0.10848322809208881</v>
      </c>
      <c r="F1749">
        <f t="shared" si="165"/>
        <v>4.9915790754134651E-4</v>
      </c>
      <c r="G1749">
        <f t="shared" si="166"/>
        <v>0.87391682347703536</v>
      </c>
      <c r="H1749">
        <f t="shared" si="167"/>
        <v>7.2352508705192626</v>
      </c>
    </row>
    <row r="1750" spans="1:8" x14ac:dyDescent="0.35">
      <c r="A1750">
        <f t="shared" si="168"/>
        <v>0.8734999999999592</v>
      </c>
      <c r="D1750">
        <f t="shared" si="163"/>
        <v>7.2398676809352098</v>
      </c>
      <c r="E1750">
        <f t="shared" si="164"/>
        <v>0.10811666714085624</v>
      </c>
      <c r="F1750">
        <f t="shared" si="165"/>
        <v>4.9915415499340063E-4</v>
      </c>
      <c r="G1750">
        <f t="shared" si="166"/>
        <v>0.87441597763202872</v>
      </c>
      <c r="H1750">
        <f t="shared" si="167"/>
        <v>7.2398676809352098</v>
      </c>
    </row>
    <row r="1751" spans="1:8" x14ac:dyDescent="0.35">
      <c r="A1751">
        <f t="shared" si="168"/>
        <v>0.87399999999995914</v>
      </c>
      <c r="D1751">
        <f t="shared" si="163"/>
        <v>7.2445001793274146</v>
      </c>
      <c r="E1751">
        <f t="shared" si="164"/>
        <v>0.10774971314520256</v>
      </c>
      <c r="F1751">
        <f t="shared" si="165"/>
        <v>4.9915037290568026E-4</v>
      </c>
      <c r="G1751">
        <f t="shared" si="166"/>
        <v>0.87491512800493443</v>
      </c>
      <c r="H1751">
        <f t="shared" si="167"/>
        <v>7.2445001793274146</v>
      </c>
    </row>
    <row r="1752" spans="1:8" x14ac:dyDescent="0.35">
      <c r="A1752">
        <f t="shared" si="168"/>
        <v>0.87449999999995909</v>
      </c>
      <c r="D1752">
        <f t="shared" si="163"/>
        <v>7.2491484896695813</v>
      </c>
      <c r="E1752">
        <f t="shared" si="164"/>
        <v>0.10738236567290263</v>
      </c>
      <c r="F1752">
        <f t="shared" si="165"/>
        <v>4.991465609236708E-4</v>
      </c>
      <c r="G1752">
        <f t="shared" si="166"/>
        <v>0.87541427456585807</v>
      </c>
      <c r="H1752">
        <f t="shared" si="167"/>
        <v>7.2491484896695813</v>
      </c>
    </row>
    <row r="1753" spans="1:8" x14ac:dyDescent="0.35">
      <c r="A1753">
        <f t="shared" si="168"/>
        <v>0.87499999999995903</v>
      </c>
      <c r="D1753">
        <f t="shared" si="163"/>
        <v>7.2538127374021304</v>
      </c>
      <c r="E1753">
        <f t="shared" si="164"/>
        <v>0.10701462428816834</v>
      </c>
      <c r="F1753">
        <f t="shared" si="165"/>
        <v>4.9914271868568762E-4</v>
      </c>
      <c r="G1753">
        <f t="shared" si="166"/>
        <v>0.87591341728454375</v>
      </c>
      <c r="H1753">
        <f t="shared" si="167"/>
        <v>7.2538127374021304</v>
      </c>
    </row>
    <row r="1754" spans="1:8" x14ac:dyDescent="0.35">
      <c r="A1754">
        <f t="shared" si="168"/>
        <v>0.87549999999995898</v>
      </c>
      <c r="D1754">
        <f t="shared" si="163"/>
        <v>7.2584930494555806</v>
      </c>
      <c r="E1754">
        <f t="shared" si="164"/>
        <v>0.10664648855161286</v>
      </c>
      <c r="F1754">
        <f t="shared" si="165"/>
        <v>4.9913884582625332E-4</v>
      </c>
      <c r="G1754">
        <f t="shared" si="166"/>
        <v>0.87641255613037006</v>
      </c>
      <c r="H1754">
        <f t="shared" si="167"/>
        <v>7.2584930494555806</v>
      </c>
    </row>
    <row r="1755" spans="1:8" x14ac:dyDescent="0.35">
      <c r="A1755">
        <f t="shared" si="168"/>
        <v>0.87599999999995892</v>
      </c>
      <c r="D1755">
        <f t="shared" si="163"/>
        <v>7.2631895542743683</v>
      </c>
      <c r="E1755">
        <f t="shared" si="164"/>
        <v>0.10627795802021615</v>
      </c>
      <c r="F1755">
        <f t="shared" si="165"/>
        <v>4.9913494197286151E-4</v>
      </c>
      <c r="G1755">
        <f t="shared" si="166"/>
        <v>0.8769116910723429</v>
      </c>
      <c r="H1755">
        <f t="shared" si="167"/>
        <v>7.2631895542743683</v>
      </c>
    </row>
    <row r="1756" spans="1:8" x14ac:dyDescent="0.35">
      <c r="A1756">
        <f t="shared" si="168"/>
        <v>0.87649999999995887</v>
      </c>
      <c r="D1756">
        <f t="shared" si="163"/>
        <v>7.2679023818411563</v>
      </c>
      <c r="E1756">
        <f t="shared" si="164"/>
        <v>0.10590903224728841</v>
      </c>
      <c r="F1756">
        <f t="shared" si="165"/>
        <v>4.9913100674686391E-4</v>
      </c>
      <c r="G1756">
        <f t="shared" si="166"/>
        <v>0.87741082207908971</v>
      </c>
      <c r="H1756">
        <f t="shared" si="167"/>
        <v>7.2679023818411563</v>
      </c>
    </row>
    <row r="1757" spans="1:8" x14ac:dyDescent="0.35">
      <c r="A1757">
        <f t="shared" si="168"/>
        <v>0.87699999999995881</v>
      </c>
      <c r="D1757">
        <f t="shared" si="163"/>
        <v>7.2726316637016364</v>
      </c>
      <c r="E1757">
        <f t="shared" si="164"/>
        <v>0.10553971078243415</v>
      </c>
      <c r="F1757">
        <f t="shared" si="165"/>
        <v>4.9912703976367665E-4</v>
      </c>
      <c r="G1757">
        <f t="shared" si="166"/>
        <v>0.87790994911885334</v>
      </c>
      <c r="H1757">
        <f t="shared" si="167"/>
        <v>7.2726316637016364</v>
      </c>
    </row>
    <row r="1758" spans="1:8" x14ac:dyDescent="0.35">
      <c r="A1758">
        <f t="shared" si="168"/>
        <v>0.87749999999995876</v>
      </c>
      <c r="D1758">
        <f t="shared" si="163"/>
        <v>7.2773775329898349</v>
      </c>
      <c r="E1758">
        <f t="shared" si="164"/>
        <v>0.10516999317151433</v>
      </c>
      <c r="F1758">
        <f t="shared" si="165"/>
        <v>4.9912304063273944E-4</v>
      </c>
      <c r="G1758">
        <f t="shared" si="166"/>
        <v>0.87840907215948605</v>
      </c>
      <c r="H1758">
        <f t="shared" si="167"/>
        <v>7.2773775329898349</v>
      </c>
    </row>
    <row r="1759" spans="1:8" x14ac:dyDescent="0.35">
      <c r="A1759">
        <f t="shared" si="168"/>
        <v>0.8779999999999587</v>
      </c>
      <c r="D1759">
        <f t="shared" si="163"/>
        <v>7.2821401244539254</v>
      </c>
      <c r="E1759">
        <f t="shared" si="164"/>
        <v>0.10479987895660971</v>
      </c>
      <c r="F1759">
        <f t="shared" si="165"/>
        <v>4.9911900895646981E-4</v>
      </c>
      <c r="G1759">
        <f t="shared" si="166"/>
        <v>0.87890819116844254</v>
      </c>
      <c r="H1759">
        <f t="shared" si="167"/>
        <v>7.2821401244539254</v>
      </c>
    </row>
    <row r="1760" spans="1:8" x14ac:dyDescent="0.35">
      <c r="A1760">
        <f t="shared" si="168"/>
        <v>0.87849999999995865</v>
      </c>
      <c r="D1760">
        <f t="shared" si="163"/>
        <v>7.2869195744825843</v>
      </c>
      <c r="E1760">
        <f t="shared" si="164"/>
        <v>0.10442936767598193</v>
      </c>
      <c r="F1760">
        <f t="shared" si="165"/>
        <v>4.9911494433179965E-4</v>
      </c>
      <c r="G1760">
        <f t="shared" si="166"/>
        <v>0.87940730611277429</v>
      </c>
      <c r="H1760">
        <f t="shared" si="167"/>
        <v>7.2869195744825843</v>
      </c>
    </row>
    <row r="1761" spans="1:8" x14ac:dyDescent="0.35">
      <c r="A1761">
        <f t="shared" si="168"/>
        <v>0.87899999999995859</v>
      </c>
      <c r="D1761">
        <f t="shared" si="163"/>
        <v>7.2917160211318608</v>
      </c>
      <c r="E1761">
        <f t="shared" si="164"/>
        <v>0.10405845886403571</v>
      </c>
      <c r="F1761">
        <f t="shared" si="165"/>
        <v>4.9911084634727805E-4</v>
      </c>
      <c r="G1761">
        <f t="shared" si="166"/>
        <v>0.87990641695912153</v>
      </c>
      <c r="H1761">
        <f t="shared" si="167"/>
        <v>7.2917160211318608</v>
      </c>
    </row>
    <row r="1762" spans="1:8" x14ac:dyDescent="0.35">
      <c r="A1762">
        <f t="shared" si="168"/>
        <v>0.87949999999995854</v>
      </c>
      <c r="D1762">
        <f t="shared" si="163"/>
        <v>7.2965296041526333</v>
      </c>
      <c r="E1762">
        <f t="shared" si="164"/>
        <v>0.10368715205127904</v>
      </c>
      <c r="F1762">
        <f t="shared" si="165"/>
        <v>4.9910671458629381E-4</v>
      </c>
      <c r="G1762">
        <f t="shared" si="166"/>
        <v>0.88040552367370783</v>
      </c>
      <c r="H1762">
        <f t="shared" si="167"/>
        <v>7.2965296041526333</v>
      </c>
    </row>
    <row r="1763" spans="1:8" x14ac:dyDescent="0.35">
      <c r="A1763">
        <f t="shared" si="168"/>
        <v>0.87999999999995848</v>
      </c>
      <c r="D1763">
        <f t="shared" si="163"/>
        <v>7.3013604650186101</v>
      </c>
      <c r="E1763">
        <f t="shared" si="164"/>
        <v>0.10331544676428338</v>
      </c>
      <c r="F1763">
        <f t="shared" si="165"/>
        <v>4.9910254862448988E-4</v>
      </c>
      <c r="G1763">
        <f t="shared" si="166"/>
        <v>0.88090462622233234</v>
      </c>
      <c r="H1763">
        <f t="shared" si="167"/>
        <v>7.3013604650186101</v>
      </c>
    </row>
    <row r="1764" spans="1:8" x14ac:dyDescent="0.35">
      <c r="A1764">
        <f t="shared" si="168"/>
        <v>0.88049999999995843</v>
      </c>
      <c r="D1764">
        <f t="shared" si="163"/>
        <v>7.30620874695492</v>
      </c>
      <c r="E1764">
        <f t="shared" si="164"/>
        <v>0.10294334252564362</v>
      </c>
      <c r="F1764">
        <f t="shared" si="165"/>
        <v>4.9909834803043218E-4</v>
      </c>
      <c r="G1764">
        <f t="shared" si="166"/>
        <v>0.88140372457036276</v>
      </c>
      <c r="H1764">
        <f t="shared" si="167"/>
        <v>7.30620874695492</v>
      </c>
    </row>
    <row r="1765" spans="1:8" x14ac:dyDescent="0.35">
      <c r="A1765">
        <f t="shared" si="168"/>
        <v>0.88099999999995837</v>
      </c>
      <c r="D1765">
        <f t="shared" si="163"/>
        <v>7.3110745949673008</v>
      </c>
      <c r="E1765">
        <f t="shared" si="164"/>
        <v>0.10257083885393659</v>
      </c>
      <c r="F1765">
        <f t="shared" si="165"/>
        <v>4.9909411236566685E-4</v>
      </c>
      <c r="G1765">
        <f t="shared" si="166"/>
        <v>0.88190281868272846</v>
      </c>
      <c r="H1765">
        <f t="shared" si="167"/>
        <v>7.3110745949673008</v>
      </c>
    </row>
    <row r="1766" spans="1:8" x14ac:dyDescent="0.35">
      <c r="A1766">
        <f t="shared" si="168"/>
        <v>0.88149999999995832</v>
      </c>
      <c r="D1766">
        <f t="shared" si="163"/>
        <v>7.3159581558718951</v>
      </c>
      <c r="E1766">
        <f t="shared" si="164"/>
        <v>0.10219793526368008</v>
      </c>
      <c r="F1766">
        <f t="shared" si="165"/>
        <v>4.9908984118396697E-4</v>
      </c>
      <c r="G1766">
        <f t="shared" si="166"/>
        <v>0.88240190852391243</v>
      </c>
      <c r="H1766">
        <f t="shared" si="167"/>
        <v>7.3159581558718951</v>
      </c>
    </row>
    <row r="1767" spans="1:8" x14ac:dyDescent="0.35">
      <c r="A1767">
        <f t="shared" si="168"/>
        <v>0.88199999999995826</v>
      </c>
      <c r="D1767">
        <f t="shared" si="163"/>
        <v>7.3208595783256749</v>
      </c>
      <c r="E1767">
        <f t="shared" si="164"/>
        <v>0.10182463126529054</v>
      </c>
      <c r="F1767">
        <f t="shared" si="165"/>
        <v>4.9908553403154167E-4</v>
      </c>
      <c r="G1767">
        <f t="shared" si="166"/>
        <v>0.88290099405794398</v>
      </c>
      <c r="H1767">
        <f t="shared" si="167"/>
        <v>7.3208595783256749</v>
      </c>
    </row>
    <row r="1768" spans="1:8" x14ac:dyDescent="0.35">
      <c r="A1768">
        <f t="shared" si="168"/>
        <v>0.88249999999995821</v>
      </c>
      <c r="D1768">
        <f t="shared" si="163"/>
        <v>7.325779012857522</v>
      </c>
      <c r="E1768">
        <f t="shared" si="164"/>
        <v>0.10145092636503895</v>
      </c>
      <c r="F1768">
        <f t="shared" si="165"/>
        <v>4.9908119044804662E-4</v>
      </c>
      <c r="G1768">
        <f t="shared" si="166"/>
        <v>0.88340007524839204</v>
      </c>
      <c r="H1768">
        <f t="shared" si="167"/>
        <v>7.325779012857522</v>
      </c>
    </row>
    <row r="1769" spans="1:8" x14ac:dyDescent="0.35">
      <c r="A1769">
        <f t="shared" si="168"/>
        <v>0.88299999999995815</v>
      </c>
      <c r="D1769">
        <f t="shared" si="163"/>
        <v>7.3307166118999367</v>
      </c>
      <c r="E1769">
        <f t="shared" si="164"/>
        <v>0.10107682006500904</v>
      </c>
      <c r="F1769">
        <f t="shared" si="165"/>
        <v>4.9907680996331689E-4</v>
      </c>
      <c r="G1769">
        <f t="shared" si="166"/>
        <v>0.88389915205835534</v>
      </c>
      <c r="H1769">
        <f t="shared" si="167"/>
        <v>7.3307166118999367</v>
      </c>
    </row>
    <row r="1770" spans="1:8" x14ac:dyDescent="0.35">
      <c r="A1770">
        <f t="shared" si="168"/>
        <v>0.8834999999999581</v>
      </c>
      <c r="D1770">
        <f t="shared" si="163"/>
        <v>7.335672529821454</v>
      </c>
      <c r="E1770">
        <f t="shared" si="164"/>
        <v>0.10070231186305245</v>
      </c>
      <c r="F1770">
        <f t="shared" si="165"/>
        <v>4.9907239210032414E-4</v>
      </c>
      <c r="G1770">
        <f t="shared" si="166"/>
        <v>0.88439822445045568</v>
      </c>
      <c r="H1770">
        <f t="shared" si="167"/>
        <v>7.335672529821454</v>
      </c>
    </row>
    <row r="1771" spans="1:8" x14ac:dyDescent="0.35">
      <c r="A1771">
        <f t="shared" si="168"/>
        <v>0.88399999999995804</v>
      </c>
      <c r="D1771">
        <f t="shared" si="163"/>
        <v>7.3406469229597446</v>
      </c>
      <c r="E1771">
        <f t="shared" si="164"/>
        <v>0.10032740125274321</v>
      </c>
      <c r="F1771">
        <f t="shared" si="165"/>
        <v>4.9906793637417585E-4</v>
      </c>
      <c r="G1771">
        <f t="shared" si="166"/>
        <v>0.8848972923868299</v>
      </c>
      <c r="H1771">
        <f t="shared" si="167"/>
        <v>7.3406469229597446</v>
      </c>
    </row>
    <row r="1772" spans="1:8" x14ac:dyDescent="0.35">
      <c r="A1772">
        <f t="shared" si="168"/>
        <v>0.88449999999995799</v>
      </c>
      <c r="D1772">
        <f t="shared" si="163"/>
        <v>7.3456399496554132</v>
      </c>
      <c r="E1772">
        <f t="shared" si="164"/>
        <v>9.9952087723333236E-2</v>
      </c>
      <c r="F1772">
        <f t="shared" si="165"/>
        <v>4.9906344229041155E-4</v>
      </c>
      <c r="G1772">
        <f t="shared" si="166"/>
        <v>0.88539635582912035</v>
      </c>
      <c r="H1772">
        <f t="shared" si="167"/>
        <v>7.3456399496554132</v>
      </c>
    </row>
    <row r="1773" spans="1:8" x14ac:dyDescent="0.35">
      <c r="A1773">
        <f t="shared" si="168"/>
        <v>0.88499999999995793</v>
      </c>
      <c r="D1773">
        <f t="shared" si="163"/>
        <v>7.3506517702865413</v>
      </c>
      <c r="E1773">
        <f t="shared" si="164"/>
        <v>9.9576370759705671E-2</v>
      </c>
      <c r="F1773">
        <f t="shared" si="165"/>
        <v>4.9905890934634771E-4</v>
      </c>
      <c r="G1773">
        <f t="shared" si="166"/>
        <v>0.88589541473846667</v>
      </c>
      <c r="H1773">
        <f t="shared" si="167"/>
        <v>7.3506517702865413</v>
      </c>
    </row>
    <row r="1774" spans="1:8" x14ac:dyDescent="0.35">
      <c r="A1774">
        <f t="shared" si="168"/>
        <v>0.88549999999995788</v>
      </c>
      <c r="D1774">
        <f t="shared" si="163"/>
        <v>7.3556825473039877</v>
      </c>
      <c r="E1774">
        <f t="shared" si="164"/>
        <v>9.920024984232724E-2</v>
      </c>
      <c r="F1774">
        <f t="shared" si="165"/>
        <v>4.9905433703172823E-4</v>
      </c>
      <c r="G1774">
        <f t="shared" si="166"/>
        <v>0.88639446907549835</v>
      </c>
      <c r="H1774">
        <f t="shared" si="167"/>
        <v>7.3556825473039877</v>
      </c>
    </row>
    <row r="1775" spans="1:8" x14ac:dyDescent="0.35">
      <c r="A1775">
        <f t="shared" si="168"/>
        <v>0.88599999999995782</v>
      </c>
      <c r="D1775">
        <f t="shared" si="163"/>
        <v>7.3607324452674208</v>
      </c>
      <c r="E1775">
        <f t="shared" si="164"/>
        <v>9.8823724447202332E-2</v>
      </c>
      <c r="F1775">
        <f t="shared" si="165"/>
        <v>4.990497248247935E-4</v>
      </c>
      <c r="G1775">
        <f t="shared" si="166"/>
        <v>0.88689351880032319</v>
      </c>
      <c r="H1775">
        <f t="shared" si="167"/>
        <v>7.3607324452674208</v>
      </c>
    </row>
    <row r="1776" spans="1:8" x14ac:dyDescent="0.35">
      <c r="A1776">
        <f t="shared" si="168"/>
        <v>0.88649999999995777</v>
      </c>
      <c r="D1776">
        <f t="shared" si="163"/>
        <v>7.3658016308821939</v>
      </c>
      <c r="E1776">
        <f t="shared" si="164"/>
        <v>9.8446794045822392E-2</v>
      </c>
      <c r="F1776">
        <f t="shared" si="165"/>
        <v>4.9904507219761273E-4</v>
      </c>
      <c r="G1776">
        <f t="shared" si="166"/>
        <v>0.88739256387252086</v>
      </c>
      <c r="H1776">
        <f t="shared" si="167"/>
        <v>7.3658016308821939</v>
      </c>
    </row>
    <row r="1777" spans="1:8" x14ac:dyDescent="0.35">
      <c r="A1777">
        <f t="shared" si="168"/>
        <v>0.88699999999995771</v>
      </c>
      <c r="D1777">
        <f t="shared" si="163"/>
        <v>7.3708902730369772</v>
      </c>
      <c r="E1777">
        <f t="shared" si="164"/>
        <v>9.8069458105118273E-2</v>
      </c>
      <c r="F1777">
        <f t="shared" si="165"/>
        <v>4.990403786104625E-4</v>
      </c>
      <c r="G1777">
        <f t="shared" si="166"/>
        <v>0.88789160425113134</v>
      </c>
      <c r="H1777">
        <f t="shared" si="167"/>
        <v>7.3708902730369772</v>
      </c>
    </row>
    <row r="1778" spans="1:8" x14ac:dyDescent="0.35">
      <c r="A1778">
        <f t="shared" si="168"/>
        <v>0.88749999999995766</v>
      </c>
      <c r="D1778">
        <f t="shared" si="163"/>
        <v>7.3759985428422574</v>
      </c>
      <c r="E1778">
        <f t="shared" si="164"/>
        <v>9.76917160874098E-2</v>
      </c>
      <c r="F1778">
        <f t="shared" si="165"/>
        <v>4.9903564351532436E-4</v>
      </c>
      <c r="G1778">
        <f t="shared" si="166"/>
        <v>0.88839063989464662</v>
      </c>
      <c r="H1778">
        <f t="shared" si="167"/>
        <v>7.3759985428422574</v>
      </c>
    </row>
    <row r="1779" spans="1:8" x14ac:dyDescent="0.35">
      <c r="A1779">
        <f t="shared" si="168"/>
        <v>0.8879999999999576</v>
      </c>
      <c r="D1779">
        <f t="shared" si="163"/>
        <v>7.3811266136696769</v>
      </c>
      <c r="E1779">
        <f t="shared" si="164"/>
        <v>9.7313567450354591E-2</v>
      </c>
      <c r="F1779">
        <f t="shared" si="165"/>
        <v>4.990308663542838E-4</v>
      </c>
      <c r="G1779">
        <f t="shared" si="166"/>
        <v>0.88888967076100089</v>
      </c>
      <c r="H1779">
        <f t="shared" si="167"/>
        <v>7.3811266136696769</v>
      </c>
    </row>
    <row r="1780" spans="1:8" x14ac:dyDescent="0.35">
      <c r="A1780">
        <f t="shared" si="168"/>
        <v>0.88849999999995755</v>
      </c>
      <c r="D1780">
        <f t="shared" si="163"/>
        <v>7.3862746611922381</v>
      </c>
      <c r="E1780">
        <f t="shared" si="164"/>
        <v>9.6935011646898023E-2</v>
      </c>
      <c r="F1780">
        <f t="shared" si="165"/>
        <v>4.9902604655824962E-4</v>
      </c>
      <c r="G1780">
        <f t="shared" si="166"/>
        <v>0.88938869680755916</v>
      </c>
      <c r="H1780">
        <f t="shared" si="167"/>
        <v>7.3862746611922381</v>
      </c>
    </row>
    <row r="1781" spans="1:8" x14ac:dyDescent="0.35">
      <c r="A1781">
        <f t="shared" si="168"/>
        <v>0.88899999999995749</v>
      </c>
      <c r="D1781">
        <f t="shared" si="163"/>
        <v>7.3914428634254374</v>
      </c>
      <c r="E1781">
        <f t="shared" si="164"/>
        <v>9.6556048125218438E-2</v>
      </c>
      <c r="F1781">
        <f t="shared" si="165"/>
        <v>4.9902118354965875E-4</v>
      </c>
      <c r="G1781">
        <f t="shared" si="166"/>
        <v>0.88988771799110877</v>
      </c>
      <c r="H1781">
        <f t="shared" si="167"/>
        <v>7.3914428634254374</v>
      </c>
    </row>
    <row r="1782" spans="1:8" x14ac:dyDescent="0.35">
      <c r="A1782">
        <f t="shared" si="168"/>
        <v>0.88949999999995744</v>
      </c>
      <c r="D1782">
        <f t="shared" si="163"/>
        <v>7.3966314007692944</v>
      </c>
      <c r="E1782">
        <f t="shared" si="164"/>
        <v>9.6176676328676144E-2</v>
      </c>
      <c r="F1782">
        <f t="shared" si="165"/>
        <v>4.9901627673937753E-4</v>
      </c>
      <c r="G1782">
        <f t="shared" si="166"/>
        <v>0.8903867342678482</v>
      </c>
      <c r="H1782">
        <f t="shared" si="167"/>
        <v>7.3966314007692944</v>
      </c>
    </row>
    <row r="1783" spans="1:8" x14ac:dyDescent="0.35">
      <c r="A1783">
        <f t="shared" si="168"/>
        <v>0.88999999999995738</v>
      </c>
      <c r="D1783">
        <f t="shared" si="163"/>
        <v>7.401840456051346</v>
      </c>
      <c r="E1783">
        <f t="shared" si="164"/>
        <v>9.5796895695757722E-2</v>
      </c>
      <c r="F1783">
        <f t="shared" si="165"/>
        <v>4.990113255281351E-4</v>
      </c>
      <c r="G1783">
        <f t="shared" si="166"/>
        <v>0.8908857455933763</v>
      </c>
      <c r="H1783">
        <f t="shared" si="167"/>
        <v>7.401840456051346</v>
      </c>
    </row>
    <row r="1784" spans="1:8" x14ac:dyDescent="0.35">
      <c r="A1784">
        <f t="shared" si="168"/>
        <v>0.89049999999995733</v>
      </c>
      <c r="D1784">
        <f t="shared" si="163"/>
        <v>7.4070702145705996</v>
      </c>
      <c r="E1784">
        <f t="shared" si="164"/>
        <v>9.5416705660022666E-2</v>
      </c>
      <c r="F1784">
        <f t="shared" si="165"/>
        <v>4.9900632930461274E-4</v>
      </c>
      <c r="G1784">
        <f t="shared" si="166"/>
        <v>0.89138475192268096</v>
      </c>
      <c r="H1784">
        <f t="shared" si="167"/>
        <v>7.4070702145705996</v>
      </c>
    </row>
    <row r="1785" spans="1:8" x14ac:dyDescent="0.35">
      <c r="A1785">
        <f t="shared" si="168"/>
        <v>0.89099999999995727</v>
      </c>
      <c r="D1785">
        <f t="shared" si="163"/>
        <v>7.4123208641425062</v>
      </c>
      <c r="E1785">
        <f t="shared" si="164"/>
        <v>9.5036105650046568E-2</v>
      </c>
      <c r="F1785">
        <f t="shared" si="165"/>
        <v>4.9900128744709553E-4</v>
      </c>
      <c r="G1785">
        <f t="shared" si="166"/>
        <v>0.89188375321012803</v>
      </c>
      <c r="H1785">
        <f t="shared" si="167"/>
        <v>7.4123208641425062</v>
      </c>
    </row>
    <row r="1786" spans="1:8" x14ac:dyDescent="0.35">
      <c r="A1786">
        <f t="shared" si="168"/>
        <v>0.89149999999995722</v>
      </c>
      <c r="D1786">
        <f t="shared" si="163"/>
        <v>7.4175925951449644</v>
      </c>
      <c r="E1786">
        <f t="shared" si="164"/>
        <v>9.4655095089363928E-2</v>
      </c>
      <c r="F1786">
        <f t="shared" si="165"/>
        <v>4.9899619932322365E-4</v>
      </c>
      <c r="G1786">
        <f t="shared" si="166"/>
        <v>0.89238274940945128</v>
      </c>
      <c r="H1786">
        <f t="shared" si="167"/>
        <v>7.4175925951449644</v>
      </c>
    </row>
    <row r="1787" spans="1:8" x14ac:dyDescent="0.35">
      <c r="A1787">
        <f t="shared" si="168"/>
        <v>0.89199999999995716</v>
      </c>
      <c r="D1787">
        <f t="shared" si="163"/>
        <v>7.4228856005653521</v>
      </c>
      <c r="E1787">
        <f t="shared" si="164"/>
        <v>9.4273673396411642E-2</v>
      </c>
      <c r="F1787">
        <f t="shared" si="165"/>
        <v>4.9899106428706521E-4</v>
      </c>
      <c r="G1787">
        <f t="shared" si="166"/>
        <v>0.89288174047373836</v>
      </c>
      <c r="H1787">
        <f t="shared" si="167"/>
        <v>7.4228856005653521</v>
      </c>
    </row>
    <row r="1788" spans="1:8" x14ac:dyDescent="0.35">
      <c r="A1788">
        <f t="shared" si="168"/>
        <v>0.89249999999995711</v>
      </c>
      <c r="D1788">
        <f t="shared" si="163"/>
        <v>7.4282000760486859</v>
      </c>
      <c r="E1788">
        <f t="shared" si="164"/>
        <v>9.3891839984469441E-2</v>
      </c>
      <c r="F1788">
        <f t="shared" si="165"/>
        <v>4.989858816825685E-4</v>
      </c>
      <c r="G1788">
        <f t="shared" si="166"/>
        <v>0.89338072635542098</v>
      </c>
      <c r="H1788">
        <f t="shared" si="167"/>
        <v>7.4282000760486859</v>
      </c>
    </row>
    <row r="1789" spans="1:8" x14ac:dyDescent="0.35">
      <c r="A1789">
        <f t="shared" si="168"/>
        <v>0.89299999999995705</v>
      </c>
      <c r="D1789">
        <f t="shared" si="163"/>
        <v>7.4335362199468547</v>
      </c>
      <c r="E1789">
        <f t="shared" si="164"/>
        <v>9.350959426160145E-2</v>
      </c>
      <c r="F1789">
        <f t="shared" si="165"/>
        <v>4.9898065083927743E-4</v>
      </c>
      <c r="G1789">
        <f t="shared" si="166"/>
        <v>0.89387970700626029</v>
      </c>
      <c r="H1789">
        <f t="shared" si="167"/>
        <v>7.4335362199468547</v>
      </c>
    </row>
    <row r="1790" spans="1:8" x14ac:dyDescent="0.35">
      <c r="A1790">
        <f t="shared" si="168"/>
        <v>0.893499999999957</v>
      </c>
      <c r="D1790">
        <f t="shared" si="163"/>
        <v>7.4388942333690444</v>
      </c>
      <c r="E1790">
        <f t="shared" si="164"/>
        <v>9.3126935630594293E-2</v>
      </c>
      <c r="F1790">
        <f t="shared" si="165"/>
        <v>4.9897537107612764E-4</v>
      </c>
      <c r="G1790">
        <f t="shared" si="166"/>
        <v>0.89437868237733642</v>
      </c>
      <c r="H1790">
        <f t="shared" si="167"/>
        <v>7.4388942333690444</v>
      </c>
    </row>
    <row r="1791" spans="1:8" x14ac:dyDescent="0.35">
      <c r="A1791">
        <f t="shared" si="168"/>
        <v>0.89399999999995694</v>
      </c>
      <c r="D1791">
        <f t="shared" si="163"/>
        <v>7.4442743202333208</v>
      </c>
      <c r="E1791">
        <f t="shared" si="164"/>
        <v>9.2743863488895947E-2</v>
      </c>
      <c r="F1791">
        <f t="shared" si="165"/>
        <v>4.989700416988507E-4</v>
      </c>
      <c r="G1791">
        <f t="shared" si="166"/>
        <v>0.89487765241903527</v>
      </c>
      <c r="H1791">
        <f t="shared" si="167"/>
        <v>7.4442743202333208</v>
      </c>
    </row>
    <row r="1792" spans="1:8" x14ac:dyDescent="0.35">
      <c r="A1792">
        <f t="shared" si="168"/>
        <v>0.89449999999995689</v>
      </c>
      <c r="D1792">
        <f t="shared" si="163"/>
        <v>7.449676687319414</v>
      </c>
      <c r="E1792">
        <f t="shared" si="164"/>
        <v>9.2360377228553822E-2</v>
      </c>
      <c r="F1792">
        <f t="shared" si="165"/>
        <v>4.9896466199869172E-4</v>
      </c>
      <c r="G1792">
        <f t="shared" si="166"/>
        <v>0.895376617081034</v>
      </c>
      <c r="H1792">
        <f t="shared" si="167"/>
        <v>7.449676687319414</v>
      </c>
    </row>
    <row r="1793" spans="1:8" x14ac:dyDescent="0.35">
      <c r="A1793">
        <f t="shared" si="168"/>
        <v>0.89499999999995683</v>
      </c>
      <c r="D1793">
        <f t="shared" si="163"/>
        <v>7.4551015443227788</v>
      </c>
      <c r="E1793">
        <f t="shared" si="164"/>
        <v>9.1976476236150545E-2</v>
      </c>
      <c r="F1793">
        <f t="shared" si="165"/>
        <v>4.9895923125449861E-4</v>
      </c>
      <c r="G1793">
        <f t="shared" si="166"/>
        <v>0.89587557631228854</v>
      </c>
      <c r="H1793">
        <f t="shared" si="167"/>
        <v>7.4551015443227788</v>
      </c>
    </row>
    <row r="1794" spans="1:8" x14ac:dyDescent="0.35">
      <c r="A1794">
        <f t="shared" si="168"/>
        <v>0.89549999999995678</v>
      </c>
      <c r="D1794">
        <f t="shared" si="163"/>
        <v>7.4605491039099263</v>
      </c>
      <c r="E1794">
        <f t="shared" si="164"/>
        <v>9.159215989273907E-2</v>
      </c>
      <c r="F1794">
        <f t="shared" si="165"/>
        <v>4.989537487312363E-4</v>
      </c>
      <c r="G1794">
        <f t="shared" si="166"/>
        <v>0.89637453006101975</v>
      </c>
      <c r="H1794">
        <f t="shared" si="167"/>
        <v>7.4605491039099263</v>
      </c>
    </row>
    <row r="1795" spans="1:8" x14ac:dyDescent="0.35">
      <c r="A1795">
        <f t="shared" si="168"/>
        <v>0.89599999999995672</v>
      </c>
      <c r="D1795">
        <f t="shared" si="163"/>
        <v>7.4660195817750754</v>
      </c>
      <c r="E1795">
        <f t="shared" si="164"/>
        <v>9.1207427573777394E-2</v>
      </c>
      <c r="F1795">
        <f t="shared" si="165"/>
        <v>4.9894821367953829E-4</v>
      </c>
      <c r="G1795">
        <f t="shared" si="166"/>
        <v>0.89687347827469932</v>
      </c>
      <c r="H1795">
        <f t="shared" si="167"/>
        <v>7.4660195817750754</v>
      </c>
    </row>
    <row r="1796" spans="1:8" x14ac:dyDescent="0.35">
      <c r="A1796">
        <f t="shared" si="168"/>
        <v>0.89649999999995666</v>
      </c>
      <c r="D1796">
        <f t="shared" ref="D1796:D1859" si="169">_xlfn.LOGNORM.INV(A1796,$O$1,$O$2)</f>
        <v>7.4715131966981723</v>
      </c>
      <c r="E1796">
        <f t="shared" si="164"/>
        <v>9.0822278649060673E-2</v>
      </c>
      <c r="F1796">
        <f t="shared" si="165"/>
        <v>4.9894262533614077E-4</v>
      </c>
      <c r="G1796">
        <f t="shared" si="166"/>
        <v>0.89737242090003544</v>
      </c>
      <c r="H1796">
        <f t="shared" si="167"/>
        <v>7.4715131966981723</v>
      </c>
    </row>
    <row r="1797" spans="1:8" x14ac:dyDescent="0.35">
      <c r="A1797">
        <f t="shared" si="168"/>
        <v>0.89699999999995661</v>
      </c>
      <c r="D1797">
        <f t="shared" si="169"/>
        <v>7.4770301706042828</v>
      </c>
      <c r="E1797">
        <f t="shared" ref="E1797:E1860" si="170">_xlfn.LOGNORM.DIST(D1797,$O$1,$O$2,FALSE)</f>
        <v>9.0436712482654669E-2</v>
      </c>
      <c r="F1797">
        <f t="shared" ref="F1797:F1860" si="171">E1797*(D1797-D1796)</f>
        <v>4.9893698292122364E-4</v>
      </c>
      <c r="G1797">
        <f t="shared" ref="G1797:G1860" si="172">G1796+F1797</f>
        <v>0.89787135788295669</v>
      </c>
      <c r="H1797">
        <f t="shared" ref="H1797:H1860" si="173">D1797</f>
        <v>7.4770301706042828</v>
      </c>
    </row>
    <row r="1798" spans="1:8" x14ac:dyDescent="0.35">
      <c r="A1798">
        <f t="shared" ref="A1798:A1861" si="174">A1797+$A$4</f>
        <v>0.89749999999995655</v>
      </c>
      <c r="D1798">
        <f t="shared" si="169"/>
        <v>7.4825707286244683</v>
      </c>
      <c r="E1798">
        <f t="shared" si="170"/>
        <v>9.0050728432824786E-2</v>
      </c>
      <c r="F1798">
        <f t="shared" si="171"/>
        <v>4.9893128564203323E-4</v>
      </c>
      <c r="G1798">
        <f t="shared" si="172"/>
        <v>0.89837028916859873</v>
      </c>
      <c r="H1798">
        <f t="shared" si="173"/>
        <v>7.4825707286244683</v>
      </c>
    </row>
    <row r="1799" spans="1:8" x14ac:dyDescent="0.35">
      <c r="A1799">
        <f t="shared" si="174"/>
        <v>0.8979999999999565</v>
      </c>
      <c r="D1799">
        <f t="shared" si="169"/>
        <v>7.4881350991581046</v>
      </c>
      <c r="E1799">
        <f t="shared" si="170"/>
        <v>8.9664325851966598E-2</v>
      </c>
      <c r="F1799">
        <f t="shared" si="171"/>
        <v>4.9892553268905031E-4</v>
      </c>
      <c r="G1799">
        <f t="shared" si="172"/>
        <v>0.89886921470128778</v>
      </c>
      <c r="H1799">
        <f t="shared" si="173"/>
        <v>7.4881350991581046</v>
      </c>
    </row>
    <row r="1800" spans="1:8" x14ac:dyDescent="0.35">
      <c r="A1800">
        <f t="shared" si="174"/>
        <v>0.89849999999995644</v>
      </c>
      <c r="D1800">
        <f t="shared" si="169"/>
        <v>7.4937235139367298</v>
      </c>
      <c r="E1800">
        <f t="shared" si="170"/>
        <v>8.927750408653462E-2</v>
      </c>
      <c r="F1800">
        <f t="shared" si="171"/>
        <v>4.9891972323595735E-4</v>
      </c>
      <c r="G1800">
        <f t="shared" si="172"/>
        <v>0.89936813442452368</v>
      </c>
      <c r="H1800">
        <f t="shared" si="173"/>
        <v>7.4937235139367298</v>
      </c>
    </row>
    <row r="1801" spans="1:8" x14ac:dyDescent="0.35">
      <c r="A1801">
        <f t="shared" si="174"/>
        <v>0.89899999999995639</v>
      </c>
      <c r="D1801">
        <f t="shared" si="169"/>
        <v>7.4993362080894972</v>
      </c>
      <c r="E1801">
        <f t="shared" si="170"/>
        <v>8.889026247696781E-2</v>
      </c>
      <c r="F1801">
        <f t="shared" si="171"/>
        <v>4.989138564424401E-4</v>
      </c>
      <c r="G1801">
        <f t="shared" si="172"/>
        <v>0.89986704828096609</v>
      </c>
      <c r="H1801">
        <f t="shared" si="173"/>
        <v>7.4993362080894972</v>
      </c>
    </row>
    <row r="1802" spans="1:8" x14ac:dyDescent="0.35">
      <c r="A1802">
        <f t="shared" si="174"/>
        <v>0.89949999999995633</v>
      </c>
      <c r="D1802">
        <f t="shared" si="169"/>
        <v>7.5049734202101934</v>
      </c>
      <c r="E1802">
        <f t="shared" si="170"/>
        <v>8.8502600357616729E-2</v>
      </c>
      <c r="F1802">
        <f t="shared" si="171"/>
        <v>4.9890793144909183E-4</v>
      </c>
      <c r="G1802">
        <f t="shared" si="172"/>
        <v>0.90036595621241522</v>
      </c>
      <c r="H1802">
        <f t="shared" si="173"/>
        <v>7.5049734202101934</v>
      </c>
    </row>
    <row r="1803" spans="1:8" x14ac:dyDescent="0.35">
      <c r="A1803">
        <f t="shared" si="174"/>
        <v>0.89999999999995628</v>
      </c>
      <c r="D1803">
        <f t="shared" si="169"/>
        <v>7.5106353924259626</v>
      </c>
      <c r="E1803">
        <f t="shared" si="170"/>
        <v>8.8114517056667591E-2</v>
      </c>
      <c r="F1803">
        <f t="shared" si="171"/>
        <v>4.9890194738076786E-4</v>
      </c>
      <c r="G1803">
        <f t="shared" si="172"/>
        <v>0.900864858159796</v>
      </c>
      <c r="H1803">
        <f t="shared" si="173"/>
        <v>7.5106353924259626</v>
      </c>
    </row>
    <row r="1804" spans="1:8" x14ac:dyDescent="0.35">
      <c r="A1804">
        <f t="shared" si="174"/>
        <v>0.90049999999995622</v>
      </c>
      <c r="D1804">
        <f t="shared" si="169"/>
        <v>7.5163223704677211</v>
      </c>
      <c r="E1804">
        <f t="shared" si="170"/>
        <v>8.772601189606552E-2</v>
      </c>
      <c r="F1804">
        <f t="shared" si="171"/>
        <v>4.9889590334397402E-4</v>
      </c>
      <c r="G1804">
        <f t="shared" si="172"/>
        <v>0.90136375406313995</v>
      </c>
      <c r="H1804">
        <f t="shared" si="173"/>
        <v>7.5163223704677211</v>
      </c>
    </row>
    <row r="1805" spans="1:8" x14ac:dyDescent="0.35">
      <c r="A1805">
        <f t="shared" si="174"/>
        <v>0.90099999999995617</v>
      </c>
      <c r="D1805">
        <f t="shared" si="169"/>
        <v>7.5220346037423456</v>
      </c>
      <c r="E1805">
        <f t="shared" si="170"/>
        <v>8.7337084191436418E-2</v>
      </c>
      <c r="F1805">
        <f t="shared" si="171"/>
        <v>4.9888979842699973E-4</v>
      </c>
      <c r="G1805">
        <f t="shared" si="172"/>
        <v>0.901862643861567</v>
      </c>
      <c r="H1805">
        <f t="shared" si="173"/>
        <v>7.5220346037423456</v>
      </c>
    </row>
    <row r="1806" spans="1:8" x14ac:dyDescent="0.35">
      <c r="A1806">
        <f t="shared" si="174"/>
        <v>0.90149999999995611</v>
      </c>
      <c r="D1806">
        <f t="shared" si="169"/>
        <v>7.5277723454067065</v>
      </c>
      <c r="E1806">
        <f t="shared" si="170"/>
        <v>8.6947733252006026E-2</v>
      </c>
      <c r="F1806">
        <f t="shared" si="171"/>
        <v>4.9888363170177421E-4</v>
      </c>
      <c r="G1806">
        <f t="shared" si="172"/>
        <v>0.90236152749326881</v>
      </c>
      <c r="H1806">
        <f t="shared" si="173"/>
        <v>7.5277723454067065</v>
      </c>
    </row>
    <row r="1807" spans="1:8" x14ac:dyDescent="0.35">
      <c r="A1807">
        <f t="shared" si="174"/>
        <v>0.90199999999995606</v>
      </c>
      <c r="D1807">
        <f t="shared" si="169"/>
        <v>7.5335358524435136</v>
      </c>
      <c r="E1807">
        <f t="shared" si="170"/>
        <v>8.6557958380521341E-2</v>
      </c>
      <c r="F1807">
        <f t="shared" si="171"/>
        <v>4.9887740221779683E-4</v>
      </c>
      <c r="G1807">
        <f t="shared" si="172"/>
        <v>0.90286040489548658</v>
      </c>
      <c r="H1807">
        <f t="shared" si="173"/>
        <v>7.5335358524435136</v>
      </c>
    </row>
    <row r="1808" spans="1:8" x14ac:dyDescent="0.35">
      <c r="A1808">
        <f t="shared" si="174"/>
        <v>0.902499999999956</v>
      </c>
      <c r="D1808">
        <f t="shared" si="169"/>
        <v>7.5393253857391604</v>
      </c>
      <c r="E1808">
        <f t="shared" si="170"/>
        <v>8.6167758873166314E-2</v>
      </c>
      <c r="F1808">
        <f t="shared" si="171"/>
        <v>4.9887110900746117E-4</v>
      </c>
      <c r="G1808">
        <f t="shared" si="172"/>
        <v>0.90335927600449406</v>
      </c>
      <c r="H1808">
        <f t="shared" si="173"/>
        <v>7.5393253857391604</v>
      </c>
    </row>
    <row r="1809" spans="1:8" x14ac:dyDescent="0.35">
      <c r="A1809">
        <f t="shared" si="174"/>
        <v>0.90299999999995595</v>
      </c>
      <c r="D1809">
        <f t="shared" si="169"/>
        <v>7.5451412101635338</v>
      </c>
      <c r="E1809">
        <f t="shared" si="170"/>
        <v>8.5777134019477896E-2</v>
      </c>
      <c r="F1809">
        <f t="shared" si="171"/>
        <v>4.9886475108322482E-4</v>
      </c>
      <c r="G1809">
        <f t="shared" si="172"/>
        <v>0.90385814075557724</v>
      </c>
      <c r="H1809">
        <f t="shared" si="173"/>
        <v>7.5451412101635338</v>
      </c>
    </row>
    <row r="1810" spans="1:8" x14ac:dyDescent="0.35">
      <c r="A1810">
        <f t="shared" si="174"/>
        <v>0.90349999999995589</v>
      </c>
      <c r="D1810">
        <f t="shared" si="169"/>
        <v>7.5509835946518518</v>
      </c>
      <c r="E1810">
        <f t="shared" si="170"/>
        <v>8.5386083102262048E-2</v>
      </c>
      <c r="F1810">
        <f t="shared" si="171"/>
        <v>4.9885832743488533E-4</v>
      </c>
      <c r="G1810">
        <f t="shared" si="172"/>
        <v>0.90435699908301215</v>
      </c>
      <c r="H1810">
        <f t="shared" si="173"/>
        <v>7.5509835946518518</v>
      </c>
    </row>
    <row r="1811" spans="1:8" x14ac:dyDescent="0.35">
      <c r="A1811">
        <f t="shared" si="174"/>
        <v>0.90399999999995584</v>
      </c>
      <c r="D1811">
        <f t="shared" si="169"/>
        <v>7.5568528122886836</v>
      </c>
      <c r="E1811">
        <f t="shared" si="170"/>
        <v>8.4994605397504225E-2</v>
      </c>
      <c r="F1811">
        <f t="shared" si="171"/>
        <v>4.9885183703459043E-4</v>
      </c>
      <c r="G1811">
        <f t="shared" si="172"/>
        <v>0.90485585092004672</v>
      </c>
      <c r="H1811">
        <f t="shared" si="173"/>
        <v>7.5568528122886836</v>
      </c>
    </row>
    <row r="1812" spans="1:8" x14ac:dyDescent="0.35">
      <c r="A1812">
        <f t="shared" si="174"/>
        <v>0.90449999999995578</v>
      </c>
      <c r="D1812">
        <f t="shared" si="169"/>
        <v>7.5627491403940779</v>
      </c>
      <c r="E1812">
        <f t="shared" si="170"/>
        <v>8.4602700174282869E-2</v>
      </c>
      <c r="F1812">
        <f t="shared" si="171"/>
        <v>4.9884527882987221E-4</v>
      </c>
      <c r="G1812">
        <f t="shared" si="172"/>
        <v>0.90535469619887654</v>
      </c>
      <c r="H1812">
        <f t="shared" si="173"/>
        <v>7.5627491403940779</v>
      </c>
    </row>
    <row r="1813" spans="1:8" x14ac:dyDescent="0.35">
      <c r="A1813">
        <f t="shared" si="174"/>
        <v>0.90499999999995573</v>
      </c>
      <c r="D1813">
        <f t="shared" si="169"/>
        <v>7.5686728606120033</v>
      </c>
      <c r="E1813">
        <f t="shared" si="170"/>
        <v>8.4210366694677796E-2</v>
      </c>
      <c r="F1813">
        <f t="shared" si="171"/>
        <v>4.9883865174817641E-4</v>
      </c>
      <c r="G1813">
        <f t="shared" si="172"/>
        <v>0.9058535348506247</v>
      </c>
      <c r="H1813">
        <f t="shared" si="173"/>
        <v>7.5686728606120033</v>
      </c>
    </row>
    <row r="1814" spans="1:8" x14ac:dyDescent="0.35">
      <c r="A1814">
        <f t="shared" si="174"/>
        <v>0.90549999999995567</v>
      </c>
      <c r="D1814">
        <f t="shared" si="169"/>
        <v>7.5746242590010686</v>
      </c>
      <c r="E1814">
        <f t="shared" si="170"/>
        <v>8.3817604213678856E-2</v>
      </c>
      <c r="F1814">
        <f t="shared" si="171"/>
        <v>4.9883195469260398E-4</v>
      </c>
      <c r="G1814">
        <f t="shared" si="172"/>
        <v>0.90635236680531728</v>
      </c>
      <c r="H1814">
        <f t="shared" si="173"/>
        <v>7.5746242590010686</v>
      </c>
    </row>
    <row r="1815" spans="1:8" x14ac:dyDescent="0.35">
      <c r="A1815">
        <f t="shared" si="174"/>
        <v>0.90599999999995562</v>
      </c>
      <c r="D1815">
        <f t="shared" si="169"/>
        <v>7.5806036261276812</v>
      </c>
      <c r="E1815">
        <f t="shared" si="170"/>
        <v>8.3424411979091589E-2</v>
      </c>
      <c r="F1815">
        <f t="shared" si="171"/>
        <v>4.9882518654476851E-4</v>
      </c>
      <c r="G1815">
        <f t="shared" si="172"/>
        <v>0.90685119199186204</v>
      </c>
      <c r="H1815">
        <f t="shared" si="173"/>
        <v>7.5806036261276812</v>
      </c>
    </row>
    <row r="1816" spans="1:8" x14ac:dyDescent="0.35">
      <c r="A1816">
        <f t="shared" si="174"/>
        <v>0.90649999999995556</v>
      </c>
      <c r="D1816">
        <f t="shared" si="169"/>
        <v>7.5866112571616338</v>
      </c>
      <c r="E1816">
        <f t="shared" si="170"/>
        <v>8.3030789231442262E-2</v>
      </c>
      <c r="F1816">
        <f t="shared" si="171"/>
        <v>4.9881834616038328E-4</v>
      </c>
      <c r="G1816">
        <f t="shared" si="172"/>
        <v>0.90735001033802243</v>
      </c>
      <c r="H1816">
        <f t="shared" si="173"/>
        <v>7.5866112571616338</v>
      </c>
    </row>
    <row r="1817" spans="1:8" x14ac:dyDescent="0.35">
      <c r="A1817">
        <f t="shared" si="174"/>
        <v>0.90699999999995551</v>
      </c>
      <c r="D1817">
        <f t="shared" si="169"/>
        <v>7.5926474519742921</v>
      </c>
      <c r="E1817">
        <f t="shared" si="170"/>
        <v>8.2636735203880096E-2</v>
      </c>
      <c r="F1817">
        <f t="shared" si="171"/>
        <v>4.9881143237268512E-4</v>
      </c>
      <c r="G1817">
        <f t="shared" si="172"/>
        <v>0.90784882177039516</v>
      </c>
      <c r="H1817">
        <f t="shared" si="173"/>
        <v>7.5926474519742921</v>
      </c>
    </row>
    <row r="1818" spans="1:8" x14ac:dyDescent="0.35">
      <c r="A1818">
        <f t="shared" si="174"/>
        <v>0.90749999999995545</v>
      </c>
      <c r="D1818">
        <f t="shared" si="169"/>
        <v>7.5987125152393649</v>
      </c>
      <c r="E1818">
        <f t="shared" si="170"/>
        <v>8.224224912207867E-2</v>
      </c>
      <c r="F1818">
        <f t="shared" si="171"/>
        <v>4.9880444398727874E-4</v>
      </c>
      <c r="G1818">
        <f t="shared" si="172"/>
        <v>0.90834762621438248</v>
      </c>
      <c r="H1818">
        <f t="shared" si="173"/>
        <v>7.5987125152393649</v>
      </c>
    </row>
    <row r="1819" spans="1:8" x14ac:dyDescent="0.35">
      <c r="A1819">
        <f t="shared" si="174"/>
        <v>0.9079999999999554</v>
      </c>
      <c r="D1819">
        <f t="shared" si="169"/>
        <v>7.6048067565364503</v>
      </c>
      <c r="E1819">
        <f t="shared" si="170"/>
        <v>8.1847330204134178E-2</v>
      </c>
      <c r="F1819">
        <f t="shared" si="171"/>
        <v>4.9879737978622519E-4</v>
      </c>
      <c r="G1819">
        <f t="shared" si="172"/>
        <v>0.90884642359416867</v>
      </c>
      <c r="H1819">
        <f t="shared" si="173"/>
        <v>7.6048067565364503</v>
      </c>
    </row>
    <row r="1820" spans="1:8" x14ac:dyDescent="0.35">
      <c r="A1820">
        <f t="shared" si="174"/>
        <v>0.90849999999995534</v>
      </c>
      <c r="D1820">
        <f t="shared" si="169"/>
        <v>7.6109304904573412</v>
      </c>
      <c r="E1820">
        <f t="shared" si="170"/>
        <v>8.1451977660463151E-2</v>
      </c>
      <c r="F1820">
        <f t="shared" si="171"/>
        <v>4.9879023852302017E-4</v>
      </c>
      <c r="G1820">
        <f t="shared" si="172"/>
        <v>0.90934521383269173</v>
      </c>
      <c r="H1820">
        <f t="shared" si="173"/>
        <v>7.6109304904573412</v>
      </c>
    </row>
    <row r="1821" spans="1:8" x14ac:dyDescent="0.35">
      <c r="A1821">
        <f t="shared" si="174"/>
        <v>0.90899999999995529</v>
      </c>
      <c r="D1821">
        <f t="shared" si="169"/>
        <v>7.6170840367152621</v>
      </c>
      <c r="E1821">
        <f t="shared" si="170"/>
        <v>8.1056190693697336E-2</v>
      </c>
      <c r="F1821">
        <f t="shared" si="171"/>
        <v>4.9878301892452995E-4</v>
      </c>
      <c r="G1821">
        <f t="shared" si="172"/>
        <v>0.90984399685161621</v>
      </c>
      <c r="H1821">
        <f t="shared" si="173"/>
        <v>7.6170840367152621</v>
      </c>
    </row>
    <row r="1822" spans="1:8" x14ac:dyDescent="0.35">
      <c r="A1822">
        <f t="shared" si="174"/>
        <v>0.90949999999995523</v>
      </c>
      <c r="D1822">
        <f t="shared" si="169"/>
        <v>7.6232677202571031</v>
      </c>
      <c r="E1822">
        <f t="shared" si="170"/>
        <v>8.0659968498576221E-2</v>
      </c>
      <c r="F1822">
        <f t="shared" si="171"/>
        <v>4.9877571969005573E-4</v>
      </c>
      <c r="G1822">
        <f t="shared" si="172"/>
        <v>0.91034277257130625</v>
      </c>
      <c r="H1822">
        <f t="shared" si="173"/>
        <v>7.6232677202571031</v>
      </c>
    </row>
    <row r="1823" spans="1:8" x14ac:dyDescent="0.35">
      <c r="A1823">
        <f t="shared" si="174"/>
        <v>0.90999999999995518</v>
      </c>
      <c r="D1823">
        <f t="shared" si="169"/>
        <v>7.6294818713787382</v>
      </c>
      <c r="E1823">
        <f t="shared" si="170"/>
        <v>8.0263310261837792E-2</v>
      </c>
      <c r="F1823">
        <f t="shared" si="171"/>
        <v>4.9876833948974916E-4</v>
      </c>
      <c r="G1823">
        <f t="shared" si="172"/>
        <v>0.91084154091079594</v>
      </c>
      <c r="H1823">
        <f t="shared" si="173"/>
        <v>7.6294818713787382</v>
      </c>
    </row>
    <row r="1824" spans="1:8" x14ac:dyDescent="0.35">
      <c r="A1824">
        <f t="shared" si="174"/>
        <v>0.91049999999995512</v>
      </c>
      <c r="D1824">
        <f t="shared" si="169"/>
        <v>7.6357268258435349</v>
      </c>
      <c r="E1824">
        <f t="shared" si="170"/>
        <v>7.9866215162108428E-2</v>
      </c>
      <c r="F1824">
        <f t="shared" si="171"/>
        <v>4.9876087696302054E-4</v>
      </c>
      <c r="G1824">
        <f t="shared" si="172"/>
        <v>0.91134030178775893</v>
      </c>
      <c r="H1824">
        <f t="shared" si="173"/>
        <v>7.6357268258435349</v>
      </c>
    </row>
    <row r="1825" spans="1:8" x14ac:dyDescent="0.35">
      <c r="A1825">
        <f t="shared" si="174"/>
        <v>0.91099999999995507</v>
      </c>
      <c r="D1825">
        <f t="shared" si="169"/>
        <v>7.642002925004193</v>
      </c>
      <c r="E1825">
        <f t="shared" si="170"/>
        <v>7.9468682369789018E-2</v>
      </c>
      <c r="F1825">
        <f t="shared" si="171"/>
        <v>4.9875333071963625E-4</v>
      </c>
      <c r="G1825">
        <f t="shared" si="172"/>
        <v>0.91183905511847851</v>
      </c>
      <c r="H1825">
        <f t="shared" si="173"/>
        <v>7.642002925004193</v>
      </c>
    </row>
    <row r="1826" spans="1:8" x14ac:dyDescent="0.35">
      <c r="A1826">
        <f t="shared" si="174"/>
        <v>0.91149999999995501</v>
      </c>
      <c r="D1826">
        <f t="shared" si="169"/>
        <v>7.6483105159279923</v>
      </c>
      <c r="E1826">
        <f t="shared" si="170"/>
        <v>7.9070711046938247E-2</v>
      </c>
      <c r="F1826">
        <f t="shared" si="171"/>
        <v>4.9874569933802389E-4</v>
      </c>
      <c r="G1826">
        <f t="shared" si="172"/>
        <v>0.91233780081781657</v>
      </c>
      <c r="H1826">
        <f t="shared" si="173"/>
        <v>7.6483105159279923</v>
      </c>
    </row>
    <row r="1827" spans="1:8" x14ac:dyDescent="0.35">
      <c r="A1827">
        <f t="shared" si="174"/>
        <v>0.91199999999995496</v>
      </c>
      <c r="D1827">
        <f t="shared" si="169"/>
        <v>7.6546499515255775</v>
      </c>
      <c r="E1827">
        <f t="shared" si="170"/>
        <v>7.8672300347155735E-2</v>
      </c>
      <c r="F1827">
        <f t="shared" si="171"/>
        <v>4.9873798136467417E-4</v>
      </c>
      <c r="G1827">
        <f t="shared" si="172"/>
        <v>0.91283653879918125</v>
      </c>
      <c r="H1827">
        <f t="shared" si="173"/>
        <v>7.6546499515255775</v>
      </c>
    </row>
    <row r="1828" spans="1:8" x14ac:dyDescent="0.35">
      <c r="A1828">
        <f t="shared" si="174"/>
        <v>0.9124999999999549</v>
      </c>
      <c r="D1828">
        <f t="shared" si="169"/>
        <v>7.6610215906833679</v>
      </c>
      <c r="E1828">
        <f t="shared" si="170"/>
        <v>7.8273449415462062E-2</v>
      </c>
      <c r="F1828">
        <f t="shared" si="171"/>
        <v>4.9873017531088231E-4</v>
      </c>
      <c r="G1828">
        <f t="shared" si="172"/>
        <v>0.91333526897449213</v>
      </c>
      <c r="H1828">
        <f t="shared" si="173"/>
        <v>7.6610215906833679</v>
      </c>
    </row>
    <row r="1829" spans="1:8" x14ac:dyDescent="0.35">
      <c r="A1829">
        <f t="shared" si="174"/>
        <v>0.91299999999995485</v>
      </c>
      <c r="D1829">
        <f t="shared" si="169"/>
        <v>7.6674257983998073</v>
      </c>
      <c r="E1829">
        <f t="shared" si="170"/>
        <v>7.7874157388174353E-2</v>
      </c>
      <c r="F1829">
        <f t="shared" si="171"/>
        <v>4.9872227965656706E-4</v>
      </c>
      <c r="G1829">
        <f t="shared" si="172"/>
        <v>0.91383399125414866</v>
      </c>
      <c r="H1829">
        <f t="shared" si="173"/>
        <v>7.6674257983998073</v>
      </c>
    </row>
    <row r="1830" spans="1:8" x14ac:dyDescent="0.35">
      <c r="A1830">
        <f t="shared" si="174"/>
        <v>0.91349999999995479</v>
      </c>
      <c r="D1830">
        <f t="shared" si="169"/>
        <v>7.6738629459254595</v>
      </c>
      <c r="E1830">
        <f t="shared" si="170"/>
        <v>7.7474423392782946E-2</v>
      </c>
      <c r="F1830">
        <f t="shared" si="171"/>
        <v>4.9871429284418091E-4</v>
      </c>
      <c r="G1830">
        <f t="shared" si="172"/>
        <v>0.91433270554699286</v>
      </c>
      <c r="H1830">
        <f t="shared" si="173"/>
        <v>7.6738629459254595</v>
      </c>
    </row>
    <row r="1831" spans="1:8" x14ac:dyDescent="0.35">
      <c r="A1831">
        <f t="shared" si="174"/>
        <v>0.91399999999995474</v>
      </c>
      <c r="D1831">
        <f t="shared" si="169"/>
        <v>7.6803334109071999</v>
      </c>
      <c r="E1831">
        <f t="shared" si="170"/>
        <v>7.7074246547821787E-2</v>
      </c>
      <c r="F1831">
        <f t="shared" si="171"/>
        <v>4.9870621328170839E-4</v>
      </c>
      <c r="G1831">
        <f t="shared" si="172"/>
        <v>0.9148314117602746</v>
      </c>
      <c r="H1831">
        <f t="shared" si="173"/>
        <v>7.6803334109071999</v>
      </c>
    </row>
    <row r="1832" spans="1:8" x14ac:dyDescent="0.35">
      <c r="A1832">
        <f t="shared" si="174"/>
        <v>0.91449999999995468</v>
      </c>
      <c r="D1832">
        <f t="shared" si="169"/>
        <v>7.6868375775365543</v>
      </c>
      <c r="E1832">
        <f t="shared" si="170"/>
        <v>7.6673625962739508E-2</v>
      </c>
      <c r="F1832">
        <f t="shared" si="171"/>
        <v>4.9869803933844993E-4</v>
      </c>
      <c r="G1832">
        <f t="shared" si="172"/>
        <v>0.91533010979961305</v>
      </c>
      <c r="H1832">
        <f t="shared" si="173"/>
        <v>7.6868375775365543</v>
      </c>
    </row>
    <row r="1833" spans="1:8" x14ac:dyDescent="0.35">
      <c r="A1833">
        <f t="shared" si="174"/>
        <v>0.91499999999995463</v>
      </c>
      <c r="D1833">
        <f t="shared" si="169"/>
        <v>7.693375836702395</v>
      </c>
      <c r="E1833">
        <f t="shared" si="170"/>
        <v>7.6272560737766087E-2</v>
      </c>
      <c r="F1833">
        <f t="shared" si="171"/>
        <v>4.9868976934584221E-4</v>
      </c>
      <c r="G1833">
        <f t="shared" si="172"/>
        <v>0.91582879956895891</v>
      </c>
      <c r="H1833">
        <f t="shared" si="173"/>
        <v>7.693375836702395</v>
      </c>
    </row>
    <row r="1834" spans="1:8" x14ac:dyDescent="0.35">
      <c r="A1834">
        <f t="shared" si="174"/>
        <v>0.91549999999995457</v>
      </c>
      <c r="D1834">
        <f t="shared" si="169"/>
        <v>7.6999485861481292</v>
      </c>
      <c r="E1834">
        <f t="shared" si="170"/>
        <v>7.5871049963775736E-2</v>
      </c>
      <c r="F1834">
        <f t="shared" si="171"/>
        <v>4.9868140159667579E-4</v>
      </c>
      <c r="G1834">
        <f t="shared" si="172"/>
        <v>0.91632748097055561</v>
      </c>
      <c r="H1834">
        <f t="shared" si="173"/>
        <v>7.6999485861481292</v>
      </c>
    </row>
    <row r="1835" spans="1:8" x14ac:dyDescent="0.35">
      <c r="A1835">
        <f t="shared" si="174"/>
        <v>0.91599999999995452</v>
      </c>
      <c r="D1835">
        <f t="shared" si="169"/>
        <v>7.7065562306335202</v>
      </c>
      <c r="E1835">
        <f t="shared" si="170"/>
        <v>7.5469092722148912E-2</v>
      </c>
      <c r="F1835">
        <f t="shared" si="171"/>
        <v>4.9867293434297563E-4</v>
      </c>
      <c r="G1835">
        <f t="shared" si="172"/>
        <v>0.91682615390489863</v>
      </c>
      <c r="H1835">
        <f t="shared" si="173"/>
        <v>7.7065562306335202</v>
      </c>
    </row>
    <row r="1836" spans="1:8" x14ac:dyDescent="0.35">
      <c r="A1836">
        <f t="shared" si="174"/>
        <v>0.91649999999995446</v>
      </c>
      <c r="D1836">
        <f t="shared" si="169"/>
        <v>7.7131991821012926</v>
      </c>
      <c r="E1836">
        <f t="shared" si="170"/>
        <v>7.5066688084632294E-2</v>
      </c>
      <c r="F1836">
        <f t="shared" si="171"/>
        <v>4.9866436579261984E-4</v>
      </c>
      <c r="G1836">
        <f t="shared" si="172"/>
        <v>0.91732481827069123</v>
      </c>
      <c r="H1836">
        <f t="shared" si="173"/>
        <v>7.7131991821012926</v>
      </c>
    </row>
    <row r="1837" spans="1:8" x14ac:dyDescent="0.35">
      <c r="A1837">
        <f t="shared" si="174"/>
        <v>0.91699999999995441</v>
      </c>
      <c r="D1837">
        <f t="shared" si="169"/>
        <v>7.719877859848796</v>
      </c>
      <c r="E1837">
        <f t="shared" si="170"/>
        <v>7.466383511319144E-2</v>
      </c>
      <c r="F1837">
        <f t="shared" si="171"/>
        <v>4.9865569411373576E-4</v>
      </c>
      <c r="G1837">
        <f t="shared" si="172"/>
        <v>0.91782347396480501</v>
      </c>
      <c r="H1837">
        <f t="shared" si="173"/>
        <v>7.719877859848796</v>
      </c>
    </row>
    <row r="1838" spans="1:8" x14ac:dyDescent="0.35">
      <c r="A1838">
        <f t="shared" si="174"/>
        <v>0.91749999999995435</v>
      </c>
      <c r="D1838">
        <f t="shared" si="169"/>
        <v>7.7265926907047664</v>
      </c>
      <c r="E1838">
        <f t="shared" si="170"/>
        <v>7.4260532859864711E-2</v>
      </c>
      <c r="F1838">
        <f t="shared" si="171"/>
        <v>4.9864691742822003E-4</v>
      </c>
      <c r="G1838">
        <f t="shared" si="172"/>
        <v>0.91832212088223319</v>
      </c>
      <c r="H1838">
        <f t="shared" si="173"/>
        <v>7.7265926907047664</v>
      </c>
    </row>
    <row r="1839" spans="1:8" x14ac:dyDescent="0.35">
      <c r="A1839">
        <f t="shared" si="174"/>
        <v>0.9179999999999543</v>
      </c>
      <c r="D1839">
        <f t="shared" si="169"/>
        <v>7.733344109211453</v>
      </c>
      <c r="E1839">
        <f t="shared" si="170"/>
        <v>7.3856780366613015E-2</v>
      </c>
      <c r="F1839">
        <f t="shared" si="171"/>
        <v>4.9863803381143795E-4</v>
      </c>
      <c r="G1839">
        <f t="shared" si="172"/>
        <v>0.91882075891604464</v>
      </c>
      <c r="H1839">
        <f t="shared" si="173"/>
        <v>7.733344109211453</v>
      </c>
    </row>
    <row r="1840" spans="1:8" x14ac:dyDescent="0.35">
      <c r="A1840">
        <f t="shared" si="174"/>
        <v>0.91849999999995424</v>
      </c>
      <c r="D1840">
        <f t="shared" si="169"/>
        <v>7.7401325578123412</v>
      </c>
      <c r="E1840">
        <f t="shared" si="170"/>
        <v>7.3452576665163666E-2</v>
      </c>
      <c r="F1840">
        <f t="shared" si="171"/>
        <v>4.9862904129426575E-4</v>
      </c>
      <c r="G1840">
        <f t="shared" si="172"/>
        <v>0.91931938795733892</v>
      </c>
      <c r="H1840">
        <f t="shared" si="173"/>
        <v>7.7401325578123412</v>
      </c>
    </row>
    <row r="1841" spans="1:8" x14ac:dyDescent="0.35">
      <c r="A1841">
        <f t="shared" si="174"/>
        <v>0.91899999999995419</v>
      </c>
      <c r="D1841">
        <f t="shared" si="169"/>
        <v>7.7469584870455481</v>
      </c>
      <c r="E1841">
        <f t="shared" si="170"/>
        <v>7.3047920776855485E-2</v>
      </c>
      <c r="F1841">
        <f t="shared" si="171"/>
        <v>4.9861993785572001E-4</v>
      </c>
      <c r="G1841">
        <f t="shared" si="172"/>
        <v>0.91981800789519463</v>
      </c>
      <c r="H1841">
        <f t="shared" si="173"/>
        <v>7.7469584870455481</v>
      </c>
    </row>
    <row r="1842" spans="1:8" x14ac:dyDescent="0.35">
      <c r="A1842">
        <f t="shared" si="174"/>
        <v>0.91949999999995413</v>
      </c>
      <c r="D1842">
        <f t="shared" si="169"/>
        <v>7.7538223557432611</v>
      </c>
      <c r="E1842">
        <f t="shared" si="170"/>
        <v>7.2642811712476232E-2</v>
      </c>
      <c r="F1842">
        <f t="shared" si="171"/>
        <v>4.9861072142712043E-4</v>
      </c>
      <c r="G1842">
        <f t="shared" si="172"/>
        <v>0.92031661861662173</v>
      </c>
      <c r="H1842">
        <f t="shared" si="173"/>
        <v>7.7538223557432611</v>
      </c>
    </row>
    <row r="1843" spans="1:8" x14ac:dyDescent="0.35">
      <c r="A1843">
        <f t="shared" si="174"/>
        <v>0.91999999999995408</v>
      </c>
      <c r="D1843">
        <f t="shared" si="169"/>
        <v>7.7607246312373253</v>
      </c>
      <c r="E1843">
        <f t="shared" si="170"/>
        <v>7.2237248472098517E-2</v>
      </c>
      <c r="F1843">
        <f t="shared" si="171"/>
        <v>4.9860138988759161E-4</v>
      </c>
      <c r="G1843">
        <f t="shared" si="172"/>
        <v>0.92081522000650928</v>
      </c>
      <c r="H1843">
        <f t="shared" si="173"/>
        <v>7.7607246312373253</v>
      </c>
    </row>
    <row r="1844" spans="1:8" x14ac:dyDescent="0.35">
      <c r="A1844">
        <f t="shared" si="174"/>
        <v>0.92049999999995402</v>
      </c>
      <c r="D1844">
        <f t="shared" si="169"/>
        <v>7.7676657895712395</v>
      </c>
      <c r="E1844">
        <f t="shared" si="170"/>
        <v>7.1831230044913263E-2</v>
      </c>
      <c r="F1844">
        <f t="shared" si="171"/>
        <v>4.9859194106156412E-4</v>
      </c>
      <c r="G1844">
        <f t="shared" si="172"/>
        <v>0.92131381194757089</v>
      </c>
      <c r="H1844">
        <f t="shared" si="173"/>
        <v>7.7676657895712395</v>
      </c>
    </row>
    <row r="1845" spans="1:8" x14ac:dyDescent="0.35">
      <c r="A1845">
        <f t="shared" si="174"/>
        <v>0.92099999999995397</v>
      </c>
      <c r="D1845">
        <f t="shared" si="169"/>
        <v>7.7746463157188597</v>
      </c>
      <c r="E1845">
        <f t="shared" si="170"/>
        <v>7.1424755409056045E-2</v>
      </c>
      <c r="F1845">
        <f t="shared" si="171"/>
        <v>4.985823727202877E-4</v>
      </c>
      <c r="G1845">
        <f t="shared" si="172"/>
        <v>0.92181239432029116</v>
      </c>
      <c r="H1845">
        <f t="shared" si="173"/>
        <v>7.7746463157188597</v>
      </c>
    </row>
    <row r="1846" spans="1:8" x14ac:dyDescent="0.35">
      <c r="A1846">
        <f t="shared" si="174"/>
        <v>0.92149999999995391</v>
      </c>
      <c r="D1846">
        <f t="shared" si="169"/>
        <v>7.781666703809976</v>
      </c>
      <c r="E1846">
        <f t="shared" si="170"/>
        <v>7.1017823531433474E-2</v>
      </c>
      <c r="F1846">
        <f t="shared" si="171"/>
        <v>4.9857268257708022E-4</v>
      </c>
      <c r="G1846">
        <f t="shared" si="172"/>
        <v>0.92231096700286819</v>
      </c>
      <c r="H1846">
        <f t="shared" si="173"/>
        <v>7.781666703809976</v>
      </c>
    </row>
    <row r="1847" spans="1:8" x14ac:dyDescent="0.35">
      <c r="A1847">
        <f t="shared" si="174"/>
        <v>0.92199999999995386</v>
      </c>
      <c r="D1847">
        <f t="shared" si="169"/>
        <v>7.7887274573631</v>
      </c>
      <c r="E1847">
        <f t="shared" si="170"/>
        <v>7.0610433367542316E-2</v>
      </c>
      <c r="F1847">
        <f t="shared" si="171"/>
        <v>4.9856286828749749E-4</v>
      </c>
      <c r="G1847">
        <f t="shared" si="172"/>
        <v>0.92280952987115572</v>
      </c>
      <c r="H1847">
        <f t="shared" si="173"/>
        <v>7.7887274573631</v>
      </c>
    </row>
    <row r="1848" spans="1:8" x14ac:dyDescent="0.35">
      <c r="A1848">
        <f t="shared" si="174"/>
        <v>0.9224999999999538</v>
      </c>
      <c r="D1848">
        <f t="shared" si="169"/>
        <v>7.7958290895256841</v>
      </c>
      <c r="E1848">
        <f t="shared" si="170"/>
        <v>7.0202583861287304E-2</v>
      </c>
      <c r="F1848">
        <f t="shared" si="171"/>
        <v>4.9855292744582411E-4</v>
      </c>
      <c r="G1848">
        <f t="shared" si="172"/>
        <v>0.92330808279860155</v>
      </c>
      <c r="H1848">
        <f t="shared" si="173"/>
        <v>7.7958290895256841</v>
      </c>
    </row>
    <row r="1849" spans="1:8" x14ac:dyDescent="0.35">
      <c r="A1849">
        <f t="shared" si="174"/>
        <v>0.92299999999995375</v>
      </c>
      <c r="D1849">
        <f t="shared" si="169"/>
        <v>7.8029721233221085</v>
      </c>
      <c r="E1849">
        <f t="shared" si="170"/>
        <v>6.9794273944792609E-2</v>
      </c>
      <c r="F1849">
        <f t="shared" si="171"/>
        <v>4.9854285758455983E-4</v>
      </c>
      <c r="G1849">
        <f t="shared" si="172"/>
        <v>0.9238066256561861</v>
      </c>
      <c r="H1849">
        <f t="shared" si="173"/>
        <v>7.8029721233221085</v>
      </c>
    </row>
    <row r="1850" spans="1:8" x14ac:dyDescent="0.35">
      <c r="A1850">
        <f t="shared" si="174"/>
        <v>0.92349999999995369</v>
      </c>
      <c r="D1850">
        <f t="shared" si="169"/>
        <v>7.8101570919096988</v>
      </c>
      <c r="E1850">
        <f t="shared" si="170"/>
        <v>6.9385502538210728E-2</v>
      </c>
      <c r="F1850">
        <f t="shared" si="171"/>
        <v>4.9853265617120503E-4</v>
      </c>
      <c r="G1850">
        <f t="shared" si="172"/>
        <v>0.92430515831235727</v>
      </c>
      <c r="H1850">
        <f t="shared" si="173"/>
        <v>7.8101570919096988</v>
      </c>
    </row>
    <row r="1851" spans="1:8" x14ac:dyDescent="0.35">
      <c r="A1851">
        <f t="shared" si="174"/>
        <v>0.92399999999995364</v>
      </c>
      <c r="D1851">
        <f t="shared" si="169"/>
        <v>7.8173845388431404</v>
      </c>
      <c r="E1851">
        <f t="shared" si="170"/>
        <v>6.8976268549524683E-2</v>
      </c>
      <c r="F1851">
        <f t="shared" si="171"/>
        <v>4.9852232060851223E-4</v>
      </c>
      <c r="G1851">
        <f t="shared" si="172"/>
        <v>0.92480368063296581</v>
      </c>
      <c r="H1851">
        <f t="shared" si="173"/>
        <v>7.8173845388431404</v>
      </c>
    </row>
    <row r="1852" spans="1:8" x14ac:dyDescent="0.35">
      <c r="A1852">
        <f t="shared" si="174"/>
        <v>0.92449999999995358</v>
      </c>
      <c r="D1852">
        <f t="shared" si="169"/>
        <v>7.8246550183475092</v>
      </c>
      <c r="E1852">
        <f t="shared" si="170"/>
        <v>6.8566570874350224E-2</v>
      </c>
      <c r="F1852">
        <f t="shared" si="171"/>
        <v>4.9851184822681169E-4</v>
      </c>
      <c r="G1852">
        <f t="shared" si="172"/>
        <v>0.92530219248119261</v>
      </c>
      <c r="H1852">
        <f t="shared" si="173"/>
        <v>7.8246550183475092</v>
      </c>
    </row>
    <row r="1853" spans="1:8" x14ac:dyDescent="0.35">
      <c r="A1853">
        <f t="shared" si="174"/>
        <v>0.92499999999995353</v>
      </c>
      <c r="D1853">
        <f t="shared" si="169"/>
        <v>7.8319690956004413</v>
      </c>
      <c r="E1853">
        <f t="shared" si="170"/>
        <v>6.8156408395727397E-2</v>
      </c>
      <c r="F1853">
        <f t="shared" si="171"/>
        <v>4.985012362887397E-4</v>
      </c>
      <c r="G1853">
        <f t="shared" si="172"/>
        <v>0.9258006937174813</v>
      </c>
      <c r="H1853">
        <f t="shared" si="173"/>
        <v>7.8319690956004413</v>
      </c>
    </row>
    <row r="1854" spans="1:8" x14ac:dyDescent="0.35">
      <c r="A1854">
        <f t="shared" si="174"/>
        <v>0.92549999999995347</v>
      </c>
      <c r="D1854">
        <f t="shared" si="169"/>
        <v>7.8393273470236542</v>
      </c>
      <c r="E1854">
        <f t="shared" si="170"/>
        <v>6.7745779983910626E-2</v>
      </c>
      <c r="F1854">
        <f t="shared" si="171"/>
        <v>4.9849048198327781E-4</v>
      </c>
      <c r="G1854">
        <f t="shared" si="172"/>
        <v>0.92629918419946455</v>
      </c>
      <c r="H1854">
        <f t="shared" si="173"/>
        <v>7.8393273470236542</v>
      </c>
    </row>
    <row r="1855" spans="1:8" x14ac:dyDescent="0.35">
      <c r="A1855">
        <f t="shared" si="174"/>
        <v>0.92599999999995342</v>
      </c>
      <c r="D1855">
        <f t="shared" si="169"/>
        <v>7.8467303605842078</v>
      </c>
      <c r="E1855">
        <f t="shared" si="170"/>
        <v>6.7334684496155678E-2</v>
      </c>
      <c r="F1855">
        <f t="shared" si="171"/>
        <v>4.9847958242063995E-4</v>
      </c>
      <c r="G1855">
        <f t="shared" si="172"/>
        <v>0.92679766378188522</v>
      </c>
      <c r="H1855">
        <f t="shared" si="173"/>
        <v>7.8467303605842078</v>
      </c>
    </row>
    <row r="1856" spans="1:8" x14ac:dyDescent="0.35">
      <c r="A1856">
        <f t="shared" si="174"/>
        <v>0.92649999999995336</v>
      </c>
      <c r="D1856">
        <f t="shared" si="169"/>
        <v>7.8541787361060376</v>
      </c>
      <c r="E1856">
        <f t="shared" si="170"/>
        <v>6.6923120776496675E-2</v>
      </c>
      <c r="F1856">
        <f t="shared" si="171"/>
        <v>4.9846853463611398E-4</v>
      </c>
      <c r="G1856">
        <f t="shared" si="172"/>
        <v>0.9272961323165213</v>
      </c>
      <c r="H1856">
        <f t="shared" si="173"/>
        <v>7.8541787361060376</v>
      </c>
    </row>
    <row r="1857" spans="1:8" x14ac:dyDescent="0.35">
      <c r="A1857">
        <f t="shared" si="174"/>
        <v>0.92699999999995331</v>
      </c>
      <c r="D1857">
        <f t="shared" si="169"/>
        <v>7.8616730855919945</v>
      </c>
      <c r="E1857">
        <f t="shared" si="170"/>
        <v>6.6511087655521842E-2</v>
      </c>
      <c r="F1857">
        <f t="shared" si="171"/>
        <v>4.9845733558159788E-4</v>
      </c>
      <c r="G1857">
        <f t="shared" si="172"/>
        <v>0.92779458965210293</v>
      </c>
      <c r="H1857">
        <f t="shared" si="173"/>
        <v>7.8616730855919945</v>
      </c>
    </row>
    <row r="1858" spans="1:8" x14ac:dyDescent="0.35">
      <c r="A1858">
        <f t="shared" si="174"/>
        <v>0.92749999999995325</v>
      </c>
      <c r="D1858">
        <f t="shared" si="169"/>
        <v>7.8692140335569594</v>
      </c>
      <c r="E1858">
        <f t="shared" si="170"/>
        <v>6.6098583950142217E-2</v>
      </c>
      <c r="F1858">
        <f t="shared" si="171"/>
        <v>4.9844598212588325E-4</v>
      </c>
      <c r="G1858">
        <f t="shared" si="172"/>
        <v>0.92829303563422882</v>
      </c>
      <c r="H1858">
        <f t="shared" si="173"/>
        <v>7.8692140335569594</v>
      </c>
    </row>
    <row r="1859" spans="1:8" x14ac:dyDescent="0.35">
      <c r="A1859">
        <f t="shared" si="174"/>
        <v>0.9279999999999532</v>
      </c>
      <c r="D1859">
        <f t="shared" si="169"/>
        <v>7.8768022173724246</v>
      </c>
      <c r="E1859">
        <f t="shared" si="170"/>
        <v>6.5685608463354819E-2</v>
      </c>
      <c r="F1859">
        <f t="shared" si="171"/>
        <v>4.9843447105061439E-4</v>
      </c>
      <c r="G1859">
        <f t="shared" si="172"/>
        <v>0.9287914701052794</v>
      </c>
      <c r="H1859">
        <f t="shared" si="173"/>
        <v>7.8768022173724246</v>
      </c>
    </row>
    <row r="1860" spans="1:8" x14ac:dyDescent="0.35">
      <c r="A1860">
        <f t="shared" si="174"/>
        <v>0.92849999999995314</v>
      </c>
      <c r="D1860">
        <f t="shared" ref="D1860:D1923" si="175">_xlfn.LOGNORM.INV(A1860,$O$1,$O$2)</f>
        <v>7.8844382876230403</v>
      </c>
      <c r="E1860">
        <f t="shared" si="170"/>
        <v>6.5272159984000863E-2</v>
      </c>
      <c r="F1860">
        <f t="shared" si="171"/>
        <v>4.9842279904726053E-4</v>
      </c>
      <c r="G1860">
        <f t="shared" si="172"/>
        <v>0.92928989290432662</v>
      </c>
      <c r="H1860">
        <f t="shared" si="173"/>
        <v>7.8844382876230403</v>
      </c>
    </row>
    <row r="1861" spans="1:8" x14ac:dyDescent="0.35">
      <c r="A1861">
        <f t="shared" si="174"/>
        <v>0.92899999999995309</v>
      </c>
      <c r="D1861">
        <f t="shared" si="175"/>
        <v>7.8921229084756535</v>
      </c>
      <c r="E1861">
        <f t="shared" ref="E1861:E1924" si="176">_xlfn.LOGNORM.DIST(D1861,$O$1,$O$2,FALSE)</f>
        <v>6.4858237286516018E-2</v>
      </c>
      <c r="F1861">
        <f t="shared" ref="F1861:F1924" si="177">E1861*(D1861-D1860)</f>
        <v>4.9841096271569093E-4</v>
      </c>
      <c r="G1861">
        <f t="shared" ref="G1861:G1924" si="178">G1860+F1861</f>
        <v>0.92978830386704236</v>
      </c>
      <c r="H1861">
        <f t="shared" ref="H1861:H1924" si="179">D1861</f>
        <v>7.8921229084756535</v>
      </c>
    </row>
    <row r="1862" spans="1:8" x14ac:dyDescent="0.35">
      <c r="A1862">
        <f t="shared" ref="A1862:A1925" si="180">A1861+$A$4</f>
        <v>0.92949999999995303</v>
      </c>
      <c r="D1862">
        <f t="shared" si="175"/>
        <v>7.8998567580612811</v>
      </c>
      <c r="E1862">
        <f t="shared" si="176"/>
        <v>6.4443839130677721E-2</v>
      </c>
      <c r="F1862">
        <f t="shared" si="177"/>
        <v>4.9839895855704466E-4</v>
      </c>
      <c r="G1862">
        <f t="shared" si="178"/>
        <v>0.93028670282559944</v>
      </c>
      <c r="H1862">
        <f t="shared" si="179"/>
        <v>7.8998567580612811</v>
      </c>
    </row>
    <row r="1863" spans="1:8" x14ac:dyDescent="0.35">
      <c r="A1863">
        <f t="shared" si="180"/>
        <v>0.92999999999995298</v>
      </c>
      <c r="D1863">
        <f t="shared" si="175"/>
        <v>7.9076405288707079</v>
      </c>
      <c r="E1863">
        <f t="shared" si="176"/>
        <v>6.402896426134258E-2</v>
      </c>
      <c r="F1863">
        <f t="shared" si="177"/>
        <v>4.9838678297527193E-4</v>
      </c>
      <c r="G1863">
        <f t="shared" si="178"/>
        <v>0.93078508960857476</v>
      </c>
      <c r="H1863">
        <f t="shared" si="179"/>
        <v>7.9076405288707079</v>
      </c>
    </row>
    <row r="1864" spans="1:8" x14ac:dyDescent="0.35">
      <c r="A1864">
        <f t="shared" si="180"/>
        <v>0.93049999999995292</v>
      </c>
      <c r="D1864">
        <f t="shared" si="175"/>
        <v>7.9154749281641372</v>
      </c>
      <c r="E1864">
        <f t="shared" si="176"/>
        <v>6.3613611408180518E-2</v>
      </c>
      <c r="F1864">
        <f t="shared" si="177"/>
        <v>4.9837443226873729E-4</v>
      </c>
      <c r="G1864">
        <f t="shared" si="178"/>
        <v>0.9312834640408435</v>
      </c>
      <c r="H1864">
        <f t="shared" si="179"/>
        <v>7.9154749281641372</v>
      </c>
    </row>
    <row r="1865" spans="1:8" x14ac:dyDescent="0.35">
      <c r="A1865">
        <f t="shared" si="180"/>
        <v>0.93099999999995287</v>
      </c>
      <c r="D1865">
        <f t="shared" si="175"/>
        <v>7.9233606783956416</v>
      </c>
      <c r="E1865">
        <f t="shared" si="176"/>
        <v>6.3197779285399547E-2</v>
      </c>
      <c r="F1865">
        <f t="shared" si="177"/>
        <v>4.9836190263040315E-4</v>
      </c>
      <c r="G1865">
        <f t="shared" si="178"/>
        <v>0.93178182594347392</v>
      </c>
      <c r="H1865">
        <f t="shared" si="179"/>
        <v>7.9233606783956416</v>
      </c>
    </row>
    <row r="1866" spans="1:8" x14ac:dyDescent="0.35">
      <c r="A1866">
        <f t="shared" si="180"/>
        <v>0.93149999999995281</v>
      </c>
      <c r="D1866">
        <f t="shared" si="175"/>
        <v>7.9312985176529525</v>
      </c>
      <c r="E1866">
        <f t="shared" si="176"/>
        <v>6.2781466591465301E-2</v>
      </c>
      <c r="F1866">
        <f t="shared" si="177"/>
        <v>4.9834919014128231E-4</v>
      </c>
      <c r="G1866">
        <f t="shared" si="178"/>
        <v>0.93228017513361516</v>
      </c>
      <c r="H1866">
        <f t="shared" si="179"/>
        <v>7.9312985176529525</v>
      </c>
    </row>
    <row r="1867" spans="1:8" x14ac:dyDescent="0.35">
      <c r="A1867">
        <f t="shared" si="180"/>
        <v>0.93199999999995276</v>
      </c>
      <c r="D1867">
        <f t="shared" si="175"/>
        <v>7.939289200113322</v>
      </c>
      <c r="E1867">
        <f t="shared" si="176"/>
        <v>6.2364672008812558E-2</v>
      </c>
      <c r="F1867">
        <f t="shared" si="177"/>
        <v>4.9833629076751471E-4</v>
      </c>
      <c r="G1867">
        <f t="shared" si="178"/>
        <v>0.93277851142438273</v>
      </c>
      <c r="H1867">
        <f t="shared" si="179"/>
        <v>7.939289200113322</v>
      </c>
    </row>
    <row r="1868" spans="1:8" x14ac:dyDescent="0.35">
      <c r="A1868">
        <f t="shared" si="180"/>
        <v>0.9324999999999527</v>
      </c>
      <c r="D1868">
        <f t="shared" si="175"/>
        <v>7.947333496516146</v>
      </c>
      <c r="E1868">
        <f t="shared" si="176"/>
        <v>6.194739420354984E-2</v>
      </c>
      <c r="F1868">
        <f t="shared" si="177"/>
        <v>4.9832320035593644E-4</v>
      </c>
      <c r="G1868">
        <f t="shared" si="178"/>
        <v>0.93327683462473865</v>
      </c>
      <c r="H1868">
        <f t="shared" si="179"/>
        <v>7.947333496516146</v>
      </c>
    </row>
    <row r="1869" spans="1:8" x14ac:dyDescent="0.35">
      <c r="A1869">
        <f t="shared" si="180"/>
        <v>0.93299999999995264</v>
      </c>
      <c r="D1869">
        <f t="shared" si="175"/>
        <v>7.955432194653107</v>
      </c>
      <c r="E1869">
        <f t="shared" si="176"/>
        <v>6.1529631825155244E-2</v>
      </c>
      <c r="F1869">
        <f t="shared" si="177"/>
        <v>4.983099146302853E-4</v>
      </c>
      <c r="G1869">
        <f t="shared" si="178"/>
        <v>0.93377514453936894</v>
      </c>
      <c r="H1869">
        <f t="shared" si="179"/>
        <v>7.955432194653107</v>
      </c>
    </row>
    <row r="1870" spans="1:8" x14ac:dyDescent="0.35">
      <c r="A1870">
        <f t="shared" si="180"/>
        <v>0.93349999999995259</v>
      </c>
      <c r="D1870">
        <f t="shared" si="175"/>
        <v>7.9635860998765873</v>
      </c>
      <c r="E1870">
        <f t="shared" si="176"/>
        <v>6.1111383506166066E-2</v>
      </c>
      <c r="F1870">
        <f t="shared" si="177"/>
        <v>4.9829642918503231E-4</v>
      </c>
      <c r="G1870">
        <f t="shared" si="178"/>
        <v>0.93427344096855403</v>
      </c>
      <c r="H1870">
        <f t="shared" si="179"/>
        <v>7.9635860998765873</v>
      </c>
    </row>
    <row r="1871" spans="1:8" x14ac:dyDescent="0.35">
      <c r="A1871">
        <f t="shared" si="180"/>
        <v>0.93399999999995253</v>
      </c>
      <c r="D1871">
        <f t="shared" si="175"/>
        <v>7.9717960356272179</v>
      </c>
      <c r="E1871">
        <f t="shared" si="176"/>
        <v>6.069264786185892E-2</v>
      </c>
      <c r="F1871">
        <f t="shared" si="177"/>
        <v>4.9828273948151363E-4</v>
      </c>
      <c r="G1871">
        <f t="shared" si="178"/>
        <v>0.93477172370803552</v>
      </c>
      <c r="H1871">
        <f t="shared" si="179"/>
        <v>7.9717960356272179</v>
      </c>
    </row>
    <row r="1872" spans="1:8" x14ac:dyDescent="0.35">
      <c r="A1872">
        <f t="shared" si="180"/>
        <v>0.93449999999995248</v>
      </c>
      <c r="D1872">
        <f t="shared" si="175"/>
        <v>7.980062843981429</v>
      </c>
      <c r="E1872">
        <f t="shared" si="176"/>
        <v>6.0273423489921589E-2</v>
      </c>
      <c r="F1872">
        <f t="shared" si="177"/>
        <v>4.9826884084338185E-4</v>
      </c>
      <c r="G1872">
        <f t="shared" si="178"/>
        <v>0.93526999254887888</v>
      </c>
      <c r="H1872">
        <f t="shared" si="179"/>
        <v>7.980062843981429</v>
      </c>
    </row>
    <row r="1873" spans="1:8" x14ac:dyDescent="0.35">
      <c r="A1873">
        <f t="shared" si="180"/>
        <v>0.93499999999995242</v>
      </c>
      <c r="D1873">
        <f t="shared" si="175"/>
        <v>7.9883873862198902</v>
      </c>
      <c r="E1873">
        <f t="shared" si="176"/>
        <v>5.985370897011643E-2</v>
      </c>
      <c r="F1873">
        <f t="shared" si="177"/>
        <v>4.9825472845030068E-4</v>
      </c>
      <c r="G1873">
        <f t="shared" si="178"/>
        <v>0.93576824727732921</v>
      </c>
      <c r="H1873">
        <f t="shared" si="179"/>
        <v>7.9883873862198902</v>
      </c>
    </row>
    <row r="1874" spans="1:8" x14ac:dyDescent="0.35">
      <c r="A1874">
        <f t="shared" si="180"/>
        <v>0.93549999999995237</v>
      </c>
      <c r="D1874">
        <f t="shared" si="175"/>
        <v>7.9967705434178304</v>
      </c>
      <c r="E1874">
        <f t="shared" si="176"/>
        <v>5.9433502863934597E-2</v>
      </c>
      <c r="F1874">
        <f t="shared" si="177"/>
        <v>4.9824039733259581E-4</v>
      </c>
      <c r="G1874">
        <f t="shared" si="178"/>
        <v>0.93626648767466181</v>
      </c>
      <c r="H1874">
        <f t="shared" si="179"/>
        <v>7.9967705434178304</v>
      </c>
    </row>
    <row r="1875" spans="1:8" x14ac:dyDescent="0.35">
      <c r="A1875">
        <f t="shared" si="180"/>
        <v>0.93599999999995231</v>
      </c>
      <c r="D1875">
        <f t="shared" si="175"/>
        <v>8.0052132170582553</v>
      </c>
      <c r="E1875">
        <f t="shared" si="176"/>
        <v>5.9012803714240961E-2</v>
      </c>
      <c r="F1875">
        <f t="shared" si="177"/>
        <v>4.9822584236578697E-4</v>
      </c>
      <c r="G1875">
        <f t="shared" si="178"/>
        <v>0.93676471351702761</v>
      </c>
      <c r="H1875">
        <f t="shared" si="179"/>
        <v>8.0052132170582553</v>
      </c>
    </row>
    <row r="1876" spans="1:8" x14ac:dyDescent="0.35">
      <c r="A1876">
        <f t="shared" si="180"/>
        <v>0.93649999999995226</v>
      </c>
      <c r="D1876">
        <f t="shared" si="175"/>
        <v>8.0137163296691369</v>
      </c>
      <c r="E1876">
        <f t="shared" si="176"/>
        <v>5.8591610044908524E-2</v>
      </c>
      <c r="F1876">
        <f t="shared" si="177"/>
        <v>4.9821105826472207E-4</v>
      </c>
      <c r="G1876">
        <f t="shared" si="178"/>
        <v>0.93726292457529237</v>
      </c>
      <c r="H1876">
        <f t="shared" si="179"/>
        <v>8.0137163296691369</v>
      </c>
    </row>
    <row r="1877" spans="1:8" x14ac:dyDescent="0.35">
      <c r="A1877">
        <f t="shared" si="180"/>
        <v>0.9369999999999522</v>
      </c>
      <c r="D1877">
        <f t="shared" si="175"/>
        <v>8.0222808254856872</v>
      </c>
      <c r="E1877">
        <f t="shared" si="176"/>
        <v>5.816992036044448E-2</v>
      </c>
      <c r="F1877">
        <f t="shared" si="177"/>
        <v>4.9819603957608949E-4</v>
      </c>
      <c r="G1877">
        <f t="shared" si="178"/>
        <v>0.93776112061486849</v>
      </c>
      <c r="H1877">
        <f t="shared" si="179"/>
        <v>8.0222808254856872</v>
      </c>
    </row>
    <row r="1878" spans="1:8" x14ac:dyDescent="0.35">
      <c r="A1878">
        <f t="shared" si="180"/>
        <v>0.93749999999995215</v>
      </c>
      <c r="D1878">
        <f t="shared" si="175"/>
        <v>8.0309076711389515</v>
      </c>
      <c r="E1878">
        <f t="shared" si="176"/>
        <v>5.7747733145604031E-2</v>
      </c>
      <c r="F1878">
        <f t="shared" si="177"/>
        <v>4.9818078067302241E-4</v>
      </c>
      <c r="G1878">
        <f t="shared" si="178"/>
        <v>0.93825930139554148</v>
      </c>
      <c r="H1878">
        <f t="shared" si="179"/>
        <v>8.0309076711389515</v>
      </c>
    </row>
    <row r="1879" spans="1:8" x14ac:dyDescent="0.35">
      <c r="A1879">
        <f t="shared" si="180"/>
        <v>0.93799999999995209</v>
      </c>
      <c r="D1879">
        <f t="shared" si="175"/>
        <v>8.039597856371957</v>
      </c>
      <c r="E1879">
        <f t="shared" si="176"/>
        <v>5.7325046864994469E-2</v>
      </c>
      <c r="F1879">
        <f t="shared" si="177"/>
        <v>4.9816527574752113E-4</v>
      </c>
      <c r="G1879">
        <f t="shared" si="178"/>
        <v>0.93875746667128901</v>
      </c>
      <c r="H1879">
        <f t="shared" si="179"/>
        <v>8.039597856371957</v>
      </c>
    </row>
    <row r="1880" spans="1:8" x14ac:dyDescent="0.35">
      <c r="A1880">
        <f t="shared" si="180"/>
        <v>0.93849999999995204</v>
      </c>
      <c r="D1880">
        <f t="shared" si="175"/>
        <v>8.0483523947847591</v>
      </c>
      <c r="E1880">
        <f t="shared" si="176"/>
        <v>5.6901859962667785E-2</v>
      </c>
      <c r="F1880">
        <f t="shared" si="177"/>
        <v>4.9814951880305805E-4</v>
      </c>
      <c r="G1880">
        <f t="shared" si="178"/>
        <v>0.93925561619009201</v>
      </c>
      <c r="H1880">
        <f t="shared" si="179"/>
        <v>8.0483523947847591</v>
      </c>
    </row>
    <row r="1881" spans="1:8" x14ac:dyDescent="0.35">
      <c r="A1881">
        <f t="shared" si="180"/>
        <v>0.93899999999995198</v>
      </c>
      <c r="D1881">
        <f t="shared" si="175"/>
        <v>8.0571723246097999</v>
      </c>
      <c r="E1881">
        <f t="shared" si="176"/>
        <v>5.6478170861701878E-2</v>
      </c>
      <c r="F1881">
        <f t="shared" si="177"/>
        <v>4.9813350364687876E-4</v>
      </c>
      <c r="G1881">
        <f t="shared" si="178"/>
        <v>0.93975374969373893</v>
      </c>
      <c r="H1881">
        <f t="shared" si="179"/>
        <v>8.0571723246097999</v>
      </c>
    </row>
    <row r="1882" spans="1:8" x14ac:dyDescent="0.35">
      <c r="A1882">
        <f t="shared" si="180"/>
        <v>0.93949999999995193</v>
      </c>
      <c r="D1882">
        <f t="shared" si="175"/>
        <v>8.066058709519071</v>
      </c>
      <c r="E1882">
        <f t="shared" si="176"/>
        <v>5.6053977963769694E-2</v>
      </c>
      <c r="F1882">
        <f t="shared" si="177"/>
        <v>4.9811722388185627E-4</v>
      </c>
      <c r="G1882">
        <f t="shared" si="178"/>
        <v>0.94025186691762075</v>
      </c>
      <c r="H1882">
        <f t="shared" si="179"/>
        <v>8.066058709519071</v>
      </c>
    </row>
    <row r="1883" spans="1:8" x14ac:dyDescent="0.35">
      <c r="A1883">
        <f t="shared" si="180"/>
        <v>0.93999999999995187</v>
      </c>
      <c r="D1883">
        <f t="shared" si="175"/>
        <v>8.0750126394646706</v>
      </c>
      <c r="E1883">
        <f t="shared" si="176"/>
        <v>5.5629279648695601E-2</v>
      </c>
      <c r="F1883">
        <f t="shared" si="177"/>
        <v>4.9810067289859136E-4</v>
      </c>
      <c r="G1883">
        <f t="shared" si="178"/>
        <v>0.94074996759051932</v>
      </c>
      <c r="H1883">
        <f t="shared" si="179"/>
        <v>8.0750126394646706</v>
      </c>
    </row>
    <row r="1884" spans="1:8" x14ac:dyDescent="0.35">
      <c r="A1884">
        <f t="shared" si="180"/>
        <v>0.94049999999995182</v>
      </c>
      <c r="D1884">
        <f t="shared" si="175"/>
        <v>8.0840352315544131</v>
      </c>
      <c r="E1884">
        <f t="shared" si="176"/>
        <v>5.5204074273998927E-2</v>
      </c>
      <c r="F1884">
        <f t="shared" si="177"/>
        <v>4.9808384386613633E-4</v>
      </c>
      <c r="G1884">
        <f t="shared" si="178"/>
        <v>0.9412480514343855</v>
      </c>
      <c r="H1884">
        <f t="shared" si="179"/>
        <v>8.0840352315544131</v>
      </c>
    </row>
    <row r="1885" spans="1:8" x14ac:dyDescent="0.35">
      <c r="A1885">
        <f t="shared" si="180"/>
        <v>0.94099999999995176</v>
      </c>
      <c r="D1885">
        <f t="shared" si="175"/>
        <v>8.0931276309642595</v>
      </c>
      <c r="E1885">
        <f t="shared" si="176"/>
        <v>5.4778360174424674E-2</v>
      </c>
      <c r="F1885">
        <f t="shared" si="177"/>
        <v>4.9806672972229292E-4</v>
      </c>
      <c r="G1885">
        <f t="shared" si="178"/>
        <v>0.9417461181641078</v>
      </c>
      <c r="H1885">
        <f t="shared" si="179"/>
        <v>8.0931276309642595</v>
      </c>
    </row>
    <row r="1886" spans="1:8" x14ac:dyDescent="0.35">
      <c r="A1886">
        <f t="shared" si="180"/>
        <v>0.94149999999995171</v>
      </c>
      <c r="D1886">
        <f t="shared" si="175"/>
        <v>8.1022910118894558</v>
      </c>
      <c r="E1886">
        <f t="shared" si="176"/>
        <v>5.435213566145989E-2</v>
      </c>
      <c r="F1886">
        <f t="shared" si="177"/>
        <v>4.9804932316390349E-4</v>
      </c>
      <c r="G1886">
        <f t="shared" si="178"/>
        <v>0.94224416748727169</v>
      </c>
      <c r="H1886">
        <f t="shared" si="179"/>
        <v>8.1022910118894558</v>
      </c>
    </row>
    <row r="1887" spans="1:8" x14ac:dyDescent="0.35">
      <c r="A1887">
        <f t="shared" si="180"/>
        <v>0.94199999999995165</v>
      </c>
      <c r="D1887">
        <f t="shared" si="175"/>
        <v>8.1115265785363757</v>
      </c>
      <c r="E1887">
        <f t="shared" si="176"/>
        <v>5.3925399022835489E-2</v>
      </c>
      <c r="F1887">
        <f t="shared" si="177"/>
        <v>4.9803161663714826E-4</v>
      </c>
      <c r="G1887">
        <f t="shared" si="178"/>
        <v>0.94274219910390888</v>
      </c>
      <c r="H1887">
        <f t="shared" si="179"/>
        <v>8.1115265785363757</v>
      </c>
    </row>
    <row r="1888" spans="1:8" x14ac:dyDescent="0.35">
      <c r="A1888">
        <f t="shared" si="180"/>
        <v>0.9424999999999516</v>
      </c>
      <c r="D1888">
        <f t="shared" si="175"/>
        <v>8.120835566157151</v>
      </c>
      <c r="E1888">
        <f t="shared" si="176"/>
        <v>5.3498148522013275E-2</v>
      </c>
      <c r="F1888">
        <f t="shared" si="177"/>
        <v>4.9801360232581764E-4</v>
      </c>
      <c r="G1888">
        <f t="shared" si="178"/>
        <v>0.9432402127062347</v>
      </c>
      <c r="H1888">
        <f t="shared" si="179"/>
        <v>8.120835566157151</v>
      </c>
    </row>
    <row r="1889" spans="1:8" x14ac:dyDescent="0.35">
      <c r="A1889">
        <f t="shared" si="180"/>
        <v>0.94299999999995154</v>
      </c>
      <c r="D1889">
        <f t="shared" si="175"/>
        <v>8.1302192421293515</v>
      </c>
      <c r="E1889">
        <f t="shared" si="176"/>
        <v>5.3070382397657254E-2</v>
      </c>
      <c r="F1889">
        <f t="shared" si="177"/>
        <v>4.9799527214039289E-4</v>
      </c>
      <c r="G1889">
        <f t="shared" si="178"/>
        <v>0.94373820797837504</v>
      </c>
      <c r="H1889">
        <f t="shared" si="179"/>
        <v>8.1302192421293515</v>
      </c>
    </row>
    <row r="1890" spans="1:8" x14ac:dyDescent="0.35">
      <c r="A1890">
        <f t="shared" si="180"/>
        <v>0.94349999999995149</v>
      </c>
      <c r="D1890">
        <f t="shared" si="175"/>
        <v>8.1396789070830824</v>
      </c>
      <c r="E1890">
        <f t="shared" si="176"/>
        <v>5.2642098863089043E-2</v>
      </c>
      <c r="F1890">
        <f t="shared" si="177"/>
        <v>4.9797661770599813E-4</v>
      </c>
      <c r="G1890">
        <f t="shared" si="178"/>
        <v>0.94423618459608105</v>
      </c>
      <c r="H1890">
        <f t="shared" si="179"/>
        <v>8.1396789070830824</v>
      </c>
    </row>
    <row r="1891" spans="1:8" x14ac:dyDescent="0.35">
      <c r="A1891">
        <f t="shared" si="180"/>
        <v>0.94399999999995143</v>
      </c>
      <c r="D1891">
        <f t="shared" si="175"/>
        <v>8.1492158960780081</v>
      </c>
      <c r="E1891">
        <f t="shared" si="176"/>
        <v>5.2213296105726052E-2</v>
      </c>
      <c r="F1891">
        <f t="shared" si="177"/>
        <v>4.9795763034910737E-4</v>
      </c>
      <c r="G1891">
        <f t="shared" si="178"/>
        <v>0.94473414222643015</v>
      </c>
      <c r="H1891">
        <f t="shared" si="179"/>
        <v>8.1492158960780081</v>
      </c>
    </row>
    <row r="1892" spans="1:8" x14ac:dyDescent="0.35">
      <c r="A1892">
        <f t="shared" si="180"/>
        <v>0.94449999999995138</v>
      </c>
      <c r="D1892">
        <f t="shared" si="175"/>
        <v>8.1588315798330129</v>
      </c>
      <c r="E1892">
        <f t="shared" si="176"/>
        <v>5.1783972286502604E-2</v>
      </c>
      <c r="F1892">
        <f t="shared" si="177"/>
        <v>4.9793830108494014E-4</v>
      </c>
      <c r="G1892">
        <f t="shared" si="178"/>
        <v>0.94523208052751506</v>
      </c>
      <c r="H1892">
        <f t="shared" si="179"/>
        <v>8.1588315798330129</v>
      </c>
    </row>
    <row r="1893" spans="1:8" x14ac:dyDescent="0.35">
      <c r="A1893">
        <f t="shared" si="180"/>
        <v>0.94499999999995132</v>
      </c>
      <c r="D1893">
        <f t="shared" si="175"/>
        <v>8.1685273660113324</v>
      </c>
      <c r="E1893">
        <f t="shared" si="176"/>
        <v>5.1354125539272252E-2</v>
      </c>
      <c r="F1893">
        <f t="shared" si="177"/>
        <v>4.979186206033637E-4</v>
      </c>
      <c r="G1893">
        <f t="shared" si="178"/>
        <v>0.94572999914811839</v>
      </c>
      <c r="H1893">
        <f t="shared" si="179"/>
        <v>8.1685273660113324</v>
      </c>
    </row>
    <row r="1894" spans="1:8" x14ac:dyDescent="0.35">
      <c r="A1894">
        <f t="shared" si="180"/>
        <v>0.94549999999995127</v>
      </c>
      <c r="D1894">
        <f t="shared" si="175"/>
        <v>8.178304700564162</v>
      </c>
      <c r="E1894">
        <f t="shared" si="176"/>
        <v>5.0923753970192082E-2</v>
      </c>
      <c r="F1894">
        <f t="shared" si="177"/>
        <v>4.9789857925255183E-4</v>
      </c>
      <c r="G1894">
        <f t="shared" si="178"/>
        <v>0.94622789772737093</v>
      </c>
      <c r="H1894">
        <f t="shared" si="179"/>
        <v>8.178304700564162</v>
      </c>
    </row>
    <row r="1895" spans="1:8" x14ac:dyDescent="0.35">
      <c r="A1895">
        <f t="shared" si="180"/>
        <v>0.94599999999995121</v>
      </c>
      <c r="D1895">
        <f t="shared" si="175"/>
        <v>8.188165069136037</v>
      </c>
      <c r="E1895">
        <f t="shared" si="176"/>
        <v>5.049285565708643E-2</v>
      </c>
      <c r="F1895">
        <f t="shared" si="177"/>
        <v>4.9787816702535589E-4</v>
      </c>
      <c r="G1895">
        <f t="shared" si="178"/>
        <v>0.94672577589439633</v>
      </c>
      <c r="H1895">
        <f t="shared" si="179"/>
        <v>8.188165069136037</v>
      </c>
    </row>
    <row r="1896" spans="1:8" x14ac:dyDescent="0.35">
      <c r="A1896">
        <f t="shared" si="180"/>
        <v>0.94649999999995116</v>
      </c>
      <c r="D1896">
        <f t="shared" si="175"/>
        <v>8.1981099985353616</v>
      </c>
      <c r="E1896">
        <f t="shared" si="176"/>
        <v>5.0061428648790304E-2</v>
      </c>
      <c r="F1896">
        <f t="shared" si="177"/>
        <v>4.9785737354154371E-4</v>
      </c>
      <c r="G1896">
        <f t="shared" si="178"/>
        <v>0.9472236332679379</v>
      </c>
      <c r="H1896">
        <f t="shared" si="179"/>
        <v>8.1981099985353616</v>
      </c>
    </row>
    <row r="1897" spans="1:8" x14ac:dyDescent="0.35">
      <c r="A1897">
        <f t="shared" si="180"/>
        <v>0.9469999999999511</v>
      </c>
      <c r="D1897">
        <f t="shared" si="175"/>
        <v>8.2081410582737657</v>
      </c>
      <c r="E1897">
        <f t="shared" si="176"/>
        <v>4.9629470964472129E-2</v>
      </c>
      <c r="F1897">
        <f t="shared" si="177"/>
        <v>4.9783618803001287E-4</v>
      </c>
      <c r="G1897">
        <f t="shared" si="178"/>
        <v>0.94772146945596791</v>
      </c>
      <c r="H1897">
        <f t="shared" si="179"/>
        <v>8.2081410582737657</v>
      </c>
    </row>
    <row r="1898" spans="1:8" x14ac:dyDescent="0.35">
      <c r="A1898">
        <f t="shared" si="180"/>
        <v>0.94749999999995105</v>
      </c>
      <c r="D1898">
        <f t="shared" si="175"/>
        <v>8.2182598621782308</v>
      </c>
      <c r="E1898">
        <f t="shared" si="176"/>
        <v>4.9196980592932441E-2</v>
      </c>
      <c r="F1898">
        <f t="shared" si="177"/>
        <v>4.978145993116569E-4</v>
      </c>
      <c r="G1898">
        <f t="shared" si="178"/>
        <v>0.94821928405527955</v>
      </c>
      <c r="H1898">
        <f t="shared" si="179"/>
        <v>8.2182598621782308</v>
      </c>
    </row>
    <row r="1899" spans="1:8" x14ac:dyDescent="0.35">
      <c r="A1899">
        <f t="shared" si="180"/>
        <v>0.94799999999995099</v>
      </c>
      <c r="D1899">
        <f t="shared" si="175"/>
        <v>8.2284680700800834</v>
      </c>
      <c r="E1899">
        <f t="shared" si="176"/>
        <v>4.876395549188197E-2</v>
      </c>
      <c r="F1899">
        <f t="shared" si="177"/>
        <v>4.9779259577781884E-4</v>
      </c>
      <c r="G1899">
        <f t="shared" si="178"/>
        <v>0.94871707665105742</v>
      </c>
      <c r="H1899">
        <f t="shared" si="179"/>
        <v>8.2284680700800834</v>
      </c>
    </row>
    <row r="1900" spans="1:8" x14ac:dyDescent="0.35">
      <c r="A1900">
        <f t="shared" si="180"/>
        <v>0.94849999999995094</v>
      </c>
      <c r="D1900">
        <f t="shared" si="175"/>
        <v>8.2387673895853855</v>
      </c>
      <c r="E1900">
        <f t="shared" si="176"/>
        <v>4.8330393587192946E-2</v>
      </c>
      <c r="F1900">
        <f t="shared" si="177"/>
        <v>4.9777016537150146E-4</v>
      </c>
      <c r="G1900">
        <f t="shared" si="178"/>
        <v>0.94921484681642887</v>
      </c>
      <c r="H1900">
        <f t="shared" si="179"/>
        <v>8.2387673895853855</v>
      </c>
    </row>
    <row r="1901" spans="1:8" x14ac:dyDescent="0.35">
      <c r="A1901">
        <f t="shared" si="180"/>
        <v>0.94899999999995088</v>
      </c>
      <c r="D1901">
        <f t="shared" si="175"/>
        <v>8.2491595779314082</v>
      </c>
      <c r="E1901">
        <f t="shared" si="176"/>
        <v>4.7896292772126724E-2</v>
      </c>
      <c r="F1901">
        <f t="shared" si="177"/>
        <v>4.9774729556418824E-4</v>
      </c>
      <c r="G1901">
        <f t="shared" si="178"/>
        <v>0.94971259411199305</v>
      </c>
      <c r="H1901">
        <f t="shared" si="179"/>
        <v>8.2491595779314082</v>
      </c>
    </row>
    <row r="1902" spans="1:8" x14ac:dyDescent="0.35">
      <c r="A1902">
        <f t="shared" si="180"/>
        <v>0.94949999999995083</v>
      </c>
      <c r="D1902">
        <f t="shared" si="175"/>
        <v>8.2596464439342974</v>
      </c>
      <c r="E1902">
        <f t="shared" si="176"/>
        <v>4.7461650906534737E-2</v>
      </c>
      <c r="F1902">
        <f t="shared" si="177"/>
        <v>4.9772397333273325E-4</v>
      </c>
      <c r="G1902">
        <f t="shared" si="178"/>
        <v>0.95021031808532574</v>
      </c>
      <c r="H1902">
        <f t="shared" si="179"/>
        <v>8.2596464439342974</v>
      </c>
    </row>
    <row r="1903" spans="1:8" x14ac:dyDescent="0.35">
      <c r="A1903">
        <f t="shared" si="180"/>
        <v>0.94999999999995077</v>
      </c>
      <c r="D1903">
        <f t="shared" si="175"/>
        <v>8.2702298500333935</v>
      </c>
      <c r="E1903">
        <f t="shared" si="176"/>
        <v>4.7026465816030767E-2</v>
      </c>
      <c r="F1903">
        <f t="shared" si="177"/>
        <v>4.9770018513631601E-4</v>
      </c>
      <c r="G1903">
        <f t="shared" si="178"/>
        <v>0.95070801827046203</v>
      </c>
      <c r="H1903">
        <f t="shared" si="179"/>
        <v>8.2702298500333935</v>
      </c>
    </row>
    <row r="1904" spans="1:8" x14ac:dyDescent="0.35">
      <c r="A1904">
        <f t="shared" si="180"/>
        <v>0.95049999999995072</v>
      </c>
      <c r="D1904">
        <f t="shared" si="175"/>
        <v>8.2809117144379236</v>
      </c>
      <c r="E1904">
        <f t="shared" si="176"/>
        <v>4.6590735291136713E-2</v>
      </c>
      <c r="F1904">
        <f t="shared" si="177"/>
        <v>4.9767591688727839E-4</v>
      </c>
      <c r="G1904">
        <f t="shared" si="178"/>
        <v>0.95120569418734935</v>
      </c>
      <c r="H1904">
        <f t="shared" si="179"/>
        <v>8.2809117144379236</v>
      </c>
    </row>
    <row r="1905" spans="1:8" x14ac:dyDescent="0.35">
      <c r="A1905">
        <f t="shared" si="180"/>
        <v>0.95099999999995066</v>
      </c>
      <c r="D1905">
        <f t="shared" si="175"/>
        <v>8.2916940133824184</v>
      </c>
      <c r="E1905">
        <f t="shared" si="176"/>
        <v>4.6154457086396497E-2</v>
      </c>
      <c r="F1905">
        <f t="shared" si="177"/>
        <v>4.976511539263827E-4</v>
      </c>
      <c r="G1905">
        <f t="shared" si="178"/>
        <v>0.95170334534127576</v>
      </c>
      <c r="H1905">
        <f t="shared" si="179"/>
        <v>8.2916940133824184</v>
      </c>
    </row>
    <row r="1906" spans="1:8" x14ac:dyDescent="0.35">
      <c r="A1906">
        <f t="shared" si="180"/>
        <v>0.95149999999995061</v>
      </c>
      <c r="D1906">
        <f t="shared" si="175"/>
        <v>8.3025787834974487</v>
      </c>
      <c r="E1906">
        <f t="shared" si="176"/>
        <v>4.5717628919458284E-2</v>
      </c>
      <c r="F1906">
        <f t="shared" si="177"/>
        <v>4.9762588099256484E-4</v>
      </c>
      <c r="G1906">
        <f t="shared" si="178"/>
        <v>0.95220097122226832</v>
      </c>
      <c r="H1906">
        <f t="shared" si="179"/>
        <v>8.3025787834974487</v>
      </c>
    </row>
    <row r="1907" spans="1:8" x14ac:dyDescent="0.35">
      <c r="A1907">
        <f t="shared" si="180"/>
        <v>0.95199999999995055</v>
      </c>
      <c r="D1907">
        <f t="shared" si="175"/>
        <v>8.3135681243028206</v>
      </c>
      <c r="E1907">
        <f t="shared" si="176"/>
        <v>4.5280248470126072E-2</v>
      </c>
      <c r="F1907">
        <f t="shared" si="177"/>
        <v>4.9760008219013226E-4</v>
      </c>
      <c r="G1907">
        <f t="shared" si="178"/>
        <v>0.95269857130445845</v>
      </c>
      <c r="H1907">
        <f t="shared" si="179"/>
        <v>8.3135681243028206</v>
      </c>
    </row>
    <row r="1908" spans="1:8" x14ac:dyDescent="0.35">
      <c r="A1908">
        <f t="shared" si="180"/>
        <v>0.9524999999999505</v>
      </c>
      <c r="D1908">
        <f t="shared" si="175"/>
        <v>8.3246642008310072</v>
      </c>
      <c r="E1908">
        <f t="shared" si="176"/>
        <v>4.4842313379374006E-2</v>
      </c>
      <c r="F1908">
        <f t="shared" si="177"/>
        <v>4.9757374095846306E-4</v>
      </c>
      <c r="G1908">
        <f t="shared" si="178"/>
        <v>0.95319614504541694</v>
      </c>
      <c r="H1908">
        <f t="shared" si="179"/>
        <v>8.3246642008310072</v>
      </c>
    </row>
    <row r="1909" spans="1:8" x14ac:dyDescent="0.35">
      <c r="A1909">
        <f t="shared" si="180"/>
        <v>0.95299999999995044</v>
      </c>
      <c r="D1909">
        <f t="shared" si="175"/>
        <v>8.3358692463889472</v>
      </c>
      <c r="E1909">
        <f t="shared" si="176"/>
        <v>4.4403821248327112E-2</v>
      </c>
      <c r="F1909">
        <f t="shared" si="177"/>
        <v>4.9754684003412936E-4</v>
      </c>
      <c r="G1909">
        <f t="shared" si="178"/>
        <v>0.95369369188545106</v>
      </c>
      <c r="H1909">
        <f t="shared" si="179"/>
        <v>8.3358692463889472</v>
      </c>
    </row>
    <row r="1910" spans="1:8" x14ac:dyDescent="0.35">
      <c r="A1910">
        <f t="shared" si="180"/>
        <v>0.95349999999995039</v>
      </c>
      <c r="D1910">
        <f t="shared" si="175"/>
        <v>8.3471855654671625</v>
      </c>
      <c r="E1910">
        <f t="shared" si="176"/>
        <v>4.3964769637202923E-2</v>
      </c>
      <c r="F1910">
        <f t="shared" si="177"/>
        <v>4.975193614148196E-4</v>
      </c>
      <c r="G1910">
        <f t="shared" si="178"/>
        <v>0.9541912112468659</v>
      </c>
      <c r="H1910">
        <f t="shared" si="179"/>
        <v>8.3471855654671625</v>
      </c>
    </row>
    <row r="1911" spans="1:8" x14ac:dyDescent="0.35">
      <c r="A1911">
        <f t="shared" si="180"/>
        <v>0.95399999999995033</v>
      </c>
      <c r="D1911">
        <f t="shared" si="175"/>
        <v>8.35861553680569</v>
      </c>
      <c r="E1911">
        <f t="shared" si="176"/>
        <v>4.3525156064214157E-2</v>
      </c>
      <c r="F1911">
        <f t="shared" si="177"/>
        <v>4.9749128631890519E-4</v>
      </c>
      <c r="G1911">
        <f t="shared" si="178"/>
        <v>0.95468870253318483</v>
      </c>
      <c r="H1911">
        <f t="shared" si="179"/>
        <v>8.35861553680569</v>
      </c>
    </row>
    <row r="1912" spans="1:8" x14ac:dyDescent="0.35">
      <c r="A1912">
        <f t="shared" si="180"/>
        <v>0.95449999999995028</v>
      </c>
      <c r="D1912">
        <f t="shared" si="175"/>
        <v>8.3701616166271009</v>
      </c>
      <c r="E1912">
        <f t="shared" si="176"/>
        <v>4.3084978004429807E-2</v>
      </c>
      <c r="F1912">
        <f t="shared" si="177"/>
        <v>4.9746259514287818E-4</v>
      </c>
      <c r="G1912">
        <f t="shared" si="178"/>
        <v>0.95518616512832766</v>
      </c>
      <c r="H1912">
        <f t="shared" si="179"/>
        <v>8.3701616166271009</v>
      </c>
    </row>
    <row r="1913" spans="1:8" x14ac:dyDescent="0.35">
      <c r="A1913">
        <f t="shared" si="180"/>
        <v>0.95499999999995022</v>
      </c>
      <c r="D1913">
        <f t="shared" si="175"/>
        <v>8.3818263420476722</v>
      </c>
      <c r="E1913">
        <f t="shared" si="176"/>
        <v>4.2644232888592537E-2</v>
      </c>
      <c r="F1913">
        <f t="shared" si="177"/>
        <v>4.974332674163275E-4</v>
      </c>
      <c r="G1913">
        <f t="shared" si="178"/>
        <v>0.95568359839574402</v>
      </c>
      <c r="H1913">
        <f t="shared" si="179"/>
        <v>8.3818263420476722</v>
      </c>
    </row>
    <row r="1914" spans="1:8" x14ac:dyDescent="0.35">
      <c r="A1914">
        <f t="shared" si="180"/>
        <v>0.95549999999995017</v>
      </c>
      <c r="D1914">
        <f t="shared" si="175"/>
        <v>8.3936123346785969</v>
      </c>
      <c r="E1914">
        <f t="shared" si="176"/>
        <v>4.2202918101891584E-2</v>
      </c>
      <c r="F1914">
        <f t="shared" si="177"/>
        <v>4.9740328175241382E-4</v>
      </c>
      <c r="G1914">
        <f t="shared" si="178"/>
        <v>0.95618100167749642</v>
      </c>
      <c r="H1914">
        <f t="shared" si="179"/>
        <v>8.3936123346785969</v>
      </c>
    </row>
    <row r="1915" spans="1:8" x14ac:dyDescent="0.35">
      <c r="A1915">
        <f t="shared" si="180"/>
        <v>0.95599999999995011</v>
      </c>
      <c r="D1915">
        <f t="shared" si="175"/>
        <v>8.4055223044301428</v>
      </c>
      <c r="E1915">
        <f t="shared" si="176"/>
        <v>4.1761030982686485E-2</v>
      </c>
      <c r="F1915">
        <f t="shared" si="177"/>
        <v>4.9737261579716721E-4</v>
      </c>
      <c r="G1915">
        <f t="shared" si="178"/>
        <v>0.95667837429329361</v>
      </c>
      <c r="H1915">
        <f t="shared" si="179"/>
        <v>8.4055223044301428</v>
      </c>
    </row>
    <row r="1916" spans="1:8" x14ac:dyDescent="0.35">
      <c r="A1916">
        <f t="shared" si="180"/>
        <v>0.95649999999995006</v>
      </c>
      <c r="D1916">
        <f t="shared" si="175"/>
        <v>8.4175590535326315</v>
      </c>
      <c r="E1916">
        <f t="shared" si="176"/>
        <v>4.1318568821180894E-2</v>
      </c>
      <c r="F1916">
        <f t="shared" si="177"/>
        <v>4.9734124617446427E-4</v>
      </c>
      <c r="G1916">
        <f t="shared" si="178"/>
        <v>0.95717571553946812</v>
      </c>
      <c r="H1916">
        <f t="shared" si="179"/>
        <v>8.4175590535326315</v>
      </c>
    </row>
    <row r="1917" spans="1:8" x14ac:dyDescent="0.35">
      <c r="A1917">
        <f t="shared" si="180"/>
        <v>0.95699999999995</v>
      </c>
      <c r="D1917">
        <f t="shared" si="175"/>
        <v>8.4297254807891964</v>
      </c>
      <c r="E1917">
        <f t="shared" si="176"/>
        <v>4.0875528858044484E-2</v>
      </c>
      <c r="F1917">
        <f t="shared" si="177"/>
        <v>4.9730914842501819E-4</v>
      </c>
      <c r="G1917">
        <f t="shared" si="178"/>
        <v>0.95767302468789317</v>
      </c>
      <c r="H1917">
        <f t="shared" si="179"/>
        <v>8.4297254807891964</v>
      </c>
    </row>
    <row r="1918" spans="1:8" x14ac:dyDescent="0.35">
      <c r="A1918">
        <f t="shared" si="180"/>
        <v>0.95749999999994995</v>
      </c>
      <c r="D1918">
        <f t="shared" si="175"/>
        <v>8.4420245860766574</v>
      </c>
      <c r="E1918">
        <f t="shared" si="176"/>
        <v>4.0431908282978275E-2</v>
      </c>
      <c r="F1918">
        <f t="shared" si="177"/>
        <v>4.9727629694531757E-4</v>
      </c>
      <c r="G1918">
        <f t="shared" si="178"/>
        <v>0.95817030098483846</v>
      </c>
      <c r="H1918">
        <f t="shared" si="179"/>
        <v>8.4420245860766574</v>
      </c>
    </row>
    <row r="1919" spans="1:8" x14ac:dyDescent="0.35">
      <c r="A1919">
        <f t="shared" si="180"/>
        <v>0.95799999999994989</v>
      </c>
      <c r="D1919">
        <f t="shared" si="175"/>
        <v>8.4544594751120155</v>
      </c>
      <c r="E1919">
        <f t="shared" si="176"/>
        <v>3.998770423322158E-2</v>
      </c>
      <c r="F1919">
        <f t="shared" si="177"/>
        <v>4.9724266491882785E-4</v>
      </c>
      <c r="G1919">
        <f t="shared" si="178"/>
        <v>0.95866754364975726</v>
      </c>
      <c r="H1919">
        <f t="shared" si="179"/>
        <v>8.4544594751120155</v>
      </c>
    </row>
    <row r="1920" spans="1:8" x14ac:dyDescent="0.35">
      <c r="A1920">
        <f t="shared" si="180"/>
        <v>0.95849999999994984</v>
      </c>
      <c r="D1920">
        <f t="shared" si="175"/>
        <v>8.4670333645036457</v>
      </c>
      <c r="E1920">
        <f t="shared" si="176"/>
        <v>3.954291379199789E-2</v>
      </c>
      <c r="F1920">
        <f t="shared" si="177"/>
        <v>4.9720822424335334E-4</v>
      </c>
      <c r="G1920">
        <f t="shared" si="178"/>
        <v>0.95916475187400063</v>
      </c>
      <c r="H1920">
        <f t="shared" si="179"/>
        <v>8.4670333645036457</v>
      </c>
    </row>
    <row r="1921" spans="1:8" x14ac:dyDescent="0.35">
      <c r="A1921">
        <f t="shared" si="180"/>
        <v>0.95899999999994978</v>
      </c>
      <c r="D1921">
        <f t="shared" si="175"/>
        <v>8.4797495871078539</v>
      </c>
      <c r="E1921">
        <f t="shared" si="176"/>
        <v>3.9097533986895944E-2</v>
      </c>
      <c r="F1921">
        <f t="shared" si="177"/>
        <v>4.9717294545296173E-4</v>
      </c>
      <c r="G1921">
        <f t="shared" si="178"/>
        <v>0.95966192481945356</v>
      </c>
      <c r="H1921">
        <f t="shared" si="179"/>
        <v>8.4797495871078539</v>
      </c>
    </row>
    <row r="1922" spans="1:8" x14ac:dyDescent="0.35">
      <c r="A1922">
        <f t="shared" si="180"/>
        <v>0.95949999999994973</v>
      </c>
      <c r="D1922">
        <f t="shared" si="175"/>
        <v>8.4926115977132479</v>
      </c>
      <c r="E1922">
        <f t="shared" si="176"/>
        <v>3.8651561788182194E-2</v>
      </c>
      <c r="F1922">
        <f t="shared" si="177"/>
        <v>4.9713679763464271E-4</v>
      </c>
      <c r="G1922">
        <f t="shared" si="178"/>
        <v>0.96015906161708819</v>
      </c>
      <c r="H1922">
        <f t="shared" si="179"/>
        <v>8.4926115977132479</v>
      </c>
    </row>
    <row r="1923" spans="1:8" x14ac:dyDescent="0.35">
      <c r="A1923">
        <f t="shared" si="180"/>
        <v>0.95999999999994967</v>
      </c>
      <c r="D1923">
        <f t="shared" si="175"/>
        <v>8.5056229790773212</v>
      </c>
      <c r="E1923">
        <f t="shared" si="176"/>
        <v>3.8204994107041146E-2</v>
      </c>
      <c r="F1923">
        <f t="shared" si="177"/>
        <v>4.9709974833888595E-4</v>
      </c>
      <c r="G1923">
        <f t="shared" si="178"/>
        <v>0.96065616136542709</v>
      </c>
      <c r="H1923">
        <f t="shared" si="179"/>
        <v>8.5056229790773212</v>
      </c>
    </row>
    <row r="1924" spans="1:8" x14ac:dyDescent="0.35">
      <c r="A1924">
        <f t="shared" si="180"/>
        <v>0.96049999999994962</v>
      </c>
      <c r="D1924">
        <f t="shared" ref="D1924:D1987" si="181">_xlfn.LOGNORM.INV(A1924,$O$1,$O$2)</f>
        <v>8.5187874483417474</v>
      </c>
      <c r="E1924">
        <f t="shared" si="176"/>
        <v>3.7757827793739568E-2</v>
      </c>
      <c r="F1924">
        <f t="shared" si="177"/>
        <v>4.9706176348218029E-4</v>
      </c>
      <c r="G1924">
        <f t="shared" si="178"/>
        <v>0.96115322312890927</v>
      </c>
      <c r="H1924">
        <f t="shared" si="179"/>
        <v>8.5187874483417474</v>
      </c>
    </row>
    <row r="1925" spans="1:8" x14ac:dyDescent="0.35">
      <c r="A1925">
        <f t="shared" si="180"/>
        <v>0.96099999999994956</v>
      </c>
      <c r="D1925">
        <f t="shared" si="181"/>
        <v>8.5321088638553029</v>
      </c>
      <c r="E1925">
        <f t="shared" ref="E1925:E1988" si="182">_xlfn.LOGNORM.DIST(D1925,$O$1,$O$2,FALSE)</f>
        <v>3.7310059635711497E-2</v>
      </c>
      <c r="F1925">
        <f t="shared" ref="F1925:F1988" si="183">E1925*(D1925-D1924)</f>
        <v>4.9702280724284718E-4</v>
      </c>
      <c r="G1925">
        <f t="shared" ref="G1925:G1988" si="184">G1924+F1925</f>
        <v>0.96165024593615211</v>
      </c>
      <c r="H1925">
        <f t="shared" ref="H1925:H1988" si="185">D1925</f>
        <v>8.5321088638553029</v>
      </c>
    </row>
    <row r="1926" spans="1:8" x14ac:dyDescent="0.35">
      <c r="A1926">
        <f t="shared" ref="A1926:A1989" si="186">A1925+$A$4</f>
        <v>0.96149999999994951</v>
      </c>
      <c r="D1926">
        <f t="shared" si="181"/>
        <v>8.5455912324359709</v>
      </c>
      <c r="E1926">
        <f t="shared" si="182"/>
        <v>3.6861686355556436E-2</v>
      </c>
      <c r="F1926">
        <f t="shared" si="183"/>
        <v>4.9698284195059169E-4</v>
      </c>
      <c r="G1926">
        <f t="shared" si="184"/>
        <v>0.96214722877810266</v>
      </c>
      <c r="H1926">
        <f t="shared" si="185"/>
        <v>8.5455912324359709</v>
      </c>
    </row>
    <row r="1927" spans="1:8" x14ac:dyDescent="0.35">
      <c r="A1927">
        <f t="shared" si="186"/>
        <v>0.96199999999994945</v>
      </c>
      <c r="D1927">
        <f t="shared" si="181"/>
        <v>8.5592387171064974</v>
      </c>
      <c r="E1927">
        <f t="shared" si="182"/>
        <v>3.6412704608950047E-2</v>
      </c>
      <c r="F1927">
        <f t="shared" si="183"/>
        <v>4.969418279630578E-4</v>
      </c>
      <c r="G1927">
        <f t="shared" si="184"/>
        <v>0.96264417060606566</v>
      </c>
      <c r="H1927">
        <f t="shared" si="185"/>
        <v>8.5592387171064974</v>
      </c>
    </row>
    <row r="1928" spans="1:8" x14ac:dyDescent="0.35">
      <c r="A1928">
        <f t="shared" si="186"/>
        <v>0.9624999999999494</v>
      </c>
      <c r="D1928">
        <f t="shared" si="181"/>
        <v>8.5730556453410927</v>
      </c>
      <c r="E1928">
        <f t="shared" si="182"/>
        <v>3.5963110982458052E-2</v>
      </c>
      <c r="F1928">
        <f t="shared" si="183"/>
        <v>4.9689972353740672E-4</v>
      </c>
      <c r="G1928">
        <f t="shared" si="184"/>
        <v>0.96314107032960306</v>
      </c>
      <c r="H1928">
        <f t="shared" si="185"/>
        <v>8.5730556453410927</v>
      </c>
    </row>
    <row r="1929" spans="1:8" x14ac:dyDescent="0.35">
      <c r="A1929">
        <f t="shared" si="186"/>
        <v>0.96299999999994934</v>
      </c>
      <c r="D1929">
        <f t="shared" si="181"/>
        <v>8.5870465178643123</v>
      </c>
      <c r="E1929">
        <f t="shared" si="182"/>
        <v>3.5512901991250151E-2</v>
      </c>
      <c r="F1929">
        <f t="shared" si="183"/>
        <v>4.9685648468917318E-4</v>
      </c>
      <c r="G1929">
        <f t="shared" si="184"/>
        <v>0.96363792681429228</v>
      </c>
      <c r="H1929">
        <f t="shared" si="185"/>
        <v>8.5870465178643123</v>
      </c>
    </row>
    <row r="1930" spans="1:8" x14ac:dyDescent="0.35">
      <c r="A1930">
        <f t="shared" si="186"/>
        <v>0.96349999999994929</v>
      </c>
      <c r="D1930">
        <f t="shared" si="181"/>
        <v>8.6012160180470776</v>
      </c>
      <c r="E1930">
        <f t="shared" si="182"/>
        <v>3.5062074076708499E-2</v>
      </c>
      <c r="F1930">
        <f t="shared" si="183"/>
        <v>4.9681206503805167E-4</v>
      </c>
      <c r="G1930">
        <f t="shared" si="184"/>
        <v>0.96413473887933032</v>
      </c>
      <c r="H1930">
        <f t="shared" si="185"/>
        <v>8.6012160180470776</v>
      </c>
    </row>
    <row r="1931" spans="1:8" x14ac:dyDescent="0.35">
      <c r="A1931">
        <f t="shared" si="186"/>
        <v>0.96399999999994923</v>
      </c>
      <c r="D1931">
        <f t="shared" si="181"/>
        <v>8.6155690219493017</v>
      </c>
      <c r="E1931">
        <f t="shared" si="182"/>
        <v>3.4610623603920872E-2</v>
      </c>
      <c r="F1931">
        <f t="shared" si="183"/>
        <v>4.9676641564548791E-4</v>
      </c>
      <c r="G1931">
        <f t="shared" si="184"/>
        <v>0.96463150529497577</v>
      </c>
      <c r="H1931">
        <f t="shared" si="185"/>
        <v>8.6155690219493017</v>
      </c>
    </row>
    <row r="1932" spans="1:8" x14ac:dyDescent="0.35">
      <c r="A1932">
        <f t="shared" si="186"/>
        <v>0.96449999999994918</v>
      </c>
      <c r="D1932">
        <f t="shared" si="181"/>
        <v>8.6301106090631219</v>
      </c>
      <c r="E1932">
        <f t="shared" si="182"/>
        <v>3.4158546859056962E-2</v>
      </c>
      <c r="F1932">
        <f t="shared" si="183"/>
        <v>4.9671948483248423E-4</v>
      </c>
      <c r="G1932">
        <f t="shared" si="184"/>
        <v>0.9651282247798082</v>
      </c>
      <c r="H1932">
        <f t="shared" si="185"/>
        <v>8.6301106090631219</v>
      </c>
    </row>
    <row r="1933" spans="1:8" x14ac:dyDescent="0.35">
      <c r="A1933">
        <f t="shared" si="186"/>
        <v>0.96499999999994912</v>
      </c>
      <c r="D1933">
        <f t="shared" si="181"/>
        <v>8.6448460738164741</v>
      </c>
      <c r="E1933">
        <f t="shared" si="182"/>
        <v>3.3705840046614248E-2</v>
      </c>
      <c r="F1933">
        <f t="shared" si="183"/>
        <v>4.9667121798901103E-4</v>
      </c>
      <c r="G1933">
        <f t="shared" si="184"/>
        <v>0.96562489599779722</v>
      </c>
      <c r="H1933">
        <f t="shared" si="185"/>
        <v>8.6448460738164741</v>
      </c>
    </row>
    <row r="1934" spans="1:8" x14ac:dyDescent="0.35">
      <c r="A1934">
        <f t="shared" si="186"/>
        <v>0.96549999999994907</v>
      </c>
      <c r="D1934">
        <f t="shared" si="181"/>
        <v>8.6597809379023616</v>
      </c>
      <c r="E1934">
        <f t="shared" si="182"/>
        <v>3.3252499286530332E-2</v>
      </c>
      <c r="F1934">
        <f t="shared" si="183"/>
        <v>4.9662155736040191E-4</v>
      </c>
      <c r="G1934">
        <f t="shared" si="184"/>
        <v>0.96612151755515763</v>
      </c>
      <c r="H1934">
        <f t="shared" si="185"/>
        <v>8.6597809379023616</v>
      </c>
    </row>
    <row r="1935" spans="1:8" x14ac:dyDescent="0.35">
      <c r="A1935">
        <f t="shared" si="186"/>
        <v>0.96599999999994901</v>
      </c>
      <c r="D1935">
        <f t="shared" si="181"/>
        <v>8.6749209635061337</v>
      </c>
      <c r="E1935">
        <f t="shared" si="182"/>
        <v>3.279852061115137E-2</v>
      </c>
      <c r="F1935">
        <f t="shared" si="183"/>
        <v>4.9657044181868016E-4</v>
      </c>
      <c r="G1935">
        <f t="shared" si="184"/>
        <v>0.96661808799697635</v>
      </c>
      <c r="H1935">
        <f t="shared" si="185"/>
        <v>8.6749209635061337</v>
      </c>
    </row>
    <row r="1936" spans="1:8" x14ac:dyDescent="0.35">
      <c r="A1936">
        <f t="shared" si="186"/>
        <v>0.96649999999994896</v>
      </c>
      <c r="D1936">
        <f t="shared" si="181"/>
        <v>8.6902721675104928</v>
      </c>
      <c r="E1936">
        <f t="shared" si="182"/>
        <v>3.234389996204564E-2</v>
      </c>
      <c r="F1936">
        <f t="shared" si="183"/>
        <v>4.965178066139444E-4</v>
      </c>
      <c r="G1936">
        <f t="shared" si="184"/>
        <v>0.96711460580359032</v>
      </c>
      <c r="H1936">
        <f t="shared" si="185"/>
        <v>8.6902721675104928</v>
      </c>
    </row>
    <row r="1937" spans="1:8" x14ac:dyDescent="0.35">
      <c r="A1937">
        <f t="shared" si="186"/>
        <v>0.9669999999999489</v>
      </c>
      <c r="D1937">
        <f t="shared" si="181"/>
        <v>8.7058408367662281</v>
      </c>
      <c r="E1937">
        <f t="shared" si="182"/>
        <v>3.1888633186655246E-2</v>
      </c>
      <c r="F1937">
        <f t="shared" si="183"/>
        <v>4.9646358310050001E-4</v>
      </c>
      <c r="G1937">
        <f t="shared" si="184"/>
        <v>0.96761106938669084</v>
      </c>
      <c r="H1937">
        <f t="shared" si="185"/>
        <v>8.7058408367662281</v>
      </c>
    </row>
    <row r="1938" spans="1:8" x14ac:dyDescent="0.35">
      <c r="A1938">
        <f t="shared" si="186"/>
        <v>0.96749999999994885</v>
      </c>
      <c r="D1938">
        <f t="shared" si="181"/>
        <v>8.7216335445262541</v>
      </c>
      <c r="E1938">
        <f t="shared" si="182"/>
        <v>3.1432716034772427E-2</v>
      </c>
      <c r="F1938">
        <f t="shared" si="183"/>
        <v>4.9640769844104256E-4</v>
      </c>
      <c r="G1938">
        <f t="shared" si="184"/>
        <v>0.9681074770851319</v>
      </c>
      <c r="H1938">
        <f t="shared" si="185"/>
        <v>8.7216335445262541</v>
      </c>
    </row>
    <row r="1939" spans="1:8" x14ac:dyDescent="0.35">
      <c r="A1939">
        <f t="shared" si="186"/>
        <v>0.96799999999994879</v>
      </c>
      <c r="D1939">
        <f t="shared" si="181"/>
        <v>8.7376571681509354</v>
      </c>
      <c r="E1939">
        <f t="shared" si="182"/>
        <v>3.0976144154830354E-2</v>
      </c>
      <c r="F1939">
        <f t="shared" si="183"/>
        <v>4.9635007528087474E-4</v>
      </c>
      <c r="G1939">
        <f t="shared" si="184"/>
        <v>0.96860382716041282</v>
      </c>
      <c r="H1939">
        <f t="shared" si="185"/>
        <v>8.7376571681509354</v>
      </c>
    </row>
    <row r="1940" spans="1:8" x14ac:dyDescent="0.35">
      <c r="A1940">
        <f t="shared" si="186"/>
        <v>0.96849999999994874</v>
      </c>
      <c r="D1940">
        <f t="shared" si="181"/>
        <v>8.7539189082047084</v>
      </c>
      <c r="E1940">
        <f t="shared" si="182"/>
        <v>3.051891308999477E-2</v>
      </c>
      <c r="F1940">
        <f t="shared" si="183"/>
        <v>4.9629063139318538E-4</v>
      </c>
      <c r="G1940">
        <f t="shared" si="184"/>
        <v>0.96910011779180605</v>
      </c>
      <c r="H1940">
        <f t="shared" si="185"/>
        <v>8.7539189082047084</v>
      </c>
    </row>
    <row r="1941" spans="1:8" x14ac:dyDescent="0.35">
      <c r="A1941">
        <f t="shared" si="186"/>
        <v>0.96899999999994868</v>
      </c>
      <c r="D1941">
        <f t="shared" si="181"/>
        <v>8.7704263090773473</v>
      </c>
      <c r="E1941">
        <f t="shared" si="182"/>
        <v>3.0061018274042554E-2</v>
      </c>
      <c r="F1941">
        <f t="shared" si="183"/>
        <v>4.9622927928934431E-4</v>
      </c>
      <c r="G1941">
        <f t="shared" si="184"/>
        <v>0.96959634707109543</v>
      </c>
      <c r="H1941">
        <f t="shared" si="185"/>
        <v>8.7704263090773473</v>
      </c>
    </row>
    <row r="1942" spans="1:8" x14ac:dyDescent="0.35">
      <c r="A1942">
        <f t="shared" si="186"/>
        <v>0.96949999999994863</v>
      </c>
      <c r="D1942">
        <f t="shared" si="181"/>
        <v>8.7871872812784133</v>
      </c>
      <c r="E1942">
        <f t="shared" si="182"/>
        <v>2.9602455027013207E-2</v>
      </c>
      <c r="F1942">
        <f t="shared" si="183"/>
        <v>4.9616592579107435E-4</v>
      </c>
      <c r="G1942">
        <f t="shared" si="184"/>
        <v>0.97009251299688648</v>
      </c>
      <c r="H1942">
        <f t="shared" si="185"/>
        <v>8.7871872812784133</v>
      </c>
    </row>
    <row r="1943" spans="1:8" x14ac:dyDescent="0.35">
      <c r="A1943">
        <f t="shared" si="186"/>
        <v>0.96999999999994857</v>
      </c>
      <c r="D1943">
        <f t="shared" si="181"/>
        <v>8.8042101255706431</v>
      </c>
      <c r="E1943">
        <f t="shared" si="182"/>
        <v>2.9143218550614799E-2</v>
      </c>
      <c r="F1943">
        <f t="shared" si="183"/>
        <v>4.9610047156153805E-4</v>
      </c>
      <c r="G1943">
        <f t="shared" si="184"/>
        <v>0.97058861346844805</v>
      </c>
      <c r="H1943">
        <f t="shared" si="185"/>
        <v>8.8042101255706431</v>
      </c>
    </row>
    <row r="1944" spans="1:8" x14ac:dyDescent="0.35">
      <c r="A1944">
        <f t="shared" si="186"/>
        <v>0.97049999999994851</v>
      </c>
      <c r="D1944">
        <f t="shared" si="181"/>
        <v>8.8215035591274145</v>
      </c>
      <c r="E1944">
        <f t="shared" si="182"/>
        <v>2.8683303923369055E-2</v>
      </c>
      <c r="F1944">
        <f t="shared" si="183"/>
        <v>4.9603281058746248E-4</v>
      </c>
      <c r="G1944">
        <f t="shared" si="184"/>
        <v>0.97108464627903546</v>
      </c>
      <c r="H1944">
        <f t="shared" si="185"/>
        <v>8.8215035591274145</v>
      </c>
    </row>
    <row r="1945" spans="1:8" x14ac:dyDescent="0.35">
      <c r="A1945">
        <f t="shared" si="186"/>
        <v>0.97099999999994846</v>
      </c>
      <c r="D1945">
        <f t="shared" si="181"/>
        <v>8.8390767439216482</v>
      </c>
      <c r="E1945">
        <f t="shared" si="182"/>
        <v>2.822270609547416E-2</v>
      </c>
      <c r="F1945">
        <f t="shared" si="183"/>
        <v>4.9596282960911477E-4</v>
      </c>
      <c r="G1945">
        <f t="shared" si="184"/>
        <v>0.97158060910864452</v>
      </c>
      <c r="H1945">
        <f t="shared" si="185"/>
        <v>8.8390767439216482</v>
      </c>
    </row>
    <row r="1946" spans="1:8" x14ac:dyDescent="0.35">
      <c r="A1946">
        <f t="shared" si="186"/>
        <v>0.9714999999999484</v>
      </c>
      <c r="D1946">
        <f t="shared" si="181"/>
        <v>8.856939317578707</v>
      </c>
      <c r="E1946">
        <f t="shared" si="182"/>
        <v>2.7761419883364891E-2</v>
      </c>
      <c r="F1946">
        <f t="shared" si="183"/>
        <v>4.9589040749114177E-4</v>
      </c>
      <c r="G1946">
        <f t="shared" si="184"/>
        <v>0.97207649951613562</v>
      </c>
      <c r="H1946">
        <f t="shared" si="185"/>
        <v>8.856939317578707</v>
      </c>
    </row>
    <row r="1947" spans="1:8" x14ac:dyDescent="0.35">
      <c r="A1947">
        <f t="shared" si="186"/>
        <v>0.97199999999994835</v>
      </c>
      <c r="D1947">
        <f t="shared" si="181"/>
        <v>8.8751014269546182</v>
      </c>
      <c r="E1947">
        <f t="shared" si="182"/>
        <v>2.7299439963946327E-2</v>
      </c>
      <c r="F1947">
        <f t="shared" si="183"/>
        <v>4.9581541452631533E-4</v>
      </c>
      <c r="G1947">
        <f t="shared" si="184"/>
        <v>0.97257231493066199</v>
      </c>
      <c r="H1947">
        <f t="shared" si="185"/>
        <v>8.8751014269546182</v>
      </c>
    </row>
    <row r="1948" spans="1:8" x14ac:dyDescent="0.35">
      <c r="A1948">
        <f t="shared" si="186"/>
        <v>0.97249999999994829</v>
      </c>
      <c r="D1948">
        <f t="shared" si="181"/>
        <v>8.8935737647338833</v>
      </c>
      <c r="E1948">
        <f t="shared" si="182"/>
        <v>2.6836760868476483E-2</v>
      </c>
      <c r="F1948">
        <f t="shared" si="183"/>
        <v>4.9573771166386E-4</v>
      </c>
      <c r="G1948">
        <f t="shared" si="184"/>
        <v>0.97306805264232588</v>
      </c>
      <c r="H1948">
        <f t="shared" si="185"/>
        <v>8.8935737647338833</v>
      </c>
    </row>
    <row r="1949" spans="1:8" x14ac:dyDescent="0.35">
      <c r="A1949">
        <f t="shared" si="186"/>
        <v>0.97299999999994824</v>
      </c>
      <c r="D1949">
        <f t="shared" si="181"/>
        <v>8.9123676093789364</v>
      </c>
      <c r="E1949">
        <f t="shared" si="182"/>
        <v>2.6373376976068705E-2</v>
      </c>
      <c r="F1949">
        <f t="shared" si="183"/>
        <v>4.9565714965365474E-4</v>
      </c>
      <c r="G1949">
        <f t="shared" si="184"/>
        <v>0.97356370979197948</v>
      </c>
      <c r="H1949">
        <f t="shared" si="185"/>
        <v>8.9123676093789364</v>
      </c>
    </row>
    <row r="1950" spans="1:8" x14ac:dyDescent="0.35">
      <c r="A1950">
        <f t="shared" si="186"/>
        <v>0.97349999999994818</v>
      </c>
      <c r="D1950">
        <f t="shared" si="181"/>
        <v>8.9314948688066664</v>
      </c>
      <c r="E1950">
        <f t="shared" si="182"/>
        <v>2.5909282506784495E-2</v>
      </c>
      <c r="F1950">
        <f t="shared" si="183"/>
        <v>4.9557356809361579E-4</v>
      </c>
      <c r="G1950">
        <f t="shared" si="184"/>
        <v>0.97405928336007308</v>
      </c>
      <c r="H1950">
        <f t="shared" si="185"/>
        <v>8.9314948688066664</v>
      </c>
    </row>
    <row r="1951" spans="1:8" x14ac:dyDescent="0.35">
      <c r="A1951">
        <f t="shared" si="186"/>
        <v>0.97399999999994813</v>
      </c>
      <c r="D1951">
        <f t="shared" si="181"/>
        <v>8.9509681282175197</v>
      </c>
      <c r="E1951">
        <f t="shared" si="182"/>
        <v>2.5444471514281711E-2</v>
      </c>
      <c r="F1951">
        <f t="shared" si="183"/>
        <v>4.9548679436967546E-4</v>
      </c>
      <c r="G1951">
        <f t="shared" si="184"/>
        <v>0.97455477015444281</v>
      </c>
      <c r="H1951">
        <f t="shared" si="185"/>
        <v>8.9509681282175197</v>
      </c>
    </row>
    <row r="1952" spans="1:8" x14ac:dyDescent="0.35">
      <c r="A1952">
        <f t="shared" si="186"/>
        <v>0.97449999999994807</v>
      </c>
      <c r="D1952">
        <f t="shared" si="181"/>
        <v>8.9708007025604051</v>
      </c>
      <c r="E1952">
        <f t="shared" si="182"/>
        <v>2.4978937877981562E-2</v>
      </c>
      <c r="F1952">
        <f t="shared" si="183"/>
        <v>4.9539664247138344E-4</v>
      </c>
      <c r="G1952">
        <f t="shared" si="184"/>
        <v>0.97505016679691414</v>
      </c>
      <c r="H1952">
        <f t="shared" si="185"/>
        <v>8.9708007025604051</v>
      </c>
    </row>
    <row r="1953" spans="1:8" x14ac:dyDescent="0.35">
      <c r="A1953">
        <f t="shared" si="186"/>
        <v>0.97499999999994802</v>
      </c>
      <c r="D1953">
        <f t="shared" si="181"/>
        <v>8.9910066941836195</v>
      </c>
      <c r="E1953">
        <f t="shared" si="182"/>
        <v>2.4512675294713383E-2</v>
      </c>
      <c r="F1953">
        <f t="shared" si="183"/>
        <v>4.9530291166755469E-4</v>
      </c>
      <c r="G1953">
        <f t="shared" si="184"/>
        <v>0.97554546970858169</v>
      </c>
      <c r="H1953">
        <f t="shared" si="185"/>
        <v>8.9910066941836195</v>
      </c>
    </row>
    <row r="1954" spans="1:8" x14ac:dyDescent="0.35">
      <c r="A1954">
        <f t="shared" si="186"/>
        <v>0.97549999999994796</v>
      </c>
      <c r="D1954">
        <f t="shared" si="181"/>
        <v>9.0116010562997211</v>
      </c>
      <c r="E1954">
        <f t="shared" si="182"/>
        <v>2.40456772697915E-2</v>
      </c>
      <c r="F1954">
        <f t="shared" si="183"/>
        <v>4.9520538502099824E-4</v>
      </c>
      <c r="G1954">
        <f t="shared" si="184"/>
        <v>0.97604067509360271</v>
      </c>
      <c r="H1954">
        <f t="shared" si="185"/>
        <v>9.0116010562997211</v>
      </c>
    </row>
    <row r="1955" spans="1:8" x14ac:dyDescent="0.35">
      <c r="A1955">
        <f t="shared" si="186"/>
        <v>0.97599999999994791</v>
      </c>
      <c r="D1955">
        <f t="shared" si="181"/>
        <v>9.0325996629829568</v>
      </c>
      <c r="E1955">
        <f t="shared" si="182"/>
        <v>2.3577937107472954E-2</v>
      </c>
      <c r="F1955">
        <f t="shared" si="183"/>
        <v>4.9510382772189308E-4</v>
      </c>
      <c r="G1955">
        <f t="shared" si="184"/>
        <v>0.97653577892132459</v>
      </c>
      <c r="H1955">
        <f t="shared" si="185"/>
        <v>9.0325996629829568</v>
      </c>
    </row>
    <row r="1956" spans="1:8" x14ac:dyDescent="0.35">
      <c r="A1956">
        <f t="shared" si="186"/>
        <v>0.97649999999994785</v>
      </c>
      <c r="D1956">
        <f t="shared" si="181"/>
        <v>9.0540193865234588</v>
      </c>
      <c r="E1956">
        <f t="shared" si="182"/>
        <v>2.3109447900742056E-2</v>
      </c>
      <c r="F1956">
        <f t="shared" si="183"/>
        <v>4.9499798520752987E-4</v>
      </c>
      <c r="G1956">
        <f t="shared" si="184"/>
        <v>0.97703077690653217</v>
      </c>
      <c r="H1956">
        <f t="shared" si="185"/>
        <v>9.0540193865234588</v>
      </c>
    </row>
    <row r="1957" spans="1:8" x14ac:dyDescent="0.35">
      <c r="A1957">
        <f t="shared" si="186"/>
        <v>0.9769999999999478</v>
      </c>
      <c r="D1957">
        <f t="shared" si="181"/>
        <v>9.0758781830867363</v>
      </c>
      <c r="E1957">
        <f t="shared" si="182"/>
        <v>2.2640202520357141E-2</v>
      </c>
      <c r="F1957">
        <f t="shared" si="183"/>
        <v>4.9488758104388917E-4</v>
      </c>
      <c r="G1957">
        <f t="shared" si="184"/>
        <v>0.97752566448757605</v>
      </c>
      <c r="H1957">
        <f t="shared" si="185"/>
        <v>9.0758781830867363</v>
      </c>
    </row>
    <row r="1958" spans="1:8" x14ac:dyDescent="0.35">
      <c r="A1958">
        <f t="shared" si="186"/>
        <v>0.97749999999994774</v>
      </c>
      <c r="D1958">
        <f t="shared" si="181"/>
        <v>9.0981951877725464</v>
      </c>
      <c r="E1958">
        <f t="shared" si="182"/>
        <v>2.2170193603091637E-2</v>
      </c>
      <c r="F1958">
        <f t="shared" si="183"/>
        <v>4.9477231452551326E-4</v>
      </c>
      <c r="G1958">
        <f t="shared" si="184"/>
        <v>0.9780204368021016</v>
      </c>
      <c r="H1958">
        <f t="shared" si="185"/>
        <v>9.0981951877725464</v>
      </c>
    </row>
    <row r="1959" spans="1:8" x14ac:dyDescent="0.35">
      <c r="A1959">
        <f t="shared" si="186"/>
        <v>0.97799999999994769</v>
      </c>
      <c r="D1959">
        <f t="shared" si="181"/>
        <v>9.1209908203394043</v>
      </c>
      <c r="E1959">
        <f t="shared" si="182"/>
        <v>2.1699413539091533E-2</v>
      </c>
      <c r="F1959">
        <f t="shared" si="183"/>
        <v>4.9465185795343229E-4</v>
      </c>
      <c r="G1959">
        <f t="shared" si="184"/>
        <v>0.97851508866005499</v>
      </c>
      <c r="H1959">
        <f t="shared" si="185"/>
        <v>9.1209908203394043</v>
      </c>
    </row>
    <row r="1960" spans="1:8" x14ac:dyDescent="0.35">
      <c r="A1960">
        <f t="shared" si="186"/>
        <v>0.97849999999994763</v>
      </c>
      <c r="D1960">
        <f t="shared" si="181"/>
        <v>9.1442869030646747</v>
      </c>
      <c r="E1960">
        <f t="shared" si="182"/>
        <v>2.1227854458261315E-2</v>
      </c>
      <c r="F1960">
        <f t="shared" si="183"/>
        <v>4.9452585353965551E-4</v>
      </c>
      <c r="G1960">
        <f t="shared" si="184"/>
        <v>0.97900961451359469</v>
      </c>
      <c r="H1960">
        <f t="shared" si="185"/>
        <v>9.1442869030646747</v>
      </c>
    </row>
    <row r="1961" spans="1:8" x14ac:dyDescent="0.35">
      <c r="A1961">
        <f t="shared" si="186"/>
        <v>0.97899999999994758</v>
      </c>
      <c r="D1961">
        <f t="shared" si="181"/>
        <v>9.1681067924520061</v>
      </c>
      <c r="E1961">
        <f t="shared" si="182"/>
        <v>2.0755508215582457E-2</v>
      </c>
      <c r="F1961">
        <f t="shared" si="183"/>
        <v>4.9439390987302163E-4</v>
      </c>
      <c r="G1961">
        <f t="shared" si="184"/>
        <v>0.97950400842346774</v>
      </c>
      <c r="H1961">
        <f t="shared" si="185"/>
        <v>9.1681067924520061</v>
      </c>
    </row>
    <row r="1962" spans="1:8" x14ac:dyDescent="0.35">
      <c r="A1962">
        <f t="shared" si="186"/>
        <v>0.97949999999994752</v>
      </c>
      <c r="D1962">
        <f t="shared" si="181"/>
        <v>9.192475526786767</v>
      </c>
      <c r="E1962">
        <f t="shared" si="182"/>
        <v>2.0282366375252627E-2</v>
      </c>
      <c r="F1962">
        <f t="shared" si="183"/>
        <v>4.9425559787881956E-4</v>
      </c>
      <c r="G1962">
        <f t="shared" si="184"/>
        <v>0.9799982640213466</v>
      </c>
      <c r="H1962">
        <f t="shared" si="185"/>
        <v>9.192475526786767</v>
      </c>
    </row>
    <row r="1963" spans="1:8" x14ac:dyDescent="0.35">
      <c r="A1963">
        <f t="shared" si="186"/>
        <v>0.97999999999994747</v>
      </c>
      <c r="D1963">
        <f t="shared" si="181"/>
        <v>9.2174199918854622</v>
      </c>
      <c r="E1963">
        <f t="shared" si="182"/>
        <v>1.9808420193523628E-2</v>
      </c>
      <c r="F1963">
        <f t="shared" si="183"/>
        <v>4.9411044617763918E-4</v>
      </c>
      <c r="G1963">
        <f t="shared" si="184"/>
        <v>0.98049237446752424</v>
      </c>
      <c r="H1963">
        <f t="shared" si="185"/>
        <v>9.2174199918854622</v>
      </c>
    </row>
    <row r="1964" spans="1:8" x14ac:dyDescent="0.35">
      <c r="A1964">
        <f t="shared" si="186"/>
        <v>0.98049999999994741</v>
      </c>
      <c r="D1964">
        <f t="shared" si="181"/>
        <v>9.2429691078010681</v>
      </c>
      <c r="E1964">
        <f t="shared" si="182"/>
        <v>1.9333660600095642E-2</v>
      </c>
      <c r="F1964">
        <f t="shared" si="183"/>
        <v>4.9395793574482478E-4</v>
      </c>
      <c r="G1964">
        <f t="shared" si="184"/>
        <v>0.98098633240326905</v>
      </c>
      <c r="H1964">
        <f t="shared" si="185"/>
        <v>9.2429691078010681</v>
      </c>
    </row>
    <row r="1965" spans="1:8" x14ac:dyDescent="0.35">
      <c r="A1965">
        <f t="shared" si="186"/>
        <v>0.98099999999994736</v>
      </c>
      <c r="D1965">
        <f t="shared" si="181"/>
        <v>9.2691540397478942</v>
      </c>
      <c r="E1965">
        <f t="shared" si="182"/>
        <v>1.885807817791104E-2</v>
      </c>
      <c r="F1965">
        <f t="shared" si="183"/>
        <v>4.9379749373652771E-4</v>
      </c>
      <c r="G1965">
        <f t="shared" si="184"/>
        <v>0.98148012989700562</v>
      </c>
      <c r="H1965">
        <f t="shared" si="185"/>
        <v>9.2691540397478942</v>
      </c>
    </row>
    <row r="1966" spans="1:8" x14ac:dyDescent="0.35">
      <c r="A1966">
        <f t="shared" si="186"/>
        <v>0.9814999999999473</v>
      </c>
      <c r="D1966">
        <f t="shared" si="181"/>
        <v>9.296008437118946</v>
      </c>
      <c r="E1966">
        <f t="shared" si="182"/>
        <v>1.8381663141164462E-2</v>
      </c>
      <c r="F1966">
        <f t="shared" si="183"/>
        <v>4.9362848633364618E-4</v>
      </c>
      <c r="G1966">
        <f t="shared" si="184"/>
        <v>0.98197375838333922</v>
      </c>
      <c r="H1966">
        <f t="shared" si="185"/>
        <v>9.296008437118946</v>
      </c>
    </row>
    <row r="1967" spans="1:8" x14ac:dyDescent="0.35">
      <c r="A1967">
        <f t="shared" si="186"/>
        <v>0.98199999999994725</v>
      </c>
      <c r="D1967">
        <f t="shared" si="181"/>
        <v>9.3235687052111054</v>
      </c>
      <c r="E1967">
        <f t="shared" si="182"/>
        <v>1.7904405311324152E-2</v>
      </c>
      <c r="F1967">
        <f t="shared" si="183"/>
        <v>4.9345021041077614E-4</v>
      </c>
      <c r="G1967">
        <f t="shared" si="184"/>
        <v>0.98246720859375003</v>
      </c>
      <c r="H1967">
        <f t="shared" si="185"/>
        <v>9.3235687052111054</v>
      </c>
    </row>
    <row r="1968" spans="1:8" x14ac:dyDescent="0.35">
      <c r="A1968">
        <f t="shared" si="186"/>
        <v>0.98249999999994719</v>
      </c>
      <c r="D1968">
        <f t="shared" si="181"/>
        <v>9.3518743151835402</v>
      </c>
      <c r="E1968">
        <f t="shared" si="182"/>
        <v>1.7426294090926969E-2</v>
      </c>
      <c r="F1968">
        <f t="shared" si="183"/>
        <v>4.9326188380272419E-4</v>
      </c>
      <c r="G1968">
        <f t="shared" si="184"/>
        <v>0.98296047047755275</v>
      </c>
      <c r="H1968">
        <f t="shared" si="185"/>
        <v>9.3518743151835402</v>
      </c>
    </row>
    <row r="1969" spans="1:8" x14ac:dyDescent="0.35">
      <c r="A1969">
        <f t="shared" si="186"/>
        <v>0.98299999999994714</v>
      </c>
      <c r="D1969">
        <f t="shared" si="181"/>
        <v>9.380968158895671</v>
      </c>
      <c r="E1969">
        <f t="shared" si="182"/>
        <v>1.6947318434875059E-2</v>
      </c>
      <c r="F1969">
        <f t="shared" si="183"/>
        <v>4.9306263388396914E-4</v>
      </c>
      <c r="G1969">
        <f t="shared" si="184"/>
        <v>0.98345353311143668</v>
      </c>
      <c r="H1969">
        <f t="shared" si="185"/>
        <v>9.380968158895671</v>
      </c>
    </row>
    <row r="1970" spans="1:8" x14ac:dyDescent="0.35">
      <c r="A1970">
        <f t="shared" si="186"/>
        <v>0.98349999999994708</v>
      </c>
      <c r="D1970">
        <f t="shared" si="181"/>
        <v>9.410896956659613</v>
      </c>
      <c r="E1970">
        <f t="shared" si="182"/>
        <v>1.6467466818921667E-2</v>
      </c>
      <c r="F1970">
        <f t="shared" si="183"/>
        <v>4.9285148410793136E-4</v>
      </c>
      <c r="G1970">
        <f t="shared" si="184"/>
        <v>0.98394638459554462</v>
      </c>
      <c r="H1970">
        <f t="shared" si="185"/>
        <v>9.410896956659613</v>
      </c>
    </row>
    <row r="1971" spans="1:8" x14ac:dyDescent="0.35">
      <c r="A1971">
        <f t="shared" si="186"/>
        <v>0.98399999999994703</v>
      </c>
      <c r="D1971">
        <f t="shared" si="181"/>
        <v>9.4417117276727947</v>
      </c>
      <c r="E1971">
        <f t="shared" si="182"/>
        <v>1.5986727204982339E-2</v>
      </c>
      <c r="F1971">
        <f t="shared" si="183"/>
        <v>4.9262733807173211E-4</v>
      </c>
      <c r="G1971">
        <f t="shared" si="184"/>
        <v>0.98443901193361638</v>
      </c>
      <c r="H1971">
        <f t="shared" si="185"/>
        <v>9.4417117276727947</v>
      </c>
    </row>
    <row r="1972" spans="1:8" x14ac:dyDescent="0.35">
      <c r="A1972">
        <f t="shared" si="186"/>
        <v>0.98449999999994697</v>
      </c>
      <c r="D1972">
        <f t="shared" si="181"/>
        <v>9.4734683350665865</v>
      </c>
      <c r="E1972">
        <f t="shared" si="182"/>
        <v>1.5505087002849527E-2</v>
      </c>
      <c r="F1972">
        <f t="shared" si="183"/>
        <v>4.9238896055607681E-4</v>
      </c>
      <c r="G1972">
        <f t="shared" si="184"/>
        <v>0.98493140089417242</v>
      </c>
      <c r="H1972">
        <f t="shared" si="185"/>
        <v>9.4734683350665865</v>
      </c>
    </row>
    <row r="1973" spans="1:8" x14ac:dyDescent="0.35">
      <c r="A1973">
        <f t="shared" si="186"/>
        <v>0.98499999999994692</v>
      </c>
      <c r="D1973">
        <f t="shared" si="181"/>
        <v>9.5062281202464725</v>
      </c>
      <c r="E1973">
        <f t="shared" si="182"/>
        <v>1.5022533027820131E-2</v>
      </c>
      <c r="F1973">
        <f t="shared" si="183"/>
        <v>4.9213495484912964E-4</v>
      </c>
      <c r="G1973">
        <f t="shared" si="184"/>
        <v>0.98542353584902154</v>
      </c>
      <c r="H1973">
        <f t="shared" si="185"/>
        <v>9.5062281202464725</v>
      </c>
    </row>
    <row r="1974" spans="1:8" x14ac:dyDescent="0.35">
      <c r="A1974">
        <f t="shared" si="186"/>
        <v>0.98549999999994686</v>
      </c>
      <c r="D1974">
        <f t="shared" si="181"/>
        <v>9.5400586446823485</v>
      </c>
      <c r="E1974">
        <f t="shared" si="182"/>
        <v>1.4539051453657487E-2</v>
      </c>
      <c r="F1974">
        <f t="shared" si="183"/>
        <v>4.9186373547741935E-4</v>
      </c>
      <c r="G1974">
        <f t="shared" si="184"/>
        <v>0.98591539958449892</v>
      </c>
      <c r="H1974">
        <f t="shared" si="185"/>
        <v>9.5400586446823485</v>
      </c>
    </row>
    <row r="1975" spans="1:8" x14ac:dyDescent="0.35">
      <c r="A1975">
        <f t="shared" si="186"/>
        <v>0.98599999999994681</v>
      </c>
      <c r="D1975">
        <f t="shared" si="181"/>
        <v>9.5750345617686072</v>
      </c>
      <c r="E1975">
        <f t="shared" si="182"/>
        <v>1.4054627760210577E-2</v>
      </c>
      <c r="F1975">
        <f t="shared" si="183"/>
        <v>4.9157349521935481E-4</v>
      </c>
      <c r="G1975">
        <f t="shared" si="184"/>
        <v>0.98640697307971825</v>
      </c>
      <c r="H1975">
        <f t="shared" si="185"/>
        <v>9.5750345617686072</v>
      </c>
    </row>
    <row r="1976" spans="1:8" x14ac:dyDescent="0.35">
      <c r="A1976">
        <f t="shared" si="186"/>
        <v>0.98649999999994675</v>
      </c>
      <c r="D1976">
        <f t="shared" si="181"/>
        <v>9.6112386471333764</v>
      </c>
      <c r="E1976">
        <f t="shared" si="182"/>
        <v>1.3569246674885852E-2</v>
      </c>
      <c r="F1976">
        <f t="shared" si="183"/>
        <v>4.9126216495317743E-4</v>
      </c>
      <c r="G1976">
        <f t="shared" si="184"/>
        <v>0.98689823524467146</v>
      </c>
      <c r="H1976">
        <f t="shared" si="185"/>
        <v>9.6112386471333764</v>
      </c>
    </row>
    <row r="1977" spans="1:8" x14ac:dyDescent="0.35">
      <c r="A1977">
        <f t="shared" si="186"/>
        <v>0.9869999999999467</v>
      </c>
      <c r="D1977">
        <f t="shared" si="181"/>
        <v>9.6487630232758175</v>
      </c>
      <c r="E1977">
        <f t="shared" si="182"/>
        <v>1.3082892107017631E-2</v>
      </c>
      <c r="F1977">
        <f t="shared" si="183"/>
        <v>4.9092736445470323E-4</v>
      </c>
      <c r="G1977">
        <f t="shared" si="184"/>
        <v>0.98738916260912613</v>
      </c>
      <c r="H1977">
        <f t="shared" si="185"/>
        <v>9.6487630232758175</v>
      </c>
    </row>
    <row r="1978" spans="1:8" x14ac:dyDescent="0.35">
      <c r="A1978">
        <f t="shared" si="186"/>
        <v>0.98749999999994664</v>
      </c>
      <c r="D1978">
        <f t="shared" si="181"/>
        <v>9.687710624264728</v>
      </c>
      <c r="E1978">
        <f t="shared" si="182"/>
        <v>1.2595547073992316E-2</v>
      </c>
      <c r="F1978">
        <f t="shared" si="183"/>
        <v>4.9056634167489162E-4</v>
      </c>
      <c r="G1978">
        <f t="shared" si="184"/>
        <v>0.98787972895080101</v>
      </c>
      <c r="H1978">
        <f t="shared" si="185"/>
        <v>9.687710624264728</v>
      </c>
    </row>
    <row r="1979" spans="1:8" x14ac:dyDescent="0.35">
      <c r="A1979">
        <f t="shared" si="186"/>
        <v>0.98799999999994659</v>
      </c>
      <c r="D1979">
        <f t="shared" si="181"/>
        <v>9.7281969593060236</v>
      </c>
      <c r="E1979">
        <f t="shared" si="182"/>
        <v>1.2107193617753996E-2</v>
      </c>
      <c r="F1979">
        <f t="shared" si="183"/>
        <v>4.9017589721822422E-4</v>
      </c>
      <c r="G1979">
        <f t="shared" si="184"/>
        <v>0.98836990484801923</v>
      </c>
      <c r="H1979">
        <f t="shared" si="185"/>
        <v>9.7281969593060236</v>
      </c>
    </row>
    <row r="1980" spans="1:8" x14ac:dyDescent="0.35">
      <c r="A1980">
        <f t="shared" si="186"/>
        <v>0.98849999999994653</v>
      </c>
      <c r="D1980">
        <f t="shared" si="181"/>
        <v>9.7703522515169361</v>
      </c>
      <c r="E1980">
        <f t="shared" si="182"/>
        <v>1.1617812710023974E-2</v>
      </c>
      <c r="F1980">
        <f t="shared" si="183"/>
        <v>4.8975228964271409E-4</v>
      </c>
      <c r="G1980">
        <f t="shared" si="184"/>
        <v>0.988859657137662</v>
      </c>
      <c r="H1980">
        <f t="shared" si="185"/>
        <v>9.7703522515169361</v>
      </c>
    </row>
    <row r="1981" spans="1:8" x14ac:dyDescent="0.35">
      <c r="A1981">
        <f t="shared" si="186"/>
        <v>0.98899999999994648</v>
      </c>
      <c r="D1981">
        <f t="shared" si="181"/>
        <v>9.8143240520140598</v>
      </c>
      <c r="E1981">
        <f t="shared" si="182"/>
        <v>1.1127384144206547E-2</v>
      </c>
      <c r="F1981">
        <f t="shared" si="183"/>
        <v>4.8929111564390763E-4</v>
      </c>
      <c r="G1981">
        <f t="shared" si="184"/>
        <v>0.98934894825330588</v>
      </c>
      <c r="H1981">
        <f t="shared" si="185"/>
        <v>9.8143240520140598</v>
      </c>
    </row>
    <row r="1982" spans="1:8" x14ac:dyDescent="0.35">
      <c r="A1982">
        <f t="shared" si="186"/>
        <v>0.98949999999994642</v>
      </c>
      <c r="D1982">
        <f t="shared" si="181"/>
        <v>9.8602804620475393</v>
      </c>
      <c r="E1982">
        <f t="shared" si="182"/>
        <v>1.0635886411488807E-2</v>
      </c>
      <c r="F1982">
        <f t="shared" si="183"/>
        <v>4.8878715699589249E-4</v>
      </c>
      <c r="G1982">
        <f t="shared" si="184"/>
        <v>0.98983773541030173</v>
      </c>
      <c r="H1982">
        <f t="shared" si="185"/>
        <v>9.8602804620475393</v>
      </c>
    </row>
    <row r="1983" spans="1:8" x14ac:dyDescent="0.35">
      <c r="A1983">
        <f t="shared" si="186"/>
        <v>0.98999999999994637</v>
      </c>
      <c r="D1983">
        <f t="shared" si="181"/>
        <v>9.9084141412882403</v>
      </c>
      <c r="E1983">
        <f t="shared" si="182"/>
        <v>1.0143296558050033E-2</v>
      </c>
      <c r="F1983">
        <f t="shared" si="183"/>
        <v>4.8823418296848676E-4</v>
      </c>
      <c r="G1983">
        <f t="shared" si="184"/>
        <v>0.99032596959327024</v>
      </c>
      <c r="H1983">
        <f t="shared" si="185"/>
        <v>9.9084141412882403</v>
      </c>
    </row>
    <row r="1984" spans="1:8" x14ac:dyDescent="0.35">
      <c r="A1984">
        <f t="shared" si="186"/>
        <v>0.99049999999994631</v>
      </c>
      <c r="D1984">
        <f t="shared" si="181"/>
        <v>9.9589473443936445</v>
      </c>
      <c r="E1984">
        <f t="shared" si="182"/>
        <v>9.6495900195344691E-3</v>
      </c>
      <c r="F1984">
        <f t="shared" si="183"/>
        <v>4.8762469234101674E-4</v>
      </c>
      <c r="G1984">
        <f t="shared" si="184"/>
        <v>0.99081359428561122</v>
      </c>
      <c r="H1984">
        <f t="shared" si="185"/>
        <v>9.9589473443936445</v>
      </c>
    </row>
    <row r="1985" spans="1:8" x14ac:dyDescent="0.35">
      <c r="A1985">
        <f t="shared" si="186"/>
        <v>0.99099999999994626</v>
      </c>
      <c r="D1985">
        <f t="shared" si="181"/>
        <v>10.01213831973015</v>
      </c>
      <c r="E1985">
        <f t="shared" si="182"/>
        <v>9.1547404279423844E-3</v>
      </c>
      <c r="F1985">
        <f t="shared" si="183"/>
        <v>4.8694957231479438E-4</v>
      </c>
      <c r="G1985">
        <f t="shared" si="184"/>
        <v>0.99130054385792599</v>
      </c>
      <c r="H1985">
        <f t="shared" si="185"/>
        <v>10.01213831973015</v>
      </c>
    </row>
    <row r="1986" spans="1:8" x14ac:dyDescent="0.35">
      <c r="A1986">
        <f t="shared" si="186"/>
        <v>0.9914999999999462</v>
      </c>
      <c r="D1986">
        <f t="shared" si="181"/>
        <v>10.068289537909175</v>
      </c>
      <c r="E1986">
        <f t="shared" si="182"/>
        <v>8.6587193847818284E-3</v>
      </c>
      <c r="F1986">
        <f t="shared" si="183"/>
        <v>4.8619764132583679E-4</v>
      </c>
      <c r="G1986">
        <f t="shared" si="184"/>
        <v>0.99178674149925183</v>
      </c>
      <c r="H1986">
        <f t="shared" si="185"/>
        <v>10.068289537909175</v>
      </c>
    </row>
    <row r="1987" spans="1:8" x14ac:dyDescent="0.35">
      <c r="A1987">
        <f t="shared" si="186"/>
        <v>0.99199999999994615</v>
      </c>
      <c r="D1987">
        <f t="shared" si="181"/>
        <v>10.127758416584223</v>
      </c>
      <c r="E1987">
        <f t="shared" si="182"/>
        <v>8.1614961925696242E-3</v>
      </c>
      <c r="F1987">
        <f t="shared" si="183"/>
        <v>4.8535502688279024E-4</v>
      </c>
      <c r="G1987">
        <f t="shared" si="184"/>
        <v>0.99227209652613457</v>
      </c>
      <c r="H1987">
        <f t="shared" si="185"/>
        <v>10.127758416584223</v>
      </c>
    </row>
    <row r="1988" spans="1:8" x14ac:dyDescent="0.35">
      <c r="A1988">
        <f t="shared" si="186"/>
        <v>0.99249999999994609</v>
      </c>
      <c r="D1988">
        <f t="shared" ref="D1988:D2002" si="187">_xlfn.LOGNORM.INV(A1988,$O$1,$O$2)</f>
        <v>10.190971509611503</v>
      </c>
      <c r="E1988">
        <f t="shared" si="182"/>
        <v>7.6630375344037905E-3</v>
      </c>
      <c r="F1988">
        <f t="shared" si="183"/>
        <v>4.8440430453380054E-4</v>
      </c>
      <c r="G1988">
        <f t="shared" si="184"/>
        <v>0.99275650083066835</v>
      </c>
      <c r="H1988">
        <f t="shared" si="185"/>
        <v>10.190971509611503</v>
      </c>
    </row>
    <row r="1989" spans="1:8" x14ac:dyDescent="0.35">
      <c r="A1989">
        <f t="shared" si="186"/>
        <v>0.99299999999994604</v>
      </c>
      <c r="D1989">
        <f t="shared" si="187"/>
        <v>10.258443597253224</v>
      </c>
      <c r="E1989">
        <f t="shared" ref="E1989:E2002" si="188">_xlfn.LOGNORM.DIST(D1989,$O$1,$O$2,FALSE)</f>
        <v>7.1633070880889205E-3</v>
      </c>
      <c r="F1989">
        <f t="shared" ref="F1989:F2002" si="189">E1989*(D1989-D1988)</f>
        <v>4.8332328365210302E-4</v>
      </c>
      <c r="G1989">
        <f t="shared" ref="G1989:G2002" si="190">G1988+F1989</f>
        <v>0.99323982411432044</v>
      </c>
      <c r="H1989">
        <f t="shared" ref="H1989:H2002" si="191">D1989</f>
        <v>10.258443597253224</v>
      </c>
    </row>
    <row r="1990" spans="1:8" x14ac:dyDescent="0.35">
      <c r="A1990">
        <f t="shared" ref="A1990:A2002" si="192">A1989+$A$4</f>
        <v>0.99349999999994598</v>
      </c>
      <c r="D1990">
        <f t="shared" si="187"/>
        <v>10.330803861293059</v>
      </c>
      <c r="E1990">
        <f t="shared" si="188"/>
        <v>6.662265056798961E-3</v>
      </c>
      <c r="F1990">
        <f t="shared" si="189"/>
        <v>4.8208325861333974E-4</v>
      </c>
      <c r="G1990">
        <f t="shared" si="190"/>
        <v>0.99372190737293375</v>
      </c>
      <c r="H1990">
        <f t="shared" si="191"/>
        <v>10.330803861293059</v>
      </c>
    </row>
    <row r="1991" spans="1:8" x14ac:dyDescent="0.35">
      <c r="A1991">
        <f t="shared" si="192"/>
        <v>0.99399999999994593</v>
      </c>
      <c r="D1991">
        <f t="shared" si="187"/>
        <v>10.408832556196273</v>
      </c>
      <c r="E1991">
        <f t="shared" si="188"/>
        <v>6.1598675919259833E-3</v>
      </c>
      <c r="F1991">
        <f t="shared" si="189"/>
        <v>4.8064642897458713E-4</v>
      </c>
      <c r="G1991">
        <f t="shared" si="190"/>
        <v>0.99420255380190836</v>
      </c>
      <c r="H1991">
        <f t="shared" si="191"/>
        <v>10.408832556196273</v>
      </c>
    </row>
    <row r="1992" spans="1:8" x14ac:dyDescent="0.35">
      <c r="A1992">
        <f t="shared" si="192"/>
        <v>0.99449999999994587</v>
      </c>
      <c r="D1992">
        <f t="shared" si="187"/>
        <v>10.493513672354549</v>
      </c>
      <c r="E1992">
        <f t="shared" si="188"/>
        <v>5.6560660746982202E-3</v>
      </c>
      <c r="F1992">
        <f t="shared" si="189"/>
        <v>4.7896198827040233E-4</v>
      </c>
      <c r="G1992">
        <f t="shared" si="190"/>
        <v>0.99468151579017872</v>
      </c>
      <c r="H1992">
        <f t="shared" si="191"/>
        <v>10.493513672354549</v>
      </c>
    </row>
    <row r="1993" spans="1:8" x14ac:dyDescent="0.35">
      <c r="A1993">
        <f t="shared" si="192"/>
        <v>0.99499999999994582</v>
      </c>
      <c r="D1993">
        <f t="shared" si="187"/>
        <v>10.586112769412317</v>
      </c>
      <c r="E1993">
        <f t="shared" si="188"/>
        <v>5.1508062099836736E-3</v>
      </c>
      <c r="F1993">
        <f t="shared" si="189"/>
        <v>4.7696000416403193E-4</v>
      </c>
      <c r="G1993">
        <f t="shared" si="190"/>
        <v>0.9951584757943428</v>
      </c>
      <c r="H1993">
        <f t="shared" si="191"/>
        <v>10.586112769412317</v>
      </c>
    </row>
    <row r="1994" spans="1:8" x14ac:dyDescent="0.35">
      <c r="A1994">
        <f t="shared" si="192"/>
        <v>0.99549999999994576</v>
      </c>
      <c r="D1994">
        <f t="shared" si="187"/>
        <v>10.688295960162439</v>
      </c>
      <c r="E1994">
        <f t="shared" si="188"/>
        <v>4.6440268663106446E-3</v>
      </c>
      <c r="F1994">
        <f t="shared" si="189"/>
        <v>4.7454148312891012E-4</v>
      </c>
      <c r="G1994">
        <f t="shared" si="190"/>
        <v>0.99563301727747167</v>
      </c>
      <c r="H1994">
        <f t="shared" si="191"/>
        <v>10.688295960162439</v>
      </c>
    </row>
    <row r="1995" spans="1:8" x14ac:dyDescent="0.35">
      <c r="A1995">
        <f t="shared" si="192"/>
        <v>0.99599999999994571</v>
      </c>
      <c r="D1995">
        <f t="shared" si="187"/>
        <v>10.802319280352336</v>
      </c>
      <c r="E1995">
        <f t="shared" si="188"/>
        <v>4.1356585673661475E-3</v>
      </c>
      <c r="F1995">
        <f t="shared" si="189"/>
        <v>4.7156152102288196E-4</v>
      </c>
      <c r="G1995">
        <f t="shared" si="190"/>
        <v>0.99610457879849457</v>
      </c>
      <c r="H1995">
        <f t="shared" si="191"/>
        <v>10.802319280352336</v>
      </c>
    </row>
    <row r="1996" spans="1:8" x14ac:dyDescent="0.35">
      <c r="A1996">
        <f t="shared" si="192"/>
        <v>0.99649999999994565</v>
      </c>
      <c r="D1996">
        <f t="shared" si="187"/>
        <v>10.931345210164686</v>
      </c>
      <c r="E1996">
        <f t="shared" si="188"/>
        <v>3.6256214977632294E-3</v>
      </c>
      <c r="F1996">
        <f t="shared" si="189"/>
        <v>4.6779918489654634E-4</v>
      </c>
      <c r="G1996">
        <f t="shared" si="190"/>
        <v>0.99657237798339116</v>
      </c>
      <c r="H1996">
        <f t="shared" si="191"/>
        <v>10.931345210164686</v>
      </c>
    </row>
    <row r="1997" spans="1:8" x14ac:dyDescent="0.35">
      <c r="A1997">
        <f t="shared" si="192"/>
        <v>0.9969999999999456</v>
      </c>
      <c r="D1997">
        <f t="shared" si="187"/>
        <v>11.080004946070529</v>
      </c>
      <c r="E1997">
        <f t="shared" si="188"/>
        <v>3.113822825961374E-3</v>
      </c>
      <c r="F1997">
        <f t="shared" si="189"/>
        <v>4.6290007896500438E-4</v>
      </c>
      <c r="G1997">
        <f t="shared" si="190"/>
        <v>0.99703527806235615</v>
      </c>
      <c r="H1997">
        <f t="shared" si="191"/>
        <v>11.080004946070529</v>
      </c>
    </row>
    <row r="1998" spans="1:8" x14ac:dyDescent="0.35">
      <c r="A1998">
        <f t="shared" si="192"/>
        <v>0.99749999999994554</v>
      </c>
      <c r="D1998">
        <f t="shared" si="187"/>
        <v>11.255478265026744</v>
      </c>
      <c r="E1998">
        <f t="shared" si="188"/>
        <v>2.6001530776584465E-3</v>
      </c>
      <c r="F1998">
        <f t="shared" si="189"/>
        <v>4.5625749033094344E-4</v>
      </c>
      <c r="G1998">
        <f t="shared" si="190"/>
        <v>0.9974915355526871</v>
      </c>
      <c r="H1998">
        <f t="shared" si="191"/>
        <v>11.255478265026744</v>
      </c>
    </row>
    <row r="1999" spans="1:8" x14ac:dyDescent="0.35">
      <c r="A1999">
        <f t="shared" si="192"/>
        <v>0.99799999999994549</v>
      </c>
      <c r="D1999">
        <f t="shared" si="187"/>
        <v>11.469794713707188</v>
      </c>
      <c r="E1999">
        <f t="shared" si="188"/>
        <v>2.0844812912897237E-3</v>
      </c>
      <c r="F1999">
        <f t="shared" si="189"/>
        <v>4.4673862769003988E-4</v>
      </c>
      <c r="G1999">
        <f t="shared" si="190"/>
        <v>0.99793827418037717</v>
      </c>
      <c r="H1999">
        <f t="shared" si="191"/>
        <v>11.469794713707188</v>
      </c>
    </row>
    <row r="2000" spans="1:8" x14ac:dyDescent="0.35">
      <c r="A2000">
        <f t="shared" si="192"/>
        <v>0.99849999999994543</v>
      </c>
      <c r="D2000">
        <f t="shared" si="187"/>
        <v>11.74551291906392</v>
      </c>
      <c r="E2000">
        <f t="shared" si="188"/>
        <v>1.5666492288662569E-3</v>
      </c>
      <c r="F2000">
        <f t="shared" si="189"/>
        <v>4.3195371380651244E-4</v>
      </c>
      <c r="G2000">
        <f t="shared" si="190"/>
        <v>0.99837022789418373</v>
      </c>
      <c r="H2000">
        <f t="shared" si="191"/>
        <v>11.74551291906392</v>
      </c>
    </row>
    <row r="2001" spans="1:8" x14ac:dyDescent="0.35">
      <c r="A2001">
        <f t="shared" si="192"/>
        <v>0.99899999999994538</v>
      </c>
      <c r="D2001">
        <f t="shared" si="187"/>
        <v>12.133314731201487</v>
      </c>
      <c r="E2001">
        <f t="shared" si="188"/>
        <v>1.0464691348783552E-3</v>
      </c>
      <c r="F2001">
        <f t="shared" si="189"/>
        <v>4.0582262685185869E-4</v>
      </c>
      <c r="G2001">
        <f t="shared" si="190"/>
        <v>0.99877605052103557</v>
      </c>
      <c r="H2001">
        <f t="shared" si="191"/>
        <v>12.133314731201487</v>
      </c>
    </row>
    <row r="2002" spans="1:8" x14ac:dyDescent="0.35">
      <c r="A2002">
        <f t="shared" si="192"/>
        <v>0.99949999999994532</v>
      </c>
      <c r="D2002">
        <f t="shared" si="187"/>
        <v>12.795198929957948</v>
      </c>
      <c r="E2002">
        <f t="shared" si="188"/>
        <v>5.2376690701376883E-4</v>
      </c>
      <c r="F2002">
        <f t="shared" si="189"/>
        <v>3.4667303958395805E-4</v>
      </c>
      <c r="G2002">
        <f t="shared" si="190"/>
        <v>0.99912272356061949</v>
      </c>
      <c r="H2002">
        <f t="shared" si="191"/>
        <v>12.795198929957948</v>
      </c>
    </row>
  </sheetData>
  <pageMargins left="0.7" right="0.7" top="0.75" bottom="0.75" header="0.3" footer="0.3"/>
  <pageSetup scale="61" orientation="landscape" r:id="rId1"/>
  <headerFooter>
    <oddFooter>&amp;L&amp;Z&amp;F
&amp;A&amp;C&amp;P of &amp;N&amp;Rprinted on: 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B8909-DA65-4AF2-B58B-FCA7377B46E7}">
  <sheetPr>
    <pageSetUpPr fitToPage="1"/>
  </sheetPr>
  <dimension ref="A1:U2002"/>
  <sheetViews>
    <sheetView zoomScaleNormal="100" workbookViewId="0">
      <selection activeCell="T16" sqref="T16"/>
    </sheetView>
  </sheetViews>
  <sheetFormatPr defaultRowHeight="14.5" x14ac:dyDescent="0.35"/>
  <sheetData>
    <row r="1" spans="1:21" x14ac:dyDescent="0.35">
      <c r="A1" s="20" t="s">
        <v>40</v>
      </c>
      <c r="J1" t="s">
        <v>28</v>
      </c>
      <c r="K1" s="11">
        <f>Sheet1!C16</f>
        <v>5.5380000000000003</v>
      </c>
      <c r="O1" t="s">
        <v>24</v>
      </c>
      <c r="P1">
        <f>LN(K1/SQRT(1+K2/(K1^2)))</f>
        <v>1.6764718998999826</v>
      </c>
    </row>
    <row r="2" spans="1:21" ht="16.5" x14ac:dyDescent="0.35">
      <c r="B2" s="13" t="s">
        <v>32</v>
      </c>
      <c r="D2" s="13" t="s">
        <v>33</v>
      </c>
      <c r="J2" t="s">
        <v>29</v>
      </c>
      <c r="K2" s="10">
        <f>Sheet1!C25</f>
        <v>2.2344134689658182</v>
      </c>
      <c r="L2" t="s">
        <v>31</v>
      </c>
      <c r="M2" s="3">
        <f>K2/K1</f>
        <v>0.40346938767891261</v>
      </c>
      <c r="O2" t="s">
        <v>25</v>
      </c>
      <c r="P2">
        <f>(LN(1+K2/(K1^2)))^0.5</f>
        <v>0.26518493489935491</v>
      </c>
    </row>
    <row r="3" spans="1:21" x14ac:dyDescent="0.35">
      <c r="B3" s="13" t="s">
        <v>26</v>
      </c>
      <c r="D3" s="13" t="s">
        <v>35</v>
      </c>
      <c r="E3" s="13" t="s">
        <v>34</v>
      </c>
      <c r="F3" t="s">
        <v>37</v>
      </c>
      <c r="G3" s="13" t="s">
        <v>42</v>
      </c>
      <c r="H3" s="13" t="s">
        <v>44</v>
      </c>
    </row>
    <row r="4" spans="1:21" x14ac:dyDescent="0.35">
      <c r="A4">
        <v>5.0000000000000001E-4</v>
      </c>
      <c r="B4">
        <f>_xlfn.NORM.INV(A4,$P$1,$P$2)</f>
        <v>0.80387378282471744</v>
      </c>
      <c r="D4">
        <f>EXP(B4)</f>
        <v>2.2341789107486862</v>
      </c>
      <c r="E4">
        <f>(A4-A3)/(D4)</f>
        <v>2.2379586415147349E-4</v>
      </c>
      <c r="F4">
        <f>E4*(D4)</f>
        <v>5.0000000000000001E-4</v>
      </c>
      <c r="G4">
        <f>F4</f>
        <v>5.0000000000000001E-4</v>
      </c>
      <c r="H4">
        <f>D4</f>
        <v>2.2341789107486862</v>
      </c>
    </row>
    <row r="5" spans="1:21" x14ac:dyDescent="0.35">
      <c r="A5">
        <f>A4+$A$4</f>
        <v>1E-3</v>
      </c>
      <c r="B5">
        <f t="shared" ref="B5:B68" si="0">_xlfn.NORM.INV(A5,$P$1,$P$2)</f>
        <v>0.85698884696498767</v>
      </c>
      <c r="D5">
        <f t="shared" ref="D5:D68" si="1">EXP(B5)</f>
        <v>2.3560555579048832</v>
      </c>
      <c r="E5">
        <f>(A5-A4)/(D5-D4)</f>
        <v>4.1025086566354313E-3</v>
      </c>
      <c r="F5">
        <f>E5*(D5-D4)</f>
        <v>5.0000000000000001E-4</v>
      </c>
      <c r="G5">
        <f t="shared" ref="G5:G68" si="2">G4+F5</f>
        <v>1E-3</v>
      </c>
      <c r="H5">
        <f t="shared" ref="H5:H68" si="3">D5</f>
        <v>2.3560555579048832</v>
      </c>
    </row>
    <row r="6" spans="1:21" x14ac:dyDescent="0.35">
      <c r="A6">
        <f t="shared" ref="A6:A69" si="4">A5+$A$4</f>
        <v>1.5E-3</v>
      </c>
      <c r="B6">
        <f t="shared" si="0"/>
        <v>0.88947251136987526</v>
      </c>
      <c r="D6">
        <f t="shared" si="1"/>
        <v>2.4338454868067974</v>
      </c>
      <c r="E6">
        <f t="shared" ref="E6:E69" si="5">(A6-A5)/(D6-D5)</f>
        <v>6.4275672578445638E-3</v>
      </c>
      <c r="F6">
        <f t="shared" ref="F6:F69" si="6">E6*(D6-D5)</f>
        <v>5.0000000000000001E-4</v>
      </c>
      <c r="G6">
        <f t="shared" si="2"/>
        <v>1.5E-3</v>
      </c>
      <c r="H6">
        <f t="shared" si="3"/>
        <v>2.4338454868067974</v>
      </c>
    </row>
    <row r="7" spans="1:21" x14ac:dyDescent="0.35">
      <c r="A7">
        <f t="shared" si="4"/>
        <v>2E-3</v>
      </c>
      <c r="B7">
        <f t="shared" si="0"/>
        <v>0.91322676648813295</v>
      </c>
      <c r="D7">
        <f t="shared" si="1"/>
        <v>2.4923518094139148</v>
      </c>
      <c r="E7">
        <f t="shared" si="5"/>
        <v>8.5460848968000932E-3</v>
      </c>
      <c r="F7">
        <f t="shared" si="6"/>
        <v>5.0000000000000001E-4</v>
      </c>
      <c r="G7">
        <f t="shared" si="2"/>
        <v>2E-3</v>
      </c>
      <c r="H7">
        <f t="shared" si="3"/>
        <v>2.4923518094139148</v>
      </c>
    </row>
    <row r="8" spans="1:21" x14ac:dyDescent="0.35">
      <c r="A8">
        <f t="shared" si="4"/>
        <v>2.5000000000000001E-3</v>
      </c>
      <c r="B8">
        <f t="shared" si="0"/>
        <v>0.93208883278143995</v>
      </c>
      <c r="D8">
        <f t="shared" si="1"/>
        <v>2.5398088766384661</v>
      </c>
      <c r="E8">
        <f t="shared" si="5"/>
        <v>1.0535838585097627E-2</v>
      </c>
      <c r="F8">
        <f t="shared" si="6"/>
        <v>5.0000000000000001E-4</v>
      </c>
      <c r="G8">
        <f t="shared" si="2"/>
        <v>2.5000000000000001E-3</v>
      </c>
      <c r="H8">
        <f t="shared" si="3"/>
        <v>2.5398088766384661</v>
      </c>
    </row>
    <row r="9" spans="1:21" x14ac:dyDescent="0.35">
      <c r="A9">
        <f t="shared" si="4"/>
        <v>3.0000000000000001E-3</v>
      </c>
      <c r="B9">
        <f t="shared" si="0"/>
        <v>0.94780167208309285</v>
      </c>
      <c r="D9">
        <f t="shared" si="1"/>
        <v>2.5800316649201962</v>
      </c>
      <c r="E9">
        <f t="shared" si="5"/>
        <v>1.2430764284610993E-2</v>
      </c>
      <c r="F9">
        <f t="shared" si="6"/>
        <v>5.0000000000000001E-4</v>
      </c>
      <c r="G9">
        <f t="shared" si="2"/>
        <v>3.0000000000000001E-3</v>
      </c>
      <c r="H9">
        <f t="shared" si="3"/>
        <v>2.5800316649201962</v>
      </c>
    </row>
    <row r="10" spans="1:21" x14ac:dyDescent="0.35">
      <c r="A10">
        <f t="shared" si="4"/>
        <v>3.5000000000000001E-3</v>
      </c>
      <c r="B10">
        <f t="shared" si="0"/>
        <v>0.961309430145318</v>
      </c>
      <c r="D10">
        <f t="shared" si="1"/>
        <v>2.615118547510364</v>
      </c>
      <c r="E10">
        <f t="shared" si="5"/>
        <v>1.4250339816171425E-2</v>
      </c>
      <c r="F10">
        <f t="shared" si="6"/>
        <v>5.0000000000000001E-4</v>
      </c>
      <c r="G10">
        <f t="shared" si="2"/>
        <v>3.5000000000000001E-3</v>
      </c>
      <c r="H10">
        <f t="shared" si="3"/>
        <v>2.615118547510364</v>
      </c>
    </row>
    <row r="11" spans="1:21" x14ac:dyDescent="0.35">
      <c r="A11">
        <f t="shared" si="4"/>
        <v>4.0000000000000001E-3</v>
      </c>
      <c r="B11">
        <f t="shared" si="0"/>
        <v>0.97318294054289423</v>
      </c>
      <c r="D11">
        <f t="shared" si="1"/>
        <v>2.6463542565659379</v>
      </c>
      <c r="E11">
        <f t="shared" si="5"/>
        <v>1.6007320311199284E-2</v>
      </c>
      <c r="F11">
        <f t="shared" si="6"/>
        <v>5.0000000000000001E-4</v>
      </c>
      <c r="G11">
        <f t="shared" si="2"/>
        <v>4.0000000000000001E-3</v>
      </c>
      <c r="H11">
        <f t="shared" si="3"/>
        <v>2.6463542565659379</v>
      </c>
    </row>
    <row r="12" spans="1:21" x14ac:dyDescent="0.35">
      <c r="A12">
        <f t="shared" si="4"/>
        <v>4.5000000000000005E-3</v>
      </c>
      <c r="B12">
        <f t="shared" si="0"/>
        <v>0.98379449250450623</v>
      </c>
      <c r="D12">
        <f t="shared" si="1"/>
        <v>2.6745857071040295</v>
      </c>
      <c r="E12">
        <f t="shared" si="5"/>
        <v>1.7710744239845897E-2</v>
      </c>
      <c r="F12">
        <f t="shared" si="6"/>
        <v>5.0000000000000044E-4</v>
      </c>
      <c r="G12">
        <f t="shared" si="2"/>
        <v>4.5000000000000005E-3</v>
      </c>
      <c r="H12">
        <f t="shared" si="3"/>
        <v>2.6745857071040295</v>
      </c>
    </row>
    <row r="13" spans="1:21" x14ac:dyDescent="0.35">
      <c r="A13">
        <f t="shared" si="4"/>
        <v>5.000000000000001E-3</v>
      </c>
      <c r="B13">
        <f t="shared" si="0"/>
        <v>0.99340077372651681</v>
      </c>
      <c r="D13">
        <f t="shared" si="1"/>
        <v>2.700402331906957</v>
      </c>
      <c r="E13">
        <f t="shared" si="5"/>
        <v>1.9367365169412204E-2</v>
      </c>
      <c r="F13">
        <f t="shared" si="6"/>
        <v>5.0000000000000044E-4</v>
      </c>
      <c r="G13">
        <f t="shared" si="2"/>
        <v>5.000000000000001E-3</v>
      </c>
      <c r="H13">
        <f t="shared" si="3"/>
        <v>2.700402331906957</v>
      </c>
    </row>
    <row r="14" spans="1:21" x14ac:dyDescent="0.35">
      <c r="A14">
        <f t="shared" si="4"/>
        <v>5.5000000000000014E-3</v>
      </c>
      <c r="B14">
        <f t="shared" si="0"/>
        <v>1.0021864790089796</v>
      </c>
      <c r="D14">
        <f t="shared" si="1"/>
        <v>2.7242317969876946</v>
      </c>
      <c r="E14">
        <f t="shared" si="5"/>
        <v>2.0982426517168144E-2</v>
      </c>
      <c r="F14">
        <f t="shared" si="6"/>
        <v>5.0000000000000044E-4</v>
      </c>
      <c r="G14">
        <f t="shared" si="2"/>
        <v>5.5000000000000014E-3</v>
      </c>
      <c r="H14">
        <f t="shared" si="3"/>
        <v>2.7242317969876946</v>
      </c>
      <c r="T14" s="13"/>
      <c r="U14" s="13"/>
    </row>
    <row r="15" spans="1:21" x14ac:dyDescent="0.35">
      <c r="A15">
        <f t="shared" si="4"/>
        <v>6.0000000000000019E-3</v>
      </c>
      <c r="B15">
        <f t="shared" si="0"/>
        <v>1.0102890698399594</v>
      </c>
      <c r="D15">
        <f t="shared" si="1"/>
        <v>2.7463948001870682</v>
      </c>
      <c r="E15">
        <f t="shared" si="5"/>
        <v>2.2560119470367283E-2</v>
      </c>
      <c r="F15">
        <f t="shared" si="6"/>
        <v>5.0000000000000044E-4</v>
      </c>
      <c r="G15">
        <f t="shared" si="2"/>
        <v>6.0000000000000019E-3</v>
      </c>
      <c r="H15">
        <f t="shared" si="3"/>
        <v>2.7463948001870682</v>
      </c>
      <c r="T15" s="18" t="s">
        <v>42</v>
      </c>
      <c r="U15" s="18" t="s">
        <v>43</v>
      </c>
    </row>
    <row r="16" spans="1:21" x14ac:dyDescent="0.35">
      <c r="A16">
        <f t="shared" si="4"/>
        <v>6.5000000000000023E-3</v>
      </c>
      <c r="B16">
        <f t="shared" si="0"/>
        <v>1.0178137015643234</v>
      </c>
      <c r="D16">
        <f t="shared" si="1"/>
        <v>2.7671383555605447</v>
      </c>
      <c r="E16">
        <f t="shared" si="5"/>
        <v>2.4103871828998012E-2</v>
      </c>
      <c r="F16">
        <f t="shared" si="6"/>
        <v>5.0000000000000044E-4</v>
      </c>
      <c r="G16">
        <f t="shared" si="2"/>
        <v>6.5000000000000023E-3</v>
      </c>
      <c r="H16">
        <f t="shared" si="3"/>
        <v>2.7671383555605447</v>
      </c>
      <c r="T16" s="19">
        <v>0.5</v>
      </c>
      <c r="U16" s="16">
        <f>VLOOKUP(T16,$G$4:$H$2002,2)</f>
        <v>5.3448823862155601</v>
      </c>
    </row>
    <row r="17" spans="1:21" x14ac:dyDescent="0.35">
      <c r="A17">
        <f t="shared" si="4"/>
        <v>7.0000000000000027E-3</v>
      </c>
      <c r="B17">
        <f t="shared" si="0"/>
        <v>1.0248426677377855</v>
      </c>
      <c r="D17">
        <f t="shared" si="1"/>
        <v>2.7866569950253246</v>
      </c>
      <c r="E17">
        <f t="shared" si="5"/>
        <v>2.5616539559645869E-2</v>
      </c>
      <c r="F17">
        <f t="shared" si="6"/>
        <v>5.0000000000000044E-4</v>
      </c>
      <c r="G17">
        <f t="shared" si="2"/>
        <v>7.0000000000000027E-3</v>
      </c>
      <c r="H17">
        <f t="shared" si="3"/>
        <v>2.7866569950253246</v>
      </c>
      <c r="T17" s="19">
        <v>0.6</v>
      </c>
      <c r="U17" s="16">
        <f t="shared" ref="U17:U21" si="7">VLOOKUP(T17,$G$4:$H$2002,2)</f>
        <v>5.718209517372995</v>
      </c>
    </row>
    <row r="18" spans="1:21" x14ac:dyDescent="0.35">
      <c r="A18">
        <f t="shared" si="4"/>
        <v>7.5000000000000032E-3</v>
      </c>
      <c r="B18">
        <f t="shared" si="0"/>
        <v>1.031441617598712</v>
      </c>
      <c r="D18">
        <f t="shared" si="1"/>
        <v>2.8051068125740919</v>
      </c>
      <c r="E18">
        <f t="shared" si="5"/>
        <v>2.7100538998739723E-2</v>
      </c>
      <c r="F18">
        <f t="shared" si="6"/>
        <v>5.0000000000000044E-4</v>
      </c>
      <c r="G18">
        <f t="shared" si="2"/>
        <v>7.5000000000000032E-3</v>
      </c>
      <c r="H18">
        <f t="shared" si="3"/>
        <v>2.8051068125740919</v>
      </c>
      <c r="T18" s="19">
        <v>0.8</v>
      </c>
      <c r="U18" s="16">
        <f t="shared" si="7"/>
        <v>6.683602722879467</v>
      </c>
    </row>
    <row r="19" spans="1:21" x14ac:dyDescent="0.35">
      <c r="A19">
        <f t="shared" si="4"/>
        <v>8.0000000000000036E-3</v>
      </c>
      <c r="B19">
        <f t="shared" si="0"/>
        <v>1.0376637877048656</v>
      </c>
      <c r="D19">
        <f t="shared" si="1"/>
        <v>2.8226150775427192</v>
      </c>
      <c r="E19">
        <f t="shared" si="5"/>
        <v>2.8557941115007056E-2</v>
      </c>
      <c r="F19">
        <f t="shared" si="6"/>
        <v>5.0000000000000044E-4</v>
      </c>
      <c r="G19">
        <f t="shared" si="2"/>
        <v>8.0000000000000036E-3</v>
      </c>
      <c r="H19">
        <f t="shared" si="3"/>
        <v>2.8226150775427192</v>
      </c>
      <c r="T19" s="19">
        <v>0.9</v>
      </c>
      <c r="U19" s="16">
        <f t="shared" si="7"/>
        <v>7.5106353924259626</v>
      </c>
    </row>
    <row r="20" spans="1:21" x14ac:dyDescent="0.35">
      <c r="A20">
        <f t="shared" si="4"/>
        <v>8.5000000000000041E-3</v>
      </c>
      <c r="B20">
        <f t="shared" si="0"/>
        <v>1.0435529647048685</v>
      </c>
      <c r="D20">
        <f t="shared" si="1"/>
        <v>2.8392870011064701</v>
      </c>
      <c r="E20">
        <f t="shared" si="5"/>
        <v>2.9990540568883735E-2</v>
      </c>
      <c r="F20">
        <f t="shared" si="6"/>
        <v>5.0000000000000044E-4</v>
      </c>
      <c r="G20">
        <f t="shared" si="2"/>
        <v>8.5000000000000041E-3</v>
      </c>
      <c r="H20">
        <f t="shared" si="3"/>
        <v>2.8392870011064701</v>
      </c>
      <c r="T20" s="19">
        <v>0.95</v>
      </c>
      <c r="U20" s="16">
        <f t="shared" si="7"/>
        <v>8.2702298500333935</v>
      </c>
    </row>
    <row r="21" spans="1:21" x14ac:dyDescent="0.35">
      <c r="A21">
        <f t="shared" si="4"/>
        <v>9.0000000000000045E-3</v>
      </c>
      <c r="B21">
        <f t="shared" si="0"/>
        <v>1.0491456109307413</v>
      </c>
      <c r="D21">
        <f t="shared" si="1"/>
        <v>2.8552106149022078</v>
      </c>
      <c r="E21">
        <f t="shared" si="5"/>
        <v>3.1399907484181526E-2</v>
      </c>
      <c r="F21">
        <f t="shared" si="6"/>
        <v>5.0000000000000044E-4</v>
      </c>
      <c r="G21">
        <f t="shared" si="2"/>
        <v>9.0000000000000045E-3</v>
      </c>
      <c r="H21">
        <f t="shared" si="3"/>
        <v>2.8552106149022078</v>
      </c>
      <c r="T21" s="19">
        <v>0.99</v>
      </c>
      <c r="U21" s="16">
        <f t="shared" si="7"/>
        <v>9.9084141412882403</v>
      </c>
    </row>
    <row r="22" spans="1:21" x14ac:dyDescent="0.35">
      <c r="A22">
        <f t="shared" si="4"/>
        <v>9.500000000000005E-3</v>
      </c>
      <c r="B22">
        <f t="shared" si="0"/>
        <v>1.0544724221021942</v>
      </c>
      <c r="D22">
        <f t="shared" si="1"/>
        <v>2.8704603629073597</v>
      </c>
      <c r="E22">
        <f t="shared" si="5"/>
        <v>3.27874270336194E-2</v>
      </c>
      <c r="F22">
        <f t="shared" si="6"/>
        <v>5.0000000000000044E-4</v>
      </c>
      <c r="G22">
        <f t="shared" si="2"/>
        <v>9.500000000000005E-3</v>
      </c>
      <c r="H22">
        <f t="shared" si="3"/>
        <v>2.8704603629073597</v>
      </c>
    </row>
    <row r="23" spans="1:21" x14ac:dyDescent="0.35">
      <c r="A23">
        <f t="shared" si="4"/>
        <v>1.0000000000000005E-2</v>
      </c>
      <c r="B23">
        <f t="shared" si="0"/>
        <v>1.0595594903692094</v>
      </c>
      <c r="D23">
        <f t="shared" si="1"/>
        <v>2.8850997950563535</v>
      </c>
      <c r="E23">
        <f t="shared" si="5"/>
        <v>3.4154330230245139E-2</v>
      </c>
      <c r="F23">
        <f t="shared" si="6"/>
        <v>5.0000000000000044E-4</v>
      </c>
      <c r="G23">
        <f t="shared" si="2"/>
        <v>1.0000000000000005E-2</v>
      </c>
      <c r="H23">
        <f t="shared" si="3"/>
        <v>2.8850997950563535</v>
      </c>
    </row>
    <row r="24" spans="1:21" x14ac:dyDescent="0.35">
      <c r="A24">
        <f t="shared" si="4"/>
        <v>1.0500000000000006E-2</v>
      </c>
      <c r="B24">
        <f t="shared" si="0"/>
        <v>1.0644291871627172</v>
      </c>
      <c r="D24">
        <f t="shared" si="1"/>
        <v>2.8991836204249957</v>
      </c>
      <c r="E24">
        <f t="shared" si="5"/>
        <v>3.5501718241498323E-2</v>
      </c>
      <c r="F24">
        <f t="shared" si="6"/>
        <v>5.0000000000000044E-4</v>
      </c>
      <c r="G24">
        <f t="shared" si="2"/>
        <v>1.0500000000000006E-2</v>
      </c>
      <c r="H24">
        <f t="shared" si="3"/>
        <v>2.8991836204249957</v>
      </c>
    </row>
    <row r="25" spans="1:21" x14ac:dyDescent="0.35">
      <c r="A25">
        <f t="shared" si="4"/>
        <v>1.1000000000000006E-2</v>
      </c>
      <c r="B25">
        <f t="shared" si="0"/>
        <v>1.0691008433153599</v>
      </c>
      <c r="D25">
        <f t="shared" si="1"/>
        <v>2.9127592951751935</v>
      </c>
      <c r="E25">
        <f t="shared" si="5"/>
        <v>3.6830581845864734E-2</v>
      </c>
      <c r="F25">
        <f t="shared" si="6"/>
        <v>5.0000000000000044E-4</v>
      </c>
      <c r="G25">
        <f t="shared" si="2"/>
        <v>1.1000000000000006E-2</v>
      </c>
      <c r="H25">
        <f t="shared" si="3"/>
        <v>2.9127592951751935</v>
      </c>
    </row>
    <row r="26" spans="1:21" x14ac:dyDescent="0.35">
      <c r="A26">
        <f t="shared" si="4"/>
        <v>1.1500000000000007E-2</v>
      </c>
      <c r="B26">
        <f t="shared" si="0"/>
        <v>1.0735912799917853</v>
      </c>
      <c r="D26">
        <f t="shared" si="1"/>
        <v>2.9258682668199207</v>
      </c>
      <c r="E26">
        <f t="shared" si="5"/>
        <v>3.8141817188315691E-2</v>
      </c>
      <c r="F26">
        <f t="shared" si="6"/>
        <v>5.0000000000000044E-4</v>
      </c>
      <c r="G26">
        <f t="shared" si="2"/>
        <v>1.1500000000000007E-2</v>
      </c>
      <c r="H26">
        <f t="shared" si="3"/>
        <v>2.9258682668199207</v>
      </c>
    </row>
    <row r="27" spans="1:21" x14ac:dyDescent="0.35">
      <c r="A27">
        <f t="shared" si="4"/>
        <v>1.2000000000000007E-2</v>
      </c>
      <c r="B27">
        <f t="shared" si="0"/>
        <v>1.0779152281414728</v>
      </c>
      <c r="D27">
        <f t="shared" si="1"/>
        <v>2.938546960752094</v>
      </c>
      <c r="E27">
        <f t="shared" si="5"/>
        <v>3.9436238675279373E-2</v>
      </c>
      <c r="F27">
        <f t="shared" si="6"/>
        <v>5.0000000000000044E-4</v>
      </c>
      <c r="G27">
        <f t="shared" si="2"/>
        <v>1.2000000000000007E-2</v>
      </c>
      <c r="H27">
        <f t="shared" si="3"/>
        <v>2.938546960752094</v>
      </c>
    </row>
    <row r="28" spans="1:21" x14ac:dyDescent="0.35">
      <c r="A28">
        <f t="shared" si="4"/>
        <v>1.2500000000000008E-2</v>
      </c>
      <c r="B28">
        <f t="shared" si="0"/>
        <v>1.0820856634968288</v>
      </c>
      <c r="D28">
        <f t="shared" si="1"/>
        <v>2.9508275708365934</v>
      </c>
      <c r="E28">
        <f t="shared" si="5"/>
        <v>4.0714589630290413E-2</v>
      </c>
      <c r="F28">
        <f t="shared" si="6"/>
        <v>5.0000000000000044E-4</v>
      </c>
      <c r="G28">
        <f t="shared" si="2"/>
        <v>1.2500000000000008E-2</v>
      </c>
      <c r="H28">
        <f t="shared" si="3"/>
        <v>2.9508275708365934</v>
      </c>
    </row>
    <row r="29" spans="1:21" x14ac:dyDescent="0.35">
      <c r="A29">
        <f t="shared" si="4"/>
        <v>1.3000000000000008E-2</v>
      </c>
      <c r="B29">
        <f t="shared" si="0"/>
        <v>1.0861140767814301</v>
      </c>
      <c r="D29">
        <f t="shared" si="1"/>
        <v>2.9627386991894409</v>
      </c>
      <c r="E29">
        <f t="shared" si="5"/>
        <v>4.197755117637287E-2</v>
      </c>
      <c r="F29">
        <f t="shared" si="6"/>
        <v>5.0000000000000044E-4</v>
      </c>
      <c r="G29">
        <f t="shared" si="2"/>
        <v>1.3000000000000008E-2</v>
      </c>
      <c r="H29">
        <f t="shared" si="3"/>
        <v>2.9627386991894409</v>
      </c>
    </row>
    <row r="30" spans="1:21" x14ac:dyDescent="0.35">
      <c r="A30">
        <f t="shared" si="4"/>
        <v>1.3500000000000009E-2</v>
      </c>
      <c r="B30">
        <f t="shared" si="0"/>
        <v>1.0900106936420488</v>
      </c>
      <c r="D30">
        <f t="shared" si="1"/>
        <v>2.9743058785554131</v>
      </c>
      <c r="E30">
        <f t="shared" si="5"/>
        <v>4.3225749699263634E-2</v>
      </c>
      <c r="F30">
        <f t="shared" si="6"/>
        <v>5.0000000000000044E-4</v>
      </c>
      <c r="G30">
        <f t="shared" si="2"/>
        <v>1.3500000000000009E-2</v>
      </c>
      <c r="H30">
        <f t="shared" si="3"/>
        <v>2.9743058785554131</v>
      </c>
    </row>
    <row r="31" spans="1:21" x14ac:dyDescent="0.35">
      <c r="A31">
        <f t="shared" si="4"/>
        <v>1.4000000000000009E-2</v>
      </c>
      <c r="B31">
        <f t="shared" si="0"/>
        <v>1.093784655155186</v>
      </c>
      <c r="D31">
        <f t="shared" si="1"/>
        <v>2.9855520023405395</v>
      </c>
      <c r="E31">
        <f t="shared" si="5"/>
        <v>4.4459763164022302E-2</v>
      </c>
      <c r="F31">
        <f t="shared" si="6"/>
        <v>5.0000000000000044E-4</v>
      </c>
      <c r="G31">
        <f t="shared" si="2"/>
        <v>1.4000000000000009E-2</v>
      </c>
      <c r="H31">
        <f t="shared" si="3"/>
        <v>2.9855520023405395</v>
      </c>
    </row>
    <row r="32" spans="1:21" x14ac:dyDescent="0.35">
      <c r="A32">
        <f t="shared" si="4"/>
        <v>1.4500000000000009E-2</v>
      </c>
      <c r="B32">
        <f t="shared" si="0"/>
        <v>1.0974441671169448</v>
      </c>
      <c r="D32">
        <f t="shared" si="1"/>
        <v>2.9964976813117201</v>
      </c>
      <c r="E32">
        <f t="shared" si="5"/>
        <v>4.5680126497083876E-2</v>
      </c>
      <c r="F32">
        <f t="shared" si="6"/>
        <v>5.0000000000000044E-4</v>
      </c>
      <c r="G32">
        <f t="shared" si="2"/>
        <v>1.4500000000000009E-2</v>
      </c>
      <c r="H32">
        <f t="shared" si="3"/>
        <v>2.9964976813117201</v>
      </c>
    </row>
    <row r="33" spans="1:8" x14ac:dyDescent="0.35">
      <c r="A33">
        <f t="shared" si="4"/>
        <v>1.500000000000001E-2</v>
      </c>
      <c r="B33">
        <f t="shared" si="0"/>
        <v>1.1009966243945044</v>
      </c>
      <c r="D33">
        <f t="shared" si="1"/>
        <v>3.0071615415460524</v>
      </c>
      <c r="E33">
        <f t="shared" si="5"/>
        <v>4.6887336200286116E-2</v>
      </c>
      <c r="F33">
        <f t="shared" si="6"/>
        <v>5.0000000000000044E-4</v>
      </c>
      <c r="G33">
        <f t="shared" si="2"/>
        <v>1.500000000000001E-2</v>
      </c>
      <c r="H33">
        <f t="shared" si="3"/>
        <v>3.0071615415460524</v>
      </c>
    </row>
    <row r="34" spans="1:8" x14ac:dyDescent="0.35">
      <c r="A34">
        <f t="shared" si="4"/>
        <v>1.550000000000001E-2</v>
      </c>
      <c r="B34">
        <f t="shared" si="0"/>
        <v>1.1044487151895415</v>
      </c>
      <c r="D34">
        <f t="shared" si="1"/>
        <v>3.0175604749269689</v>
      </c>
      <c r="E34">
        <f t="shared" si="5"/>
        <v>4.808185432917305E-2</v>
      </c>
      <c r="F34">
        <f t="shared" si="6"/>
        <v>5.0000000000000044E-4</v>
      </c>
      <c r="G34">
        <f t="shared" si="2"/>
        <v>1.550000000000001E-2</v>
      </c>
      <c r="H34">
        <f t="shared" si="3"/>
        <v>3.0175604749269689</v>
      </c>
    </row>
    <row r="35" spans="1:8" x14ac:dyDescent="0.35">
      <c r="A35">
        <f t="shared" si="4"/>
        <v>1.6000000000000011E-2</v>
      </c>
      <c r="B35">
        <f t="shared" si="0"/>
        <v>1.1078065089959912</v>
      </c>
      <c r="D35">
        <f t="shared" si="1"/>
        <v>3.0277098510203628</v>
      </c>
      <c r="E35">
        <f t="shared" si="5"/>
        <v>4.9264111941367685E-2</v>
      </c>
      <c r="F35">
        <f t="shared" si="6"/>
        <v>5.0000000000000044E-4</v>
      </c>
      <c r="G35">
        <f t="shared" si="2"/>
        <v>1.6000000000000011E-2</v>
      </c>
      <c r="H35">
        <f t="shared" si="3"/>
        <v>3.0277098510203628</v>
      </c>
    </row>
    <row r="36" spans="1:8" x14ac:dyDescent="0.35">
      <c r="A36">
        <f t="shared" si="4"/>
        <v>1.6500000000000011E-2</v>
      </c>
      <c r="B36">
        <f t="shared" si="0"/>
        <v>1.1110755312274587</v>
      </c>
      <c r="D36">
        <f t="shared" si="1"/>
        <v>3.0376236972970236</v>
      </c>
      <c r="E36">
        <f t="shared" si="5"/>
        <v>5.0434512100223011E-2</v>
      </c>
      <c r="F36">
        <f t="shared" si="6"/>
        <v>5.0000000000000044E-4</v>
      </c>
      <c r="G36">
        <f t="shared" si="2"/>
        <v>1.6500000000000011E-2</v>
      </c>
      <c r="H36">
        <f t="shared" si="3"/>
        <v>3.0376236972970236</v>
      </c>
    </row>
    <row r="37" spans="1:8" x14ac:dyDescent="0.35">
      <c r="A37">
        <f t="shared" si="4"/>
        <v>1.7000000000000012E-2</v>
      </c>
      <c r="B37">
        <f t="shared" si="0"/>
        <v>1.1142608268737451</v>
      </c>
      <c r="D37">
        <f t="shared" si="1"/>
        <v>3.0473148532395373</v>
      </c>
      <c r="E37">
        <f t="shared" si="5"/>
        <v>5.1593432503399671E-2</v>
      </c>
      <c r="F37">
        <f t="shared" si="6"/>
        <v>5.0000000000000044E-4</v>
      </c>
      <c r="G37">
        <f t="shared" si="2"/>
        <v>1.7000000000000012E-2</v>
      </c>
      <c r="H37">
        <f t="shared" si="3"/>
        <v>3.0473148532395373</v>
      </c>
    </row>
    <row r="38" spans="1:8" x14ac:dyDescent="0.35">
      <c r="A38">
        <f t="shared" si="4"/>
        <v>1.7500000000000012E-2</v>
      </c>
      <c r="B38">
        <f t="shared" si="0"/>
        <v>1.1173670150718142</v>
      </c>
      <c r="D38">
        <f t="shared" si="1"/>
        <v>3.0567951027696338</v>
      </c>
      <c r="E38">
        <f t="shared" si="5"/>
        <v>5.2741227792862742E-2</v>
      </c>
      <c r="F38">
        <f t="shared" si="6"/>
        <v>5.0000000000000044E-4</v>
      </c>
      <c r="G38">
        <f t="shared" si="2"/>
        <v>1.7500000000000012E-2</v>
      </c>
      <c r="H38">
        <f t="shared" si="3"/>
        <v>3.0567951027696338</v>
      </c>
    </row>
    <row r="39" spans="1:8" x14ac:dyDescent="0.35">
      <c r="A39">
        <f t="shared" si="4"/>
        <v>1.8000000000000013E-2</v>
      </c>
      <c r="B39">
        <f t="shared" si="0"/>
        <v>1.1203983361083649</v>
      </c>
      <c r="D39">
        <f t="shared" si="1"/>
        <v>3.0660752885740812</v>
      </c>
      <c r="E39">
        <f t="shared" si="5"/>
        <v>5.3878231593206434E-2</v>
      </c>
      <c r="F39">
        <f t="shared" si="6"/>
        <v>5.0000000000000044E-4</v>
      </c>
      <c r="G39">
        <f t="shared" si="2"/>
        <v>1.8000000000000013E-2</v>
      </c>
      <c r="H39">
        <f t="shared" si="3"/>
        <v>3.0660752885740812</v>
      </c>
    </row>
    <row r="40" spans="1:8" x14ac:dyDescent="0.35">
      <c r="A40">
        <f t="shared" si="4"/>
        <v>1.8500000000000013E-2</v>
      </c>
      <c r="B40">
        <f t="shared" si="0"/>
        <v>1.1233586920830534</v>
      </c>
      <c r="D40">
        <f t="shared" si="1"/>
        <v>3.0751654112343232</v>
      </c>
      <c r="E40">
        <f t="shared" si="5"/>
        <v>5.5004758317165434E-2</v>
      </c>
      <c r="F40">
        <f t="shared" si="6"/>
        <v>5.0000000000000044E-4</v>
      </c>
      <c r="G40">
        <f t="shared" si="2"/>
        <v>1.8500000000000013E-2</v>
      </c>
      <c r="H40">
        <f t="shared" si="3"/>
        <v>3.0751654112343232</v>
      </c>
    </row>
    <row r="41" spans="1:8" x14ac:dyDescent="0.35">
      <c r="A41">
        <f t="shared" si="4"/>
        <v>1.9000000000000013E-2</v>
      </c>
      <c r="B41">
        <f t="shared" si="0"/>
        <v>1.1262516822342745</v>
      </c>
      <c r="D41">
        <f t="shared" si="1"/>
        <v>3.0840747155334078</v>
      </c>
      <c r="E41">
        <f t="shared" si="5"/>
        <v>5.6121104770365825E-2</v>
      </c>
      <c r="F41">
        <f t="shared" si="6"/>
        <v>5.0000000000000044E-4</v>
      </c>
      <c r="G41">
        <f t="shared" si="2"/>
        <v>1.9000000000000013E-2</v>
      </c>
      <c r="H41">
        <f t="shared" si="3"/>
        <v>3.0840747155334078</v>
      </c>
    </row>
    <row r="42" spans="1:8" x14ac:dyDescent="0.35">
      <c r="A42">
        <f t="shared" si="4"/>
        <v>1.9500000000000014E-2</v>
      </c>
      <c r="B42">
        <f t="shared" si="0"/>
        <v>1.1290806337490502</v>
      </c>
      <c r="D42">
        <f t="shared" si="1"/>
        <v>3.0928117658906595</v>
      </c>
      <c r="E42">
        <f t="shared" si="5"/>
        <v>5.7227551582669269E-2</v>
      </c>
      <c r="F42">
        <f t="shared" si="6"/>
        <v>5.0000000000000044E-4</v>
      </c>
      <c r="G42">
        <f t="shared" si="2"/>
        <v>1.9500000000000014E-2</v>
      </c>
      <c r="H42">
        <f t="shared" si="3"/>
        <v>3.0928117658906595</v>
      </c>
    </row>
    <row r="43" spans="1:8" x14ac:dyDescent="0.35">
      <c r="A43">
        <f t="shared" si="4"/>
        <v>2.0000000000000014E-2</v>
      </c>
      <c r="B43">
        <f t="shared" si="0"/>
        <v>1.1318486287344616</v>
      </c>
      <c r="D43">
        <f t="shared" si="1"/>
        <v>3.101384512535776</v>
      </c>
      <c r="E43">
        <f t="shared" si="5"/>
        <v>5.8324364488810815E-2</v>
      </c>
      <c r="F43">
        <f t="shared" si="6"/>
        <v>5.0000000000000044E-4</v>
      </c>
      <c r="G43">
        <f t="shared" si="2"/>
        <v>2.0000000000000014E-2</v>
      </c>
      <c r="H43">
        <f t="shared" si="3"/>
        <v>3.101384512535776</v>
      </c>
    </row>
    <row r="44" spans="1:8" x14ac:dyDescent="0.35">
      <c r="A44">
        <f t="shared" si="4"/>
        <v>2.0500000000000015E-2</v>
      </c>
      <c r="B44">
        <f t="shared" si="0"/>
        <v>1.1345585279121662</v>
      </c>
      <c r="D44">
        <f t="shared" si="1"/>
        <v>3.109800349761052</v>
      </c>
      <c r="E44">
        <f t="shared" si="5"/>
        <v>5.9411795477496226E-2</v>
      </c>
      <c r="F44">
        <f t="shared" si="6"/>
        <v>5.0000000000000044E-4</v>
      </c>
      <c r="G44">
        <f t="shared" si="2"/>
        <v>2.0500000000000015E-2</v>
      </c>
      <c r="H44">
        <f t="shared" si="3"/>
        <v>3.109800349761052</v>
      </c>
    </row>
    <row r="45" spans="1:8" x14ac:dyDescent="0.35">
      <c r="A45">
        <f t="shared" si="4"/>
        <v>2.1000000000000015E-2</v>
      </c>
      <c r="B45">
        <f t="shared" si="0"/>
        <v>1.1372129915037859</v>
      </c>
      <c r="D45">
        <f t="shared" si="1"/>
        <v>3.118066167369113</v>
      </c>
      <c r="E45">
        <f t="shared" si="5"/>
        <v>6.049008382575366E-2</v>
      </c>
      <c r="F45">
        <f t="shared" si="6"/>
        <v>5.0000000000000044E-4</v>
      </c>
      <c r="G45">
        <f t="shared" si="2"/>
        <v>2.1000000000000015E-2</v>
      </c>
      <c r="H45">
        <f t="shared" si="3"/>
        <v>3.118066167369113</v>
      </c>
    </row>
    <row r="46" spans="1:8" x14ac:dyDescent="0.35">
      <c r="A46">
        <f t="shared" si="4"/>
        <v>2.1500000000000016E-2</v>
      </c>
      <c r="B46">
        <f t="shared" si="0"/>
        <v>1.1398144976987195</v>
      </c>
      <c r="D46">
        <f t="shared" si="1"/>
        <v>3.1261883962532915</v>
      </c>
      <c r="E46">
        <f t="shared" si="5"/>
        <v>6.1559457032042735E-2</v>
      </c>
      <c r="F46">
        <f t="shared" si="6"/>
        <v>5.0000000000000044E-4</v>
      </c>
      <c r="G46">
        <f t="shared" si="2"/>
        <v>2.1500000000000016E-2</v>
      </c>
      <c r="H46">
        <f t="shared" si="3"/>
        <v>3.1261883962532915</v>
      </c>
    </row>
    <row r="47" spans="1:8" x14ac:dyDescent="0.35">
      <c r="A47">
        <f t="shared" si="4"/>
        <v>2.2000000000000016E-2</v>
      </c>
      <c r="B47">
        <f t="shared" si="0"/>
        <v>1.1423653590335636</v>
      </c>
      <c r="D47">
        <f t="shared" si="1"/>
        <v>3.1341730488999802</v>
      </c>
      <c r="E47">
        <f t="shared" si="5"/>
        <v>6.2620131660624648E-2</v>
      </c>
      <c r="F47">
        <f t="shared" si="6"/>
        <v>5.0000000000000044E-4</v>
      </c>
      <c r="G47">
        <f t="shared" si="2"/>
        <v>2.2000000000000016E-2</v>
      </c>
      <c r="H47">
        <f t="shared" si="3"/>
        <v>3.1341730488999802</v>
      </c>
    </row>
    <row r="48" spans="1:8" x14ac:dyDescent="0.35">
      <c r="A48">
        <f t="shared" si="4"/>
        <v>2.2500000000000017E-2</v>
      </c>
      <c r="B48">
        <f t="shared" si="0"/>
        <v>1.1448677369611044</v>
      </c>
      <c r="D48">
        <f t="shared" si="1"/>
        <v>3.1420257554807152</v>
      </c>
      <c r="E48">
        <f t="shared" si="5"/>
        <v>6.3672314107170058E-2</v>
      </c>
      <c r="F48">
        <f t="shared" si="6"/>
        <v>5.0000000000000044E-4</v>
      </c>
      <c r="G48">
        <f t="shared" si="2"/>
        <v>2.2500000000000017E-2</v>
      </c>
      <c r="H48">
        <f t="shared" si="3"/>
        <v>3.1420257554807152</v>
      </c>
    </row>
    <row r="49" spans="1:8" x14ac:dyDescent="0.35">
      <c r="A49">
        <f t="shared" si="4"/>
        <v>2.3000000000000017E-2</v>
      </c>
      <c r="B49">
        <f t="shared" si="0"/>
        <v>1.1473236548445198</v>
      </c>
      <c r="D49">
        <f t="shared" si="1"/>
        <v>3.1497517961010941</v>
      </c>
      <c r="E49">
        <f t="shared" si="5"/>
        <v>6.4716201294768183E-2</v>
      </c>
      <c r="F49">
        <f t="shared" si="6"/>
        <v>5.0000000000000044E-4</v>
      </c>
      <c r="G49">
        <f t="shared" si="2"/>
        <v>2.3000000000000017E-2</v>
      </c>
      <c r="H49">
        <f t="shared" si="3"/>
        <v>3.1497517961010941</v>
      </c>
    </row>
    <row r="50" spans="1:8" x14ac:dyDescent="0.35">
      <c r="A50">
        <f t="shared" si="4"/>
        <v>2.3500000000000017E-2</v>
      </c>
      <c r="B50">
        <f t="shared" si="0"/>
        <v>1.1497350095773453</v>
      </c>
      <c r="D50">
        <f t="shared" si="1"/>
        <v>3.1573561296900432</v>
      </c>
      <c r="E50">
        <f t="shared" si="5"/>
        <v>6.5751981307950597E-2</v>
      </c>
      <c r="F50">
        <f t="shared" si="6"/>
        <v>5.0000000000000044E-4</v>
      </c>
      <c r="G50">
        <f t="shared" si="2"/>
        <v>2.3500000000000017E-2</v>
      </c>
      <c r="H50">
        <f t="shared" si="3"/>
        <v>3.1573561296900432</v>
      </c>
    </row>
    <row r="51" spans="1:8" x14ac:dyDescent="0.35">
      <c r="A51">
        <f t="shared" si="4"/>
        <v>2.4000000000000018E-2</v>
      </c>
      <c r="B51">
        <f t="shared" si="0"/>
        <v>1.1521035820005134</v>
      </c>
      <c r="D51">
        <f t="shared" si="1"/>
        <v>3.1648434199431645</v>
      </c>
      <c r="E51">
        <f t="shared" si="5"/>
        <v>6.6779833971517003E-2</v>
      </c>
      <c r="F51">
        <f t="shared" si="6"/>
        <v>5.0000000000000044E-4</v>
      </c>
      <c r="G51">
        <f t="shared" si="2"/>
        <v>2.4000000000000018E-2</v>
      </c>
      <c r="H51">
        <f t="shared" si="3"/>
        <v>3.1648434199431645</v>
      </c>
    </row>
    <row r="52" spans="1:8" x14ac:dyDescent="0.35">
      <c r="A52">
        <f t="shared" si="4"/>
        <v>2.4500000000000018E-2</v>
      </c>
      <c r="B52">
        <f t="shared" si="0"/>
        <v>1.1544310462633236</v>
      </c>
      <c r="D52">
        <f t="shared" si="1"/>
        <v>3.1722180586754325</v>
      </c>
      <c r="E52">
        <f t="shared" si="5"/>
        <v>6.779993137999224E-2</v>
      </c>
      <c r="F52">
        <f t="shared" si="6"/>
        <v>5.0000000000000044E-4</v>
      </c>
      <c r="G52">
        <f t="shared" si="2"/>
        <v>2.4500000000000018E-2</v>
      </c>
      <c r="H52">
        <f t="shared" si="3"/>
        <v>3.1722180586754325</v>
      </c>
    </row>
    <row r="53" spans="1:8" x14ac:dyDescent="0.35">
      <c r="A53">
        <f t="shared" si="4"/>
        <v>2.5000000000000019E-2</v>
      </c>
      <c r="B53">
        <f t="shared" si="0"/>
        <v>1.1567189782546481</v>
      </c>
      <c r="D53">
        <f t="shared" si="1"/>
        <v>3.1794841868893045</v>
      </c>
      <c r="E53">
        <f t="shared" si="5"/>
        <v>6.8812438382994279E-2</v>
      </c>
      <c r="F53">
        <f t="shared" si="6"/>
        <v>5.0000000000000044E-4</v>
      </c>
      <c r="G53">
        <f t="shared" si="2"/>
        <v>2.5000000000000019E-2</v>
      </c>
      <c r="H53">
        <f t="shared" si="3"/>
        <v>3.1794841868893045</v>
      </c>
    </row>
    <row r="54" spans="1:8" x14ac:dyDescent="0.35">
      <c r="A54">
        <f t="shared" si="4"/>
        <v>2.5500000000000019E-2</v>
      </c>
      <c r="B54">
        <f t="shared" si="0"/>
        <v>1.1589688632133792</v>
      </c>
      <c r="D54">
        <f t="shared" si="1"/>
        <v>3.186645713822815</v>
      </c>
      <c r="E54">
        <f t="shared" si="5"/>
        <v>6.981751303068838E-2</v>
      </c>
      <c r="F54">
        <f t="shared" si="6"/>
        <v>5.0000000000000044E-4</v>
      </c>
      <c r="G54">
        <f t="shared" si="2"/>
        <v>2.5500000000000019E-2</v>
      </c>
      <c r="H54">
        <f t="shared" si="3"/>
        <v>3.186645713822815</v>
      </c>
    </row>
    <row r="55" spans="1:8" x14ac:dyDescent="0.35">
      <c r="A55">
        <f t="shared" si="4"/>
        <v>2.600000000000002E-2</v>
      </c>
      <c r="B55">
        <f t="shared" si="0"/>
        <v>1.1611821026124463</v>
      </c>
      <c r="D55">
        <f t="shared" si="1"/>
        <v>3.1937063342069618</v>
      </c>
      <c r="E55">
        <f t="shared" si="5"/>
        <v>7.0815306983880708E-2</v>
      </c>
      <c r="F55">
        <f t="shared" si="6"/>
        <v>5.0000000000000044E-4</v>
      </c>
      <c r="G55">
        <f t="shared" si="2"/>
        <v>2.600000000000002E-2</v>
      </c>
      <c r="H55">
        <f t="shared" si="3"/>
        <v>3.1937063342069618</v>
      </c>
    </row>
    <row r="56" spans="1:8" x14ac:dyDescent="0.35">
      <c r="A56">
        <f t="shared" si="4"/>
        <v>2.650000000000002E-2</v>
      </c>
      <c r="B56">
        <f t="shared" si="0"/>
        <v>1.1633600203983199</v>
      </c>
      <c r="D56">
        <f t="shared" si="1"/>
        <v>3.200669543931844</v>
      </c>
      <c r="E56">
        <f t="shared" si="5"/>
        <v>7.1805965891464027E-2</v>
      </c>
      <c r="F56">
        <f t="shared" si="6"/>
        <v>5.0000000000000044E-4</v>
      </c>
      <c r="G56">
        <f t="shared" si="2"/>
        <v>2.650000000000002E-2</v>
      </c>
      <c r="H56">
        <f t="shared" si="3"/>
        <v>3.200669543931844</v>
      </c>
    </row>
    <row r="57" spans="1:8" x14ac:dyDescent="0.35">
      <c r="A57">
        <f t="shared" si="4"/>
        <v>2.7000000000000021E-2</v>
      </c>
      <c r="B57">
        <f t="shared" si="0"/>
        <v>1.1655038686572965</v>
      </c>
      <c r="D57">
        <f t="shared" si="1"/>
        <v>3.2075386542953908</v>
      </c>
      <c r="E57">
        <f t="shared" si="5"/>
        <v>7.2789629739160741E-2</v>
      </c>
      <c r="F57">
        <f t="shared" si="6"/>
        <v>5.0000000000000044E-4</v>
      </c>
      <c r="G57">
        <f t="shared" si="2"/>
        <v>2.7000000000000021E-2</v>
      </c>
      <c r="H57">
        <f t="shared" si="3"/>
        <v>3.2075386542953908</v>
      </c>
    </row>
    <row r="58" spans="1:8" x14ac:dyDescent="0.35">
      <c r="A58">
        <f t="shared" si="4"/>
        <v>2.7500000000000021E-2</v>
      </c>
      <c r="B58">
        <f t="shared" si="0"/>
        <v>1.1676148327708202</v>
      </c>
      <c r="D58">
        <f t="shared" si="1"/>
        <v>3.2143168049867326</v>
      </c>
      <c r="E58">
        <f t="shared" si="5"/>
        <v>7.3766433171614937E-2</v>
      </c>
      <c r="F58">
        <f t="shared" si="6"/>
        <v>5.0000000000000044E-4</v>
      </c>
      <c r="G58">
        <f t="shared" si="2"/>
        <v>2.7500000000000021E-2</v>
      </c>
      <c r="H58">
        <f t="shared" si="3"/>
        <v>3.2143168049867326</v>
      </c>
    </row>
    <row r="59" spans="1:8" x14ac:dyDescent="0.35">
      <c r="A59">
        <f t="shared" si="4"/>
        <v>2.8000000000000021E-2</v>
      </c>
      <c r="B59">
        <f t="shared" si="0"/>
        <v>1.1696940361143233</v>
      </c>
      <c r="D59">
        <f t="shared" si="1"/>
        <v>3.2210069759374615</v>
      </c>
      <c r="E59">
        <f t="shared" si="5"/>
        <v>7.4736505790710506E-2</v>
      </c>
      <c r="F59">
        <f t="shared" si="6"/>
        <v>5.0000000000000044E-4</v>
      </c>
      <c r="G59">
        <f t="shared" si="2"/>
        <v>2.8000000000000021E-2</v>
      </c>
      <c r="H59">
        <f t="shared" si="3"/>
        <v>3.2210069759374615</v>
      </c>
    </row>
    <row r="60" spans="1:8" x14ac:dyDescent="0.35">
      <c r="A60">
        <f t="shared" si="4"/>
        <v>2.8500000000000022E-2</v>
      </c>
      <c r="B60">
        <f t="shared" si="0"/>
        <v>1.1717425443473992</v>
      </c>
      <c r="D60">
        <f t="shared" si="1"/>
        <v>3.227611998157895</v>
      </c>
      <c r="E60">
        <f t="shared" si="5"/>
        <v>7.5699972432066567E-2</v>
      </c>
      <c r="F60">
        <f t="shared" si="6"/>
        <v>5.0000000000000044E-4</v>
      </c>
      <c r="G60">
        <f t="shared" si="2"/>
        <v>2.8500000000000022E-2</v>
      </c>
      <c r="H60">
        <f t="shared" si="3"/>
        <v>3.227611998157895</v>
      </c>
    </row>
    <row r="61" spans="1:8" x14ac:dyDescent="0.35">
      <c r="A61">
        <f t="shared" si="4"/>
        <v>2.9000000000000022E-2</v>
      </c>
      <c r="B61">
        <f t="shared" si="0"/>
        <v>1.1737613693373647</v>
      </c>
      <c r="D61">
        <f t="shared" si="1"/>
        <v>3.2341345636614975</v>
      </c>
      <c r="E61">
        <f t="shared" si="5"/>
        <v>7.6656953421754298E-2</v>
      </c>
      <c r="F61">
        <f t="shared" si="6"/>
        <v>5.0000000000000044E-4</v>
      </c>
      <c r="G61">
        <f t="shared" si="2"/>
        <v>2.9000000000000022E-2</v>
      </c>
      <c r="H61">
        <f t="shared" si="3"/>
        <v>3.2341345636614975</v>
      </c>
    </row>
    <row r="62" spans="1:8" x14ac:dyDescent="0.35">
      <c r="A62">
        <f t="shared" si="4"/>
        <v>2.9500000000000023E-2</v>
      </c>
      <c r="B62">
        <f t="shared" si="0"/>
        <v>1.1757514727532901</v>
      </c>
      <c r="D62">
        <f t="shared" si="1"/>
        <v>3.2405772345685362</v>
      </c>
      <c r="E62">
        <f t="shared" si="5"/>
        <v>7.7607564815044008E-2</v>
      </c>
      <c r="F62">
        <f t="shared" si="6"/>
        <v>5.0000000000000044E-4</v>
      </c>
      <c r="G62">
        <f t="shared" si="2"/>
        <v>2.9500000000000023E-2</v>
      </c>
      <c r="H62">
        <f t="shared" si="3"/>
        <v>3.2405772345685362</v>
      </c>
    </row>
    <row r="63" spans="1:8" x14ac:dyDescent="0.35">
      <c r="A63">
        <f t="shared" si="4"/>
        <v>3.0000000000000023E-2</v>
      </c>
      <c r="B63">
        <f t="shared" si="0"/>
        <v>1.1777137693632704</v>
      </c>
      <c r="D63">
        <f t="shared" si="1"/>
        <v>3.2469424514695868</v>
      </c>
      <c r="E63">
        <f t="shared" si="5"/>
        <v>7.855191861843254E-2</v>
      </c>
      <c r="F63">
        <f t="shared" si="6"/>
        <v>5.0000000000000044E-4</v>
      </c>
      <c r="G63">
        <f t="shared" si="2"/>
        <v>3.0000000000000023E-2</v>
      </c>
      <c r="H63">
        <f t="shared" si="3"/>
        <v>3.2469424514695868</v>
      </c>
    </row>
    <row r="64" spans="1:8" x14ac:dyDescent="0.35">
      <c r="A64">
        <f t="shared" si="4"/>
        <v>3.0500000000000024E-2</v>
      </c>
      <c r="B64">
        <f t="shared" si="0"/>
        <v>1.1796491300639567</v>
      </c>
      <c r="D64">
        <f t="shared" si="1"/>
        <v>3.2532325411203504</v>
      </c>
      <c r="E64">
        <f t="shared" si="5"/>
        <v>7.9490122996784499E-2</v>
      </c>
      <c r="F64">
        <f t="shared" si="6"/>
        <v>5.0000000000000044E-4</v>
      </c>
      <c r="G64">
        <f t="shared" si="2"/>
        <v>3.0500000000000024E-2</v>
      </c>
      <c r="H64">
        <f t="shared" si="3"/>
        <v>3.2532325411203504</v>
      </c>
    </row>
    <row r="65" spans="1:8" x14ac:dyDescent="0.35">
      <c r="A65">
        <f t="shared" si="4"/>
        <v>3.1000000000000024E-2</v>
      </c>
      <c r="B65">
        <f t="shared" si="0"/>
        <v>1.1815583846681013</v>
      </c>
      <c r="D65">
        <f t="shared" si="1"/>
        <v>3.2594497235313087</v>
      </c>
      <c r="E65">
        <f t="shared" si="5"/>
        <v>8.042228246652576E-2</v>
      </c>
      <c r="F65">
        <f t="shared" si="6"/>
        <v>5.0000000000000044E-4</v>
      </c>
      <c r="G65">
        <f t="shared" si="2"/>
        <v>3.1000000000000024E-2</v>
      </c>
      <c r="H65">
        <f t="shared" si="3"/>
        <v>3.2594497235313087</v>
      </c>
    </row>
    <row r="66" spans="1:8" x14ac:dyDescent="0.35">
      <c r="A66">
        <f t="shared" si="4"/>
        <v>3.1500000000000021E-2</v>
      </c>
      <c r="B66">
        <f t="shared" si="0"/>
        <v>1.1834423244730261</v>
      </c>
      <c r="D66">
        <f t="shared" si="1"/>
        <v>3.2655961185087845</v>
      </c>
      <c r="E66">
        <f t="shared" si="5"/>
        <v>8.1348498076076303E-2</v>
      </c>
      <c r="F66">
        <f t="shared" si="6"/>
        <v>4.9999999999999697E-4</v>
      </c>
      <c r="G66">
        <f t="shared" si="2"/>
        <v>3.1500000000000021E-2</v>
      </c>
      <c r="H66">
        <f t="shared" si="3"/>
        <v>3.2655961185087845</v>
      </c>
    </row>
    <row r="67" spans="1:8" x14ac:dyDescent="0.35">
      <c r="A67">
        <f t="shared" si="4"/>
        <v>3.2000000000000021E-2</v>
      </c>
      <c r="B67">
        <f t="shared" si="0"/>
        <v>1.1853017046304166</v>
      </c>
      <c r="D67">
        <f t="shared" si="1"/>
        <v>3.2716737516978549</v>
      </c>
      <c r="E67">
        <f t="shared" si="5"/>
        <v>8.2268867574826085E-2</v>
      </c>
      <c r="F67">
        <f t="shared" si="6"/>
        <v>5.0000000000000044E-4</v>
      </c>
      <c r="G67">
        <f t="shared" si="2"/>
        <v>3.2000000000000021E-2</v>
      </c>
      <c r="H67">
        <f t="shared" si="3"/>
        <v>3.2716737516978549</v>
      </c>
    </row>
    <row r="68" spans="1:8" x14ac:dyDescent="0.35">
      <c r="A68">
        <f t="shared" si="4"/>
        <v>3.2500000000000022E-2</v>
      </c>
      <c r="B68">
        <f t="shared" si="0"/>
        <v>1.1871372463356689</v>
      </c>
      <c r="D68">
        <f t="shared" si="1"/>
        <v>3.2776845601722528</v>
      </c>
      <c r="E68">
        <f t="shared" si="5"/>
        <v>8.3183485570979127E-2</v>
      </c>
      <c r="F68">
        <f t="shared" si="6"/>
        <v>5.0000000000000044E-4</v>
      </c>
      <c r="G68">
        <f t="shared" si="2"/>
        <v>3.2500000000000022E-2</v>
      </c>
      <c r="H68">
        <f t="shared" si="3"/>
        <v>3.2776845601722528</v>
      </c>
    </row>
    <row r="69" spans="1:8" x14ac:dyDescent="0.35">
      <c r="A69">
        <f t="shared" si="4"/>
        <v>3.3000000000000022E-2</v>
      </c>
      <c r="B69">
        <f t="shared" ref="B69:B132" si="8">_xlfn.NORM.INV(A69,$P$1,$P$2)</f>
        <v>1.1889496388530778</v>
      </c>
      <c r="D69">
        <f t="shared" ref="D69:D132" si="9">EXP(B69)</f>
        <v>3.283630397611621</v>
      </c>
      <c r="E69">
        <f t="shared" si="5"/>
        <v>8.4092443679915543E-2</v>
      </c>
      <c r="F69">
        <f t="shared" si="6"/>
        <v>5.0000000000000044E-4</v>
      </c>
      <c r="G69">
        <f t="shared" ref="G69:G132" si="10">G68+F69</f>
        <v>3.3000000000000022E-2</v>
      </c>
      <c r="H69">
        <f t="shared" ref="H69:H132" si="11">D69</f>
        <v>3.283630397611621</v>
      </c>
    </row>
    <row r="70" spans="1:8" x14ac:dyDescent="0.35">
      <c r="A70">
        <f t="shared" ref="A70:A133" si="12">A69+$A$4</f>
        <v>3.3500000000000023E-2</v>
      </c>
      <c r="B70">
        <f t="shared" si="8"/>
        <v>1.1907395413914716</v>
      </c>
      <c r="D70">
        <f t="shared" si="9"/>
        <v>3.2895130391023781</v>
      </c>
      <c r="E70">
        <f t="shared" ref="E70:E133" si="13">(A70-A69)/(D70-D69)</f>
        <v>8.4995830663079919E-2</v>
      </c>
      <c r="F70">
        <f t="shared" ref="F70:F133" si="14">E70*(D70-D69)</f>
        <v>5.0000000000000044E-4</v>
      </c>
      <c r="G70">
        <f t="shared" si="10"/>
        <v>3.3500000000000023E-2</v>
      </c>
      <c r="H70">
        <f t="shared" si="11"/>
        <v>3.2895130391023781</v>
      </c>
    </row>
    <row r="71" spans="1:8" x14ac:dyDescent="0.35">
      <c r="A71">
        <f t="shared" si="12"/>
        <v>3.4000000000000023E-2</v>
      </c>
      <c r="B71">
        <f t="shared" si="8"/>
        <v>1.192507584843395</v>
      </c>
      <c r="D71">
        <f t="shared" si="9"/>
        <v>3.2953341855947516</v>
      </c>
      <c r="E71">
        <f t="shared" si="13"/>
        <v>8.5893732558539104E-2</v>
      </c>
      <c r="F71">
        <f t="shared" si="14"/>
        <v>5.0000000000000044E-4</v>
      </c>
      <c r="G71">
        <f t="shared" si="10"/>
        <v>3.4000000000000023E-2</v>
      </c>
      <c r="H71">
        <f t="shared" si="11"/>
        <v>3.2953341855947516</v>
      </c>
    </row>
    <row r="72" spans="1:8" x14ac:dyDescent="0.35">
      <c r="A72">
        <f t="shared" si="12"/>
        <v>3.4500000000000024E-2</v>
      </c>
      <c r="B72">
        <f t="shared" si="8"/>
        <v>1.1942543733996211</v>
      </c>
      <c r="D72">
        <f t="shared" si="9"/>
        <v>3.30109546804528</v>
      </c>
      <c r="E72">
        <f t="shared" si="13"/>
        <v>8.6786232803798796E-2</v>
      </c>
      <c r="F72">
        <f t="shared" si="14"/>
        <v>5.0000000000000044E-4</v>
      </c>
      <c r="G72">
        <f t="shared" si="10"/>
        <v>3.4500000000000024E-2</v>
      </c>
      <c r="H72">
        <f t="shared" si="11"/>
        <v>3.30109546804528</v>
      </c>
    </row>
    <row r="73" spans="1:8" x14ac:dyDescent="0.35">
      <c r="A73">
        <f t="shared" si="12"/>
        <v>3.5000000000000024E-2</v>
      </c>
      <c r="B73">
        <f t="shared" si="8"/>
        <v>1.1959804860496015</v>
      </c>
      <c r="D73">
        <f t="shared" si="9"/>
        <v>3.3067984512712241</v>
      </c>
      <c r="E73">
        <f t="shared" si="13"/>
        <v>8.7673412351169724E-2</v>
      </c>
      <c r="F73">
        <f t="shared" si="14"/>
        <v>5.0000000000000044E-4</v>
      </c>
      <c r="G73">
        <f t="shared" si="10"/>
        <v>3.5000000000000024E-2</v>
      </c>
      <c r="H73">
        <f t="shared" si="11"/>
        <v>3.3067984512712241</v>
      </c>
    </row>
    <row r="74" spans="1:8" x14ac:dyDescent="0.35">
      <c r="A74">
        <f t="shared" si="12"/>
        <v>3.5500000000000025E-2</v>
      </c>
      <c r="B74">
        <f t="shared" si="8"/>
        <v>1.1976864779774226</v>
      </c>
      <c r="D74">
        <f t="shared" si="9"/>
        <v>3.312444637540731</v>
      </c>
      <c r="E74">
        <f t="shared" si="13"/>
        <v>8.8555349776595474E-2</v>
      </c>
      <c r="F74">
        <f t="shared" si="14"/>
        <v>5.0000000000000044E-4</v>
      </c>
      <c r="G74">
        <f t="shared" si="10"/>
        <v>3.5500000000000025E-2</v>
      </c>
      <c r="H74">
        <f t="shared" si="11"/>
        <v>3.312444637540731</v>
      </c>
    </row>
    <row r="75" spans="1:8" x14ac:dyDescent="0.35">
      <c r="A75">
        <f t="shared" si="12"/>
        <v>3.6000000000000025E-2</v>
      </c>
      <c r="B75">
        <f t="shared" si="8"/>
        <v>1.1993728818619056</v>
      </c>
      <c r="D75">
        <f t="shared" si="9"/>
        <v>3.3180354699203281</v>
      </c>
      <c r="E75">
        <f t="shared" si="13"/>
        <v>8.9432121382261989E-2</v>
      </c>
      <c r="F75">
        <f t="shared" si="14"/>
        <v>5.0000000000000044E-4</v>
      </c>
      <c r="G75">
        <f t="shared" si="10"/>
        <v>3.6000000000000025E-2</v>
      </c>
      <c r="H75">
        <f t="shared" si="11"/>
        <v>3.3180354699203281</v>
      </c>
    </row>
    <row r="76" spans="1:8" x14ac:dyDescent="0.35">
      <c r="A76">
        <f t="shared" si="12"/>
        <v>3.6500000000000025E-2</v>
      </c>
      <c r="B76">
        <f t="shared" si="8"/>
        <v>1.2010402090886769</v>
      </c>
      <c r="D76">
        <f t="shared" si="9"/>
        <v>3.3235723353993034</v>
      </c>
      <c r="E76">
        <f t="shared" si="13"/>
        <v>9.0303801293097188E-2</v>
      </c>
      <c r="F76">
        <f t="shared" si="14"/>
        <v>5.0000000000000044E-4</v>
      </c>
      <c r="G76">
        <f t="shared" si="10"/>
        <v>3.6500000000000025E-2</v>
      </c>
      <c r="H76">
        <f t="shared" si="11"/>
        <v>3.3235723353993034</v>
      </c>
    </row>
    <row r="77" spans="1:8" x14ac:dyDescent="0.35">
      <c r="A77">
        <f t="shared" si="12"/>
        <v>3.7000000000000026E-2</v>
      </c>
      <c r="B77">
        <f t="shared" si="8"/>
        <v>1.2026889508812795</v>
      </c>
      <c r="D77">
        <f t="shared" si="9"/>
        <v>3.3290565678086623</v>
      </c>
      <c r="E77">
        <f t="shared" si="13"/>
        <v>9.1170461548409951E-2</v>
      </c>
      <c r="F77">
        <f t="shared" si="14"/>
        <v>5.0000000000000044E-4</v>
      </c>
      <c r="G77">
        <f t="shared" si="10"/>
        <v>3.7000000000000026E-2</v>
      </c>
      <c r="H77">
        <f t="shared" si="11"/>
        <v>3.3290565678086623</v>
      </c>
    </row>
    <row r="78" spans="1:8" x14ac:dyDescent="0.35">
      <c r="A78">
        <f t="shared" si="12"/>
        <v>3.7500000000000026E-2</v>
      </c>
      <c r="B78">
        <f t="shared" si="8"/>
        <v>1.2043195793577601</v>
      </c>
      <c r="D78">
        <f t="shared" si="9"/>
        <v>3.3344894505507874</v>
      </c>
      <c r="E78">
        <f t="shared" si="13"/>
        <v>9.2032172187914166E-2</v>
      </c>
      <c r="F78">
        <f t="shared" si="14"/>
        <v>5.0000000000000044E-4</v>
      </c>
      <c r="G78">
        <f t="shared" si="10"/>
        <v>3.7500000000000026E-2</v>
      </c>
      <c r="H78">
        <f t="shared" si="11"/>
        <v>3.3344894505507874</v>
      </c>
    </row>
    <row r="79" spans="1:8" x14ac:dyDescent="0.35">
      <c r="A79">
        <f t="shared" si="12"/>
        <v>3.8000000000000027E-2</v>
      </c>
      <c r="B79">
        <f t="shared" si="8"/>
        <v>1.2059325485185621</v>
      </c>
      <c r="D79">
        <f t="shared" si="9"/>
        <v>3.3398722191544086</v>
      </c>
      <c r="E79">
        <f t="shared" si="13"/>
        <v>9.2889001333557542E-2</v>
      </c>
      <c r="F79">
        <f t="shared" si="14"/>
        <v>5.0000000000000044E-4</v>
      </c>
      <c r="G79">
        <f t="shared" si="10"/>
        <v>3.8000000000000027E-2</v>
      </c>
      <c r="H79">
        <f t="shared" si="11"/>
        <v>3.3398722191544086</v>
      </c>
    </row>
    <row r="80" spans="1:8" x14ac:dyDescent="0.35">
      <c r="A80">
        <f t="shared" si="12"/>
        <v>3.8500000000000027E-2</v>
      </c>
      <c r="B80">
        <f t="shared" si="8"/>
        <v>1.2075282951710342</v>
      </c>
      <c r="D80">
        <f t="shared" si="9"/>
        <v>3.3452060636682277</v>
      </c>
      <c r="E80">
        <f t="shared" si="13"/>
        <v>9.3741015266676997E-2</v>
      </c>
      <c r="F80">
        <f t="shared" si="14"/>
        <v>5.0000000000000044E-4</v>
      </c>
      <c r="G80">
        <f t="shared" si="10"/>
        <v>3.8500000000000027E-2</v>
      </c>
      <c r="H80">
        <f t="shared" si="11"/>
        <v>3.3452060636682277</v>
      </c>
    </row>
    <row r="81" spans="1:8" x14ac:dyDescent="0.35">
      <c r="A81">
        <f t="shared" si="12"/>
        <v>3.9000000000000028E-2</v>
      </c>
      <c r="B81">
        <f t="shared" si="8"/>
        <v>1.2091072397953921</v>
      </c>
      <c r="D81">
        <f t="shared" si="9"/>
        <v>3.3504921309053408</v>
      </c>
      <c r="E81">
        <f t="shared" si="13"/>
        <v>9.4588278501176654E-2</v>
      </c>
      <c r="F81">
        <f t="shared" si="14"/>
        <v>5.0000000000000044E-4</v>
      </c>
      <c r="G81">
        <f t="shared" si="10"/>
        <v>3.9000000000000028E-2</v>
      </c>
      <c r="H81">
        <f t="shared" si="11"/>
        <v>3.3504921309053408</v>
      </c>
    </row>
    <row r="82" spans="1:8" x14ac:dyDescent="0.35">
      <c r="A82">
        <f t="shared" si="12"/>
        <v>3.9500000000000028E-2</v>
      </c>
      <c r="B82">
        <f t="shared" si="8"/>
        <v>1.2106697873565382</v>
      </c>
      <c r="D82">
        <f t="shared" si="9"/>
        <v>3.3557315265495462</v>
      </c>
      <c r="E82">
        <f t="shared" si="13"/>
        <v>9.5430853852960101E-2</v>
      </c>
      <c r="F82">
        <f t="shared" si="14"/>
        <v>5.0000000000000044E-4</v>
      </c>
      <c r="G82">
        <f t="shared" si="10"/>
        <v>3.9500000000000028E-2</v>
      </c>
      <c r="H82">
        <f t="shared" si="11"/>
        <v>3.3557315265495462</v>
      </c>
    </row>
    <row r="83" spans="1:8" x14ac:dyDescent="0.35">
      <c r="A83">
        <f t="shared" si="12"/>
        <v>4.0000000000000029E-2</v>
      </c>
      <c r="B83">
        <f t="shared" si="8"/>
        <v>1.2122163280657685</v>
      </c>
      <c r="D83">
        <f t="shared" si="9"/>
        <v>3.3609253171336855</v>
      </c>
      <c r="E83">
        <f t="shared" si="13"/>
        <v>9.6268802505610082E-2</v>
      </c>
      <c r="F83">
        <f t="shared" si="14"/>
        <v>5.0000000000000044E-4</v>
      </c>
      <c r="G83">
        <f t="shared" si="10"/>
        <v>4.0000000000000029E-2</v>
      </c>
      <c r="H83">
        <f t="shared" si="11"/>
        <v>3.3609253171336855</v>
      </c>
    </row>
    <row r="84" spans="1:8" x14ac:dyDescent="0.35">
      <c r="A84">
        <f t="shared" si="12"/>
        <v>4.0500000000000029E-2</v>
      </c>
      <c r="B84">
        <f t="shared" si="8"/>
        <v>1.2137472380960457</v>
      </c>
      <c r="D84">
        <f t="shared" si="9"/>
        <v>3.3660745318992857</v>
      </c>
      <c r="E84">
        <f t="shared" si="13"/>
        <v>9.7102184072859046E-2</v>
      </c>
      <c r="F84">
        <f t="shared" si="14"/>
        <v>5.0000000000000044E-4</v>
      </c>
      <c r="G84">
        <f t="shared" si="10"/>
        <v>4.0500000000000029E-2</v>
      </c>
      <c r="H84">
        <f t="shared" si="11"/>
        <v>3.3660745318992857</v>
      </c>
    </row>
    <row r="85" spans="1:8" x14ac:dyDescent="0.35">
      <c r="A85">
        <f t="shared" si="12"/>
        <v>4.1000000000000029E-2</v>
      </c>
      <c r="B85">
        <f t="shared" si="8"/>
        <v>1.2152628802542031</v>
      </c>
      <c r="D85">
        <f t="shared" si="9"/>
        <v>3.3711801645459984</v>
      </c>
      <c r="E85">
        <f t="shared" si="13"/>
        <v>9.7931056657969362E-2</v>
      </c>
      <c r="F85">
        <f t="shared" si="14"/>
        <v>5.0000000000000044E-4</v>
      </c>
      <c r="G85">
        <f t="shared" si="10"/>
        <v>4.1000000000000029E-2</v>
      </c>
      <c r="H85">
        <f t="shared" si="11"/>
        <v>3.3711801645459984</v>
      </c>
    </row>
    <row r="86" spans="1:8" x14ac:dyDescent="0.35">
      <c r="A86">
        <f t="shared" si="12"/>
        <v>4.150000000000003E-2</v>
      </c>
      <c r="B86">
        <f t="shared" si="8"/>
        <v>1.2167636046131713</v>
      </c>
      <c r="D86">
        <f t="shared" si="9"/>
        <v>3.3762431748786397</v>
      </c>
      <c r="E86">
        <f t="shared" si="13"/>
        <v>9.8755476909952275E-2</v>
      </c>
      <c r="F86">
        <f t="shared" si="14"/>
        <v>5.0000000000000044E-4</v>
      </c>
      <c r="G86">
        <f t="shared" si="10"/>
        <v>4.150000000000003E-2</v>
      </c>
      <c r="H86">
        <f t="shared" si="11"/>
        <v>3.3762431748786397</v>
      </c>
    </row>
    <row r="87" spans="1:8" x14ac:dyDescent="0.35">
      <c r="A87">
        <f t="shared" si="12"/>
        <v>4.200000000000003E-2</v>
      </c>
      <c r="B87">
        <f t="shared" si="8"/>
        <v>1.218249749107049</v>
      </c>
      <c r="D87">
        <f t="shared" si="9"/>
        <v>3.3812644903589701</v>
      </c>
      <c r="E87">
        <f t="shared" si="13"/>
        <v>9.9575500077341061E-2</v>
      </c>
      <c r="F87">
        <f t="shared" si="14"/>
        <v>5.0000000000000044E-4</v>
      </c>
      <c r="G87">
        <f t="shared" si="10"/>
        <v>4.200000000000003E-2</v>
      </c>
      <c r="H87">
        <f t="shared" si="11"/>
        <v>3.3812644903589701</v>
      </c>
    </row>
    <row r="88" spans="1:8" x14ac:dyDescent="0.35">
      <c r="A88">
        <f t="shared" si="12"/>
        <v>4.2500000000000031E-2</v>
      </c>
      <c r="B88">
        <f t="shared" si="8"/>
        <v>1.2197216400916253</v>
      </c>
      <c r="D88">
        <f t="shared" si="9"/>
        <v>3.386245007568812</v>
      </c>
      <c r="E88">
        <f t="shared" si="13"/>
        <v>0.10039118005896409</v>
      </c>
      <c r="F88">
        <f t="shared" si="14"/>
        <v>5.0000000000000044E-4</v>
      </c>
      <c r="G88">
        <f t="shared" si="10"/>
        <v>4.2500000000000031E-2</v>
      </c>
      <c r="H88">
        <f t="shared" si="11"/>
        <v>3.386245007568812</v>
      </c>
    </row>
    <row r="89" spans="1:8" x14ac:dyDescent="0.35">
      <c r="A89">
        <f t="shared" si="12"/>
        <v>4.3000000000000031E-2</v>
      </c>
      <c r="B89">
        <f t="shared" si="8"/>
        <v>1.2211795928727345</v>
      </c>
      <c r="D89">
        <f t="shared" si="9"/>
        <v>3.3911855935905262</v>
      </c>
      <c r="E89">
        <f t="shared" si="13"/>
        <v>0.10120256945278688</v>
      </c>
      <c r="F89">
        <f t="shared" si="14"/>
        <v>5.0000000000000044E-4</v>
      </c>
      <c r="G89">
        <f t="shared" si="10"/>
        <v>4.3000000000000031E-2</v>
      </c>
      <c r="H89">
        <f t="shared" si="11"/>
        <v>3.3911855935905262</v>
      </c>
    </row>
    <row r="90" spans="1:8" x14ac:dyDescent="0.35">
      <c r="A90">
        <f t="shared" si="12"/>
        <v>4.3500000000000032E-2</v>
      </c>
      <c r="B90">
        <f t="shared" si="8"/>
        <v>1.2226239122046458</v>
      </c>
      <c r="D90">
        <f t="shared" si="9"/>
        <v>3.3960870873104487</v>
      </c>
      <c r="E90">
        <f t="shared" si="13"/>
        <v>0.10200971960194649</v>
      </c>
      <c r="F90">
        <f t="shared" si="14"/>
        <v>5.0000000000000044E-4</v>
      </c>
      <c r="G90">
        <f t="shared" si="10"/>
        <v>4.3500000000000032E-2</v>
      </c>
      <c r="H90">
        <f t="shared" si="11"/>
        <v>3.3960870873104487</v>
      </c>
    </row>
    <row r="91" spans="1:8" x14ac:dyDescent="0.35">
      <c r="A91">
        <f t="shared" si="12"/>
        <v>4.4000000000000032E-2</v>
      </c>
      <c r="B91">
        <f t="shared" si="8"/>
        <v>1.2240548927605091</v>
      </c>
      <c r="D91">
        <f t="shared" si="9"/>
        <v>3.4009503006504036</v>
      </c>
      <c r="E91">
        <f t="shared" si="13"/>
        <v>0.10281268063897848</v>
      </c>
      <c r="F91">
        <f t="shared" si="14"/>
        <v>5.0000000000000044E-4</v>
      </c>
      <c r="G91">
        <f t="shared" si="10"/>
        <v>4.4000000000000032E-2</v>
      </c>
      <c r="H91">
        <f t="shared" si="11"/>
        <v>3.4009503006504036</v>
      </c>
    </row>
    <row r="92" spans="1:8" x14ac:dyDescent="0.35">
      <c r="A92">
        <f t="shared" si="12"/>
        <v>4.4500000000000033E-2</v>
      </c>
      <c r="B92">
        <f t="shared" si="8"/>
        <v>1.2254728195767235</v>
      </c>
      <c r="D92">
        <f t="shared" si="9"/>
        <v>3.4057760197320395</v>
      </c>
      <c r="E92">
        <f t="shared" si="13"/>
        <v>0.10361150152787291</v>
      </c>
      <c r="F92">
        <f t="shared" si="14"/>
        <v>5.0000000000000044E-4</v>
      </c>
      <c r="G92">
        <f t="shared" si="10"/>
        <v>4.4500000000000033E-2</v>
      </c>
      <c r="H92">
        <f t="shared" si="11"/>
        <v>3.4057760197320395</v>
      </c>
    </row>
    <row r="93" spans="1:8" x14ac:dyDescent="0.35">
      <c r="A93">
        <f t="shared" si="12"/>
        <v>4.5000000000000033E-2</v>
      </c>
      <c r="B93">
        <f t="shared" si="8"/>
        <v>1.2268779684729509</v>
      </c>
      <c r="D93">
        <f t="shared" si="9"/>
        <v>3.4105650059783676</v>
      </c>
      <c r="E93">
        <f t="shared" si="13"/>
        <v>0.1044062301042025</v>
      </c>
      <c r="F93">
        <f t="shared" si="14"/>
        <v>5.0000000000000044E-4</v>
      </c>
      <c r="G93">
        <f t="shared" si="10"/>
        <v>4.5000000000000033E-2</v>
      </c>
      <c r="H93">
        <f t="shared" si="11"/>
        <v>3.4105650059783676</v>
      </c>
    </row>
    <row r="94" spans="1:8" x14ac:dyDescent="0.35">
      <c r="A94">
        <f t="shared" si="12"/>
        <v>4.5500000000000033E-2</v>
      </c>
      <c r="B94">
        <f t="shared" si="8"/>
        <v>1.2282706064493645</v>
      </c>
      <c r="D94">
        <f t="shared" si="9"/>
        <v>3.4153179971565497</v>
      </c>
      <c r="E94">
        <f t="shared" si="13"/>
        <v>0.10519691311340529</v>
      </c>
      <c r="F94">
        <f t="shared" si="14"/>
        <v>5.0000000000000044E-4</v>
      </c>
      <c r="G94">
        <f t="shared" si="10"/>
        <v>4.5500000000000033E-2</v>
      </c>
      <c r="H94">
        <f t="shared" si="11"/>
        <v>3.4153179971565497</v>
      </c>
    </row>
    <row r="95" spans="1:8" x14ac:dyDescent="0.35">
      <c r="A95">
        <f t="shared" si="12"/>
        <v>4.6000000000000034E-2</v>
      </c>
      <c r="B95">
        <f t="shared" si="8"/>
        <v>1.2296509920626</v>
      </c>
      <c r="D95">
        <f t="shared" si="9"/>
        <v>3.4200357083656696</v>
      </c>
      <c r="E95">
        <f t="shared" si="13"/>
        <v>0.10598359624757032</v>
      </c>
      <c r="F95">
        <f t="shared" si="14"/>
        <v>5.0000000000000044E-4</v>
      </c>
      <c r="G95">
        <f t="shared" si="10"/>
        <v>4.6000000000000034E-2</v>
      </c>
      <c r="H95">
        <f t="shared" si="11"/>
        <v>3.4200357083656696</v>
      </c>
    </row>
    <row r="96" spans="1:8" x14ac:dyDescent="0.35">
      <c r="A96">
        <f t="shared" si="12"/>
        <v>4.6500000000000034E-2</v>
      </c>
      <c r="B96">
        <f t="shared" si="8"/>
        <v>1.2310193757817753</v>
      </c>
      <c r="D96">
        <f t="shared" si="9"/>
        <v>3.4247188329729772</v>
      </c>
      <c r="E96">
        <f t="shared" si="13"/>
        <v>0.10676632418018461</v>
      </c>
      <c r="F96">
        <f t="shared" si="14"/>
        <v>5.0000000000000044E-4</v>
      </c>
      <c r="G96">
        <f t="shared" si="10"/>
        <v>4.6500000000000034E-2</v>
      </c>
      <c r="H96">
        <f t="shared" si="11"/>
        <v>3.4247188329729772</v>
      </c>
    </row>
    <row r="97" spans="1:8" x14ac:dyDescent="0.35">
      <c r="A97">
        <f t="shared" si="12"/>
        <v>4.7000000000000035E-2</v>
      </c>
      <c r="B97">
        <f t="shared" si="8"/>
        <v>1.2323760003258317</v>
      </c>
      <c r="D97">
        <f t="shared" si="9"/>
        <v>3.4293680435017917</v>
      </c>
      <c r="E97">
        <f t="shared" si="13"/>
        <v>0.10754514059992341</v>
      </c>
      <c r="F97">
        <f t="shared" si="14"/>
        <v>5.0000000000000044E-4</v>
      </c>
      <c r="G97">
        <f t="shared" si="10"/>
        <v>4.7000000000000035E-2</v>
      </c>
      <c r="H97">
        <f t="shared" si="11"/>
        <v>3.4293680435017917</v>
      </c>
    </row>
    <row r="98" spans="1:8" x14ac:dyDescent="0.35">
      <c r="A98">
        <f t="shared" si="12"/>
        <v>4.7500000000000035E-2</v>
      </c>
      <c r="B98">
        <f t="shared" si="8"/>
        <v>1.2337211009833686</v>
      </c>
      <c r="D98">
        <f t="shared" si="9"/>
        <v>3.4339839924740727</v>
      </c>
      <c r="E98">
        <f t="shared" si="13"/>
        <v>0.10832008824242283</v>
      </c>
      <c r="F98">
        <f t="shared" si="14"/>
        <v>5.0000000000000044E-4</v>
      </c>
      <c r="G98">
        <f t="shared" si="10"/>
        <v>4.7500000000000035E-2</v>
      </c>
      <c r="H98">
        <f t="shared" si="11"/>
        <v>3.4339839924740727</v>
      </c>
    </row>
    <row r="99" spans="1:8" x14ac:dyDescent="0.35">
      <c r="A99">
        <f t="shared" si="12"/>
        <v>4.8000000000000036E-2</v>
      </c>
      <c r="B99">
        <f t="shared" si="8"/>
        <v>1.2350549059160549</v>
      </c>
      <c r="D99">
        <f t="shared" si="9"/>
        <v>3.4385673132104126</v>
      </c>
      <c r="E99">
        <f t="shared" si="13"/>
        <v>0.10909120892099761</v>
      </c>
      <c r="F99">
        <f t="shared" si="14"/>
        <v>5.0000000000000044E-4</v>
      </c>
      <c r="G99">
        <f t="shared" si="10"/>
        <v>4.8000000000000036E-2</v>
      </c>
      <c r="H99">
        <f t="shared" si="11"/>
        <v>3.4385673132104126</v>
      </c>
    </row>
    <row r="100" spans="1:8" x14ac:dyDescent="0.35">
      <c r="A100">
        <f t="shared" si="12"/>
        <v>4.8500000000000036E-2</v>
      </c>
      <c r="B100">
        <f t="shared" si="8"/>
        <v>1.2363776364466192</v>
      </c>
      <c r="D100">
        <f t="shared" si="9"/>
        <v>3.4431186205900226</v>
      </c>
      <c r="E100">
        <f t="shared" si="13"/>
        <v>0.10985854355608252</v>
      </c>
      <c r="F100">
        <f t="shared" si="14"/>
        <v>5.0000000000000044E-4</v>
      </c>
      <c r="G100">
        <f t="shared" si="10"/>
        <v>4.8500000000000036E-2</v>
      </c>
      <c r="H100">
        <f t="shared" si="11"/>
        <v>3.4431186205900226</v>
      </c>
    </row>
    <row r="101" spans="1:8" x14ac:dyDescent="0.35">
      <c r="A101">
        <f t="shared" si="12"/>
        <v>4.9000000000000037E-2</v>
      </c>
      <c r="B101">
        <f t="shared" si="8"/>
        <v>1.2376895073323559</v>
      </c>
      <c r="D101">
        <f t="shared" si="9"/>
        <v>3.4476385117731079</v>
      </c>
      <c r="E101">
        <f t="shared" si="13"/>
        <v>0.11062213220334689</v>
      </c>
      <c r="F101">
        <f t="shared" si="14"/>
        <v>5.0000000000000044E-4</v>
      </c>
      <c r="G101">
        <f t="shared" si="10"/>
        <v>4.9000000000000037E-2</v>
      </c>
      <c r="H101">
        <f t="shared" si="11"/>
        <v>3.4476385117731079</v>
      </c>
    </row>
    <row r="102" spans="1:8" x14ac:dyDescent="0.35">
      <c r="A102">
        <f t="shared" si="12"/>
        <v>4.9500000000000037E-2</v>
      </c>
      <c r="B102">
        <f t="shared" si="8"/>
        <v>1.238990727025016</v>
      </c>
      <c r="D102">
        <f t="shared" si="9"/>
        <v>3.4521275668878628</v>
      </c>
      <c r="E102">
        <f t="shared" si="13"/>
        <v>0.11138201408054998</v>
      </c>
      <c r="F102">
        <f t="shared" si="14"/>
        <v>5.0000000000000044E-4</v>
      </c>
      <c r="G102">
        <f t="shared" si="10"/>
        <v>4.9500000000000037E-2</v>
      </c>
      <c r="H102">
        <f t="shared" si="11"/>
        <v>3.4521275668878628</v>
      </c>
    </row>
    <row r="103" spans="1:8" x14ac:dyDescent="0.35">
      <c r="A103">
        <f t="shared" si="12"/>
        <v>5.0000000000000037E-2</v>
      </c>
      <c r="B103">
        <f t="shared" si="8"/>
        <v>1.2402814979178887</v>
      </c>
      <c r="D103">
        <f t="shared" si="9"/>
        <v>3.4565863496841498</v>
      </c>
      <c r="E103">
        <f t="shared" si="13"/>
        <v>0.11213822759349759</v>
      </c>
      <c r="F103">
        <f t="shared" si="14"/>
        <v>5.0000000000000044E-4</v>
      </c>
      <c r="G103">
        <f t="shared" si="10"/>
        <v>5.0000000000000037E-2</v>
      </c>
      <c r="H103">
        <f t="shared" si="11"/>
        <v>3.4565863496841498</v>
      </c>
    </row>
    <row r="104" spans="1:8" x14ac:dyDescent="0.35">
      <c r="A104">
        <f t="shared" si="12"/>
        <v>5.0500000000000038E-2</v>
      </c>
      <c r="B104">
        <f t="shared" si="8"/>
        <v>1.2415620165808294</v>
      </c>
      <c r="D104">
        <f t="shared" si="9"/>
        <v>3.4610154081557987</v>
      </c>
      <c r="E104">
        <f t="shared" si="13"/>
        <v>0.11289081036084356</v>
      </c>
      <c r="F104">
        <f t="shared" si="14"/>
        <v>5.0000000000000044E-4</v>
      </c>
      <c r="G104">
        <f t="shared" si="10"/>
        <v>5.0500000000000038E-2</v>
      </c>
      <c r="H104">
        <f t="shared" si="11"/>
        <v>3.4610154081557987</v>
      </c>
    </row>
    <row r="105" spans="1:8" x14ac:dyDescent="0.35">
      <c r="A105">
        <f t="shared" si="12"/>
        <v>5.1000000000000038E-2</v>
      </c>
      <c r="B105">
        <f t="shared" si="8"/>
        <v>1.2428324739839329</v>
      </c>
      <c r="D105">
        <f t="shared" si="9"/>
        <v>3.4654152751333278</v>
      </c>
      <c r="E105">
        <f t="shared" si="13"/>
        <v>0.1136397992379279</v>
      </c>
      <c r="F105">
        <f t="shared" si="14"/>
        <v>5.0000000000000044E-4</v>
      </c>
      <c r="G105">
        <f t="shared" si="10"/>
        <v>5.1000000000000038E-2</v>
      </c>
      <c r="H105">
        <f t="shared" si="11"/>
        <v>3.4654152751333278</v>
      </c>
    </row>
    <row r="106" spans="1:8" x14ac:dyDescent="0.35">
      <c r="A106">
        <f t="shared" si="12"/>
        <v>5.1500000000000039E-2</v>
      </c>
      <c r="B106">
        <f t="shared" si="8"/>
        <v>1.244093055710509</v>
      </c>
      <c r="D106">
        <f t="shared" si="9"/>
        <v>3.4697864688487758</v>
      </c>
      <c r="E106">
        <f t="shared" si="13"/>
        <v>0.11438523033947776</v>
      </c>
      <c r="F106">
        <f t="shared" si="14"/>
        <v>5.0000000000000044E-4</v>
      </c>
      <c r="G106">
        <f t="shared" si="10"/>
        <v>5.1500000000000039E-2</v>
      </c>
      <c r="H106">
        <f t="shared" si="11"/>
        <v>3.4697864688487758</v>
      </c>
    </row>
    <row r="107" spans="1:8" x14ac:dyDescent="0.35">
      <c r="A107">
        <f t="shared" si="12"/>
        <v>5.2000000000000039E-2</v>
      </c>
      <c r="B107">
        <f t="shared" si="8"/>
        <v>1.2453439421599675</v>
      </c>
      <c r="D107">
        <f t="shared" si="9"/>
        <v>3.4741294934741993</v>
      </c>
      <c r="E107">
        <f t="shared" si="13"/>
        <v>0.11512713906181185</v>
      </c>
      <c r="F107">
        <f t="shared" si="14"/>
        <v>5.0000000000000044E-4</v>
      </c>
      <c r="G107">
        <f t="shared" si="10"/>
        <v>5.2000000000000039E-2</v>
      </c>
      <c r="H107">
        <f t="shared" si="11"/>
        <v>3.4741294934741993</v>
      </c>
    </row>
    <row r="108" spans="1:8" x14ac:dyDescent="0.35">
      <c r="A108">
        <f t="shared" si="12"/>
        <v>5.250000000000004E-2</v>
      </c>
      <c r="B108">
        <f t="shared" si="8"/>
        <v>1.2465853087411871</v>
      </c>
      <c r="D108">
        <f t="shared" si="9"/>
        <v>3.478444839635324</v>
      </c>
      <c r="E108">
        <f t="shared" si="13"/>
        <v>0.11586556010368444</v>
      </c>
      <c r="F108">
        <f t="shared" si="14"/>
        <v>5.0000000000000044E-4</v>
      </c>
      <c r="G108">
        <f t="shared" si="10"/>
        <v>5.250000000000004E-2</v>
      </c>
      <c r="H108">
        <f t="shared" si="11"/>
        <v>3.478444839635324</v>
      </c>
    </row>
    <row r="109" spans="1:8" x14ac:dyDescent="0.35">
      <c r="A109">
        <f t="shared" si="12"/>
        <v>5.300000000000004E-2</v>
      </c>
      <c r="B109">
        <f t="shared" si="8"/>
        <v>1.2478173260568961</v>
      </c>
      <c r="D109">
        <f t="shared" si="9"/>
        <v>3.482732984901701</v>
      </c>
      <c r="E109">
        <f t="shared" si="13"/>
        <v>0.1166005274868975</v>
      </c>
      <c r="F109">
        <f t="shared" si="14"/>
        <v>5.0000000000000044E-4</v>
      </c>
      <c r="G109">
        <f t="shared" si="10"/>
        <v>5.300000000000004E-2</v>
      </c>
      <c r="H109">
        <f t="shared" si="11"/>
        <v>3.482732984901701</v>
      </c>
    </row>
    <row r="110" spans="1:8" x14ac:dyDescent="0.35">
      <c r="A110">
        <f t="shared" si="12"/>
        <v>5.3500000000000041E-2</v>
      </c>
      <c r="B110">
        <f t="shared" si="8"/>
        <v>1.2490401600795689</v>
      </c>
      <c r="D110">
        <f t="shared" si="9"/>
        <v>3.4869943942546788</v>
      </c>
      <c r="E110">
        <f t="shared" si="13"/>
        <v>0.11733207457542377</v>
      </c>
      <c r="F110">
        <f t="shared" si="14"/>
        <v>5.0000000000000044E-4</v>
      </c>
      <c r="G110">
        <f t="shared" si="10"/>
        <v>5.3500000000000041E-2</v>
      </c>
      <c r="H110">
        <f t="shared" si="11"/>
        <v>3.4869943942546788</v>
      </c>
    </row>
    <row r="111" spans="1:8" x14ac:dyDescent="0.35">
      <c r="A111">
        <f t="shared" si="12"/>
        <v>5.4000000000000041E-2</v>
      </c>
      <c r="B111">
        <f t="shared" si="8"/>
        <v>1.2502539723192978</v>
      </c>
      <c r="D111">
        <f t="shared" si="9"/>
        <v>3.4912295205343673</v>
      </c>
      <c r="E111">
        <f t="shared" si="13"/>
        <v>0.1180602340945497</v>
      </c>
      <c r="F111">
        <f t="shared" si="14"/>
        <v>5.0000000000000044E-4</v>
      </c>
      <c r="G111">
        <f t="shared" si="10"/>
        <v>5.4000000000000041E-2</v>
      </c>
      <c r="H111">
        <f t="shared" si="11"/>
        <v>3.4912295205343673</v>
      </c>
    </row>
    <row r="112" spans="1:8" x14ac:dyDescent="0.35">
      <c r="A112">
        <f t="shared" si="12"/>
        <v>5.4500000000000041E-2</v>
      </c>
      <c r="B112">
        <f t="shared" si="8"/>
        <v>1.2514589199840851</v>
      </c>
      <c r="D112">
        <f t="shared" si="9"/>
        <v>3.4954388048667471</v>
      </c>
      <c r="E112">
        <f t="shared" si="13"/>
        <v>0.11878503814859172</v>
      </c>
      <c r="F112">
        <f t="shared" si="14"/>
        <v>5.0000000000000044E-4</v>
      </c>
      <c r="G112">
        <f t="shared" si="10"/>
        <v>5.4500000000000041E-2</v>
      </c>
      <c r="H112">
        <f t="shared" si="11"/>
        <v>3.4954388048667471</v>
      </c>
    </row>
    <row r="113" spans="1:8" x14ac:dyDescent="0.35">
      <c r="A113">
        <f t="shared" si="12"/>
        <v>5.5000000000000042E-2</v>
      </c>
      <c r="B113">
        <f t="shared" si="8"/>
        <v>1.2526551561329549</v>
      </c>
      <c r="D113">
        <f t="shared" si="9"/>
        <v>3.4996226770719576</v>
      </c>
      <c r="E113">
        <f t="shared" si="13"/>
        <v>0.11950651823860824</v>
      </c>
      <c r="F113">
        <f t="shared" si="14"/>
        <v>5.0000000000000044E-4</v>
      </c>
      <c r="G113">
        <f t="shared" si="10"/>
        <v>5.5000000000000042E-2</v>
      </c>
      <c r="H113">
        <f t="shared" si="11"/>
        <v>3.4996226770719576</v>
      </c>
    </row>
    <row r="114" spans="1:8" x14ac:dyDescent="0.35">
      <c r="A114">
        <f t="shared" si="12"/>
        <v>5.5500000000000042E-2</v>
      </c>
      <c r="B114">
        <f t="shared" si="8"/>
        <v>1.2538428298222759</v>
      </c>
      <c r="D114">
        <f t="shared" si="9"/>
        <v>3.5037815560547743</v>
      </c>
      <c r="E114">
        <f t="shared" si="13"/>
        <v>0.1202247052789622</v>
      </c>
      <c r="F114">
        <f t="shared" si="14"/>
        <v>5.0000000000000044E-4</v>
      </c>
      <c r="G114">
        <f t="shared" si="10"/>
        <v>5.5500000000000042E-2</v>
      </c>
      <c r="H114">
        <f t="shared" si="11"/>
        <v>3.5037815560547743</v>
      </c>
    </row>
    <row r="115" spans="1:8" x14ac:dyDescent="0.35">
      <c r="A115">
        <f t="shared" si="12"/>
        <v>5.6000000000000043E-2</v>
      </c>
      <c r="B115">
        <f t="shared" si="8"/>
        <v>1.2550220862456525</v>
      </c>
      <c r="D115">
        <f t="shared" si="9"/>
        <v>3.5079158501781995</v>
      </c>
      <c r="E115">
        <f t="shared" si="13"/>
        <v>0.12093962961342278</v>
      </c>
      <c r="F115">
        <f t="shared" si="14"/>
        <v>5.0000000000000044E-4</v>
      </c>
      <c r="G115">
        <f t="shared" si="10"/>
        <v>5.6000000000000043E-2</v>
      </c>
      <c r="H115">
        <f t="shared" si="11"/>
        <v>3.5079158501781995</v>
      </c>
    </row>
    <row r="116" spans="1:8" x14ac:dyDescent="0.35">
      <c r="A116">
        <f t="shared" si="12"/>
        <v>5.6500000000000043E-2</v>
      </c>
      <c r="B116">
        <f t="shared" si="8"/>
        <v>1.256193066867719</v>
      </c>
      <c r="D116">
        <f t="shared" si="9"/>
        <v>3.5120259576210366</v>
      </c>
      <c r="E116">
        <f t="shared" si="13"/>
        <v>0.1216513210308828</v>
      </c>
      <c r="F116">
        <f t="shared" si="14"/>
        <v>5.0000000000000044E-4</v>
      </c>
      <c r="G116">
        <f t="shared" si="10"/>
        <v>5.6500000000000043E-2</v>
      </c>
      <c r="H116">
        <f t="shared" si="11"/>
        <v>3.5120259576210366</v>
      </c>
    </row>
    <row r="117" spans="1:8" x14ac:dyDescent="0.35">
      <c r="A117">
        <f t="shared" si="12"/>
        <v>5.7000000000000044E-2</v>
      </c>
      <c r="B117">
        <f t="shared" si="8"/>
        <v>1.2573559095521574</v>
      </c>
      <c r="D117">
        <f t="shared" si="9"/>
        <v>3.5161122667202749</v>
      </c>
      <c r="E117">
        <f t="shared" si="13"/>
        <v>0.12235980878030235</v>
      </c>
      <c r="F117">
        <f t="shared" si="14"/>
        <v>5.0000000000000044E-4</v>
      </c>
      <c r="G117">
        <f t="shared" si="10"/>
        <v>5.7000000000000044E-2</v>
      </c>
      <c r="H117">
        <f t="shared" si="11"/>
        <v>3.5161122667202749</v>
      </c>
    </row>
    <row r="118" spans="1:8" x14ac:dyDescent="0.35">
      <c r="A118">
        <f t="shared" si="12"/>
        <v>5.7500000000000044E-2</v>
      </c>
      <c r="B118">
        <f t="shared" si="8"/>
        <v>1.2585107486842368</v>
      </c>
      <c r="D118">
        <f t="shared" si="9"/>
        <v>3.5201751562990649</v>
      </c>
      <c r="E118">
        <f t="shared" si="13"/>
        <v>0.12306512158494655</v>
      </c>
      <c r="F118">
        <f t="shared" si="14"/>
        <v>5.0000000000000044E-4</v>
      </c>
      <c r="G118">
        <f t="shared" si="10"/>
        <v>5.7500000000000044E-2</v>
      </c>
      <c r="H118">
        <f t="shared" si="11"/>
        <v>3.5201751562990649</v>
      </c>
    </row>
    <row r="119" spans="1:8" x14ac:dyDescent="0.35">
      <c r="A119">
        <f t="shared" si="12"/>
        <v>5.8000000000000045E-2</v>
      </c>
      <c r="B119">
        <f t="shared" si="8"/>
        <v>1.2596577152881514</v>
      </c>
      <c r="D119">
        <f t="shared" si="9"/>
        <v>3.5242149959809916</v>
      </c>
      <c r="E119">
        <f t="shared" si="13"/>
        <v>0.12376728765670419</v>
      </c>
      <c r="F119">
        <f t="shared" si="14"/>
        <v>5.0000000000000044E-4</v>
      </c>
      <c r="G119">
        <f t="shared" si="10"/>
        <v>5.8000000000000045E-2</v>
      </c>
      <c r="H119">
        <f t="shared" si="11"/>
        <v>3.5242149959809916</v>
      </c>
    </row>
    <row r="120" spans="1:8" x14ac:dyDescent="0.35">
      <c r="A120">
        <f t="shared" si="12"/>
        <v>5.8500000000000045E-2</v>
      </c>
      <c r="B120">
        <f t="shared" si="8"/>
        <v>1.260796937139423</v>
      </c>
      <c r="D120">
        <f t="shared" si="9"/>
        <v>3.5282321464913493</v>
      </c>
      <c r="E120">
        <f t="shared" si="13"/>
        <v>0.12446633470934665</v>
      </c>
      <c r="F120">
        <f t="shared" si="14"/>
        <v>5.0000000000000044E-4</v>
      </c>
      <c r="G120">
        <f t="shared" si="10"/>
        <v>5.8500000000000045E-2</v>
      </c>
      <c r="H120">
        <f t="shared" si="11"/>
        <v>3.5282321464913493</v>
      </c>
    </row>
    <row r="121" spans="1:8" x14ac:dyDescent="0.35">
      <c r="A121">
        <f t="shared" si="12"/>
        <v>5.9000000000000045E-2</v>
      </c>
      <c r="B121">
        <f t="shared" si="8"/>
        <v>1.2619285388726171</v>
      </c>
      <c r="D121">
        <f t="shared" si="9"/>
        <v>3.5322269599460574</v>
      </c>
      <c r="E121">
        <f t="shared" si="13"/>
        <v>0.1251622899714441</v>
      </c>
      <c r="F121">
        <f t="shared" si="14"/>
        <v>5.0000000000000044E-4</v>
      </c>
      <c r="G121">
        <f t="shared" si="10"/>
        <v>5.9000000000000045E-2</v>
      </c>
      <c r="H121">
        <f t="shared" si="11"/>
        <v>3.5322269599460574</v>
      </c>
    </row>
    <row r="122" spans="1:8" x14ac:dyDescent="0.35">
      <c r="A122">
        <f t="shared" si="12"/>
        <v>5.9500000000000046E-2</v>
      </c>
      <c r="B122">
        <f t="shared" si="8"/>
        <v>1.2630526420846031</v>
      </c>
      <c r="D122">
        <f t="shared" si="9"/>
        <v>3.5361997801288196</v>
      </c>
      <c r="E122">
        <f t="shared" si="13"/>
        <v>0.12585518019905911</v>
      </c>
      <c r="F122">
        <f t="shared" si="14"/>
        <v>5.0000000000000044E-4</v>
      </c>
      <c r="G122">
        <f t="shared" si="10"/>
        <v>5.9500000000000046E-2</v>
      </c>
      <c r="H122">
        <f t="shared" si="11"/>
        <v>3.5361997801288196</v>
      </c>
    </row>
    <row r="123" spans="1:8" x14ac:dyDescent="0.35">
      <c r="A123">
        <f t="shared" si="12"/>
        <v>6.0000000000000046E-2</v>
      </c>
      <c r="B123">
        <f t="shared" si="8"/>
        <v>1.2641693654335802</v>
      </c>
      <c r="D123">
        <f t="shared" si="9"/>
        <v>3.5401509427571032</v>
      </c>
      <c r="E123">
        <f t="shared" si="13"/>
        <v>0.12654503168785269</v>
      </c>
      <c r="F123">
        <f t="shared" si="14"/>
        <v>5.0000000000000044E-4</v>
      </c>
      <c r="G123">
        <f t="shared" si="10"/>
        <v>6.0000000000000046E-2</v>
      </c>
      <c r="H123">
        <f t="shared" si="11"/>
        <v>3.5401509427571032</v>
      </c>
    </row>
    <row r="124" spans="1:8" x14ac:dyDescent="0.35">
      <c r="A124">
        <f t="shared" si="12"/>
        <v>6.0500000000000047E-2</v>
      </c>
      <c r="B124">
        <f t="shared" si="8"/>
        <v>1.2652788247340772</v>
      </c>
      <c r="D124">
        <f t="shared" si="9"/>
        <v>3.5440807757374806</v>
      </c>
      <c r="E124">
        <f t="shared" si="13"/>
        <v>0.12723187028472177</v>
      </c>
      <c r="F124">
        <f t="shared" si="14"/>
        <v>5.0000000000000044E-4</v>
      </c>
      <c r="G124">
        <f t="shared" si="10"/>
        <v>6.0500000000000047E-2</v>
      </c>
      <c r="H124">
        <f t="shared" si="11"/>
        <v>3.5440807757374806</v>
      </c>
    </row>
    <row r="125" spans="1:8" x14ac:dyDescent="0.35">
      <c r="A125">
        <f t="shared" si="12"/>
        <v>6.1000000000000047E-2</v>
      </c>
      <c r="B125">
        <f t="shared" si="8"/>
        <v>1.2663811330481209</v>
      </c>
      <c r="D125">
        <f t="shared" si="9"/>
        <v>3.5479895994108395</v>
      </c>
      <c r="E125">
        <f t="shared" si="13"/>
        <v>0.12791572139920745</v>
      </c>
      <c r="F125">
        <f t="shared" si="14"/>
        <v>5.0000000000000044E-4</v>
      </c>
      <c r="G125">
        <f t="shared" si="10"/>
        <v>6.1000000000000047E-2</v>
      </c>
      <c r="H125">
        <f t="shared" si="11"/>
        <v>3.5479895994108395</v>
      </c>
    </row>
    <row r="126" spans="1:8" x14ac:dyDescent="0.35">
      <c r="A126">
        <f t="shared" si="12"/>
        <v>6.1500000000000048E-2</v>
      </c>
      <c r="B126">
        <f t="shared" si="8"/>
        <v>1.2674764007727584</v>
      </c>
      <c r="D126">
        <f t="shared" si="9"/>
        <v>3.5518777267879496</v>
      </c>
      <c r="E126">
        <f t="shared" si="13"/>
        <v>0.12859661001426187</v>
      </c>
      <c r="F126">
        <f t="shared" si="14"/>
        <v>5.0000000000000044E-4</v>
      </c>
      <c r="G126">
        <f t="shared" si="10"/>
        <v>6.1500000000000048E-2</v>
      </c>
      <c r="H126">
        <f t="shared" si="11"/>
        <v>3.5518777267879496</v>
      </c>
    </row>
    <row r="127" spans="1:8" x14ac:dyDescent="0.35">
      <c r="A127">
        <f t="shared" si="12"/>
        <v>6.2000000000000048E-2</v>
      </c>
      <c r="B127">
        <f t="shared" si="8"/>
        <v>1.2685647357241057</v>
      </c>
      <c r="D127">
        <f t="shared" si="9"/>
        <v>3.5557454637758288</v>
      </c>
      <c r="E127">
        <f t="shared" si="13"/>
        <v>0.12927456069709684</v>
      </c>
      <c r="F127">
        <f t="shared" si="14"/>
        <v>5.0000000000000044E-4</v>
      </c>
      <c r="G127">
        <f t="shared" si="10"/>
        <v>6.2000000000000048E-2</v>
      </c>
      <c r="H127">
        <f t="shared" si="11"/>
        <v>3.5557454637758288</v>
      </c>
    </row>
    <row r="128" spans="1:8" x14ac:dyDescent="0.35">
      <c r="A128">
        <f t="shared" si="12"/>
        <v>6.2500000000000042E-2</v>
      </c>
      <c r="B128">
        <f t="shared" si="8"/>
        <v>1.2696462432180897</v>
      </c>
      <c r="D128">
        <f t="shared" si="9"/>
        <v>3.5595931093953523</v>
      </c>
      <c r="E128">
        <f t="shared" si="13"/>
        <v>0.1299495976092277</v>
      </c>
      <c r="F128">
        <f t="shared" si="14"/>
        <v>4.9999999999999351E-4</v>
      </c>
      <c r="G128">
        <f t="shared" si="10"/>
        <v>6.2500000000000042E-2</v>
      </c>
      <c r="H128">
        <f t="shared" si="11"/>
        <v>3.5595931093953523</v>
      </c>
    </row>
    <row r="129" spans="1:8" x14ac:dyDescent="0.35">
      <c r="A129">
        <f t="shared" si="12"/>
        <v>6.3000000000000042E-2</v>
      </c>
      <c r="B129">
        <f t="shared" si="8"/>
        <v>1.2707210261480397</v>
      </c>
      <c r="D129">
        <f t="shared" si="9"/>
        <v>3.5634209559905066</v>
      </c>
      <c r="E129">
        <f t="shared" si="13"/>
        <v>0.13062174451634601</v>
      </c>
      <c r="F129">
        <f t="shared" si="14"/>
        <v>5.0000000000000044E-4</v>
      </c>
      <c r="G129">
        <f t="shared" si="10"/>
        <v>6.3000000000000042E-2</v>
      </c>
      <c r="H129">
        <f t="shared" si="11"/>
        <v>3.5634209559905066</v>
      </c>
    </row>
    <row r="130" spans="1:8" x14ac:dyDescent="0.35">
      <c r="A130">
        <f t="shared" si="12"/>
        <v>6.3500000000000043E-2</v>
      </c>
      <c r="B130">
        <f t="shared" si="8"/>
        <v>1.27178918505927</v>
      </c>
      <c r="D130">
        <f t="shared" si="9"/>
        <v>3.5672292894296649</v>
      </c>
      <c r="E130">
        <f t="shared" si="13"/>
        <v>0.13129102479810847</v>
      </c>
      <c r="F130">
        <f t="shared" si="14"/>
        <v>5.0000000000000044E-4</v>
      </c>
      <c r="G130">
        <f t="shared" si="10"/>
        <v>6.3500000000000043E-2</v>
      </c>
      <c r="H130">
        <f t="shared" si="11"/>
        <v>3.5672292894296649</v>
      </c>
    </row>
    <row r="131" spans="1:8" x14ac:dyDescent="0.35">
      <c r="A131">
        <f t="shared" si="12"/>
        <v>6.4000000000000043E-2</v>
      </c>
      <c r="B131">
        <f t="shared" si="8"/>
        <v>1.2728508182208009</v>
      </c>
      <c r="D131">
        <f t="shared" si="9"/>
        <v>3.5710183892992649</v>
      </c>
      <c r="E131">
        <f t="shared" si="13"/>
        <v>0.13195746145714232</v>
      </c>
      <c r="F131">
        <f t="shared" si="14"/>
        <v>5.0000000000000044E-4</v>
      </c>
      <c r="G131">
        <f t="shared" si="10"/>
        <v>6.4000000000000043E-2</v>
      </c>
      <c r="H131">
        <f t="shared" si="11"/>
        <v>3.5710183892992649</v>
      </c>
    </row>
    <row r="132" spans="1:8" x14ac:dyDescent="0.35">
      <c r="A132">
        <f t="shared" si="12"/>
        <v>6.4500000000000043E-2</v>
      </c>
      <c r="B132">
        <f t="shared" si="8"/>
        <v>1.273906021694343</v>
      </c>
      <c r="D132">
        <f t="shared" si="9"/>
        <v>3.5747885290902146</v>
      </c>
      <c r="E132">
        <f t="shared" si="13"/>
        <v>0.13262107712829471</v>
      </c>
      <c r="F132">
        <f t="shared" si="14"/>
        <v>5.0000000000000044E-4</v>
      </c>
      <c r="G132">
        <f t="shared" si="10"/>
        <v>6.4500000000000043E-2</v>
      </c>
      <c r="H132">
        <f t="shared" si="11"/>
        <v>3.5747885290902146</v>
      </c>
    </row>
    <row r="133" spans="1:8" x14ac:dyDescent="0.35">
      <c r="A133">
        <f t="shared" si="12"/>
        <v>6.5000000000000044E-2</v>
      </c>
      <c r="B133">
        <f t="shared" ref="B133:B196" si="15">_xlfn.NORM.INV(A133,$P$1,$P$2)</f>
        <v>1.2749548894006726</v>
      </c>
      <c r="D133">
        <f t="shared" ref="D133:D196" si="16">EXP(B133)</f>
        <v>3.5785399763773693</v>
      </c>
      <c r="E133">
        <f t="shared" si="13"/>
        <v>0.13328189408712882</v>
      </c>
      <c r="F133">
        <f t="shared" si="14"/>
        <v>5.0000000000000044E-4</v>
      </c>
      <c r="G133">
        <f t="shared" ref="G133:G196" si="17">G132+F133</f>
        <v>6.5000000000000044E-2</v>
      </c>
      <c r="H133">
        <f t="shared" ref="H133:H196" si="18">D133</f>
        <v>3.5785399763773693</v>
      </c>
    </row>
    <row r="134" spans="1:8" x14ac:dyDescent="0.35">
      <c r="A134">
        <f t="shared" ref="A134:A197" si="19">A133+$A$4</f>
        <v>6.5500000000000044E-2</v>
      </c>
      <c r="B134">
        <f t="shared" si="15"/>
        <v>1.2759975131835155</v>
      </c>
      <c r="D134">
        <f t="shared" si="16"/>
        <v>3.5822729929923773</v>
      </c>
      <c r="E134">
        <f t="shared" ref="E134:E197" si="20">(A134-A133)/(D134-D133)</f>
        <v>0.13393993425848333</v>
      </c>
      <c r="F134">
        <f t="shared" ref="F134:F197" si="21">E134*(D134-D133)</f>
        <v>5.0000000000000044E-4</v>
      </c>
      <c r="G134">
        <f t="shared" si="17"/>
        <v>6.5500000000000044E-2</v>
      </c>
      <c r="H134">
        <f t="shared" si="18"/>
        <v>3.5822729929923773</v>
      </c>
    </row>
    <row r="135" spans="1:8" x14ac:dyDescent="0.35">
      <c r="A135">
        <f t="shared" si="19"/>
        <v>6.6000000000000045E-2</v>
      </c>
      <c r="B135">
        <f t="shared" si="15"/>
        <v>1.2770339828710513</v>
      </c>
      <c r="D135">
        <f t="shared" si="16"/>
        <v>3.5859878351901964</v>
      </c>
      <c r="E135">
        <f t="shared" si="20"/>
        <v>0.13459521922453338</v>
      </c>
      <c r="F135">
        <f t="shared" si="21"/>
        <v>5.0000000000000044E-4</v>
      </c>
      <c r="G135">
        <f t="shared" si="17"/>
        <v>6.6000000000000045E-2</v>
      </c>
      <c r="H135">
        <f t="shared" si="18"/>
        <v>3.5859878351901964</v>
      </c>
    </row>
    <row r="136" spans="1:8" x14ac:dyDescent="0.35">
      <c r="A136">
        <f t="shared" si="19"/>
        <v>6.6500000000000045E-2</v>
      </c>
      <c r="B136">
        <f t="shared" si="15"/>
        <v>1.2780643863351442</v>
      </c>
      <c r="D136">
        <f t="shared" si="16"/>
        <v>3.5896847538095527</v>
      </c>
      <c r="E136">
        <f t="shared" si="20"/>
        <v>0.13524777023278425</v>
      </c>
      <c r="F136">
        <f t="shared" si="21"/>
        <v>5.0000000000000044E-4</v>
      </c>
      <c r="G136">
        <f t="shared" si="17"/>
        <v>6.6500000000000045E-2</v>
      </c>
      <c r="H136">
        <f t="shared" si="18"/>
        <v>3.5896847538095527</v>
      </c>
    </row>
    <row r="137" spans="1:8" x14ac:dyDescent="0.35">
      <c r="A137">
        <f t="shared" si="19"/>
        <v>6.7000000000000046E-2</v>
      </c>
      <c r="B137">
        <f t="shared" si="15"/>
        <v>1.279088809548399</v>
      </c>
      <c r="D137">
        <f t="shared" si="16"/>
        <v>3.5933639944276075</v>
      </c>
      <c r="E137">
        <f t="shared" si="20"/>
        <v>0.1358976082038223</v>
      </c>
      <c r="F137">
        <f t="shared" si="21"/>
        <v>5.0000000000000044E-4</v>
      </c>
      <c r="G137">
        <f t="shared" si="17"/>
        <v>6.7000000000000046E-2</v>
      </c>
      <c r="H137">
        <f t="shared" si="18"/>
        <v>3.5933639944276075</v>
      </c>
    </row>
    <row r="138" spans="1:8" x14ac:dyDescent="0.35">
      <c r="A138">
        <f t="shared" si="19"/>
        <v>6.7500000000000046E-2</v>
      </c>
      <c r="B138">
        <f t="shared" si="15"/>
        <v>1.280107336639142</v>
      </c>
      <c r="D138">
        <f t="shared" si="16"/>
        <v>3.5970257975090902</v>
      </c>
      <c r="E138">
        <f t="shared" si="20"/>
        <v>0.13654475373851455</v>
      </c>
      <c r="F138">
        <f t="shared" si="21"/>
        <v>5.0000000000000044E-4</v>
      </c>
      <c r="G138">
        <f t="shared" si="17"/>
        <v>6.7500000000000046E-2</v>
      </c>
      <c r="H138">
        <f t="shared" si="18"/>
        <v>3.5970257975090902</v>
      </c>
    </row>
    <row r="139" spans="1:8" x14ac:dyDescent="0.35">
      <c r="A139">
        <f t="shared" si="19"/>
        <v>6.8000000000000047E-2</v>
      </c>
      <c r="B139">
        <f t="shared" si="15"/>
        <v>1.2811200499444122</v>
      </c>
      <c r="D139">
        <f t="shared" si="16"/>
        <v>3.6006703985501227</v>
      </c>
      <c r="E139">
        <f t="shared" si="20"/>
        <v>0.1371892271254895</v>
      </c>
      <c r="F139">
        <f t="shared" si="21"/>
        <v>5.0000000000000044E-4</v>
      </c>
      <c r="G139">
        <f t="shared" si="17"/>
        <v>6.8000000000000047E-2</v>
      </c>
      <c r="H139">
        <f t="shared" si="18"/>
        <v>3.6006703985501227</v>
      </c>
    </row>
    <row r="140" spans="1:8" x14ac:dyDescent="0.35">
      <c r="A140">
        <f t="shared" si="19"/>
        <v>6.8500000000000047E-2</v>
      </c>
      <c r="B140">
        <f t="shared" si="15"/>
        <v>1.2821270300610523</v>
      </c>
      <c r="D140">
        <f t="shared" si="16"/>
        <v>3.6042980282169728</v>
      </c>
      <c r="E140">
        <f t="shared" si="20"/>
        <v>0.137831048347932</v>
      </c>
      <c r="F140">
        <f t="shared" si="21"/>
        <v>5.0000000000000044E-4</v>
      </c>
      <c r="G140">
        <f t="shared" si="17"/>
        <v>6.8500000000000047E-2</v>
      </c>
      <c r="H140">
        <f t="shared" si="18"/>
        <v>3.6042980282169728</v>
      </c>
    </row>
    <row r="141" spans="1:8" x14ac:dyDescent="0.35">
      <c r="A141">
        <f t="shared" si="19"/>
        <v>6.9000000000000047E-2</v>
      </c>
      <c r="B141">
        <f t="shared" si="15"/>
        <v>1.2831283558949793</v>
      </c>
      <c r="D141">
        <f t="shared" si="16"/>
        <v>3.6079089124799411</v>
      </c>
      <c r="E141">
        <f t="shared" si="20"/>
        <v>0.13847023709061779</v>
      </c>
      <c r="F141">
        <f t="shared" si="21"/>
        <v>5.0000000000000044E-4</v>
      </c>
      <c r="G141">
        <f t="shared" si="17"/>
        <v>6.9000000000000047E-2</v>
      </c>
      <c r="H141">
        <f t="shared" si="18"/>
        <v>3.6079089124799411</v>
      </c>
    </row>
    <row r="142" spans="1:8" x14ac:dyDescent="0.35">
      <c r="A142">
        <f t="shared" si="19"/>
        <v>6.9500000000000048E-2</v>
      </c>
      <c r="B142">
        <f t="shared" si="15"/>
        <v>1.2841241047087135</v>
      </c>
      <c r="D142">
        <f t="shared" si="16"/>
        <v>3.6115032727425991</v>
      </c>
      <c r="E142">
        <f t="shared" si="20"/>
        <v>0.13910681274621345</v>
      </c>
      <c r="F142">
        <f t="shared" si="21"/>
        <v>5.0000000000000044E-4</v>
      </c>
      <c r="G142">
        <f t="shared" si="17"/>
        <v>6.9500000000000048E-2</v>
      </c>
      <c r="H142">
        <f t="shared" si="18"/>
        <v>3.6115032727425991</v>
      </c>
    </row>
    <row r="143" spans="1:8" x14ac:dyDescent="0.35">
      <c r="A143">
        <f t="shared" si="19"/>
        <v>7.0000000000000048E-2</v>
      </c>
      <c r="B143">
        <f t="shared" si="15"/>
        <v>1.2851143521672372</v>
      </c>
      <c r="D143">
        <f t="shared" si="16"/>
        <v>3.6150813259665546</v>
      </c>
      <c r="E143">
        <f t="shared" si="20"/>
        <v>0.13974079442207102</v>
      </c>
      <c r="F143">
        <f t="shared" si="21"/>
        <v>5.0000000000000044E-4</v>
      </c>
      <c r="G143">
        <f t="shared" si="17"/>
        <v>7.0000000000000048E-2</v>
      </c>
      <c r="H143">
        <f t="shared" si="18"/>
        <v>3.6150813259665546</v>
      </c>
    </row>
    <row r="144" spans="1:8" x14ac:dyDescent="0.35">
      <c r="A144">
        <f t="shared" si="19"/>
        <v>7.0500000000000049E-2</v>
      </c>
      <c r="B144">
        <f t="shared" si="15"/>
        <v>1.2860991723822588</v>
      </c>
      <c r="D144">
        <f t="shared" si="16"/>
        <v>3.618643284791955</v>
      </c>
      <c r="E144">
        <f t="shared" si="20"/>
        <v>0.14037220094586705</v>
      </c>
      <c r="F144">
        <f t="shared" si="21"/>
        <v>5.0000000000000044E-4</v>
      </c>
      <c r="G144">
        <f t="shared" si="17"/>
        <v>7.0500000000000049E-2</v>
      </c>
      <c r="H144">
        <f t="shared" si="18"/>
        <v>3.618643284791955</v>
      </c>
    </row>
    <row r="145" spans="1:8" x14ac:dyDescent="0.35">
      <c r="A145">
        <f t="shared" si="19"/>
        <v>7.1000000000000049E-2</v>
      </c>
      <c r="B145">
        <f t="shared" si="15"/>
        <v>1.2870786379549402</v>
      </c>
      <c r="D145">
        <f t="shared" si="16"/>
        <v>3.622189357653872</v>
      </c>
      <c r="E145">
        <f t="shared" si="20"/>
        <v>0.14100105087228873</v>
      </c>
      <c r="F145">
        <f t="shared" si="21"/>
        <v>5.0000000000000044E-4</v>
      </c>
      <c r="G145">
        <f t="shared" si="17"/>
        <v>7.1000000000000049E-2</v>
      </c>
      <c r="H145">
        <f t="shared" si="18"/>
        <v>3.622189357653872</v>
      </c>
    </row>
    <row r="146" spans="1:8" x14ac:dyDescent="0.35">
      <c r="A146">
        <f t="shared" si="19"/>
        <v>7.150000000000005E-2</v>
      </c>
      <c r="B146">
        <f t="shared" si="15"/>
        <v>1.2880528200171577</v>
      </c>
      <c r="D146">
        <f t="shared" si="16"/>
        <v>3.6257197488947592</v>
      </c>
      <c r="E146">
        <f t="shared" si="20"/>
        <v>0.14162736248867927</v>
      </c>
      <c r="F146">
        <f t="shared" si="21"/>
        <v>5.0000000000000044E-4</v>
      </c>
      <c r="G146">
        <f t="shared" si="17"/>
        <v>7.150000000000005E-2</v>
      </c>
      <c r="H146">
        <f t="shared" si="18"/>
        <v>3.6257197488947592</v>
      </c>
    </row>
    <row r="147" spans="1:8" x14ac:dyDescent="0.35">
      <c r="A147">
        <f t="shared" si="19"/>
        <v>7.200000000000005E-2</v>
      </c>
      <c r="B147">
        <f t="shared" si="15"/>
        <v>1.2890217882713586</v>
      </c>
      <c r="D147">
        <f t="shared" si="16"/>
        <v>3.6292346588731479</v>
      </c>
      <c r="E147">
        <f t="shared" si="20"/>
        <v>0.14225115382022263</v>
      </c>
      <c r="F147">
        <f t="shared" si="21"/>
        <v>5.0000000000000044E-4</v>
      </c>
      <c r="G147">
        <f t="shared" si="17"/>
        <v>7.200000000000005E-2</v>
      </c>
      <c r="H147">
        <f t="shared" si="18"/>
        <v>3.6292346588731479</v>
      </c>
    </row>
    <row r="148" spans="1:8" x14ac:dyDescent="0.35">
      <c r="A148">
        <f t="shared" si="19"/>
        <v>7.2500000000000051E-2</v>
      </c>
      <c r="B148">
        <f t="shared" si="15"/>
        <v>1.28998561102906</v>
      </c>
      <c r="D148">
        <f t="shared" si="16"/>
        <v>3.6327342840686958</v>
      </c>
      <c r="E148">
        <f t="shared" si="20"/>
        <v>0.14287244263645157</v>
      </c>
      <c r="F148">
        <f t="shared" si="21"/>
        <v>5.0000000000000044E-4</v>
      </c>
      <c r="G148">
        <f t="shared" si="17"/>
        <v>7.2500000000000051E-2</v>
      </c>
      <c r="H148">
        <f t="shared" si="18"/>
        <v>3.6327342840686958</v>
      </c>
    </row>
    <row r="149" spans="1:8" x14ac:dyDescent="0.35">
      <c r="A149">
        <f t="shared" si="19"/>
        <v>7.3000000000000051E-2</v>
      </c>
      <c r="B149">
        <f t="shared" si="15"/>
        <v>1.2909443552480582</v>
      </c>
      <c r="D149">
        <f t="shared" si="16"/>
        <v>3.6362188171837806</v>
      </c>
      <c r="E149">
        <f t="shared" si="20"/>
        <v>0.1434912464557922</v>
      </c>
      <c r="F149">
        <f t="shared" si="21"/>
        <v>5.0000000000000044E-4</v>
      </c>
      <c r="G149">
        <f t="shared" si="17"/>
        <v>7.3000000000000051E-2</v>
      </c>
      <c r="H149">
        <f t="shared" si="18"/>
        <v>3.6362188171837806</v>
      </c>
    </row>
    <row r="150" spans="1:8" x14ac:dyDescent="0.35">
      <c r="A150">
        <f t="shared" si="19"/>
        <v>7.3500000000000051E-2</v>
      </c>
      <c r="B150">
        <f t="shared" si="15"/>
        <v>1.2918980865683916</v>
      </c>
      <c r="D150">
        <f t="shared" si="16"/>
        <v>3.6396884472417437</v>
      </c>
      <c r="E150">
        <f t="shared" si="20"/>
        <v>0.14410758255118877</v>
      </c>
      <c r="F150">
        <f t="shared" si="21"/>
        <v>5.0000000000000044E-4</v>
      </c>
      <c r="G150">
        <f t="shared" si="17"/>
        <v>7.3500000000000051E-2</v>
      </c>
      <c r="H150">
        <f t="shared" si="18"/>
        <v>3.6396884472417437</v>
      </c>
    </row>
    <row r="151" spans="1:8" x14ac:dyDescent="0.35">
      <c r="A151">
        <f t="shared" si="19"/>
        <v>7.4000000000000052E-2</v>
      </c>
      <c r="B151">
        <f t="shared" si="15"/>
        <v>1.2928468693471098</v>
      </c>
      <c r="D151">
        <f t="shared" si="16"/>
        <v>3.6431433596819263</v>
      </c>
      <c r="E151">
        <f t="shared" si="20"/>
        <v>0.14472146795522722</v>
      </c>
      <c r="F151">
        <f t="shared" si="21"/>
        <v>5.0000000000000044E-4</v>
      </c>
      <c r="G151">
        <f t="shared" si="17"/>
        <v>7.4000000000000052E-2</v>
      </c>
      <c r="H151">
        <f t="shared" si="18"/>
        <v>3.6431433596819263</v>
      </c>
    </row>
    <row r="152" spans="1:8" x14ac:dyDescent="0.35">
      <c r="A152">
        <f t="shared" si="19"/>
        <v>7.4500000000000052E-2</v>
      </c>
      <c r="B152">
        <f t="shared" si="15"/>
        <v>1.2937907666918975</v>
      </c>
      <c r="D152">
        <f t="shared" si="16"/>
        <v>3.6465837364516287</v>
      </c>
      <c r="E152">
        <f t="shared" si="20"/>
        <v>0.14533291946487778</v>
      </c>
      <c r="F152">
        <f t="shared" si="21"/>
        <v>5.0000000000000044E-4</v>
      </c>
      <c r="G152">
        <f t="shared" si="17"/>
        <v>7.4500000000000052E-2</v>
      </c>
      <c r="H152">
        <f t="shared" si="18"/>
        <v>3.6465837364516287</v>
      </c>
    </row>
    <row r="153" spans="1:8" x14ac:dyDescent="0.35">
      <c r="A153">
        <f t="shared" si="19"/>
        <v>7.5000000000000053E-2</v>
      </c>
      <c r="B153">
        <f t="shared" si="15"/>
        <v>1.2947298404935954</v>
      </c>
      <c r="D153">
        <f t="shared" si="16"/>
        <v>3.6500097560951015</v>
      </c>
      <c r="E153">
        <f t="shared" si="20"/>
        <v>0.14594195364658696</v>
      </c>
      <c r="F153">
        <f t="shared" si="21"/>
        <v>5.0000000000000044E-4</v>
      </c>
      <c r="G153">
        <f t="shared" si="17"/>
        <v>7.5000000000000053E-2</v>
      </c>
      <c r="H153">
        <f t="shared" si="18"/>
        <v>3.6500097560951015</v>
      </c>
    </row>
    <row r="154" spans="1:8" x14ac:dyDescent="0.35">
      <c r="A154">
        <f t="shared" si="19"/>
        <v>7.5500000000000053E-2</v>
      </c>
      <c r="B154">
        <f t="shared" si="15"/>
        <v>1.2956641514576668</v>
      </c>
      <c r="D154">
        <f t="shared" si="16"/>
        <v>3.6534215938397012</v>
      </c>
      <c r="E154">
        <f t="shared" si="20"/>
        <v>0.14654858684044994</v>
      </c>
      <c r="F154">
        <f t="shared" si="21"/>
        <v>5.0000000000000044E-4</v>
      </c>
      <c r="G154">
        <f t="shared" si="17"/>
        <v>7.5500000000000053E-2</v>
      </c>
      <c r="H154">
        <f t="shared" si="18"/>
        <v>3.6534215938397012</v>
      </c>
    </row>
    <row r="155" spans="1:8" x14ac:dyDescent="0.35">
      <c r="A155">
        <f t="shared" si="19"/>
        <v>7.6000000000000054E-2</v>
      </c>
      <c r="B155">
        <f t="shared" si="15"/>
        <v>1.2965937591346413</v>
      </c>
      <c r="D155">
        <f t="shared" si="16"/>
        <v>3.6568194216792897</v>
      </c>
      <c r="E155">
        <f t="shared" si="20"/>
        <v>0.14715283516558317</v>
      </c>
      <c r="F155">
        <f t="shared" si="21"/>
        <v>5.0000000000000044E-4</v>
      </c>
      <c r="G155">
        <f t="shared" si="17"/>
        <v>7.6000000000000054E-2</v>
      </c>
      <c r="H155">
        <f t="shared" si="18"/>
        <v>3.6568194216792897</v>
      </c>
    </row>
    <row r="156" spans="1:8" x14ac:dyDescent="0.35">
      <c r="A156">
        <f t="shared" si="19"/>
        <v>7.6500000000000054E-2</v>
      </c>
      <c r="B156">
        <f t="shared" si="15"/>
        <v>1.297518721949587</v>
      </c>
      <c r="D156">
        <f t="shared" si="16"/>
        <v>3.6602034084550152</v>
      </c>
      <c r="E156">
        <f t="shared" si="20"/>
        <v>0.14775471452390826</v>
      </c>
      <c r="F156">
        <f t="shared" si="21"/>
        <v>5.0000000000000044E-4</v>
      </c>
      <c r="G156">
        <f t="shared" si="17"/>
        <v>7.6500000000000054E-2</v>
      </c>
      <c r="H156">
        <f t="shared" si="18"/>
        <v>3.6602034084550152</v>
      </c>
    </row>
    <row r="157" spans="1:8" x14ac:dyDescent="0.35">
      <c r="A157">
        <f t="shared" si="19"/>
        <v>7.7000000000000055E-2</v>
      </c>
      <c r="B157">
        <f t="shared" si="15"/>
        <v>1.2984390972306397</v>
      </c>
      <c r="D157">
        <f t="shared" si="16"/>
        <v>3.6635737199335559</v>
      </c>
      <c r="E157">
        <f t="shared" si="20"/>
        <v>0.14835424060464197</v>
      </c>
      <c r="F157">
        <f t="shared" si="21"/>
        <v>5.0000000000000044E-4</v>
      </c>
      <c r="G157">
        <f t="shared" si="17"/>
        <v>7.7000000000000055E-2</v>
      </c>
      <c r="H157">
        <f t="shared" si="18"/>
        <v>3.6635737199335559</v>
      </c>
    </row>
    <row r="158" spans="1:8" x14ac:dyDescent="0.35">
      <c r="A158">
        <f t="shared" si="19"/>
        <v>7.7500000000000055E-2</v>
      </c>
      <c r="B158">
        <f t="shared" si="15"/>
        <v>1.2993549412366292</v>
      </c>
      <c r="D158">
        <f t="shared" si="16"/>
        <v>3.6669305188829244</v>
      </c>
      <c r="E158">
        <f t="shared" si="20"/>
        <v>0.14895142888854027</v>
      </c>
      <c r="F158">
        <f t="shared" si="21"/>
        <v>5.0000000000000044E-4</v>
      </c>
      <c r="G158">
        <f t="shared" si="17"/>
        <v>7.7500000000000055E-2</v>
      </c>
      <c r="H158">
        <f t="shared" si="18"/>
        <v>3.6669305188829244</v>
      </c>
    </row>
    <row r="159" spans="1:8" x14ac:dyDescent="0.35">
      <c r="A159">
        <f t="shared" si="19"/>
        <v>7.8000000000000055E-2</v>
      </c>
      <c r="B159">
        <f t="shared" si="15"/>
        <v>1.3002663091838367</v>
      </c>
      <c r="D159">
        <f t="shared" si="16"/>
        <v>3.6702739651459302</v>
      </c>
      <c r="E159">
        <f t="shared" si="20"/>
        <v>0.14954629465182454</v>
      </c>
      <c r="F159">
        <f t="shared" si="21"/>
        <v>5.0000000000000044E-4</v>
      </c>
      <c r="G159">
        <f t="shared" si="17"/>
        <v>7.8000000000000055E-2</v>
      </c>
      <c r="H159">
        <f t="shared" si="18"/>
        <v>3.6702739651459302</v>
      </c>
    </row>
    <row r="160" spans="1:8" x14ac:dyDescent="0.35">
      <c r="A160">
        <f t="shared" si="19"/>
        <v>7.8500000000000056E-2</v>
      </c>
      <c r="B160">
        <f t="shared" si="15"/>
        <v>1.3011732552719093</v>
      </c>
      <c r="D160">
        <f t="shared" si="16"/>
        <v>3.67360421571136</v>
      </c>
      <c r="E160">
        <f t="shared" si="20"/>
        <v>0.15013885297110424</v>
      </c>
      <c r="F160">
        <f t="shared" si="21"/>
        <v>5.0000000000000044E-4</v>
      </c>
      <c r="G160">
        <f t="shared" si="17"/>
        <v>7.8500000000000056E-2</v>
      </c>
      <c r="H160">
        <f t="shared" si="18"/>
        <v>3.67360421571136</v>
      </c>
    </row>
    <row r="161" spans="1:8" x14ac:dyDescent="0.35">
      <c r="A161">
        <f t="shared" si="19"/>
        <v>7.9000000000000056E-2</v>
      </c>
      <c r="B161">
        <f t="shared" si="15"/>
        <v>1.3020758327089796</v>
      </c>
      <c r="D161">
        <f t="shared" si="16"/>
        <v>3.6769214247830226</v>
      </c>
      <c r="E161">
        <f t="shared" si="20"/>
        <v>0.15072911872551603</v>
      </c>
      <c r="F161">
        <f t="shared" si="21"/>
        <v>5.0000000000000044E-4</v>
      </c>
      <c r="G161">
        <f t="shared" si="17"/>
        <v>7.9000000000000056E-2</v>
      </c>
      <c r="H161">
        <f t="shared" si="18"/>
        <v>3.6769214247830226</v>
      </c>
    </row>
    <row r="162" spans="1:8" x14ac:dyDescent="0.35">
      <c r="A162">
        <f t="shared" si="19"/>
        <v>7.9500000000000057E-2</v>
      </c>
      <c r="B162">
        <f t="shared" si="15"/>
        <v>1.3029740937360004</v>
      </c>
      <c r="D162">
        <f t="shared" si="16"/>
        <v>3.6802257438466603</v>
      </c>
      <c r="E162">
        <f t="shared" si="20"/>
        <v>0.15131710660215519</v>
      </c>
      <c r="F162">
        <f t="shared" si="21"/>
        <v>5.0000000000000044E-4</v>
      </c>
      <c r="G162">
        <f t="shared" si="17"/>
        <v>7.9500000000000057E-2</v>
      </c>
      <c r="H162">
        <f t="shared" si="18"/>
        <v>3.6802257438466603</v>
      </c>
    </row>
    <row r="163" spans="1:8" x14ac:dyDescent="0.35">
      <c r="A163">
        <f t="shared" si="19"/>
        <v>8.0000000000000057E-2</v>
      </c>
      <c r="B163">
        <f t="shared" si="15"/>
        <v>1.3038680896503374</v>
      </c>
      <c r="D163">
        <f t="shared" si="16"/>
        <v>3.683517321734862</v>
      </c>
      <c r="E163">
        <f t="shared" si="20"/>
        <v>0.15190283109878711</v>
      </c>
      <c r="F163">
        <f t="shared" si="21"/>
        <v>5.0000000000000044E-4</v>
      </c>
      <c r="G163">
        <f t="shared" si="17"/>
        <v>8.0000000000000057E-2</v>
      </c>
      <c r="H163">
        <f t="shared" si="18"/>
        <v>3.683517321734862</v>
      </c>
    </row>
    <row r="164" spans="1:8" x14ac:dyDescent="0.35">
      <c r="A164">
        <f t="shared" si="19"/>
        <v>8.0500000000000058E-2</v>
      </c>
      <c r="B164">
        <f t="shared" si="15"/>
        <v>1.30475787082864</v>
      </c>
      <c r="D164">
        <f t="shared" si="16"/>
        <v>3.6867963046900183</v>
      </c>
      <c r="E164">
        <f t="shared" si="20"/>
        <v>0.15248630652798587</v>
      </c>
      <c r="F164">
        <f t="shared" si="21"/>
        <v>5.0000000000000044E-4</v>
      </c>
      <c r="G164">
        <f t="shared" si="17"/>
        <v>8.0500000000000058E-2</v>
      </c>
      <c r="H164">
        <f t="shared" si="18"/>
        <v>3.6867963046900183</v>
      </c>
    </row>
    <row r="165" spans="1:8" x14ac:dyDescent="0.35">
      <c r="A165">
        <f t="shared" si="19"/>
        <v>8.1000000000000058E-2</v>
      </c>
      <c r="B165">
        <f t="shared" si="15"/>
        <v>1.3056434867490188</v>
      </c>
      <c r="D165">
        <f t="shared" si="16"/>
        <v>3.6900628364254007</v>
      </c>
      <c r="E165">
        <f t="shared" si="20"/>
        <v>0.15306754702062308</v>
      </c>
      <c r="F165">
        <f t="shared" si="21"/>
        <v>5.0000000000000044E-4</v>
      </c>
      <c r="G165">
        <f t="shared" si="17"/>
        <v>8.1000000000000058E-2</v>
      </c>
      <c r="H165">
        <f t="shared" si="18"/>
        <v>3.6900628364254007</v>
      </c>
    </row>
    <row r="166" spans="1:8" x14ac:dyDescent="0.35">
      <c r="A166">
        <f t="shared" si="19"/>
        <v>8.1500000000000059E-2</v>
      </c>
      <c r="B166">
        <f t="shared" si="15"/>
        <v>1.3065249860125592</v>
      </c>
      <c r="D166">
        <f t="shared" si="16"/>
        <v>3.6933170581844474</v>
      </c>
      <c r="E166">
        <f t="shared" si="20"/>
        <v>0.15364656652853945</v>
      </c>
      <c r="F166">
        <f t="shared" si="21"/>
        <v>5.0000000000000044E-4</v>
      </c>
      <c r="G166">
        <f t="shared" si="17"/>
        <v>8.1500000000000059E-2</v>
      </c>
      <c r="H166">
        <f t="shared" si="18"/>
        <v>3.6933170581844474</v>
      </c>
    </row>
    <row r="167" spans="1:8" x14ac:dyDescent="0.35">
      <c r="A167">
        <f t="shared" si="19"/>
        <v>8.2000000000000059E-2</v>
      </c>
      <c r="B167">
        <f t="shared" si="15"/>
        <v>1.307402416364186</v>
      </c>
      <c r="D167">
        <f t="shared" si="16"/>
        <v>3.6965591087982843</v>
      </c>
      <c r="E167">
        <f t="shared" si="20"/>
        <v>0.15422337882882894</v>
      </c>
      <c r="F167">
        <f t="shared" si="21"/>
        <v>5.0000000000000044E-4</v>
      </c>
      <c r="G167">
        <f t="shared" si="17"/>
        <v>8.2000000000000059E-2</v>
      </c>
      <c r="H167">
        <f t="shared" si="18"/>
        <v>3.6965591087982843</v>
      </c>
    </row>
    <row r="168" spans="1:8" x14ac:dyDescent="0.35">
      <c r="A168">
        <f t="shared" si="19"/>
        <v>8.2500000000000059E-2</v>
      </c>
      <c r="B168">
        <f t="shared" si="15"/>
        <v>1.3082758247129083</v>
      </c>
      <c r="D168">
        <f t="shared" si="16"/>
        <v>3.6997891247415673</v>
      </c>
      <c r="E168">
        <f t="shared" si="20"/>
        <v>0.15479799752684853</v>
      </c>
      <c r="F168">
        <f t="shared" si="21"/>
        <v>5.0000000000000044E-4</v>
      </c>
      <c r="G168">
        <f t="shared" si="17"/>
        <v>8.2500000000000059E-2</v>
      </c>
      <c r="H168">
        <f t="shared" si="18"/>
        <v>3.6997891247415673</v>
      </c>
    </row>
    <row r="169" spans="1:8" x14ac:dyDescent="0.35">
      <c r="A169">
        <f t="shared" si="19"/>
        <v>8.300000000000006E-2</v>
      </c>
      <c r="B169">
        <f t="shared" si="15"/>
        <v>1.3091452571514683</v>
      </c>
      <c r="D169">
        <f t="shared" si="16"/>
        <v>3.7030072401867109</v>
      </c>
      <c r="E169">
        <f t="shared" si="20"/>
        <v>0.15537043605894868</v>
      </c>
      <c r="F169">
        <f t="shared" si="21"/>
        <v>5.0000000000000044E-4</v>
      </c>
      <c r="G169">
        <f t="shared" si="17"/>
        <v>8.300000000000006E-2</v>
      </c>
      <c r="H169">
        <f t="shared" si="18"/>
        <v>3.7030072401867109</v>
      </c>
    </row>
    <row r="170" spans="1:8" x14ac:dyDescent="0.35">
      <c r="A170">
        <f t="shared" si="19"/>
        <v>8.350000000000006E-2</v>
      </c>
      <c r="B170">
        <f t="shared" si="15"/>
        <v>1.3100107589754098</v>
      </c>
      <c r="D170">
        <f t="shared" si="16"/>
        <v>3.7062135870565385</v>
      </c>
      <c r="E170">
        <f t="shared" si="20"/>
        <v>0.15594070769607324</v>
      </c>
      <c r="F170">
        <f t="shared" si="21"/>
        <v>5.0000000000000044E-4</v>
      </c>
      <c r="G170">
        <f t="shared" si="17"/>
        <v>8.350000000000006E-2</v>
      </c>
      <c r="H170">
        <f t="shared" si="18"/>
        <v>3.7062135870565385</v>
      </c>
    </row>
    <row r="171" spans="1:8" x14ac:dyDescent="0.35">
      <c r="A171">
        <f t="shared" si="19"/>
        <v>8.4000000000000061E-2</v>
      </c>
      <c r="B171">
        <f t="shared" si="15"/>
        <v>1.3108723747015916</v>
      </c>
      <c r="D171">
        <f t="shared" si="16"/>
        <v>3.7094082950754288</v>
      </c>
      <c r="E171">
        <f t="shared" si="20"/>
        <v>0.15650882554634038</v>
      </c>
      <c r="F171">
        <f t="shared" si="21"/>
        <v>5.0000000000000044E-4</v>
      </c>
      <c r="G171">
        <f t="shared" si="17"/>
        <v>8.4000000000000061E-2</v>
      </c>
      <c r="H171">
        <f t="shared" si="18"/>
        <v>3.7094082950754288</v>
      </c>
    </row>
    <row r="172" spans="1:8" x14ac:dyDescent="0.35">
      <c r="A172">
        <f t="shared" si="19"/>
        <v>8.4500000000000061E-2</v>
      </c>
      <c r="B172">
        <f t="shared" si="15"/>
        <v>1.3117301480861605</v>
      </c>
      <c r="D172">
        <f t="shared" si="16"/>
        <v>3.7125914918189897</v>
      </c>
      <c r="E172">
        <f t="shared" si="20"/>
        <v>0.15707480255859629</v>
      </c>
      <c r="F172">
        <f t="shared" si="21"/>
        <v>5.0000000000000044E-4</v>
      </c>
      <c r="G172">
        <f t="shared" si="17"/>
        <v>8.4500000000000061E-2</v>
      </c>
      <c r="H172">
        <f t="shared" si="18"/>
        <v>3.7125914918189897</v>
      </c>
    </row>
    <row r="173" spans="1:8" x14ac:dyDescent="0.35">
      <c r="A173">
        <f t="shared" si="19"/>
        <v>8.5000000000000062E-2</v>
      </c>
      <c r="B173">
        <f t="shared" si="15"/>
        <v>1.3125841221420089</v>
      </c>
      <c r="D173">
        <f t="shared" si="16"/>
        <v>3.7157633027623351</v>
      </c>
      <c r="E173">
        <f t="shared" si="20"/>
        <v>0.15763865152461964</v>
      </c>
      <c r="F173">
        <f t="shared" si="21"/>
        <v>5.0000000000000044E-4</v>
      </c>
      <c r="G173">
        <f t="shared" si="17"/>
        <v>8.5000000000000062E-2</v>
      </c>
      <c r="H173">
        <f t="shared" si="18"/>
        <v>3.7157633027623351</v>
      </c>
    </row>
    <row r="174" spans="1:8" x14ac:dyDescent="0.35">
      <c r="A174">
        <f t="shared" si="19"/>
        <v>8.5500000000000062E-2</v>
      </c>
      <c r="B174">
        <f t="shared" si="15"/>
        <v>1.3134343391557273</v>
      </c>
      <c r="D174">
        <f t="shared" si="16"/>
        <v>3.7189238513269864</v>
      </c>
      <c r="E174">
        <f t="shared" si="20"/>
        <v>0.15820038508256973</v>
      </c>
      <c r="F174">
        <f t="shared" si="21"/>
        <v>5.0000000000000044E-4</v>
      </c>
      <c r="G174">
        <f t="shared" si="17"/>
        <v>8.5500000000000062E-2</v>
      </c>
      <c r="H174">
        <f t="shared" si="18"/>
        <v>3.7189238513269864</v>
      </c>
    </row>
    <row r="175" spans="1:8" x14ac:dyDescent="0.35">
      <c r="A175">
        <f t="shared" si="19"/>
        <v>8.6000000000000063E-2</v>
      </c>
      <c r="B175">
        <f t="shared" si="15"/>
        <v>1.314280840704078</v>
      </c>
      <c r="D175">
        <f t="shared" si="16"/>
        <v>3.7220732589264753</v>
      </c>
      <c r="E175">
        <f t="shared" si="20"/>
        <v>0.15876001571887466</v>
      </c>
      <c r="F175">
        <f t="shared" si="21"/>
        <v>5.0000000000000044E-4</v>
      </c>
      <c r="G175">
        <f t="shared" si="17"/>
        <v>8.6000000000000063E-2</v>
      </c>
      <c r="H175">
        <f t="shared" si="18"/>
        <v>3.7220732589264753</v>
      </c>
    </row>
    <row r="176" spans="1:8" x14ac:dyDescent="0.35">
      <c r="A176">
        <f t="shared" si="19"/>
        <v>8.6500000000000063E-2</v>
      </c>
      <c r="B176">
        <f t="shared" si="15"/>
        <v>1.3151236676699962</v>
      </c>
      <c r="D176">
        <f t="shared" si="16"/>
        <v>3.7252116450106509</v>
      </c>
      <c r="E176">
        <f t="shared" si="20"/>
        <v>0.15931755577209081</v>
      </c>
      <c r="F176">
        <f t="shared" si="21"/>
        <v>5.0000000000000044E-4</v>
      </c>
      <c r="G176">
        <f t="shared" si="17"/>
        <v>8.6500000000000063E-2</v>
      </c>
      <c r="H176">
        <f t="shared" si="18"/>
        <v>3.7252116450106509</v>
      </c>
    </row>
    <row r="177" spans="1:8" x14ac:dyDescent="0.35">
      <c r="A177">
        <f t="shared" si="19"/>
        <v>8.7000000000000063E-2</v>
      </c>
      <c r="B177">
        <f t="shared" si="15"/>
        <v>1.3159628602581437</v>
      </c>
      <c r="D177">
        <f t="shared" si="16"/>
        <v>3.72833912710878</v>
      </c>
      <c r="E177">
        <f t="shared" si="20"/>
        <v>0.15987301743441179</v>
      </c>
      <c r="F177">
        <f t="shared" si="21"/>
        <v>5.0000000000000044E-4</v>
      </c>
      <c r="G177">
        <f t="shared" si="17"/>
        <v>8.7000000000000063E-2</v>
      </c>
      <c r="H177">
        <f t="shared" si="18"/>
        <v>3.72833912710878</v>
      </c>
    </row>
    <row r="178" spans="1:8" x14ac:dyDescent="0.35">
      <c r="A178">
        <f t="shared" si="19"/>
        <v>8.7500000000000064E-2</v>
      </c>
      <c r="B178">
        <f t="shared" si="15"/>
        <v>1.3167984580100247</v>
      </c>
      <c r="D178">
        <f t="shared" si="16"/>
        <v>3.7314558208714468</v>
      </c>
      <c r="E178">
        <f t="shared" si="20"/>
        <v>0.16042641275483563</v>
      </c>
      <c r="F178">
        <f t="shared" si="21"/>
        <v>5.0000000000000044E-4</v>
      </c>
      <c r="G178">
        <f t="shared" si="17"/>
        <v>8.7500000000000064E-2</v>
      </c>
      <c r="H178">
        <f t="shared" si="18"/>
        <v>3.7314558208714468</v>
      </c>
    </row>
    <row r="179" spans="1:8" x14ac:dyDescent="0.35">
      <c r="A179">
        <f t="shared" si="19"/>
        <v>8.8000000000000064E-2</v>
      </c>
      <c r="B179">
        <f t="shared" si="15"/>
        <v>1.317630499818681</v>
      </c>
      <c r="D179">
        <f t="shared" si="16"/>
        <v>3.7345618401113092</v>
      </c>
      <c r="E179">
        <f t="shared" si="20"/>
        <v>0.16097775364139316</v>
      </c>
      <c r="F179">
        <f t="shared" si="21"/>
        <v>5.0000000000000044E-4</v>
      </c>
      <c r="G179">
        <f t="shared" si="17"/>
        <v>8.8000000000000064E-2</v>
      </c>
      <c r="H179">
        <f t="shared" si="18"/>
        <v>3.7345618401113092</v>
      </c>
    </row>
    <row r="180" spans="1:8" x14ac:dyDescent="0.35">
      <c r="A180">
        <f t="shared" si="19"/>
        <v>8.8500000000000065E-2</v>
      </c>
      <c r="B180">
        <f t="shared" si="15"/>
        <v>1.3184590239429785</v>
      </c>
      <c r="D180">
        <f t="shared" si="16"/>
        <v>3.7376572968427375</v>
      </c>
      <c r="E180">
        <f t="shared" si="20"/>
        <v>0.16152705186393959</v>
      </c>
      <c r="F180">
        <f t="shared" si="21"/>
        <v>5.0000000000000044E-4</v>
      </c>
      <c r="G180">
        <f t="shared" si="17"/>
        <v>8.8500000000000065E-2</v>
      </c>
      <c r="H180">
        <f t="shared" si="18"/>
        <v>3.7376572968427375</v>
      </c>
    </row>
    <row r="181" spans="1:8" x14ac:dyDescent="0.35">
      <c r="A181">
        <f t="shared" si="19"/>
        <v>8.9000000000000065E-2</v>
      </c>
      <c r="B181">
        <f t="shared" si="15"/>
        <v>1.3192840680215017</v>
      </c>
      <c r="D181">
        <f t="shared" si="16"/>
        <v>3.7407423013203887</v>
      </c>
      <c r="E181">
        <f t="shared" si="20"/>
        <v>0.16207431905599365</v>
      </c>
      <c r="F181">
        <f t="shared" si="21"/>
        <v>5.0000000000000044E-4</v>
      </c>
      <c r="G181">
        <f t="shared" si="17"/>
        <v>8.9000000000000065E-2</v>
      </c>
      <c r="H181">
        <f t="shared" si="18"/>
        <v>3.7407423013203887</v>
      </c>
    </row>
    <row r="182" spans="1:8" x14ac:dyDescent="0.35">
      <c r="A182">
        <f t="shared" si="19"/>
        <v>8.9500000000000066E-2</v>
      </c>
      <c r="B182">
        <f t="shared" si="15"/>
        <v>1.3201056690860655</v>
      </c>
      <c r="D182">
        <f t="shared" si="16"/>
        <v>3.743816962076731</v>
      </c>
      <c r="E182">
        <f t="shared" si="20"/>
        <v>0.16261956671760086</v>
      </c>
      <c r="F182">
        <f t="shared" si="21"/>
        <v>5.0000000000000044E-4</v>
      </c>
      <c r="G182">
        <f t="shared" si="17"/>
        <v>8.9500000000000066E-2</v>
      </c>
      <c r="H182">
        <f t="shared" si="18"/>
        <v>3.743816962076731</v>
      </c>
    </row>
    <row r="183" spans="1:8" x14ac:dyDescent="0.35">
      <c r="A183">
        <f t="shared" si="19"/>
        <v>9.0000000000000066E-2</v>
      </c>
      <c r="B183">
        <f t="shared" si="15"/>
        <v>1.3209238635748604</v>
      </c>
      <c r="D183">
        <f t="shared" si="16"/>
        <v>3.7468813859585697</v>
      </c>
      <c r="E183">
        <f t="shared" si="20"/>
        <v>0.16316280621726315</v>
      </c>
      <c r="F183">
        <f t="shared" si="21"/>
        <v>5.0000000000000044E-4</v>
      </c>
      <c r="G183">
        <f t="shared" si="17"/>
        <v>9.0000000000000066E-2</v>
      </c>
      <c r="H183">
        <f t="shared" si="18"/>
        <v>3.7468813859585697</v>
      </c>
    </row>
    <row r="184" spans="1:8" x14ac:dyDescent="0.35">
      <c r="A184">
        <f t="shared" si="19"/>
        <v>9.0500000000000067E-2</v>
      </c>
      <c r="B184">
        <f t="shared" si="15"/>
        <v>1.3217386873452395</v>
      </c>
      <c r="D184">
        <f t="shared" si="16"/>
        <v>3.7499356781625961</v>
      </c>
      <c r="E184">
        <f t="shared" si="20"/>
        <v>0.163704048794303</v>
      </c>
      <c r="F184">
        <f t="shared" si="21"/>
        <v>5.0000000000000044E-4</v>
      </c>
      <c r="G184">
        <f t="shared" si="17"/>
        <v>9.0500000000000067E-2</v>
      </c>
      <c r="H184">
        <f t="shared" si="18"/>
        <v>3.7499356781625961</v>
      </c>
    </row>
    <row r="185" spans="1:8" x14ac:dyDescent="0.35">
      <c r="A185">
        <f t="shared" si="19"/>
        <v>9.1000000000000067E-2</v>
      </c>
      <c r="B185">
        <f t="shared" si="15"/>
        <v>1.322550175686164</v>
      </c>
      <c r="D185">
        <f t="shared" si="16"/>
        <v>3.7529799422699996</v>
      </c>
      <c r="E185">
        <f t="shared" si="20"/>
        <v>0.16424330556078134</v>
      </c>
      <c r="F185">
        <f t="shared" si="21"/>
        <v>5.0000000000000044E-4</v>
      </c>
      <c r="G185">
        <f t="shared" si="17"/>
        <v>9.1000000000000067E-2</v>
      </c>
      <c r="H185">
        <f t="shared" si="18"/>
        <v>3.7529799422699996</v>
      </c>
    </row>
    <row r="186" spans="1:8" x14ac:dyDescent="0.35">
      <c r="A186">
        <f t="shared" si="19"/>
        <v>9.1500000000000067E-2</v>
      </c>
      <c r="B186">
        <f t="shared" si="15"/>
        <v>1.3233583633303097</v>
      </c>
      <c r="D186">
        <f t="shared" si="16"/>
        <v>3.7560142802801519</v>
      </c>
      <c r="E186">
        <f t="shared" si="20"/>
        <v>0.16478058750445718</v>
      </c>
      <c r="F186">
        <f t="shared" si="21"/>
        <v>5.0000000000000044E-4</v>
      </c>
      <c r="G186">
        <f t="shared" si="17"/>
        <v>9.1500000000000067E-2</v>
      </c>
      <c r="H186">
        <f t="shared" si="18"/>
        <v>3.7560142802801519</v>
      </c>
    </row>
    <row r="187" spans="1:8" x14ac:dyDescent="0.35">
      <c r="A187">
        <f t="shared" si="19"/>
        <v>9.2000000000000068E-2</v>
      </c>
      <c r="B187">
        <f t="shared" si="15"/>
        <v>1.3241632844658566</v>
      </c>
      <c r="D187">
        <f t="shared" si="16"/>
        <v>3.7590387926434308</v>
      </c>
      <c r="E187">
        <f t="shared" si="20"/>
        <v>0.16531590548962333</v>
      </c>
      <c r="F187">
        <f t="shared" si="21"/>
        <v>5.0000000000000044E-4</v>
      </c>
      <c r="G187">
        <f t="shared" si="17"/>
        <v>9.2000000000000068E-2</v>
      </c>
      <c r="H187">
        <f t="shared" si="18"/>
        <v>3.7590387926434308</v>
      </c>
    </row>
    <row r="188" spans="1:8" x14ac:dyDescent="0.35">
      <c r="A188">
        <f t="shared" si="19"/>
        <v>9.2500000000000068E-2</v>
      </c>
      <c r="B188">
        <f t="shared" si="15"/>
        <v>1.3249649727479642</v>
      </c>
      <c r="D188">
        <f t="shared" si="16"/>
        <v>3.7620535782931768</v>
      </c>
      <c r="E188">
        <f t="shared" si="20"/>
        <v>0.16584927025976998</v>
      </c>
      <c r="F188">
        <f t="shared" si="21"/>
        <v>5.0000000000000044E-4</v>
      </c>
      <c r="G188">
        <f t="shared" si="17"/>
        <v>9.2500000000000068E-2</v>
      </c>
      <c r="H188">
        <f t="shared" si="18"/>
        <v>3.7620535782931768</v>
      </c>
    </row>
    <row r="189" spans="1:8" x14ac:dyDescent="0.35">
      <c r="A189">
        <f t="shared" si="19"/>
        <v>9.3000000000000069E-2</v>
      </c>
      <c r="B189">
        <f t="shared" si="15"/>
        <v>1.3257634613099381</v>
      </c>
      <c r="D189">
        <f t="shared" si="16"/>
        <v>3.7650587346768067</v>
      </c>
      <c r="E189">
        <f t="shared" si="20"/>
        <v>0.16638069244038592</v>
      </c>
      <c r="F189">
        <f t="shared" si="21"/>
        <v>5.0000000000000044E-4</v>
      </c>
      <c r="G189">
        <f t="shared" si="17"/>
        <v>9.3000000000000069E-2</v>
      </c>
      <c r="H189">
        <f t="shared" si="18"/>
        <v>3.7650587346768067</v>
      </c>
    </row>
    <row r="190" spans="1:8" x14ac:dyDescent="0.35">
      <c r="A190">
        <f t="shared" si="19"/>
        <v>9.3500000000000069E-2</v>
      </c>
      <c r="B190">
        <f t="shared" si="15"/>
        <v>1.3265587827741152</v>
      </c>
      <c r="D190">
        <f t="shared" si="16"/>
        <v>3.7680543577861583</v>
      </c>
      <c r="E190">
        <f t="shared" si="20"/>
        <v>0.16691018253902995</v>
      </c>
      <c r="F190">
        <f t="shared" si="21"/>
        <v>5.0000000000000044E-4</v>
      </c>
      <c r="G190">
        <f t="shared" si="17"/>
        <v>9.3500000000000069E-2</v>
      </c>
      <c r="H190">
        <f t="shared" si="18"/>
        <v>3.7680543577861583</v>
      </c>
    </row>
    <row r="191" spans="1:8" x14ac:dyDescent="0.35">
      <c r="A191">
        <f t="shared" si="19"/>
        <v>9.400000000000007E-2</v>
      </c>
      <c r="B191">
        <f t="shared" si="15"/>
        <v>1.3273509692624539</v>
      </c>
      <c r="D191">
        <f t="shared" si="16"/>
        <v>3.7710405421870217</v>
      </c>
      <c r="E191">
        <f t="shared" si="20"/>
        <v>0.1674377509491492</v>
      </c>
      <c r="F191">
        <f t="shared" si="21"/>
        <v>5.0000000000000044E-4</v>
      </c>
      <c r="G191">
        <f t="shared" si="17"/>
        <v>9.400000000000007E-2</v>
      </c>
      <c r="H191">
        <f t="shared" si="18"/>
        <v>3.7710405421870217</v>
      </c>
    </row>
    <row r="192" spans="1:8" x14ac:dyDescent="0.35">
      <c r="A192">
        <f t="shared" si="19"/>
        <v>9.450000000000007E-2</v>
      </c>
      <c r="B192">
        <f t="shared" si="15"/>
        <v>1.328140052406857</v>
      </c>
      <c r="D192">
        <f t="shared" si="16"/>
        <v>3.7740173810479449</v>
      </c>
      <c r="E192">
        <f t="shared" si="20"/>
        <v>0.16796340795044806</v>
      </c>
      <c r="F192">
        <f t="shared" si="21"/>
        <v>5.0000000000000044E-4</v>
      </c>
      <c r="G192">
        <f t="shared" si="17"/>
        <v>9.450000000000007E-2</v>
      </c>
      <c r="H192">
        <f t="shared" si="18"/>
        <v>3.7740173810479449</v>
      </c>
    </row>
    <row r="193" spans="1:8" x14ac:dyDescent="0.35">
      <c r="A193">
        <f t="shared" si="19"/>
        <v>9.500000000000007E-2</v>
      </c>
      <c r="B193">
        <f t="shared" si="15"/>
        <v>1.3289260633592233</v>
      </c>
      <c r="D193">
        <f t="shared" si="16"/>
        <v>3.7769849661682886</v>
      </c>
      <c r="E193">
        <f t="shared" si="20"/>
        <v>0.16848716371178454</v>
      </c>
      <c r="F193">
        <f t="shared" si="21"/>
        <v>5.0000000000000044E-4</v>
      </c>
      <c r="G193">
        <f t="shared" si="17"/>
        <v>9.500000000000007E-2</v>
      </c>
      <c r="H193">
        <f t="shared" si="18"/>
        <v>3.7769849661682886</v>
      </c>
    </row>
    <row r="194" spans="1:8" x14ac:dyDescent="0.35">
      <c r="A194">
        <f t="shared" si="19"/>
        <v>9.5500000000000071E-2</v>
      </c>
      <c r="B194">
        <f t="shared" si="15"/>
        <v>1.3297090328012433</v>
      </c>
      <c r="D194">
        <f t="shared" si="16"/>
        <v>3.7799433880055786</v>
      </c>
      <c r="E194">
        <f t="shared" si="20"/>
        <v>0.16900902829260286</v>
      </c>
      <c r="F194">
        <f t="shared" si="21"/>
        <v>5.0000000000000044E-4</v>
      </c>
      <c r="G194">
        <f t="shared" si="17"/>
        <v>9.5500000000000071E-2</v>
      </c>
      <c r="H194">
        <f t="shared" si="18"/>
        <v>3.7799433880055786</v>
      </c>
    </row>
    <row r="195" spans="1:8" x14ac:dyDescent="0.35">
      <c r="A195">
        <f t="shared" si="19"/>
        <v>9.6000000000000071E-2</v>
      </c>
      <c r="B195">
        <f t="shared" si="15"/>
        <v>1.3304889909539461</v>
      </c>
      <c r="D195">
        <f t="shared" si="16"/>
        <v>3.7828927357021835</v>
      </c>
      <c r="E195">
        <f t="shared" si="20"/>
        <v>0.16952901164401982</v>
      </c>
      <c r="F195">
        <f t="shared" si="21"/>
        <v>5.0000000000000044E-4</v>
      </c>
      <c r="G195">
        <f t="shared" si="17"/>
        <v>9.6000000000000071E-2</v>
      </c>
      <c r="H195">
        <f t="shared" si="18"/>
        <v>3.7828927357021835</v>
      </c>
    </row>
    <row r="196" spans="1:8" x14ac:dyDescent="0.35">
      <c r="A196">
        <f t="shared" si="19"/>
        <v>9.6500000000000072E-2</v>
      </c>
      <c r="B196">
        <f t="shared" si="15"/>
        <v>1.3312659675870004</v>
      </c>
      <c r="D196">
        <f t="shared" si="16"/>
        <v>3.7858330971113059</v>
      </c>
      <c r="E196">
        <f t="shared" si="20"/>
        <v>0.17004712361166593</v>
      </c>
      <c r="F196">
        <f t="shared" si="21"/>
        <v>5.0000000000000044E-4</v>
      </c>
      <c r="G196">
        <f t="shared" si="17"/>
        <v>9.6500000000000072E-2</v>
      </c>
      <c r="H196">
        <f t="shared" si="18"/>
        <v>3.7858330971113059</v>
      </c>
    </row>
    <row r="197" spans="1:8" x14ac:dyDescent="0.35">
      <c r="A197">
        <f t="shared" si="19"/>
        <v>9.7000000000000072E-2</v>
      </c>
      <c r="B197">
        <f t="shared" ref="B197:B260" si="22">_xlfn.NORM.INV(A197,$P$1,$P$2)</f>
        <v>1.3320399920277823</v>
      </c>
      <c r="D197">
        <f t="shared" ref="D197:D260" si="23">EXP(B197)</f>
        <v>3.7887645588223404</v>
      </c>
      <c r="E197">
        <f t="shared" si="20"/>
        <v>0.17056337393659732</v>
      </c>
      <c r="F197">
        <f t="shared" si="21"/>
        <v>5.0000000000000044E-4</v>
      </c>
      <c r="G197">
        <f t="shared" ref="G197:G260" si="24">G196+F197</f>
        <v>9.7000000000000072E-2</v>
      </c>
      <c r="H197">
        <f t="shared" ref="H197:H260" si="25">D197</f>
        <v>3.7887645588223404</v>
      </c>
    </row>
    <row r="198" spans="1:8" x14ac:dyDescent="0.35">
      <c r="A198">
        <f t="shared" ref="A198:A261" si="26">A197+$A$4</f>
        <v>9.7500000000000073E-2</v>
      </c>
      <c r="B198">
        <f t="shared" si="22"/>
        <v>1.3328110931702151</v>
      </c>
      <c r="D198">
        <f t="shared" si="23"/>
        <v>3.7916872061856006</v>
      </c>
      <c r="E198">
        <f t="shared" ref="E198:E261" si="27">(A198-A197)/(D198-D197)</f>
        <v>0.17107777225722254</v>
      </c>
      <c r="F198">
        <f t="shared" ref="F198:F261" si="28">E198*(D198-D197)</f>
        <v>5.0000000000000044E-4</v>
      </c>
      <c r="G198">
        <f t="shared" si="24"/>
        <v>9.7500000000000073E-2</v>
      </c>
      <c r="H198">
        <f t="shared" si="25"/>
        <v>3.7916872061856006</v>
      </c>
    </row>
    <row r="199" spans="1:8" x14ac:dyDescent="0.35">
      <c r="A199">
        <f t="shared" si="26"/>
        <v>9.8000000000000073E-2</v>
      </c>
      <c r="B199">
        <f t="shared" si="22"/>
        <v>1.3335792994833875</v>
      </c>
      <c r="D199">
        <f t="shared" si="23"/>
        <v>3.7946011233364416</v>
      </c>
      <c r="E199">
        <f t="shared" si="27"/>
        <v>0.17159032811063071</v>
      </c>
      <c r="F199">
        <f t="shared" si="28"/>
        <v>5.0000000000000044E-4</v>
      </c>
      <c r="G199">
        <f t="shared" si="24"/>
        <v>9.8000000000000073E-2</v>
      </c>
      <c r="H199">
        <f t="shared" si="25"/>
        <v>3.7946011233364416</v>
      </c>
    </row>
    <row r="200" spans="1:8" x14ac:dyDescent="0.35">
      <c r="A200">
        <f t="shared" si="26"/>
        <v>9.8500000000000074E-2</v>
      </c>
      <c r="B200">
        <f t="shared" si="22"/>
        <v>1.3343446390199569</v>
      </c>
      <c r="D200">
        <f t="shared" si="23"/>
        <v>3.7975063932187823</v>
      </c>
      <c r="E200">
        <f t="shared" si="27"/>
        <v>0.17210105093478442</v>
      </c>
      <c r="F200">
        <f t="shared" si="28"/>
        <v>5.0000000000000044E-4</v>
      </c>
      <c r="G200">
        <f t="shared" si="24"/>
        <v>9.8500000000000074E-2</v>
      </c>
      <c r="H200">
        <f t="shared" si="25"/>
        <v>3.7975063932187823</v>
      </c>
    </row>
    <row r="201" spans="1:8" x14ac:dyDescent="0.35">
      <c r="A201">
        <f t="shared" si="26"/>
        <v>9.9000000000000074E-2</v>
      </c>
      <c r="B201">
        <f t="shared" si="22"/>
        <v>1.3351071394243474</v>
      </c>
      <c r="D201">
        <f t="shared" si="23"/>
        <v>3.8004030976080743</v>
      </c>
      <c r="E201">
        <f t="shared" si="27"/>
        <v>0.17260995006888005</v>
      </c>
      <c r="F201">
        <f t="shared" si="28"/>
        <v>5.0000000000000044E-4</v>
      </c>
      <c r="G201">
        <f t="shared" si="24"/>
        <v>9.9000000000000074E-2</v>
      </c>
      <c r="H201">
        <f t="shared" si="25"/>
        <v>3.8004030976080743</v>
      </c>
    </row>
    <row r="202" spans="1:8" x14ac:dyDescent="0.35">
      <c r="A202">
        <f t="shared" si="26"/>
        <v>9.9500000000000074E-2</v>
      </c>
      <c r="B202">
        <f t="shared" si="22"/>
        <v>1.3358668279407393</v>
      </c>
      <c r="D202">
        <f t="shared" si="23"/>
        <v>3.8032913171336848</v>
      </c>
      <c r="E202">
        <f t="shared" si="27"/>
        <v>0.17311703475666332</v>
      </c>
      <c r="F202">
        <f t="shared" si="28"/>
        <v>5.0000000000000044E-4</v>
      </c>
      <c r="G202">
        <f t="shared" si="24"/>
        <v>9.9500000000000074E-2</v>
      </c>
      <c r="H202">
        <f t="shared" si="25"/>
        <v>3.8032913171336848</v>
      </c>
    </row>
    <row r="203" spans="1:8" x14ac:dyDescent="0.35">
      <c r="A203">
        <f t="shared" si="26"/>
        <v>0.10000000000000007</v>
      </c>
      <c r="B203">
        <f t="shared" si="22"/>
        <v>1.3366237314208715</v>
      </c>
      <c r="D203">
        <f t="shared" si="23"/>
        <v>3.8061711313007747</v>
      </c>
      <c r="E203">
        <f t="shared" si="27"/>
        <v>0.17362231414580206</v>
      </c>
      <c r="F203">
        <f t="shared" si="28"/>
        <v>5.0000000000000044E-4</v>
      </c>
      <c r="G203">
        <f t="shared" si="24"/>
        <v>0.10000000000000007</v>
      </c>
      <c r="H203">
        <f t="shared" si="25"/>
        <v>3.8061711313007747</v>
      </c>
    </row>
    <row r="204" spans="1:8" x14ac:dyDescent="0.35">
      <c r="A204">
        <f t="shared" si="26"/>
        <v>0.10050000000000008</v>
      </c>
      <c r="B204">
        <f t="shared" si="22"/>
        <v>1.3373778763316462</v>
      </c>
      <c r="D204">
        <f t="shared" si="23"/>
        <v>3.8090426185116226</v>
      </c>
      <c r="E204">
        <f t="shared" si="27"/>
        <v>0.17412579729106625</v>
      </c>
      <c r="F204">
        <f t="shared" si="28"/>
        <v>5.0000000000000044E-4</v>
      </c>
      <c r="G204">
        <f t="shared" si="24"/>
        <v>0.10050000000000008</v>
      </c>
      <c r="H204">
        <f t="shared" si="25"/>
        <v>3.8090426185116226</v>
      </c>
    </row>
    <row r="205" spans="1:8" x14ac:dyDescent="0.35">
      <c r="A205">
        <f t="shared" si="26"/>
        <v>0.10100000000000008</v>
      </c>
      <c r="B205">
        <f t="shared" si="22"/>
        <v>1.3381292887625531</v>
      </c>
      <c r="D205">
        <f t="shared" si="23"/>
        <v>3.8119058560864598</v>
      </c>
      <c r="E205">
        <f t="shared" si="27"/>
        <v>0.17462749315464346</v>
      </c>
      <c r="F205">
        <f t="shared" si="28"/>
        <v>5.0000000000000044E-4</v>
      </c>
      <c r="G205">
        <f t="shared" si="24"/>
        <v>0.10100000000000008</v>
      </c>
      <c r="H205">
        <f t="shared" si="25"/>
        <v>3.8119058560864598</v>
      </c>
    </row>
    <row r="206" spans="1:8" x14ac:dyDescent="0.35">
      <c r="A206">
        <f t="shared" si="26"/>
        <v>0.10150000000000008</v>
      </c>
      <c r="B206">
        <f t="shared" si="22"/>
        <v>1.3388779944329121</v>
      </c>
      <c r="D206">
        <f t="shared" si="23"/>
        <v>3.8147609202837938</v>
      </c>
      <c r="E206">
        <f t="shared" si="27"/>
        <v>0.17512741060845488</v>
      </c>
      <c r="F206">
        <f t="shared" si="28"/>
        <v>5.0000000000000044E-4</v>
      </c>
      <c r="G206">
        <f t="shared" si="24"/>
        <v>0.10150000000000008</v>
      </c>
      <c r="H206">
        <f t="shared" si="25"/>
        <v>3.8147609202837938</v>
      </c>
    </row>
    <row r="207" spans="1:8" x14ac:dyDescent="0.35">
      <c r="A207">
        <f t="shared" si="26"/>
        <v>0.10200000000000008</v>
      </c>
      <c r="B207">
        <f t="shared" si="22"/>
        <v>1.3396240186989441</v>
      </c>
      <c r="D207">
        <f t="shared" si="23"/>
        <v>3.8176078863202694</v>
      </c>
      <c r="E207">
        <f t="shared" si="27"/>
        <v>0.17562555843447084</v>
      </c>
      <c r="F207">
        <f t="shared" si="28"/>
        <v>5.0000000000000044E-4</v>
      </c>
      <c r="G207">
        <f t="shared" si="24"/>
        <v>0.10200000000000008</v>
      </c>
      <c r="H207">
        <f t="shared" si="25"/>
        <v>3.8176078863202694</v>
      </c>
    </row>
    <row r="208" spans="1:8" x14ac:dyDescent="0.35">
      <c r="A208">
        <f t="shared" si="26"/>
        <v>0.10250000000000008</v>
      </c>
      <c r="B208">
        <f t="shared" si="22"/>
        <v>1.3403673865606713</v>
      </c>
      <c r="D208">
        <f t="shared" si="23"/>
        <v>3.8204468283900521</v>
      </c>
      <c r="E208">
        <f t="shared" si="27"/>
        <v>0.1761219453267194</v>
      </c>
      <c r="F208">
        <f t="shared" si="28"/>
        <v>5.0000000000000044E-4</v>
      </c>
      <c r="G208">
        <f t="shared" si="24"/>
        <v>0.10250000000000008</v>
      </c>
      <c r="H208">
        <f t="shared" si="25"/>
        <v>3.8204468283900521</v>
      </c>
    </row>
    <row r="209" spans="1:8" x14ac:dyDescent="0.35">
      <c r="A209">
        <f t="shared" si="26"/>
        <v>0.10300000000000008</v>
      </c>
      <c r="B209">
        <f t="shared" si="22"/>
        <v>1.341108122668653</v>
      </c>
      <c r="D209">
        <f t="shared" si="23"/>
        <v>3.823277819683756</v>
      </c>
      <c r="E209">
        <f t="shared" si="27"/>
        <v>0.17661657989270266</v>
      </c>
      <c r="F209">
        <f t="shared" si="28"/>
        <v>5.0000000000000044E-4</v>
      </c>
      <c r="G209">
        <f t="shared" si="24"/>
        <v>0.10300000000000008</v>
      </c>
      <c r="H209">
        <f t="shared" si="25"/>
        <v>3.823277819683756</v>
      </c>
    </row>
    <row r="210" spans="1:8" x14ac:dyDescent="0.35">
      <c r="A210">
        <f t="shared" si="26"/>
        <v>0.10350000000000008</v>
      </c>
      <c r="B210">
        <f t="shared" si="22"/>
        <v>1.3418462513305622</v>
      </c>
      <c r="D210">
        <f t="shared" si="23"/>
        <v>3.8261009324069377</v>
      </c>
      <c r="E210">
        <f t="shared" si="27"/>
        <v>0.17710947065425417</v>
      </c>
      <c r="F210">
        <f t="shared" si="28"/>
        <v>5.0000000000000044E-4</v>
      </c>
      <c r="G210">
        <f t="shared" si="24"/>
        <v>0.10350000000000008</v>
      </c>
      <c r="H210">
        <f t="shared" si="25"/>
        <v>3.8261009324069377</v>
      </c>
    </row>
    <row r="211" spans="1:8" x14ac:dyDescent="0.35">
      <c r="A211">
        <f t="shared" si="26"/>
        <v>0.10400000000000008</v>
      </c>
      <c r="B211">
        <f t="shared" si="22"/>
        <v>1.3425817965176088</v>
      </c>
      <c r="D211">
        <f t="shared" si="23"/>
        <v>3.8289162377981594</v>
      </c>
      <c r="E211">
        <f t="shared" si="27"/>
        <v>0.17760062604896781</v>
      </c>
      <c r="F211">
        <f t="shared" si="28"/>
        <v>5.0000000000000044E-4</v>
      </c>
      <c r="G211">
        <f t="shared" si="24"/>
        <v>0.10400000000000008</v>
      </c>
      <c r="H211">
        <f t="shared" si="25"/>
        <v>3.8289162377981594</v>
      </c>
    </row>
    <row r="212" spans="1:8" x14ac:dyDescent="0.35">
      <c r="A212">
        <f t="shared" si="26"/>
        <v>0.10450000000000008</v>
      </c>
      <c r="B212">
        <f t="shared" si="22"/>
        <v>1.34331478187081</v>
      </c>
      <c r="D212">
        <f t="shared" si="23"/>
        <v>3.8317238061466372</v>
      </c>
      <c r="E212">
        <f t="shared" si="27"/>
        <v>0.1780900544312953</v>
      </c>
      <c r="F212">
        <f t="shared" si="28"/>
        <v>5.0000000000000044E-4</v>
      </c>
      <c r="G212">
        <f t="shared" si="24"/>
        <v>0.10450000000000008</v>
      </c>
      <c r="H212">
        <f t="shared" si="25"/>
        <v>3.8317238061466372</v>
      </c>
    </row>
    <row r="213" spans="1:8" x14ac:dyDescent="0.35">
      <c r="A213">
        <f t="shared" si="26"/>
        <v>0.10500000000000008</v>
      </c>
      <c r="B213">
        <f t="shared" si="22"/>
        <v>1.3440452307071149</v>
      </c>
      <c r="D213">
        <f t="shared" si="23"/>
        <v>3.8345237068094775</v>
      </c>
      <c r="E213">
        <f t="shared" si="27"/>
        <v>0.1785777640742387</v>
      </c>
      <c r="F213">
        <f t="shared" si="28"/>
        <v>5.0000000000000044E-4</v>
      </c>
      <c r="G213">
        <f t="shared" si="24"/>
        <v>0.10500000000000008</v>
      </c>
      <c r="H213">
        <f t="shared" si="25"/>
        <v>3.8345237068094775</v>
      </c>
    </row>
    <row r="214" spans="1:8" x14ac:dyDescent="0.35">
      <c r="A214">
        <f t="shared" si="26"/>
        <v>0.10550000000000008</v>
      </c>
      <c r="B214">
        <f t="shared" si="22"/>
        <v>1.3447731660253872</v>
      </c>
      <c r="D214">
        <f t="shared" si="23"/>
        <v>3.8373160082285267</v>
      </c>
      <c r="E214">
        <f t="shared" si="27"/>
        <v>0.17906376317004402</v>
      </c>
      <c r="F214">
        <f t="shared" si="28"/>
        <v>5.0000000000000044E-4</v>
      </c>
      <c r="G214">
        <f t="shared" si="24"/>
        <v>0.10550000000000008</v>
      </c>
      <c r="H214">
        <f t="shared" si="25"/>
        <v>3.8373160082285267</v>
      </c>
    </row>
    <row r="215" spans="1:8" x14ac:dyDescent="0.35">
      <c r="A215">
        <f t="shared" si="26"/>
        <v>0.10600000000000008</v>
      </c>
      <c r="B215">
        <f t="shared" si="22"/>
        <v>1.3454986105122504</v>
      </c>
      <c r="D215">
        <f t="shared" si="23"/>
        <v>3.8401007779468395</v>
      </c>
      <c r="E215">
        <f t="shared" si="27"/>
        <v>0.17954805983129571</v>
      </c>
      <c r="F215">
        <f t="shared" si="28"/>
        <v>5.0000000000000044E-4</v>
      </c>
      <c r="G215">
        <f t="shared" si="24"/>
        <v>0.10600000000000008</v>
      </c>
      <c r="H215">
        <f t="shared" si="25"/>
        <v>3.8401007779468395</v>
      </c>
    </row>
    <row r="216" spans="1:8" x14ac:dyDescent="0.35">
      <c r="A216">
        <f t="shared" si="26"/>
        <v>0.10650000000000008</v>
      </c>
      <c r="B216">
        <f t="shared" si="22"/>
        <v>1.3462215865477964</v>
      </c>
      <c r="D216">
        <f t="shared" si="23"/>
        <v>3.8428780826247659</v>
      </c>
      <c r="E216">
        <f t="shared" si="27"/>
        <v>0.18003066209260801</v>
      </c>
      <c r="F216">
        <f t="shared" si="28"/>
        <v>5.0000000000000044E-4</v>
      </c>
      <c r="G216">
        <f t="shared" si="24"/>
        <v>0.10650000000000008</v>
      </c>
      <c r="H216">
        <f t="shared" si="25"/>
        <v>3.8428780826247659</v>
      </c>
    </row>
    <row r="217" spans="1:8" x14ac:dyDescent="0.35">
      <c r="A217">
        <f t="shared" si="26"/>
        <v>0.10700000000000008</v>
      </c>
      <c r="B217">
        <f t="shared" si="22"/>
        <v>1.346942116211165</v>
      </c>
      <c r="D217">
        <f t="shared" si="23"/>
        <v>3.8456479880556835</v>
      </c>
      <c r="E217">
        <f t="shared" si="27"/>
        <v>0.18051157791129485</v>
      </c>
      <c r="F217">
        <f t="shared" si="28"/>
        <v>5.0000000000000044E-4</v>
      </c>
      <c r="G217">
        <f t="shared" si="24"/>
        <v>0.10700000000000008</v>
      </c>
      <c r="H217">
        <f t="shared" si="25"/>
        <v>3.8456479880556835</v>
      </c>
    </row>
    <row r="218" spans="1:8" x14ac:dyDescent="0.35">
      <c r="A218">
        <f t="shared" si="26"/>
        <v>0.10750000000000008</v>
      </c>
      <c r="B218">
        <f t="shared" si="22"/>
        <v>1.3476602212859965</v>
      </c>
      <c r="D218">
        <f t="shared" si="23"/>
        <v>3.8484105591813789</v>
      </c>
      <c r="E218">
        <f t="shared" si="27"/>
        <v>0.18099081516829771</v>
      </c>
      <c r="F218">
        <f t="shared" si="28"/>
        <v>5.0000000000000044E-4</v>
      </c>
      <c r="G218">
        <f t="shared" si="24"/>
        <v>0.10750000000000008</v>
      </c>
      <c r="H218">
        <f t="shared" si="25"/>
        <v>3.8484105591813789</v>
      </c>
    </row>
    <row r="219" spans="1:8" x14ac:dyDescent="0.35">
      <c r="A219">
        <f t="shared" si="26"/>
        <v>0.10800000000000008</v>
      </c>
      <c r="B219">
        <f t="shared" si="22"/>
        <v>1.3483759232657588</v>
      </c>
      <c r="D219">
        <f t="shared" si="23"/>
        <v>3.8511658601070748</v>
      </c>
      <c r="E219">
        <f t="shared" si="27"/>
        <v>0.18146838167003557</v>
      </c>
      <c r="F219">
        <f t="shared" si="28"/>
        <v>5.0000000000000044E-4</v>
      </c>
      <c r="G219">
        <f t="shared" si="24"/>
        <v>0.10800000000000008</v>
      </c>
      <c r="H219">
        <f t="shared" si="25"/>
        <v>3.8511658601070748</v>
      </c>
    </row>
    <row r="220" spans="1:8" x14ac:dyDescent="0.35">
      <c r="A220">
        <f t="shared" si="26"/>
        <v>0.10850000000000008</v>
      </c>
      <c r="B220">
        <f t="shared" si="22"/>
        <v>1.3490892433589559</v>
      </c>
      <c r="D220">
        <f t="shared" si="23"/>
        <v>3.8539139541161358</v>
      </c>
      <c r="E220">
        <f t="shared" si="27"/>
        <v>0.18194428514869282</v>
      </c>
      <c r="F220">
        <f t="shared" si="28"/>
        <v>5.0000000000000044E-4</v>
      </c>
      <c r="G220">
        <f t="shared" si="24"/>
        <v>0.10850000000000008</v>
      </c>
      <c r="H220">
        <f t="shared" si="25"/>
        <v>3.8539139541161358</v>
      </c>
    </row>
    <row r="221" spans="1:8" x14ac:dyDescent="0.35">
      <c r="A221">
        <f t="shared" si="26"/>
        <v>0.10900000000000008</v>
      </c>
      <c r="B221">
        <f t="shared" si="22"/>
        <v>1.3498002024942182</v>
      </c>
      <c r="D221">
        <f t="shared" si="23"/>
        <v>3.8566549036844431</v>
      </c>
      <c r="E221">
        <f t="shared" si="27"/>
        <v>0.18241853326355925</v>
      </c>
      <c r="F221">
        <f t="shared" si="28"/>
        <v>5.0000000000000044E-4</v>
      </c>
      <c r="G221">
        <f t="shared" si="24"/>
        <v>0.10900000000000008</v>
      </c>
      <c r="H221">
        <f t="shared" si="25"/>
        <v>3.8566549036844431</v>
      </c>
    </row>
    <row r="222" spans="1:8" x14ac:dyDescent="0.35">
      <c r="A222">
        <f t="shared" si="26"/>
        <v>0.10950000000000008</v>
      </c>
      <c r="B222">
        <f t="shared" si="22"/>
        <v>1.3505088213252803</v>
      </c>
      <c r="D222">
        <f t="shared" si="23"/>
        <v>3.8593887704944545</v>
      </c>
      <c r="E222">
        <f t="shared" si="27"/>
        <v>0.1828911336020469</v>
      </c>
      <c r="F222">
        <f t="shared" si="28"/>
        <v>5.0000000000000044E-4</v>
      </c>
      <c r="G222">
        <f t="shared" si="24"/>
        <v>0.10950000000000008</v>
      </c>
      <c r="H222">
        <f t="shared" si="25"/>
        <v>3.8593887704944545</v>
      </c>
    </row>
    <row r="223" spans="1:8" x14ac:dyDescent="0.35">
      <c r="A223">
        <f t="shared" si="26"/>
        <v>0.11000000000000008</v>
      </c>
      <c r="B223">
        <f t="shared" si="22"/>
        <v>1.351215120235846</v>
      </c>
      <c r="D223">
        <f t="shared" si="23"/>
        <v>3.8621156154489555</v>
      </c>
      <c r="E223">
        <f t="shared" si="27"/>
        <v>0.18336209368071343</v>
      </c>
      <c r="F223">
        <f t="shared" si="28"/>
        <v>5.0000000000000044E-4</v>
      </c>
      <c r="G223">
        <f t="shared" si="24"/>
        <v>0.11000000000000008</v>
      </c>
      <c r="H223">
        <f t="shared" si="25"/>
        <v>3.8621156154489555</v>
      </c>
    </row>
    <row r="224" spans="1:8" x14ac:dyDescent="0.35">
      <c r="A224">
        <f t="shared" si="26"/>
        <v>0.11050000000000008</v>
      </c>
      <c r="B224">
        <f t="shared" si="22"/>
        <v>1.3519191193443474</v>
      </c>
      <c r="D224">
        <f t="shared" si="23"/>
        <v>3.864835498684513</v>
      </c>
      <c r="E224">
        <f t="shared" si="27"/>
        <v>0.18383142094609628</v>
      </c>
      <c r="F224">
        <f t="shared" si="28"/>
        <v>5.0000000000000044E-4</v>
      </c>
      <c r="G224">
        <f t="shared" si="24"/>
        <v>0.11050000000000008</v>
      </c>
      <c r="H224">
        <f t="shared" si="25"/>
        <v>3.864835498684513</v>
      </c>
    </row>
    <row r="225" spans="1:8" x14ac:dyDescent="0.35">
      <c r="A225">
        <f t="shared" si="26"/>
        <v>0.11100000000000008</v>
      </c>
      <c r="B225">
        <f t="shared" si="22"/>
        <v>1.3526208385085972</v>
      </c>
      <c r="D225">
        <f t="shared" si="23"/>
        <v>3.8675484795846327</v>
      </c>
      <c r="E225">
        <f t="shared" si="27"/>
        <v>0.18429912277596733</v>
      </c>
      <c r="F225">
        <f t="shared" si="28"/>
        <v>5.0000000000000044E-4</v>
      </c>
      <c r="G225">
        <f t="shared" si="24"/>
        <v>0.11100000000000008</v>
      </c>
      <c r="H225">
        <f t="shared" si="25"/>
        <v>3.8675484795846327</v>
      </c>
    </row>
    <row r="226" spans="1:8" x14ac:dyDescent="0.35">
      <c r="A226">
        <f t="shared" si="26"/>
        <v>0.11150000000000009</v>
      </c>
      <c r="B226">
        <f t="shared" si="22"/>
        <v>1.3533202973303404</v>
      </c>
      <c r="D226">
        <f t="shared" si="23"/>
        <v>3.8702546167926397</v>
      </c>
      <c r="E226">
        <f t="shared" si="27"/>
        <v>0.18476520647976591</v>
      </c>
      <c r="F226">
        <f t="shared" si="28"/>
        <v>5.0000000000000044E-4</v>
      </c>
      <c r="G226">
        <f t="shared" si="24"/>
        <v>0.11150000000000009</v>
      </c>
      <c r="H226">
        <f t="shared" si="25"/>
        <v>3.8702546167926397</v>
      </c>
    </row>
    <row r="227" spans="1:8" x14ac:dyDescent="0.35">
      <c r="A227">
        <f t="shared" si="26"/>
        <v>0.11200000000000009</v>
      </c>
      <c r="B227">
        <f t="shared" si="22"/>
        <v>1.3540175151597054</v>
      </c>
      <c r="D227">
        <f t="shared" si="23"/>
        <v>3.8729539682242735</v>
      </c>
      <c r="E227">
        <f t="shared" si="27"/>
        <v>0.1852296793001762</v>
      </c>
      <c r="F227">
        <f t="shared" si="28"/>
        <v>5.0000000000000044E-4</v>
      </c>
      <c r="G227">
        <f t="shared" si="24"/>
        <v>0.11200000000000009</v>
      </c>
      <c r="H227">
        <f t="shared" si="25"/>
        <v>3.8729539682242735</v>
      </c>
    </row>
    <row r="228" spans="1:8" x14ac:dyDescent="0.35">
      <c r="A228">
        <f t="shared" si="26"/>
        <v>0.11250000000000009</v>
      </c>
      <c r="B228">
        <f t="shared" si="22"/>
        <v>1.354712511099557</v>
      </c>
      <c r="D228">
        <f t="shared" si="23"/>
        <v>3.8756465910800153</v>
      </c>
      <c r="E228">
        <f t="shared" si="27"/>
        <v>0.18569254841382374</v>
      </c>
      <c r="F228">
        <f t="shared" si="28"/>
        <v>5.0000000000000044E-4</v>
      </c>
      <c r="G228">
        <f t="shared" si="24"/>
        <v>0.11250000000000009</v>
      </c>
      <c r="H228">
        <f t="shared" si="25"/>
        <v>3.8756465910800153</v>
      </c>
    </row>
    <row r="229" spans="1:8" x14ac:dyDescent="0.35">
      <c r="A229">
        <f t="shared" si="26"/>
        <v>0.11300000000000009</v>
      </c>
      <c r="B229">
        <f t="shared" si="22"/>
        <v>1.3554053040097604</v>
      </c>
      <c r="D229">
        <f t="shared" si="23"/>
        <v>3.8783325418571679</v>
      </c>
      <c r="E229">
        <f t="shared" si="27"/>
        <v>0.18615382093116856</v>
      </c>
      <c r="F229">
        <f t="shared" si="28"/>
        <v>5.0000000000000044E-4</v>
      </c>
      <c r="G229">
        <f t="shared" si="24"/>
        <v>0.11300000000000009</v>
      </c>
      <c r="H229">
        <f t="shared" si="25"/>
        <v>3.8783325418571679</v>
      </c>
    </row>
    <row r="230" spans="1:8" x14ac:dyDescent="0.35">
      <c r="A230">
        <f t="shared" si="26"/>
        <v>0.11350000000000009</v>
      </c>
      <c r="B230">
        <f t="shared" si="22"/>
        <v>1.3560959125113441</v>
      </c>
      <c r="D230">
        <f t="shared" si="23"/>
        <v>3.8810118763616464</v>
      </c>
      <c r="E230">
        <f t="shared" si="27"/>
        <v>0.18661350389966749</v>
      </c>
      <c r="F230">
        <f t="shared" si="28"/>
        <v>5.0000000000000044E-4</v>
      </c>
      <c r="G230">
        <f t="shared" si="24"/>
        <v>0.11350000000000009</v>
      </c>
      <c r="H230">
        <f t="shared" si="25"/>
        <v>3.8810118763616464</v>
      </c>
    </row>
    <row r="231" spans="1:8" x14ac:dyDescent="0.35">
      <c r="A231">
        <f t="shared" si="26"/>
        <v>0.11400000000000009</v>
      </c>
      <c r="B231">
        <f t="shared" si="22"/>
        <v>1.3567843549905825</v>
      </c>
      <c r="D231">
        <f t="shared" si="23"/>
        <v>3.883684649719557</v>
      </c>
      <c r="E231">
        <f t="shared" si="27"/>
        <v>0.18707160430200731</v>
      </c>
      <c r="F231">
        <f t="shared" si="28"/>
        <v>5.0000000000000044E-4</v>
      </c>
      <c r="G231">
        <f t="shared" si="24"/>
        <v>0.11400000000000009</v>
      </c>
      <c r="H231">
        <f t="shared" si="25"/>
        <v>3.883684649719557</v>
      </c>
    </row>
    <row r="232" spans="1:8" x14ac:dyDescent="0.35">
      <c r="A232">
        <f t="shared" si="26"/>
        <v>0.11450000000000009</v>
      </c>
      <c r="B232">
        <f t="shared" si="22"/>
        <v>1.3574706496029856</v>
      </c>
      <c r="D232">
        <f t="shared" si="23"/>
        <v>3.8863509163885062</v>
      </c>
      <c r="E232">
        <f t="shared" si="27"/>
        <v>0.18752812905884414</v>
      </c>
      <c r="F232">
        <f t="shared" si="28"/>
        <v>5.0000000000000044E-4</v>
      </c>
      <c r="G232">
        <f t="shared" si="24"/>
        <v>0.11450000000000009</v>
      </c>
      <c r="H232">
        <f t="shared" si="25"/>
        <v>3.8863509163885062</v>
      </c>
    </row>
    <row r="233" spans="1:8" x14ac:dyDescent="0.35">
      <c r="A233">
        <f t="shared" si="26"/>
        <v>0.11500000000000009</v>
      </c>
      <c r="B233">
        <f t="shared" si="22"/>
        <v>1.3581548142772055</v>
      </c>
      <c r="D233">
        <f t="shared" si="23"/>
        <v>3.8890107301686849</v>
      </c>
      <c r="E233">
        <f t="shared" si="27"/>
        <v>0.18798308502875546</v>
      </c>
      <c r="F233">
        <f t="shared" si="28"/>
        <v>5.0000000000000044E-4</v>
      </c>
      <c r="G233">
        <f t="shared" si="24"/>
        <v>0.11500000000000009</v>
      </c>
      <c r="H233">
        <f t="shared" si="25"/>
        <v>3.8890107301686849</v>
      </c>
    </row>
    <row r="234" spans="1:8" x14ac:dyDescent="0.35">
      <c r="A234">
        <f t="shared" si="26"/>
        <v>0.11550000000000009</v>
      </c>
      <c r="B234">
        <f t="shared" si="22"/>
        <v>1.3588368667188591</v>
      </c>
      <c r="D234">
        <f t="shared" si="23"/>
        <v>3.8916641442137143</v>
      </c>
      <c r="E234">
        <f t="shared" si="27"/>
        <v>0.18843647900961583</v>
      </c>
      <c r="F234">
        <f t="shared" si="28"/>
        <v>5.0000000000000044E-4</v>
      </c>
      <c r="G234">
        <f t="shared" si="24"/>
        <v>0.11550000000000009</v>
      </c>
      <c r="H234">
        <f t="shared" si="25"/>
        <v>3.8916641442137143</v>
      </c>
    </row>
    <row r="235" spans="1:8" x14ac:dyDescent="0.35">
      <c r="A235">
        <f t="shared" si="26"/>
        <v>0.11600000000000009</v>
      </c>
      <c r="B235">
        <f t="shared" si="22"/>
        <v>1.3595168244142726</v>
      </c>
      <c r="D235">
        <f t="shared" si="23"/>
        <v>3.8943112110412796</v>
      </c>
      <c r="E235">
        <f t="shared" si="27"/>
        <v>0.18888831773842371</v>
      </c>
      <c r="F235">
        <f t="shared" si="28"/>
        <v>5.0000000000000044E-4</v>
      </c>
      <c r="G235">
        <f t="shared" si="24"/>
        <v>0.11600000000000009</v>
      </c>
      <c r="H235">
        <f t="shared" si="25"/>
        <v>3.8943112110412796</v>
      </c>
    </row>
    <row r="236" spans="1:8" x14ac:dyDescent="0.35">
      <c r="A236">
        <f t="shared" si="26"/>
        <v>0.11650000000000009</v>
      </c>
      <c r="B236">
        <f t="shared" si="22"/>
        <v>1.3601947046341443</v>
      </c>
      <c r="D236">
        <f t="shared" si="23"/>
        <v>3.8969519825435279</v>
      </c>
      <c r="E236">
        <f t="shared" si="27"/>
        <v>0.18933860789330442</v>
      </c>
      <c r="F236">
        <f t="shared" si="28"/>
        <v>5.0000000000000044E-4</v>
      </c>
      <c r="G236">
        <f t="shared" si="24"/>
        <v>0.11650000000000009</v>
      </c>
      <c r="H236">
        <f t="shared" si="25"/>
        <v>3.8969519825435279</v>
      </c>
    </row>
    <row r="237" spans="1:8" x14ac:dyDescent="0.35">
      <c r="A237">
        <f t="shared" si="26"/>
        <v>0.11700000000000009</v>
      </c>
      <c r="B237">
        <f t="shared" si="22"/>
        <v>1.360870524437132</v>
      </c>
      <c r="D237">
        <f t="shared" si="23"/>
        <v>3.8995865099972624</v>
      </c>
      <c r="E237">
        <f t="shared" si="27"/>
        <v>0.18978735609349642</v>
      </c>
      <c r="F237">
        <f t="shared" si="28"/>
        <v>5.0000000000000044E-4</v>
      </c>
      <c r="G237">
        <f t="shared" si="24"/>
        <v>0.11700000000000009</v>
      </c>
      <c r="H237">
        <f t="shared" si="25"/>
        <v>3.8995865099972624</v>
      </c>
    </row>
    <row r="238" spans="1:8" x14ac:dyDescent="0.35">
      <c r="A238">
        <f t="shared" si="26"/>
        <v>0.11750000000000009</v>
      </c>
      <c r="B238">
        <f t="shared" si="22"/>
        <v>1.3615443006733654</v>
      </c>
      <c r="D238">
        <f t="shared" si="23"/>
        <v>3.9022148440739231</v>
      </c>
      <c r="E238">
        <f t="shared" si="27"/>
        <v>0.19023456890048909</v>
      </c>
      <c r="F238">
        <f t="shared" si="28"/>
        <v>5.0000000000000044E-4</v>
      </c>
      <c r="G238">
        <f t="shared" si="24"/>
        <v>0.11750000000000009</v>
      </c>
      <c r="H238">
        <f t="shared" si="25"/>
        <v>3.9022148440739231</v>
      </c>
    </row>
    <row r="239" spans="1:8" x14ac:dyDescent="0.35">
      <c r="A239">
        <f t="shared" si="26"/>
        <v>0.11800000000000009</v>
      </c>
      <c r="B239">
        <f t="shared" si="22"/>
        <v>1.3622160499878873</v>
      </c>
      <c r="D239">
        <f t="shared" si="23"/>
        <v>3.9048370348493702</v>
      </c>
      <c r="E239">
        <f t="shared" si="27"/>
        <v>0.19068025281827314</v>
      </c>
      <c r="F239">
        <f t="shared" si="28"/>
        <v>5.0000000000000044E-4</v>
      </c>
      <c r="G239">
        <f t="shared" si="24"/>
        <v>0.11800000000000009</v>
      </c>
      <c r="H239">
        <f t="shared" si="25"/>
        <v>3.9048370348493702</v>
      </c>
    </row>
    <row r="240" spans="1:8" x14ac:dyDescent="0.35">
      <c r="A240">
        <f t="shared" si="26"/>
        <v>0.11850000000000009</v>
      </c>
      <c r="B240">
        <f t="shared" si="22"/>
        <v>1.36288578882402</v>
      </c>
      <c r="D240">
        <f t="shared" si="23"/>
        <v>3.9074531318134587</v>
      </c>
      <c r="E240">
        <f t="shared" si="27"/>
        <v>0.19112441429487023</v>
      </c>
      <c r="F240">
        <f t="shared" si="28"/>
        <v>5.0000000000000044E-4</v>
      </c>
      <c r="G240">
        <f t="shared" si="24"/>
        <v>0.11850000000000009</v>
      </c>
      <c r="H240">
        <f t="shared" si="25"/>
        <v>3.9074531318134587</v>
      </c>
    </row>
    <row r="241" spans="1:8" x14ac:dyDescent="0.35">
      <c r="A241">
        <f t="shared" si="26"/>
        <v>0.11900000000000009</v>
      </c>
      <c r="B241">
        <f t="shared" si="22"/>
        <v>1.3635535334266666</v>
      </c>
      <c r="D241">
        <f t="shared" si="23"/>
        <v>3.91006318387943</v>
      </c>
      <c r="E241">
        <f t="shared" si="27"/>
        <v>0.19156705972220858</v>
      </c>
      <c r="F241">
        <f t="shared" si="28"/>
        <v>5.0000000000000044E-4</v>
      </c>
      <c r="G241">
        <f t="shared" si="24"/>
        <v>0.11900000000000009</v>
      </c>
      <c r="H241">
        <f t="shared" si="25"/>
        <v>3.91006318387943</v>
      </c>
    </row>
    <row r="242" spans="1:8" x14ac:dyDescent="0.35">
      <c r="A242">
        <f t="shared" si="26"/>
        <v>0.11950000000000009</v>
      </c>
      <c r="B242">
        <f t="shared" si="22"/>
        <v>1.3642192998455409</v>
      </c>
      <c r="D242">
        <f t="shared" si="23"/>
        <v>3.9126672393931043</v>
      </c>
      <c r="E242">
        <f t="shared" si="27"/>
        <v>0.19200819543761968</v>
      </c>
      <c r="F242">
        <f t="shared" si="28"/>
        <v>5.0000000000000044E-4</v>
      </c>
      <c r="G242">
        <f t="shared" si="24"/>
        <v>0.11950000000000009</v>
      </c>
      <c r="H242">
        <f t="shared" si="25"/>
        <v>3.9126672393931043</v>
      </c>
    </row>
    <row r="243" spans="1:8" x14ac:dyDescent="0.35">
      <c r="A243">
        <f t="shared" si="26"/>
        <v>0.12000000000000009</v>
      </c>
      <c r="B243">
        <f t="shared" si="22"/>
        <v>1.3648831039383347</v>
      </c>
      <c r="D243">
        <f t="shared" si="23"/>
        <v>3.9152653461418985</v>
      </c>
      <c r="E243">
        <f t="shared" si="27"/>
        <v>0.19244782772381008</v>
      </c>
      <c r="F243">
        <f t="shared" si="28"/>
        <v>5.0000000000000044E-4</v>
      </c>
      <c r="G243">
        <f t="shared" si="24"/>
        <v>0.12000000000000009</v>
      </c>
      <c r="H243">
        <f t="shared" si="25"/>
        <v>3.9152653461418985</v>
      </c>
    </row>
    <row r="244" spans="1:8" x14ac:dyDescent="0.35">
      <c r="A244">
        <f t="shared" si="26"/>
        <v>0.12050000000000009</v>
      </c>
      <c r="B244">
        <f t="shared" si="22"/>
        <v>1.3655449613738184</v>
      </c>
      <c r="D244">
        <f t="shared" si="23"/>
        <v>3.9178575513636571</v>
      </c>
      <c r="E244">
        <f t="shared" si="27"/>
        <v>0.19288596280999165</v>
      </c>
      <c r="F244">
        <f t="shared" si="28"/>
        <v>5.0000000000000044E-4</v>
      </c>
      <c r="G244">
        <f t="shared" si="24"/>
        <v>0.12050000000000009</v>
      </c>
      <c r="H244">
        <f t="shared" si="25"/>
        <v>3.9178575513636571</v>
      </c>
    </row>
    <row r="245" spans="1:8" x14ac:dyDescent="0.35">
      <c r="A245">
        <f t="shared" si="26"/>
        <v>0.12100000000000009</v>
      </c>
      <c r="B245">
        <f t="shared" si="22"/>
        <v>1.3662048876348798</v>
      </c>
      <c r="D245">
        <f t="shared" si="23"/>
        <v>3.9204439017553079</v>
      </c>
      <c r="E245">
        <f t="shared" si="27"/>
        <v>0.19332260687263914</v>
      </c>
      <c r="F245">
        <f t="shared" si="28"/>
        <v>5.0000000000000044E-4</v>
      </c>
      <c r="G245">
        <f t="shared" si="24"/>
        <v>0.12100000000000009</v>
      </c>
      <c r="H245">
        <f t="shared" si="25"/>
        <v>3.9204439017553079</v>
      </c>
    </row>
    <row r="246" spans="1:8" x14ac:dyDescent="0.35">
      <c r="A246">
        <f t="shared" si="26"/>
        <v>0.12150000000000009</v>
      </c>
      <c r="B246">
        <f t="shared" si="22"/>
        <v>1.3668628980215012</v>
      </c>
      <c r="D246">
        <f t="shared" si="23"/>
        <v>3.9230244434813493</v>
      </c>
      <c r="E246">
        <f t="shared" si="27"/>
        <v>0.19375776603582101</v>
      </c>
      <c r="F246">
        <f t="shared" si="28"/>
        <v>5.0000000000000044E-4</v>
      </c>
      <c r="G246">
        <f t="shared" si="24"/>
        <v>0.12150000000000009</v>
      </c>
      <c r="H246">
        <f t="shared" si="25"/>
        <v>3.9230244434813493</v>
      </c>
    </row>
    <row r="247" spans="1:8" x14ac:dyDescent="0.35">
      <c r="A247">
        <f t="shared" si="26"/>
        <v>0.12200000000000009</v>
      </c>
      <c r="B247">
        <f t="shared" si="22"/>
        <v>1.3675190076536778</v>
      </c>
      <c r="D247">
        <f t="shared" si="23"/>
        <v>3.9255992221821692</v>
      </c>
      <c r="E247">
        <f t="shared" si="27"/>
        <v>0.19419144637198626</v>
      </c>
      <c r="F247">
        <f t="shared" si="28"/>
        <v>5.0000000000000044E-4</v>
      </c>
      <c r="G247">
        <f t="shared" si="24"/>
        <v>0.12200000000000009</v>
      </c>
      <c r="H247">
        <f t="shared" si="25"/>
        <v>3.9255992221821692</v>
      </c>
    </row>
    <row r="248" spans="1:8" x14ac:dyDescent="0.35">
      <c r="A248">
        <f t="shared" si="26"/>
        <v>0.12250000000000009</v>
      </c>
      <c r="B248">
        <f t="shared" si="22"/>
        <v>1.3681732314742765</v>
      </c>
      <c r="D248">
        <f t="shared" si="23"/>
        <v>3.9281682829821984</v>
      </c>
      <c r="E248">
        <f t="shared" si="27"/>
        <v>0.19462365390274239</v>
      </c>
      <c r="F248">
        <f t="shared" si="28"/>
        <v>5.0000000000000044E-4</v>
      </c>
      <c r="G248">
        <f t="shared" si="24"/>
        <v>0.12250000000000009</v>
      </c>
      <c r="H248">
        <f t="shared" si="25"/>
        <v>3.9281682829821984</v>
      </c>
    </row>
    <row r="249" spans="1:8" x14ac:dyDescent="0.35">
      <c r="A249">
        <f t="shared" si="26"/>
        <v>0.1230000000000001</v>
      </c>
      <c r="B249">
        <f t="shared" si="22"/>
        <v>1.3688255842518382</v>
      </c>
      <c r="D249">
        <f t="shared" si="23"/>
        <v>3.9307316704979076</v>
      </c>
      <c r="E249">
        <f t="shared" si="27"/>
        <v>0.1950543945992784</v>
      </c>
      <c r="F249">
        <f t="shared" si="28"/>
        <v>5.0000000000000044E-4</v>
      </c>
      <c r="G249">
        <f t="shared" si="24"/>
        <v>0.1230000000000001</v>
      </c>
      <c r="H249">
        <f t="shared" si="25"/>
        <v>3.9307316704979076</v>
      </c>
    </row>
    <row r="250" spans="1:8" x14ac:dyDescent="0.35">
      <c r="A250">
        <f t="shared" si="26"/>
        <v>0.1235000000000001</v>
      </c>
      <c r="B250">
        <f t="shared" si="22"/>
        <v>1.3694760805833255</v>
      </c>
      <c r="D250">
        <f t="shared" si="23"/>
        <v>3.9332894288456464</v>
      </c>
      <c r="E250">
        <f t="shared" si="27"/>
        <v>0.19548367438309344</v>
      </c>
      <c r="F250">
        <f t="shared" si="28"/>
        <v>5.0000000000000044E-4</v>
      </c>
      <c r="G250">
        <f t="shared" si="24"/>
        <v>0.1235000000000001</v>
      </c>
      <c r="H250">
        <f t="shared" si="25"/>
        <v>3.9332894288456464</v>
      </c>
    </row>
    <row r="251" spans="1:8" x14ac:dyDescent="0.35">
      <c r="A251">
        <f t="shared" si="26"/>
        <v>0.1240000000000001</v>
      </c>
      <c r="B251">
        <f t="shared" si="22"/>
        <v>1.3701247348968146</v>
      </c>
      <c r="D251">
        <f t="shared" si="23"/>
        <v>3.9358416016493312</v>
      </c>
      <c r="E251">
        <f t="shared" si="27"/>
        <v>0.19591149912658926</v>
      </c>
      <c r="F251">
        <f t="shared" si="28"/>
        <v>5.0000000000000044E-4</v>
      </c>
      <c r="G251">
        <f t="shared" si="24"/>
        <v>0.1240000000000001</v>
      </c>
      <c r="H251">
        <f t="shared" si="25"/>
        <v>3.9358416016493312</v>
      </c>
    </row>
    <row r="252" spans="1:8" x14ac:dyDescent="0.35">
      <c r="A252">
        <f t="shared" si="26"/>
        <v>0.1245000000000001</v>
      </c>
      <c r="B252">
        <f t="shared" si="22"/>
        <v>1.3707715614541349</v>
      </c>
      <c r="D252">
        <f t="shared" si="23"/>
        <v>3.9383882320479815</v>
      </c>
      <c r="E252">
        <f t="shared" si="27"/>
        <v>0.19633787465389244</v>
      </c>
      <c r="F252">
        <f t="shared" si="28"/>
        <v>5.0000000000000044E-4</v>
      </c>
      <c r="G252">
        <f t="shared" si="24"/>
        <v>0.1245000000000001</v>
      </c>
      <c r="H252">
        <f t="shared" si="25"/>
        <v>3.9383882320479815</v>
      </c>
    </row>
    <row r="253" spans="1:8" x14ac:dyDescent="0.35">
      <c r="A253">
        <f t="shared" si="26"/>
        <v>0.12500000000000008</v>
      </c>
      <c r="B253">
        <f t="shared" si="22"/>
        <v>1.3714165743534577</v>
      </c>
      <c r="D253">
        <f t="shared" si="23"/>
        <v>3.9409293627031174</v>
      </c>
      <c r="E253">
        <f t="shared" si="27"/>
        <v>0.19676280674093755</v>
      </c>
      <c r="F253">
        <f t="shared" si="28"/>
        <v>4.9999999999998657E-4</v>
      </c>
      <c r="G253">
        <f t="shared" si="24"/>
        <v>0.12500000000000008</v>
      </c>
      <c r="H253">
        <f t="shared" si="25"/>
        <v>3.9409293627031174</v>
      </c>
    </row>
    <row r="254" spans="1:8" x14ac:dyDescent="0.35">
      <c r="A254">
        <f t="shared" si="26"/>
        <v>0.12550000000000008</v>
      </c>
      <c r="B254">
        <f t="shared" si="22"/>
        <v>1.3720597875318332</v>
      </c>
      <c r="D254">
        <f t="shared" si="23"/>
        <v>3.9434650358060113</v>
      </c>
      <c r="E254">
        <f t="shared" si="27"/>
        <v>0.19718630111640914</v>
      </c>
      <c r="F254">
        <f t="shared" si="28"/>
        <v>5.0000000000000044E-4</v>
      </c>
      <c r="G254">
        <f t="shared" si="24"/>
        <v>0.12550000000000008</v>
      </c>
      <c r="H254">
        <f t="shared" si="25"/>
        <v>3.9434650358060113</v>
      </c>
    </row>
    <row r="255" spans="1:8" x14ac:dyDescent="0.35">
      <c r="A255">
        <f t="shared" si="26"/>
        <v>0.12600000000000008</v>
      </c>
      <c r="B255">
        <f t="shared" si="22"/>
        <v>1.3727012147676787</v>
      </c>
      <c r="D255">
        <f t="shared" si="23"/>
        <v>3.9459952930847959</v>
      </c>
      <c r="E255">
        <f t="shared" si="27"/>
        <v>0.1976083634626141</v>
      </c>
      <c r="F255">
        <f t="shared" si="28"/>
        <v>5.0000000000000044E-4</v>
      </c>
      <c r="G255">
        <f t="shared" si="24"/>
        <v>0.12600000000000008</v>
      </c>
      <c r="H255">
        <f t="shared" si="25"/>
        <v>3.9459952930847959</v>
      </c>
    </row>
    <row r="256" spans="1:8" x14ac:dyDescent="0.35">
      <c r="A256">
        <f t="shared" si="26"/>
        <v>0.12650000000000008</v>
      </c>
      <c r="B256">
        <f t="shared" si="22"/>
        <v>1.3733408696832194</v>
      </c>
      <c r="D256">
        <f t="shared" si="23"/>
        <v>3.9485201758114523</v>
      </c>
      <c r="E256">
        <f t="shared" si="27"/>
        <v>0.19802899941500596</v>
      </c>
      <c r="F256">
        <f t="shared" si="28"/>
        <v>5.0000000000000044E-4</v>
      </c>
      <c r="G256">
        <f t="shared" si="24"/>
        <v>0.12650000000000008</v>
      </c>
      <c r="H256">
        <f t="shared" si="25"/>
        <v>3.9485201758114523</v>
      </c>
    </row>
    <row r="257" spans="1:8" x14ac:dyDescent="0.35">
      <c r="A257">
        <f t="shared" si="26"/>
        <v>0.12700000000000009</v>
      </c>
      <c r="B257">
        <f t="shared" si="22"/>
        <v>1.3739787657468807</v>
      </c>
      <c r="D257">
        <f t="shared" si="23"/>
        <v>3.9510397248086471</v>
      </c>
      <c r="E257">
        <f t="shared" si="27"/>
        <v>0.19844821456407338</v>
      </c>
      <c r="F257">
        <f t="shared" si="28"/>
        <v>5.0000000000000044E-4</v>
      </c>
      <c r="G257">
        <f t="shared" si="24"/>
        <v>0.12700000000000009</v>
      </c>
      <c r="H257">
        <f t="shared" si="25"/>
        <v>3.9510397248086471</v>
      </c>
    </row>
    <row r="258" spans="1:8" x14ac:dyDescent="0.35">
      <c r="A258">
        <f t="shared" si="26"/>
        <v>0.12750000000000009</v>
      </c>
      <c r="B258">
        <f t="shared" si="22"/>
        <v>1.3746149162756354</v>
      </c>
      <c r="D258">
        <f t="shared" si="23"/>
        <v>3.9535539804564537</v>
      </c>
      <c r="E258">
        <f t="shared" si="27"/>
        <v>0.19886601445489116</v>
      </c>
      <c r="F258">
        <f t="shared" si="28"/>
        <v>5.0000000000000044E-4</v>
      </c>
      <c r="G258">
        <f t="shared" si="24"/>
        <v>0.12750000000000009</v>
      </c>
      <c r="H258">
        <f t="shared" si="25"/>
        <v>3.9535539804564537</v>
      </c>
    </row>
    <row r="259" spans="1:8" x14ac:dyDescent="0.35">
      <c r="A259">
        <f t="shared" si="26"/>
        <v>0.12800000000000009</v>
      </c>
      <c r="B259">
        <f t="shared" si="22"/>
        <v>1.3752493344373058</v>
      </c>
      <c r="D259">
        <f t="shared" si="23"/>
        <v>3.956062982698942</v>
      </c>
      <c r="E259">
        <f t="shared" si="27"/>
        <v>0.19928240458809957</v>
      </c>
      <c r="F259">
        <f t="shared" si="28"/>
        <v>5.0000000000000044E-4</v>
      </c>
      <c r="G259">
        <f t="shared" si="24"/>
        <v>0.12800000000000009</v>
      </c>
      <c r="H259">
        <f t="shared" si="25"/>
        <v>3.956062982698942</v>
      </c>
    </row>
    <row r="260" spans="1:8" x14ac:dyDescent="0.35">
      <c r="A260">
        <f t="shared" si="26"/>
        <v>0.12850000000000009</v>
      </c>
      <c r="B260">
        <f t="shared" si="22"/>
        <v>1.3758820332528228</v>
      </c>
      <c r="D260">
        <f t="shared" si="23"/>
        <v>3.9585667710506445</v>
      </c>
      <c r="E260">
        <f t="shared" si="27"/>
        <v>0.19969739042040602</v>
      </c>
      <c r="F260">
        <f t="shared" si="28"/>
        <v>5.0000000000000044E-4</v>
      </c>
      <c r="G260">
        <f t="shared" si="24"/>
        <v>0.12850000000000009</v>
      </c>
      <c r="H260">
        <f t="shared" si="25"/>
        <v>3.9585667710506445</v>
      </c>
    </row>
    <row r="261" spans="1:8" x14ac:dyDescent="0.35">
      <c r="A261">
        <f t="shared" si="26"/>
        <v>0.12900000000000009</v>
      </c>
      <c r="B261">
        <f t="shared" ref="B261:B324" si="29">_xlfn.NORM.INV(A261,$P$1,$P$2)</f>
        <v>1.376513025598441</v>
      </c>
      <c r="D261">
        <f t="shared" ref="D261:D324" si="30">EXP(B261)</f>
        <v>3.9610653846029069</v>
      </c>
      <c r="E261">
        <f t="shared" si="27"/>
        <v>0.20011097736473141</v>
      </c>
      <c r="F261">
        <f t="shared" si="28"/>
        <v>5.0000000000000044E-4</v>
      </c>
      <c r="G261">
        <f t="shared" ref="G261:G324" si="31">G260+F261</f>
        <v>0.12900000000000009</v>
      </c>
      <c r="H261">
        <f t="shared" ref="H261:H324" si="32">D261</f>
        <v>3.9610653846029069</v>
      </c>
    </row>
    <row r="262" spans="1:8" x14ac:dyDescent="0.35">
      <c r="A262">
        <f t="shared" ref="A262:A325" si="33">A261+$A$4</f>
        <v>0.12950000000000009</v>
      </c>
      <c r="B262">
        <f t="shared" si="29"/>
        <v>1.3771423242079119</v>
      </c>
      <c r="D262">
        <f t="shared" si="30"/>
        <v>3.9635588620301117</v>
      </c>
      <c r="E262">
        <f t="shared" ref="E262:E325" si="34">(A262-A261)/(D262-D261)</f>
        <v>0.2005231707914498</v>
      </c>
      <c r="F262">
        <f t="shared" ref="F262:F325" si="35">E262*(D262-D261)</f>
        <v>5.0000000000000044E-4</v>
      </c>
      <c r="G262">
        <f t="shared" si="31"/>
        <v>0.12950000000000009</v>
      </c>
      <c r="H262">
        <f t="shared" si="32"/>
        <v>3.9635588620301117</v>
      </c>
    </row>
    <row r="263" spans="1:8" x14ac:dyDescent="0.35">
      <c r="A263">
        <f t="shared" si="33"/>
        <v>0.13000000000000009</v>
      </c>
      <c r="B263">
        <f t="shared" si="29"/>
        <v>1.3777699416746174</v>
      </c>
      <c r="D263">
        <f t="shared" si="30"/>
        <v>3.9660472415957946</v>
      </c>
      <c r="E263">
        <f t="shared" si="34"/>
        <v>0.20093397602820157</v>
      </c>
      <c r="F263">
        <f t="shared" si="35"/>
        <v>5.0000000000000044E-4</v>
      </c>
      <c r="G263">
        <f t="shared" si="31"/>
        <v>0.13000000000000009</v>
      </c>
      <c r="H263">
        <f t="shared" si="32"/>
        <v>3.9660472415957946</v>
      </c>
    </row>
    <row r="264" spans="1:8" x14ac:dyDescent="0.35">
      <c r="A264">
        <f t="shared" si="33"/>
        <v>0.13050000000000009</v>
      </c>
      <c r="B264">
        <f t="shared" si="29"/>
        <v>1.3783958904536622</v>
      </c>
      <c r="D264">
        <f t="shared" si="30"/>
        <v>3.9685305611586466</v>
      </c>
      <c r="E264">
        <f t="shared" si="34"/>
        <v>0.20134339836061005</v>
      </c>
      <c r="F264">
        <f t="shared" si="35"/>
        <v>5.0000000000000044E-4</v>
      </c>
      <c r="G264">
        <f t="shared" si="31"/>
        <v>0.13050000000000009</v>
      </c>
      <c r="H264">
        <f t="shared" si="32"/>
        <v>3.9685305611586466</v>
      </c>
    </row>
    <row r="265" spans="1:8" x14ac:dyDescent="0.35">
      <c r="A265">
        <f t="shared" si="33"/>
        <v>0.13100000000000009</v>
      </c>
      <c r="B265">
        <f t="shared" si="29"/>
        <v>1.3790201828639275</v>
      </c>
      <c r="D265">
        <f t="shared" si="30"/>
        <v>3.9710088581784029</v>
      </c>
      <c r="E265">
        <f t="shared" si="34"/>
        <v>0.20175144303291057</v>
      </c>
      <c r="F265">
        <f t="shared" si="35"/>
        <v>5.0000000000000044E-4</v>
      </c>
      <c r="G265">
        <f t="shared" si="31"/>
        <v>0.13100000000000009</v>
      </c>
      <c r="H265">
        <f t="shared" si="32"/>
        <v>3.9710088581784029</v>
      </c>
    </row>
    <row r="266" spans="1:8" x14ac:dyDescent="0.35">
      <c r="A266">
        <f t="shared" si="33"/>
        <v>0.13150000000000009</v>
      </c>
      <c r="B266">
        <f t="shared" si="29"/>
        <v>1.3796428310900859</v>
      </c>
      <c r="D266">
        <f t="shared" si="30"/>
        <v>3.9734821697216227</v>
      </c>
      <c r="E266">
        <f t="shared" si="34"/>
        <v>0.20215811524862914</v>
      </c>
      <c r="F266">
        <f t="shared" si="35"/>
        <v>5.0000000000000044E-4</v>
      </c>
      <c r="G266">
        <f t="shared" si="31"/>
        <v>0.13150000000000009</v>
      </c>
      <c r="H266">
        <f t="shared" si="32"/>
        <v>3.9734821697216227</v>
      </c>
    </row>
    <row r="267" spans="1:8" x14ac:dyDescent="0.35">
      <c r="A267">
        <f t="shared" si="33"/>
        <v>0.13200000000000009</v>
      </c>
      <c r="B267">
        <f t="shared" si="29"/>
        <v>1.3802638471845805</v>
      </c>
      <c r="D267">
        <f t="shared" si="30"/>
        <v>3.9759505324673738</v>
      </c>
      <c r="E267">
        <f t="shared" si="34"/>
        <v>0.20256342017017809</v>
      </c>
      <c r="F267">
        <f t="shared" si="35"/>
        <v>5.0000000000000044E-4</v>
      </c>
      <c r="G267">
        <f t="shared" si="31"/>
        <v>0.13200000000000009</v>
      </c>
      <c r="H267">
        <f t="shared" si="32"/>
        <v>3.9759505324673738</v>
      </c>
    </row>
    <row r="268" spans="1:8" x14ac:dyDescent="0.35">
      <c r="A268">
        <f t="shared" si="33"/>
        <v>0.13250000000000009</v>
      </c>
      <c r="B268">
        <f t="shared" si="29"/>
        <v>1.3808832430695654</v>
      </c>
      <c r="D268">
        <f t="shared" si="30"/>
        <v>3.9784139827128016</v>
      </c>
      <c r="E268">
        <f t="shared" si="34"/>
        <v>0.20296736292036979</v>
      </c>
      <c r="F268">
        <f t="shared" si="35"/>
        <v>5.0000000000000044E-4</v>
      </c>
      <c r="G268">
        <f t="shared" si="31"/>
        <v>0.13250000000000009</v>
      </c>
      <c r="H268">
        <f t="shared" si="32"/>
        <v>3.9784139827128016</v>
      </c>
    </row>
    <row r="269" spans="1:8" x14ac:dyDescent="0.35">
      <c r="A269">
        <f t="shared" si="33"/>
        <v>0.13300000000000009</v>
      </c>
      <c r="B269">
        <f t="shared" si="29"/>
        <v>1.3815010305388127</v>
      </c>
      <c r="D269">
        <f t="shared" si="30"/>
        <v>3.980872556378606</v>
      </c>
      <c r="E269">
        <f t="shared" si="34"/>
        <v>0.20336994858211502</v>
      </c>
      <c r="F269">
        <f t="shared" si="35"/>
        <v>5.0000000000000044E-4</v>
      </c>
      <c r="G269">
        <f t="shared" si="31"/>
        <v>0.13300000000000009</v>
      </c>
      <c r="H269">
        <f t="shared" si="32"/>
        <v>3.980872556378606</v>
      </c>
    </row>
    <row r="270" spans="1:8" x14ac:dyDescent="0.35">
      <c r="A270">
        <f t="shared" si="33"/>
        <v>0.13350000000000009</v>
      </c>
      <c r="B270">
        <f t="shared" si="29"/>
        <v>1.3821172212595814</v>
      </c>
      <c r="D270">
        <f t="shared" si="30"/>
        <v>3.9833262890144114</v>
      </c>
      <c r="E270">
        <f t="shared" si="34"/>
        <v>0.20377118219967932</v>
      </c>
      <c r="F270">
        <f t="shared" si="35"/>
        <v>5.0000000000000044E-4</v>
      </c>
      <c r="G270">
        <f t="shared" si="31"/>
        <v>0.13350000000000009</v>
      </c>
      <c r="H270">
        <f t="shared" si="32"/>
        <v>3.9833262890144114</v>
      </c>
    </row>
    <row r="271" spans="1:8" x14ac:dyDescent="0.35">
      <c r="A271">
        <f t="shared" si="33"/>
        <v>0.13400000000000009</v>
      </c>
      <c r="B271">
        <f t="shared" si="29"/>
        <v>1.3827318267744571</v>
      </c>
      <c r="D271">
        <f t="shared" si="30"/>
        <v>3.9857752158040562</v>
      </c>
      <c r="E271">
        <f t="shared" si="34"/>
        <v>0.20417106877764998</v>
      </c>
      <c r="F271">
        <f t="shared" si="35"/>
        <v>5.0000000000000044E-4</v>
      </c>
      <c r="G271">
        <f t="shared" si="31"/>
        <v>0.13400000000000009</v>
      </c>
      <c r="H271">
        <f t="shared" si="32"/>
        <v>3.9857752158040562</v>
      </c>
    </row>
    <row r="272" spans="1:8" x14ac:dyDescent="0.35">
      <c r="A272">
        <f t="shared" si="33"/>
        <v>0.13450000000000009</v>
      </c>
      <c r="B272">
        <f t="shared" si="29"/>
        <v>1.3833448585031514</v>
      </c>
      <c r="D272">
        <f t="shared" si="30"/>
        <v>3.9882193715707603</v>
      </c>
      <c r="E272">
        <f t="shared" si="34"/>
        <v>0.20456961328378959</v>
      </c>
      <c r="F272">
        <f t="shared" si="35"/>
        <v>5.0000000000000044E-4</v>
      </c>
      <c r="G272">
        <f t="shared" si="31"/>
        <v>0.13450000000000009</v>
      </c>
      <c r="H272">
        <f t="shared" si="32"/>
        <v>3.9882193715707603</v>
      </c>
    </row>
    <row r="273" spans="1:8" x14ac:dyDescent="0.35">
      <c r="A273">
        <f t="shared" si="33"/>
        <v>0.13500000000000009</v>
      </c>
      <c r="B273">
        <f t="shared" si="29"/>
        <v>1.3839563277442766</v>
      </c>
      <c r="D273">
        <f t="shared" si="30"/>
        <v>3.9906587907822355</v>
      </c>
      <c r="E273">
        <f t="shared" si="34"/>
        <v>0.20496682064647664</v>
      </c>
      <c r="F273">
        <f t="shared" si="35"/>
        <v>5.0000000000000044E-4</v>
      </c>
      <c r="G273">
        <f t="shared" si="31"/>
        <v>0.13500000000000009</v>
      </c>
      <c r="H273">
        <f t="shared" si="32"/>
        <v>3.9906587907822355</v>
      </c>
    </row>
    <row r="274" spans="1:8" x14ac:dyDescent="0.35">
      <c r="A274">
        <f t="shared" si="33"/>
        <v>0.13550000000000009</v>
      </c>
      <c r="B274">
        <f t="shared" si="29"/>
        <v>1.3845662456770811</v>
      </c>
      <c r="D274">
        <f t="shared" si="30"/>
        <v>3.9930935075556722</v>
      </c>
      <c r="E274">
        <f t="shared" si="34"/>
        <v>0.20536269575793017</v>
      </c>
      <c r="F274">
        <f t="shared" si="35"/>
        <v>5.0000000000000044E-4</v>
      </c>
      <c r="G274">
        <f t="shared" si="31"/>
        <v>0.13550000000000009</v>
      </c>
      <c r="H274">
        <f t="shared" si="32"/>
        <v>3.9930935075556722</v>
      </c>
    </row>
    <row r="275" spans="1:8" x14ac:dyDescent="0.35">
      <c r="A275">
        <f t="shared" si="33"/>
        <v>0.13600000000000009</v>
      </c>
      <c r="B275">
        <f t="shared" si="29"/>
        <v>1.385174623363159</v>
      </c>
      <c r="D275">
        <f t="shared" si="30"/>
        <v>3.995523555662662</v>
      </c>
      <c r="E275">
        <f t="shared" si="34"/>
        <v>0.2057572434725807</v>
      </c>
      <c r="F275">
        <f t="shared" si="35"/>
        <v>5.0000000000000044E-4</v>
      </c>
      <c r="G275">
        <f t="shared" si="31"/>
        <v>0.13600000000000009</v>
      </c>
      <c r="H275">
        <f t="shared" si="32"/>
        <v>3.995523555662662</v>
      </c>
    </row>
    <row r="276" spans="1:8" x14ac:dyDescent="0.35">
      <c r="A276">
        <f t="shared" si="33"/>
        <v>0.13650000000000009</v>
      </c>
      <c r="B276">
        <f t="shared" si="29"/>
        <v>1.3857814717481252</v>
      </c>
      <c r="D276">
        <f t="shared" si="30"/>
        <v>3.9979489685340193</v>
      </c>
      <c r="E276">
        <f t="shared" si="34"/>
        <v>0.2061504686087561</v>
      </c>
      <c r="F276">
        <f t="shared" si="35"/>
        <v>5.0000000000000044E-4</v>
      </c>
      <c r="G276">
        <f t="shared" si="31"/>
        <v>0.13650000000000009</v>
      </c>
      <c r="H276">
        <f t="shared" si="32"/>
        <v>3.9979489685340193</v>
      </c>
    </row>
    <row r="277" spans="1:8" x14ac:dyDescent="0.35">
      <c r="A277">
        <f t="shared" si="33"/>
        <v>0.13700000000000009</v>
      </c>
      <c r="B277">
        <f t="shared" si="29"/>
        <v>1.3863868016632637</v>
      </c>
      <c r="D277">
        <f t="shared" si="30"/>
        <v>4.0003697792645267</v>
      </c>
      <c r="E277">
        <f t="shared" si="34"/>
        <v>0.20654237594823599</v>
      </c>
      <c r="F277">
        <f t="shared" si="35"/>
        <v>5.0000000000000044E-4</v>
      </c>
      <c r="G277">
        <f t="shared" si="31"/>
        <v>0.13700000000000009</v>
      </c>
      <c r="H277">
        <f t="shared" si="32"/>
        <v>4.0003697792645267</v>
      </c>
    </row>
    <row r="278" spans="1:8" x14ac:dyDescent="0.35">
      <c r="A278">
        <f t="shared" si="33"/>
        <v>0.13750000000000009</v>
      </c>
      <c r="B278">
        <f t="shared" si="29"/>
        <v>1.3869906238271428</v>
      </c>
      <c r="D278">
        <f t="shared" si="30"/>
        <v>4.0027860206175863</v>
      </c>
      <c r="E278">
        <f t="shared" si="34"/>
        <v>0.20693297023779789</v>
      </c>
      <c r="F278">
        <f t="shared" si="35"/>
        <v>5.0000000000000044E-4</v>
      </c>
      <c r="G278">
        <f t="shared" si="31"/>
        <v>0.13750000000000009</v>
      </c>
      <c r="H278">
        <f t="shared" si="32"/>
        <v>4.0027860206175863</v>
      </c>
    </row>
    <row r="279" spans="1:8" x14ac:dyDescent="0.35">
      <c r="A279">
        <f t="shared" si="33"/>
        <v>0.13800000000000009</v>
      </c>
      <c r="B279">
        <f t="shared" si="29"/>
        <v>1.3875929488472079</v>
      </c>
      <c r="D279">
        <f t="shared" si="30"/>
        <v>4.0051977250298121</v>
      </c>
      <c r="E279">
        <f t="shared" si="34"/>
        <v>0.20732225618749758</v>
      </c>
      <c r="F279">
        <f t="shared" si="35"/>
        <v>5.0000000000000044E-4</v>
      </c>
      <c r="G279">
        <f t="shared" si="31"/>
        <v>0.13800000000000009</v>
      </c>
      <c r="H279">
        <f t="shared" si="32"/>
        <v>4.0051977250298121</v>
      </c>
    </row>
    <row r="280" spans="1:8" x14ac:dyDescent="0.35">
      <c r="A280">
        <f t="shared" si="33"/>
        <v>0.1385000000000001</v>
      </c>
      <c r="B280">
        <f t="shared" si="29"/>
        <v>1.3881937872213372</v>
      </c>
      <c r="D280">
        <f t="shared" si="30"/>
        <v>4.007604924615511</v>
      </c>
      <c r="E280">
        <f t="shared" si="34"/>
        <v>0.20771023847398626</v>
      </c>
      <c r="F280">
        <f t="shared" si="35"/>
        <v>5.0000000000000044E-4</v>
      </c>
      <c r="G280">
        <f t="shared" si="31"/>
        <v>0.1385000000000001</v>
      </c>
      <c r="H280">
        <f t="shared" si="32"/>
        <v>4.007604924615511</v>
      </c>
    </row>
    <row r="281" spans="1:8" x14ac:dyDescent="0.35">
      <c r="A281">
        <f t="shared" si="33"/>
        <v>0.1390000000000001</v>
      </c>
      <c r="B281">
        <f t="shared" si="29"/>
        <v>1.3887931493393804</v>
      </c>
      <c r="D281">
        <f t="shared" si="30"/>
        <v>4.0100076511711187</v>
      </c>
      <c r="E281">
        <f t="shared" si="34"/>
        <v>0.2080969217379551</v>
      </c>
      <c r="F281">
        <f t="shared" si="35"/>
        <v>5.0000000000000044E-4</v>
      </c>
      <c r="G281">
        <f t="shared" si="31"/>
        <v>0.1390000000000001</v>
      </c>
      <c r="H281">
        <f t="shared" si="32"/>
        <v>4.0100076511711187</v>
      </c>
    </row>
    <row r="282" spans="1:8" x14ac:dyDescent="0.35">
      <c r="A282">
        <f t="shared" si="33"/>
        <v>0.1395000000000001</v>
      </c>
      <c r="B282">
        <f t="shared" si="29"/>
        <v>1.3893910454846596</v>
      </c>
      <c r="D282">
        <f t="shared" si="30"/>
        <v>4.0124059361795306</v>
      </c>
      <c r="E282">
        <f t="shared" si="34"/>
        <v>0.20848231058705358</v>
      </c>
      <c r="F282">
        <f t="shared" si="35"/>
        <v>5.0000000000000044E-4</v>
      </c>
      <c r="G282">
        <f t="shared" si="31"/>
        <v>0.1395000000000001</v>
      </c>
      <c r="H282">
        <f t="shared" si="32"/>
        <v>4.0124059361795306</v>
      </c>
    </row>
    <row r="283" spans="1:8" x14ac:dyDescent="0.35">
      <c r="A283">
        <f t="shared" si="33"/>
        <v>0.1400000000000001</v>
      </c>
      <c r="B283">
        <f t="shared" si="29"/>
        <v>1.3899874858354546</v>
      </c>
      <c r="D283">
        <f t="shared" si="30"/>
        <v>4.0147998108143836</v>
      </c>
      <c r="E283">
        <f t="shared" si="34"/>
        <v>0.20886640959403779</v>
      </c>
      <c r="F283">
        <f t="shared" si="35"/>
        <v>5.0000000000000044E-4</v>
      </c>
      <c r="G283">
        <f t="shared" si="31"/>
        <v>0.1400000000000001</v>
      </c>
      <c r="H283">
        <f t="shared" si="32"/>
        <v>4.0147998108143836</v>
      </c>
    </row>
    <row r="284" spans="1:8" x14ac:dyDescent="0.35">
      <c r="A284">
        <f t="shared" si="33"/>
        <v>0.1405000000000001</v>
      </c>
      <c r="B284">
        <f t="shared" si="29"/>
        <v>1.3905824804664528</v>
      </c>
      <c r="D284">
        <f t="shared" si="30"/>
        <v>4.0171893059442434</v>
      </c>
      <c r="E284">
        <f t="shared" si="34"/>
        <v>0.2092492232990435</v>
      </c>
      <c r="F284">
        <f t="shared" si="35"/>
        <v>5.0000000000000044E-4</v>
      </c>
      <c r="G284">
        <f t="shared" si="31"/>
        <v>0.1405000000000001</v>
      </c>
      <c r="H284">
        <f t="shared" si="32"/>
        <v>4.0171893059442434</v>
      </c>
    </row>
    <row r="285" spans="1:8" x14ac:dyDescent="0.35">
      <c r="A285">
        <f t="shared" si="33"/>
        <v>0.1410000000000001</v>
      </c>
      <c r="B285">
        <f t="shared" si="29"/>
        <v>1.391176039350182</v>
      </c>
      <c r="D285">
        <f t="shared" si="30"/>
        <v>4.0195744521367383</v>
      </c>
      <c r="E285">
        <f t="shared" si="34"/>
        <v>0.2096307562082815</v>
      </c>
      <c r="F285">
        <f t="shared" si="35"/>
        <v>5.0000000000000044E-4</v>
      </c>
      <c r="G285">
        <f t="shared" si="31"/>
        <v>0.1410000000000001</v>
      </c>
      <c r="H285">
        <f t="shared" si="32"/>
        <v>4.0195744521367383</v>
      </c>
    </row>
    <row r="286" spans="1:8" x14ac:dyDescent="0.35">
      <c r="A286">
        <f t="shared" si="33"/>
        <v>0.1415000000000001</v>
      </c>
      <c r="B286">
        <f t="shared" si="29"/>
        <v>1.3917681723584119</v>
      </c>
      <c r="D286">
        <f t="shared" si="30"/>
        <v>4.0219552796626044</v>
      </c>
      <c r="E286">
        <f t="shared" si="34"/>
        <v>0.21001101279611145</v>
      </c>
      <c r="F286">
        <f t="shared" si="35"/>
        <v>5.0000000000000044E-4</v>
      </c>
      <c r="G286">
        <f t="shared" si="31"/>
        <v>0.1415000000000001</v>
      </c>
      <c r="H286">
        <f t="shared" si="32"/>
        <v>4.0219552796626044</v>
      </c>
    </row>
    <row r="287" spans="1:8" x14ac:dyDescent="0.35">
      <c r="A287">
        <f t="shared" si="33"/>
        <v>0.1420000000000001</v>
      </c>
      <c r="B287">
        <f t="shared" si="29"/>
        <v>1.3923588892635359</v>
      </c>
      <c r="D287">
        <f t="shared" si="30"/>
        <v>4.0243318184996797</v>
      </c>
      <c r="E287">
        <f t="shared" si="34"/>
        <v>0.21038999750381537</v>
      </c>
      <c r="F287">
        <f t="shared" si="35"/>
        <v>5.0000000000000044E-4</v>
      </c>
      <c r="G287">
        <f t="shared" si="31"/>
        <v>0.1420000000000001</v>
      </c>
      <c r="H287">
        <f t="shared" si="32"/>
        <v>4.0243318184996797</v>
      </c>
    </row>
    <row r="288" spans="1:8" x14ac:dyDescent="0.35">
      <c r="A288">
        <f t="shared" si="33"/>
        <v>0.1425000000000001</v>
      </c>
      <c r="B288">
        <f t="shared" si="29"/>
        <v>1.3929481997399271</v>
      </c>
      <c r="D288">
        <f t="shared" si="30"/>
        <v>4.0267040983368219</v>
      </c>
      <c r="E288">
        <f t="shared" si="34"/>
        <v>0.21076771474074474</v>
      </c>
      <c r="F288">
        <f t="shared" si="35"/>
        <v>5.0000000000000044E-4</v>
      </c>
      <c r="G288">
        <f t="shared" si="31"/>
        <v>0.1425000000000001</v>
      </c>
      <c r="H288">
        <f t="shared" si="32"/>
        <v>4.0267040983368219</v>
      </c>
    </row>
    <row r="289" spans="1:8" x14ac:dyDescent="0.35">
      <c r="A289">
        <f t="shared" si="33"/>
        <v>0.1430000000000001</v>
      </c>
      <c r="B289">
        <f t="shared" si="29"/>
        <v>1.3935361133652722</v>
      </c>
      <c r="D289">
        <f t="shared" si="30"/>
        <v>4.0290721485777592</v>
      </c>
      <c r="E289">
        <f t="shared" si="34"/>
        <v>0.21114416888473084</v>
      </c>
      <c r="F289">
        <f t="shared" si="35"/>
        <v>5.0000000000000044E-4</v>
      </c>
      <c r="G289">
        <f t="shared" si="31"/>
        <v>0.1430000000000001</v>
      </c>
      <c r="H289">
        <f t="shared" si="32"/>
        <v>4.0290721485777592</v>
      </c>
    </row>
    <row r="290" spans="1:8" x14ac:dyDescent="0.35">
      <c r="A290">
        <f t="shared" si="33"/>
        <v>0.1435000000000001</v>
      </c>
      <c r="B290">
        <f t="shared" si="29"/>
        <v>1.3941226396218807</v>
      </c>
      <c r="D290">
        <f t="shared" si="30"/>
        <v>4.0314359983448815</v>
      </c>
      <c r="E290">
        <f t="shared" si="34"/>
        <v>0.21151936428205481</v>
      </c>
      <c r="F290">
        <f t="shared" si="35"/>
        <v>5.0000000000000044E-4</v>
      </c>
      <c r="G290">
        <f t="shared" si="31"/>
        <v>0.1435000000000001</v>
      </c>
      <c r="H290">
        <f t="shared" si="32"/>
        <v>4.0314359983448815</v>
      </c>
    </row>
    <row r="291" spans="1:8" x14ac:dyDescent="0.35">
      <c r="A291">
        <f t="shared" si="33"/>
        <v>0.1440000000000001</v>
      </c>
      <c r="B291">
        <f t="shared" si="29"/>
        <v>1.3947077878979748</v>
      </c>
      <c r="D291">
        <f t="shared" si="30"/>
        <v>4.0337956764829652</v>
      </c>
      <c r="E291">
        <f t="shared" si="34"/>
        <v>0.2118933052480006</v>
      </c>
      <c r="F291">
        <f t="shared" si="35"/>
        <v>5.0000000000000044E-4</v>
      </c>
      <c r="G291">
        <f t="shared" si="31"/>
        <v>0.1440000000000001</v>
      </c>
      <c r="H291">
        <f t="shared" si="32"/>
        <v>4.0337956764829652</v>
      </c>
    </row>
    <row r="292" spans="1:8" x14ac:dyDescent="0.35">
      <c r="A292">
        <f t="shared" si="33"/>
        <v>0.1445000000000001</v>
      </c>
      <c r="B292">
        <f t="shared" si="29"/>
        <v>1.3952915674889548</v>
      </c>
      <c r="D292">
        <f t="shared" si="30"/>
        <v>4.0361512115628351</v>
      </c>
      <c r="E292">
        <f t="shared" si="34"/>
        <v>0.21226599606728264</v>
      </c>
      <c r="F292">
        <f t="shared" si="35"/>
        <v>5.0000000000000044E-4</v>
      </c>
      <c r="G292">
        <f t="shared" si="31"/>
        <v>0.1445000000000001</v>
      </c>
      <c r="H292">
        <f t="shared" si="32"/>
        <v>4.0361512115628351</v>
      </c>
    </row>
    <row r="293" spans="1:8" x14ac:dyDescent="0.35">
      <c r="A293">
        <f t="shared" si="33"/>
        <v>0.1450000000000001</v>
      </c>
      <c r="B293">
        <f t="shared" si="29"/>
        <v>1.395873987598645</v>
      </c>
      <c r="D293">
        <f t="shared" si="30"/>
        <v>4.0385026318849713</v>
      </c>
      <c r="E293">
        <f t="shared" si="34"/>
        <v>0.21263744099386045</v>
      </c>
      <c r="F293">
        <f t="shared" si="35"/>
        <v>5.0000000000000044E-4</v>
      </c>
      <c r="G293">
        <f t="shared" si="31"/>
        <v>0.1450000000000001</v>
      </c>
      <c r="H293">
        <f t="shared" si="32"/>
        <v>4.0385026318849713</v>
      </c>
    </row>
    <row r="294" spans="1:8" x14ac:dyDescent="0.35">
      <c r="A294">
        <f t="shared" si="33"/>
        <v>0.1455000000000001</v>
      </c>
      <c r="B294">
        <f t="shared" si="29"/>
        <v>1.3964550573405174</v>
      </c>
      <c r="D294">
        <f t="shared" si="30"/>
        <v>4.0408499654830496</v>
      </c>
      <c r="E294">
        <f t="shared" si="34"/>
        <v>0.21300764425189583</v>
      </c>
      <c r="F294">
        <f t="shared" si="35"/>
        <v>5.0000000000000044E-4</v>
      </c>
      <c r="G294">
        <f t="shared" si="31"/>
        <v>0.1455000000000001</v>
      </c>
      <c r="H294">
        <f t="shared" si="32"/>
        <v>4.0408499654830496</v>
      </c>
    </row>
    <row r="295" spans="1:8" x14ac:dyDescent="0.35">
      <c r="A295">
        <f t="shared" si="33"/>
        <v>0.1460000000000001</v>
      </c>
      <c r="B295">
        <f t="shared" si="29"/>
        <v>1.3970347857388956</v>
      </c>
      <c r="D295">
        <f t="shared" si="30"/>
        <v>4.0431932401274251</v>
      </c>
      <c r="E295">
        <f t="shared" si="34"/>
        <v>0.21337661003593764</v>
      </c>
      <c r="F295">
        <f t="shared" si="35"/>
        <v>5.0000000000000044E-4</v>
      </c>
      <c r="G295">
        <f t="shared" si="31"/>
        <v>0.1460000000000001</v>
      </c>
      <c r="H295">
        <f t="shared" si="32"/>
        <v>4.0431932401274251</v>
      </c>
    </row>
    <row r="296" spans="1:8" x14ac:dyDescent="0.35">
      <c r="A296">
        <f t="shared" si="33"/>
        <v>0.1465000000000001</v>
      </c>
      <c r="B296">
        <f t="shared" si="29"/>
        <v>1.3976131817301383</v>
      </c>
      <c r="D296">
        <f t="shared" si="30"/>
        <v>4.0455324833285653</v>
      </c>
      <c r="E296">
        <f t="shared" si="34"/>
        <v>0.21374434251055546</v>
      </c>
      <c r="F296">
        <f t="shared" si="35"/>
        <v>5.0000000000000044E-4</v>
      </c>
      <c r="G296">
        <f t="shared" si="31"/>
        <v>0.1465000000000001</v>
      </c>
      <c r="H296">
        <f t="shared" si="32"/>
        <v>4.0455324833285653</v>
      </c>
    </row>
    <row r="297" spans="1:8" x14ac:dyDescent="0.35">
      <c r="A297">
        <f t="shared" si="33"/>
        <v>0.1470000000000001</v>
      </c>
      <c r="B297">
        <f t="shared" si="29"/>
        <v>1.3981902541638056</v>
      </c>
      <c r="D297">
        <f t="shared" si="30"/>
        <v>4.047867722340424</v>
      </c>
      <c r="E297">
        <f t="shared" si="34"/>
        <v>0.21411084581103637</v>
      </c>
      <c r="F297">
        <f t="shared" si="35"/>
        <v>5.0000000000000044E-4</v>
      </c>
      <c r="G297">
        <f t="shared" si="31"/>
        <v>0.1470000000000001</v>
      </c>
      <c r="H297">
        <f t="shared" si="32"/>
        <v>4.047867722340424</v>
      </c>
    </row>
    <row r="298" spans="1:8" x14ac:dyDescent="0.35">
      <c r="A298">
        <f t="shared" si="33"/>
        <v>0.1475000000000001</v>
      </c>
      <c r="B298">
        <f t="shared" si="29"/>
        <v>1.3987660118037955</v>
      </c>
      <c r="D298">
        <f t="shared" si="30"/>
        <v>4.0501989841637318</v>
      </c>
      <c r="E298">
        <f t="shared" si="34"/>
        <v>0.2144761240462299</v>
      </c>
      <c r="F298">
        <f t="shared" si="35"/>
        <v>5.0000000000000044E-4</v>
      </c>
      <c r="G298">
        <f t="shared" si="31"/>
        <v>0.1475000000000001</v>
      </c>
      <c r="H298">
        <f t="shared" si="32"/>
        <v>4.0501989841637318</v>
      </c>
    </row>
    <row r="299" spans="1:8" x14ac:dyDescent="0.35">
      <c r="A299">
        <f t="shared" si="33"/>
        <v>0.1480000000000001</v>
      </c>
      <c r="B299">
        <f t="shared" si="29"/>
        <v>1.3993404633294819</v>
      </c>
      <c r="D299">
        <f t="shared" si="30"/>
        <v>4.0525262955493071</v>
      </c>
      <c r="E299">
        <f t="shared" si="34"/>
        <v>0.21484018129202961</v>
      </c>
      <c r="F299">
        <f t="shared" si="35"/>
        <v>5.0000000000000044E-4</v>
      </c>
      <c r="G299">
        <f t="shared" si="31"/>
        <v>0.1480000000000001</v>
      </c>
      <c r="H299">
        <f t="shared" si="32"/>
        <v>4.0525262955493071</v>
      </c>
    </row>
    <row r="300" spans="1:8" x14ac:dyDescent="0.35">
      <c r="A300">
        <f t="shared" si="33"/>
        <v>0.1485000000000001</v>
      </c>
      <c r="B300">
        <f t="shared" si="29"/>
        <v>1.3999136173368147</v>
      </c>
      <c r="D300">
        <f t="shared" si="30"/>
        <v>4.0548496830012333</v>
      </c>
      <c r="E300">
        <f t="shared" si="34"/>
        <v>0.21520302159912336</v>
      </c>
      <c r="F300">
        <f t="shared" si="35"/>
        <v>5.0000000000000044E-4</v>
      </c>
      <c r="G300">
        <f t="shared" si="31"/>
        <v>0.1485000000000001</v>
      </c>
      <c r="H300">
        <f t="shared" si="32"/>
        <v>4.0548496830012333</v>
      </c>
    </row>
    <row r="301" spans="1:8" x14ac:dyDescent="0.35">
      <c r="A301">
        <f t="shared" si="33"/>
        <v>0.1490000000000001</v>
      </c>
      <c r="B301">
        <f t="shared" si="29"/>
        <v>1.4004854823394044</v>
      </c>
      <c r="D301">
        <f t="shared" si="30"/>
        <v>4.0571691727800054</v>
      </c>
      <c r="E301">
        <f t="shared" si="34"/>
        <v>0.21556464899133038</v>
      </c>
      <c r="F301">
        <f t="shared" si="35"/>
        <v>5.0000000000000044E-4</v>
      </c>
      <c r="G301">
        <f t="shared" si="31"/>
        <v>0.1490000000000001</v>
      </c>
      <c r="H301">
        <f t="shared" si="32"/>
        <v>4.0571691727800054</v>
      </c>
    </row>
    <row r="302" spans="1:8" x14ac:dyDescent="0.35">
      <c r="A302">
        <f t="shared" si="33"/>
        <v>0.14950000000000011</v>
      </c>
      <c r="B302">
        <f t="shared" si="29"/>
        <v>1.4010560667696039</v>
      </c>
      <c r="D302">
        <f t="shared" si="30"/>
        <v>4.0594847909056799</v>
      </c>
      <c r="E302">
        <f t="shared" si="34"/>
        <v>0.21592506746092305</v>
      </c>
      <c r="F302">
        <f t="shared" si="35"/>
        <v>5.0000000000000044E-4</v>
      </c>
      <c r="G302">
        <f t="shared" si="31"/>
        <v>0.14950000000000011</v>
      </c>
      <c r="H302">
        <f t="shared" si="32"/>
        <v>4.0594847909056799</v>
      </c>
    </row>
    <row r="303" spans="1:8" x14ac:dyDescent="0.35">
      <c r="A303">
        <f t="shared" si="33"/>
        <v>0.15000000000000011</v>
      </c>
      <c r="B303">
        <f t="shared" si="29"/>
        <v>1.4016253789795543</v>
      </c>
      <c r="D303">
        <f t="shared" si="30"/>
        <v>4.0617965631608959</v>
      </c>
      <c r="E303">
        <f t="shared" si="34"/>
        <v>0.21628428097615265</v>
      </c>
      <c r="F303">
        <f t="shared" si="35"/>
        <v>5.0000000000000044E-4</v>
      </c>
      <c r="G303">
        <f t="shared" si="31"/>
        <v>0.15000000000000011</v>
      </c>
      <c r="H303">
        <f t="shared" si="32"/>
        <v>4.0617965631608959</v>
      </c>
    </row>
    <row r="304" spans="1:8" x14ac:dyDescent="0.35">
      <c r="A304">
        <f t="shared" si="33"/>
        <v>0.15050000000000011</v>
      </c>
      <c r="B304">
        <f t="shared" si="29"/>
        <v>1.4021934272422258</v>
      </c>
      <c r="D304">
        <f t="shared" si="30"/>
        <v>4.0641045150939066</v>
      </c>
      <c r="E304">
        <f t="shared" si="34"/>
        <v>0.21664229347608455</v>
      </c>
      <c r="F304">
        <f t="shared" si="35"/>
        <v>5.0000000000000044E-4</v>
      </c>
      <c r="G304">
        <f t="shared" si="31"/>
        <v>0.15050000000000011</v>
      </c>
      <c r="H304">
        <f t="shared" si="32"/>
        <v>4.0641045150939066</v>
      </c>
    </row>
    <row r="305" spans="1:8" x14ac:dyDescent="0.35">
      <c r="A305">
        <f t="shared" si="33"/>
        <v>0.15100000000000011</v>
      </c>
      <c r="B305">
        <f t="shared" si="29"/>
        <v>1.4027602197524327</v>
      </c>
      <c r="D305">
        <f t="shared" si="30"/>
        <v>4.0664086720215193</v>
      </c>
      <c r="E305">
        <f t="shared" si="34"/>
        <v>0.21699910887494459</v>
      </c>
      <c r="F305">
        <f t="shared" si="35"/>
        <v>5.0000000000000044E-4</v>
      </c>
      <c r="G305">
        <f t="shared" si="31"/>
        <v>0.15100000000000011</v>
      </c>
      <c r="H305">
        <f t="shared" si="32"/>
        <v>4.0664086720215193</v>
      </c>
    </row>
    <row r="306" spans="1:8" x14ac:dyDescent="0.35">
      <c r="A306">
        <f t="shared" si="33"/>
        <v>0.15150000000000011</v>
      </c>
      <c r="B306">
        <f t="shared" si="29"/>
        <v>1.4033257646278428</v>
      </c>
      <c r="D306">
        <f t="shared" si="30"/>
        <v>4.0687090590320336</v>
      </c>
      <c r="E306">
        <f t="shared" si="34"/>
        <v>0.21735473105815409</v>
      </c>
      <c r="F306">
        <f t="shared" si="35"/>
        <v>5.0000000000000044E-4</v>
      </c>
      <c r="G306">
        <f t="shared" si="31"/>
        <v>0.15150000000000011</v>
      </c>
      <c r="H306">
        <f t="shared" si="32"/>
        <v>4.0687090590320336</v>
      </c>
    </row>
    <row r="307" spans="1:8" x14ac:dyDescent="0.35">
      <c r="A307">
        <f t="shared" si="33"/>
        <v>0.15200000000000011</v>
      </c>
      <c r="B307">
        <f t="shared" si="29"/>
        <v>1.4038900699099615</v>
      </c>
      <c r="D307">
        <f t="shared" si="30"/>
        <v>4.0710057009880982</v>
      </c>
      <c r="E307">
        <f t="shared" si="34"/>
        <v>0.21770916388585537</v>
      </c>
      <c r="F307">
        <f t="shared" si="35"/>
        <v>5.0000000000000044E-4</v>
      </c>
      <c r="G307">
        <f t="shared" si="31"/>
        <v>0.15200000000000011</v>
      </c>
      <c r="H307">
        <f t="shared" si="32"/>
        <v>4.0710057009880982</v>
      </c>
    </row>
    <row r="308" spans="1:8" x14ac:dyDescent="0.35">
      <c r="A308">
        <f t="shared" si="33"/>
        <v>0.15250000000000011</v>
      </c>
      <c r="B308">
        <f t="shared" si="29"/>
        <v>1.4044531435651024</v>
      </c>
      <c r="D308">
        <f t="shared" si="30"/>
        <v>4.0732986225295287</v>
      </c>
      <c r="E308">
        <f t="shared" si="34"/>
        <v>0.21806241119269656</v>
      </c>
      <c r="F308">
        <f t="shared" si="35"/>
        <v>5.0000000000000044E-4</v>
      </c>
      <c r="G308">
        <f t="shared" si="31"/>
        <v>0.15250000000000011</v>
      </c>
      <c r="H308">
        <f t="shared" si="32"/>
        <v>4.0732986225295287</v>
      </c>
    </row>
    <row r="309" spans="1:8" x14ac:dyDescent="0.35">
      <c r="A309">
        <f t="shared" si="33"/>
        <v>0.15300000000000011</v>
      </c>
      <c r="B309">
        <f t="shared" si="29"/>
        <v>1.4050149934853424</v>
      </c>
      <c r="D309">
        <f t="shared" si="30"/>
        <v>4.0755878480760845</v>
      </c>
      <c r="E309">
        <f t="shared" si="34"/>
        <v>0.21841447678768483</v>
      </c>
      <c r="F309">
        <f t="shared" si="35"/>
        <v>5.0000000000000044E-4</v>
      </c>
      <c r="G309">
        <f t="shared" si="31"/>
        <v>0.15300000000000011</v>
      </c>
      <c r="H309">
        <f t="shared" si="32"/>
        <v>4.0755878480760845</v>
      </c>
    </row>
    <row r="310" spans="1:8" x14ac:dyDescent="0.35">
      <c r="A310">
        <f t="shared" si="33"/>
        <v>0.15350000000000011</v>
      </c>
      <c r="B310">
        <f t="shared" si="29"/>
        <v>1.4055756274894693</v>
      </c>
      <c r="D310">
        <f t="shared" si="30"/>
        <v>4.0778734018302343</v>
      </c>
      <c r="E310">
        <f t="shared" si="34"/>
        <v>0.21876536445147327</v>
      </c>
      <c r="F310">
        <f t="shared" si="35"/>
        <v>5.0000000000000044E-4</v>
      </c>
      <c r="G310">
        <f t="shared" si="31"/>
        <v>0.15350000000000011</v>
      </c>
      <c r="H310">
        <f t="shared" si="32"/>
        <v>4.0778734018302343</v>
      </c>
    </row>
    <row r="311" spans="1:8" x14ac:dyDescent="0.35">
      <c r="A311">
        <f t="shared" si="33"/>
        <v>0.15400000000000011</v>
      </c>
      <c r="B311">
        <f t="shared" si="29"/>
        <v>1.406135053323897</v>
      </c>
      <c r="D311">
        <f t="shared" si="30"/>
        <v>4.0801553077798021</v>
      </c>
      <c r="E311">
        <f t="shared" si="34"/>
        <v>0.21911507794381491</v>
      </c>
      <c r="F311">
        <f t="shared" si="35"/>
        <v>5.0000000000000044E-4</v>
      </c>
      <c r="G311">
        <f t="shared" si="31"/>
        <v>0.15400000000000011</v>
      </c>
      <c r="H311">
        <f t="shared" si="32"/>
        <v>4.0801553077798021</v>
      </c>
    </row>
    <row r="312" spans="1:8" x14ac:dyDescent="0.35">
      <c r="A312">
        <f t="shared" si="33"/>
        <v>0.15450000000000011</v>
      </c>
      <c r="B312">
        <f t="shared" si="29"/>
        <v>1.4066932786635866</v>
      </c>
      <c r="D312">
        <f t="shared" si="30"/>
        <v>4.0824335897006616</v>
      </c>
      <c r="E312">
        <f t="shared" si="34"/>
        <v>0.21946362099531599</v>
      </c>
      <c r="F312">
        <f t="shared" si="35"/>
        <v>5.0000000000000044E-4</v>
      </c>
      <c r="G312">
        <f t="shared" si="31"/>
        <v>0.15450000000000011</v>
      </c>
      <c r="H312">
        <f t="shared" si="32"/>
        <v>4.0824335897006616</v>
      </c>
    </row>
    <row r="313" spans="1:8" x14ac:dyDescent="0.35">
      <c r="A313">
        <f t="shared" si="33"/>
        <v>0.15500000000000011</v>
      </c>
      <c r="B313">
        <f t="shared" si="29"/>
        <v>1.4072503111129355</v>
      </c>
      <c r="D313">
        <f t="shared" si="30"/>
        <v>4.0847082711593119</v>
      </c>
      <c r="E313">
        <f t="shared" si="34"/>
        <v>0.2198109973150626</v>
      </c>
      <c r="F313">
        <f t="shared" si="35"/>
        <v>5.0000000000000044E-4</v>
      </c>
      <c r="G313">
        <f t="shared" si="31"/>
        <v>0.15500000000000011</v>
      </c>
      <c r="H313">
        <f t="shared" si="32"/>
        <v>4.0847082711593119</v>
      </c>
    </row>
    <row r="314" spans="1:8" x14ac:dyDescent="0.35">
      <c r="A314">
        <f t="shared" si="33"/>
        <v>0.15550000000000011</v>
      </c>
      <c r="B314">
        <f t="shared" si="29"/>
        <v>1.407806158206663</v>
      </c>
      <c r="D314">
        <f t="shared" si="30"/>
        <v>4.0869793755154635</v>
      </c>
      <c r="E314">
        <f t="shared" si="34"/>
        <v>0.2201572105859752</v>
      </c>
      <c r="F314">
        <f t="shared" si="35"/>
        <v>5.0000000000000044E-4</v>
      </c>
      <c r="G314">
        <f t="shared" si="31"/>
        <v>0.15550000000000011</v>
      </c>
      <c r="H314">
        <f t="shared" si="32"/>
        <v>4.0869793755154635</v>
      </c>
    </row>
    <row r="315" spans="1:8" x14ac:dyDescent="0.35">
      <c r="A315">
        <f t="shared" si="33"/>
        <v>0.15600000000000011</v>
      </c>
      <c r="B315">
        <f t="shared" si="29"/>
        <v>1.4083608274106827</v>
      </c>
      <c r="D315">
        <f t="shared" si="30"/>
        <v>4.0892469259245807</v>
      </c>
      <c r="E315">
        <f t="shared" si="34"/>
        <v>0.22050226446549503</v>
      </c>
      <c r="F315">
        <f t="shared" si="35"/>
        <v>5.0000000000000044E-4</v>
      </c>
      <c r="G315">
        <f t="shared" si="31"/>
        <v>0.15600000000000011</v>
      </c>
      <c r="H315">
        <f t="shared" si="32"/>
        <v>4.0892469259245807</v>
      </c>
    </row>
    <row r="316" spans="1:8" x14ac:dyDescent="0.35">
      <c r="A316">
        <f t="shared" si="33"/>
        <v>0.15650000000000011</v>
      </c>
      <c r="B316">
        <f t="shared" si="29"/>
        <v>1.4089143261229498</v>
      </c>
      <c r="D316">
        <f t="shared" si="30"/>
        <v>4.0915109453403371</v>
      </c>
      <c r="E316">
        <f t="shared" si="34"/>
        <v>0.2208461625904197</v>
      </c>
      <c r="F316">
        <f t="shared" si="35"/>
        <v>5.0000000000000044E-4</v>
      </c>
      <c r="G316">
        <f t="shared" si="31"/>
        <v>0.15650000000000011</v>
      </c>
      <c r="H316">
        <f t="shared" si="32"/>
        <v>4.0915109453403371</v>
      </c>
    </row>
    <row r="317" spans="1:8" x14ac:dyDescent="0.35">
      <c r="A317">
        <f t="shared" si="33"/>
        <v>0.15700000000000011</v>
      </c>
      <c r="B317">
        <f t="shared" si="29"/>
        <v>1.409466661674311</v>
      </c>
      <c r="D317">
        <f t="shared" si="30"/>
        <v>4.0937714565171071</v>
      </c>
      <c r="E317">
        <f t="shared" si="34"/>
        <v>0.22118890856998596</v>
      </c>
      <c r="F317">
        <f t="shared" si="35"/>
        <v>5.0000000000000044E-4</v>
      </c>
      <c r="G317">
        <f t="shared" si="31"/>
        <v>0.15700000000000011</v>
      </c>
      <c r="H317">
        <f t="shared" si="32"/>
        <v>4.0937714565171071</v>
      </c>
    </row>
    <row r="318" spans="1:8" x14ac:dyDescent="0.35">
      <c r="A318">
        <f t="shared" si="33"/>
        <v>0.15750000000000011</v>
      </c>
      <c r="B318">
        <f t="shared" si="29"/>
        <v>1.4100178413293274</v>
      </c>
      <c r="D318">
        <f t="shared" si="30"/>
        <v>4.0960284820123523</v>
      </c>
      <c r="E318">
        <f t="shared" si="34"/>
        <v>0.22153050599265861</v>
      </c>
      <c r="F318">
        <f t="shared" si="35"/>
        <v>5.0000000000000044E-4</v>
      </c>
      <c r="G318">
        <f t="shared" si="31"/>
        <v>0.15750000000000011</v>
      </c>
      <c r="H318">
        <f t="shared" si="32"/>
        <v>4.0960284820123523</v>
      </c>
    </row>
    <row r="319" spans="1:8" x14ac:dyDescent="0.35">
      <c r="A319">
        <f t="shared" si="33"/>
        <v>0.15800000000000011</v>
      </c>
      <c r="B319">
        <f t="shared" si="29"/>
        <v>1.4105678722870936</v>
      </c>
      <c r="D319">
        <f t="shared" si="30"/>
        <v>4.098282044189018</v>
      </c>
      <c r="E319">
        <f t="shared" si="34"/>
        <v>0.22187095842182591</v>
      </c>
      <c r="F319">
        <f t="shared" si="35"/>
        <v>5.0000000000000044E-4</v>
      </c>
      <c r="G319">
        <f t="shared" si="31"/>
        <v>0.15800000000000011</v>
      </c>
      <c r="H319">
        <f t="shared" si="32"/>
        <v>4.098282044189018</v>
      </c>
    </row>
    <row r="320" spans="1:8" x14ac:dyDescent="0.35">
      <c r="A320">
        <f t="shared" si="33"/>
        <v>0.15850000000000011</v>
      </c>
      <c r="B320">
        <f t="shared" si="29"/>
        <v>1.4111167616820408</v>
      </c>
      <c r="D320">
        <f t="shared" si="30"/>
        <v>4.1005321652178681</v>
      </c>
      <c r="E320">
        <f t="shared" si="34"/>
        <v>0.22221026939849164</v>
      </c>
      <c r="F320">
        <f t="shared" si="35"/>
        <v>5.0000000000000044E-4</v>
      </c>
      <c r="G320">
        <f t="shared" si="31"/>
        <v>0.15850000000000011</v>
      </c>
      <c r="H320">
        <f t="shared" si="32"/>
        <v>4.1005321652178681</v>
      </c>
    </row>
    <row r="321" spans="1:8" x14ac:dyDescent="0.35">
      <c r="A321">
        <f t="shared" si="33"/>
        <v>0.15900000000000011</v>
      </c>
      <c r="B321">
        <f t="shared" si="29"/>
        <v>1.4116645165847288</v>
      </c>
      <c r="D321">
        <f t="shared" si="30"/>
        <v>4.1027788670798016</v>
      </c>
      <c r="E321">
        <f t="shared" si="34"/>
        <v>0.22254844243985197</v>
      </c>
      <c r="F321">
        <f t="shared" si="35"/>
        <v>5.0000000000000044E-4</v>
      </c>
      <c r="G321">
        <f t="shared" si="31"/>
        <v>0.15900000000000011</v>
      </c>
      <c r="H321">
        <f t="shared" si="32"/>
        <v>4.1027788670798016</v>
      </c>
    </row>
    <row r="322" spans="1:8" x14ac:dyDescent="0.35">
      <c r="A322">
        <f t="shared" si="33"/>
        <v>0.15950000000000011</v>
      </c>
      <c r="B322">
        <f t="shared" si="29"/>
        <v>1.4122111440026197</v>
      </c>
      <c r="D322">
        <f t="shared" si="30"/>
        <v>4.1050221715681019</v>
      </c>
      <c r="E322">
        <f t="shared" si="34"/>
        <v>0.22288548104266873</v>
      </c>
      <c r="F322">
        <f t="shared" si="35"/>
        <v>5.0000000000000044E-4</v>
      </c>
      <c r="G322">
        <f t="shared" si="31"/>
        <v>0.15950000000000011</v>
      </c>
      <c r="H322">
        <f t="shared" si="32"/>
        <v>4.1050221715681019</v>
      </c>
    </row>
    <row r="323" spans="1:8" x14ac:dyDescent="0.35">
      <c r="A323">
        <f t="shared" si="33"/>
        <v>0.16000000000000011</v>
      </c>
      <c r="B323">
        <f t="shared" si="29"/>
        <v>1.4127566508808536</v>
      </c>
      <c r="D323">
        <f t="shared" si="30"/>
        <v>4.1072621002907113</v>
      </c>
      <c r="E323">
        <f t="shared" si="34"/>
        <v>0.223221388677732</v>
      </c>
      <c r="F323">
        <f t="shared" si="35"/>
        <v>5.0000000000000044E-4</v>
      </c>
      <c r="G323">
        <f t="shared" si="31"/>
        <v>0.16000000000000011</v>
      </c>
      <c r="H323">
        <f t="shared" si="32"/>
        <v>4.1072621002907113</v>
      </c>
    </row>
    <row r="324" spans="1:8" x14ac:dyDescent="0.35">
      <c r="A324">
        <f t="shared" si="33"/>
        <v>0.16050000000000011</v>
      </c>
      <c r="B324">
        <f t="shared" si="29"/>
        <v>1.4133010441029974</v>
      </c>
      <c r="D324">
        <f t="shared" si="30"/>
        <v>4.109498674672408</v>
      </c>
      <c r="E324">
        <f t="shared" si="34"/>
        <v>0.22355616879626225</v>
      </c>
      <c r="F324">
        <f t="shared" si="35"/>
        <v>5.0000000000000044E-4</v>
      </c>
      <c r="G324">
        <f t="shared" si="31"/>
        <v>0.16050000000000011</v>
      </c>
      <c r="H324">
        <f t="shared" si="32"/>
        <v>4.109498674672408</v>
      </c>
    </row>
    <row r="325" spans="1:8" x14ac:dyDescent="0.35">
      <c r="A325">
        <f t="shared" si="33"/>
        <v>0.16100000000000012</v>
      </c>
      <c r="B325">
        <f t="shared" ref="B325:B388" si="36">_xlfn.NORM.INV(A325,$P$1,$P$2)</f>
        <v>1.4138443304917898</v>
      </c>
      <c r="D325">
        <f t="shared" ref="D325:D388" si="37">EXP(B325)</f>
        <v>4.1117319159569838</v>
      </c>
      <c r="E325">
        <f t="shared" si="34"/>
        <v>0.22388982482695485</v>
      </c>
      <c r="F325">
        <f t="shared" si="35"/>
        <v>5.0000000000000044E-4</v>
      </c>
      <c r="G325">
        <f t="shared" ref="G325:G388" si="38">G324+F325</f>
        <v>0.16100000000000012</v>
      </c>
      <c r="H325">
        <f t="shared" ref="H325:H388" si="39">D325</f>
        <v>4.1117319159569838</v>
      </c>
    </row>
    <row r="326" spans="1:8" x14ac:dyDescent="0.35">
      <c r="A326">
        <f t="shared" ref="A326:A389" si="40">A325+$A$4</f>
        <v>0.16150000000000012</v>
      </c>
      <c r="B326">
        <f t="shared" si="36"/>
        <v>1.4143865168098757</v>
      </c>
      <c r="D326">
        <f t="shared" si="37"/>
        <v>4.113961845209392</v>
      </c>
      <c r="E326">
        <f t="shared" ref="E326:E389" si="41">(A326-A325)/(D326-D325)</f>
        <v>0.22422236017579258</v>
      </c>
      <c r="F326">
        <f t="shared" ref="F326:F389" si="42">E326*(D326-D325)</f>
        <v>5.0000000000000044E-4</v>
      </c>
      <c r="G326">
        <f t="shared" si="38"/>
        <v>0.16150000000000012</v>
      </c>
      <c r="H326">
        <f t="shared" si="39"/>
        <v>4.113961845209392</v>
      </c>
    </row>
    <row r="327" spans="1:8" x14ac:dyDescent="0.35">
      <c r="A327">
        <f t="shared" si="40"/>
        <v>0.16200000000000012</v>
      </c>
      <c r="B327">
        <f t="shared" si="36"/>
        <v>1.4149276097605274</v>
      </c>
      <c r="D327">
        <f t="shared" si="37"/>
        <v>4.1161884833178499</v>
      </c>
      <c r="E327">
        <f t="shared" si="41"/>
        <v>0.22455377822769865</v>
      </c>
      <c r="F327">
        <f t="shared" si="42"/>
        <v>5.0000000000000044E-4</v>
      </c>
      <c r="G327">
        <f t="shared" si="38"/>
        <v>0.16200000000000012</v>
      </c>
      <c r="H327">
        <f t="shared" si="39"/>
        <v>4.1161884833178499</v>
      </c>
    </row>
    <row r="328" spans="1:8" x14ac:dyDescent="0.35">
      <c r="A328">
        <f t="shared" si="40"/>
        <v>0.16250000000000012</v>
      </c>
      <c r="B328">
        <f t="shared" si="36"/>
        <v>1.4154676159883552</v>
      </c>
      <c r="D328">
        <f t="shared" si="37"/>
        <v>4.1184118509959227</v>
      </c>
      <c r="E328">
        <f t="shared" si="41"/>
        <v>0.22488408234548521</v>
      </c>
      <c r="F328">
        <f t="shared" si="42"/>
        <v>5.0000000000000044E-4</v>
      </c>
      <c r="G328">
        <f t="shared" si="38"/>
        <v>0.16250000000000012</v>
      </c>
      <c r="H328">
        <f t="shared" si="39"/>
        <v>4.1184118509959227</v>
      </c>
    </row>
    <row r="329" spans="1:8" x14ac:dyDescent="0.35">
      <c r="A329">
        <f t="shared" si="40"/>
        <v>0.16300000000000012</v>
      </c>
      <c r="B329">
        <f t="shared" si="36"/>
        <v>1.4160065420800056</v>
      </c>
      <c r="D329">
        <f t="shared" si="37"/>
        <v>4.1206319687845534</v>
      </c>
      <c r="E329">
        <f t="shared" si="41"/>
        <v>0.22521327587234752</v>
      </c>
      <c r="F329">
        <f t="shared" si="42"/>
        <v>5.0000000000000044E-4</v>
      </c>
      <c r="G329">
        <f t="shared" si="38"/>
        <v>0.16300000000000012</v>
      </c>
      <c r="H329">
        <f t="shared" si="39"/>
        <v>4.1206319687845534</v>
      </c>
    </row>
    <row r="330" spans="1:8" x14ac:dyDescent="0.35">
      <c r="A330">
        <f t="shared" si="40"/>
        <v>0.16350000000000012</v>
      </c>
      <c r="B330">
        <f t="shared" si="36"/>
        <v>1.416544394564855</v>
      </c>
      <c r="D330">
        <f t="shared" si="37"/>
        <v>4.1228488570541035</v>
      </c>
      <c r="E330">
        <f t="shared" si="41"/>
        <v>0.22554136212803552</v>
      </c>
      <c r="F330">
        <f t="shared" si="42"/>
        <v>5.0000000000000044E-4</v>
      </c>
      <c r="G330">
        <f t="shared" si="38"/>
        <v>0.16350000000000012</v>
      </c>
      <c r="H330">
        <f t="shared" si="39"/>
        <v>4.1228488570541035</v>
      </c>
    </row>
    <row r="331" spans="1:8" x14ac:dyDescent="0.35">
      <c r="A331">
        <f t="shared" si="40"/>
        <v>0.16400000000000012</v>
      </c>
      <c r="B331">
        <f t="shared" si="36"/>
        <v>1.4170811799156837</v>
      </c>
      <c r="D331">
        <f t="shared" si="37"/>
        <v>4.1250625360063138</v>
      </c>
      <c r="E331">
        <f t="shared" si="41"/>
        <v>0.22586834441406894</v>
      </c>
      <c r="F331">
        <f t="shared" si="42"/>
        <v>5.0000000000000044E-4</v>
      </c>
      <c r="G331">
        <f t="shared" si="38"/>
        <v>0.16400000000000012</v>
      </c>
      <c r="H331">
        <f t="shared" si="39"/>
        <v>4.1250625360063138</v>
      </c>
    </row>
    <row r="332" spans="1:8" x14ac:dyDescent="0.35">
      <c r="A332">
        <f t="shared" si="40"/>
        <v>0.16450000000000012</v>
      </c>
      <c r="B332">
        <f t="shared" si="36"/>
        <v>1.4176169045493512</v>
      </c>
      <c r="D332">
        <f t="shared" si="37"/>
        <v>4.1272730256762875</v>
      </c>
      <c r="E332">
        <f t="shared" si="41"/>
        <v>0.22619422600873029</v>
      </c>
      <c r="F332">
        <f t="shared" si="42"/>
        <v>5.0000000000000044E-4</v>
      </c>
      <c r="G332">
        <f t="shared" si="38"/>
        <v>0.16450000000000012</v>
      </c>
      <c r="H332">
        <f t="shared" si="39"/>
        <v>4.1272730256762875</v>
      </c>
    </row>
    <row r="333" spans="1:8" x14ac:dyDescent="0.35">
      <c r="A333">
        <f t="shared" si="40"/>
        <v>0.16500000000000012</v>
      </c>
      <c r="B333">
        <f t="shared" si="36"/>
        <v>1.4181515748274518</v>
      </c>
      <c r="D333">
        <f t="shared" si="37"/>
        <v>4.1294803459344065</v>
      </c>
      <c r="E333">
        <f t="shared" si="41"/>
        <v>0.22651901017122295</v>
      </c>
      <c r="F333">
        <f t="shared" si="42"/>
        <v>5.0000000000000044E-4</v>
      </c>
      <c r="G333">
        <f t="shared" si="38"/>
        <v>0.16500000000000012</v>
      </c>
      <c r="H333">
        <f t="shared" si="39"/>
        <v>4.1294803459344065</v>
      </c>
    </row>
    <row r="334" spans="1:8" x14ac:dyDescent="0.35">
      <c r="A334">
        <f t="shared" si="40"/>
        <v>0.16550000000000012</v>
      </c>
      <c r="B334">
        <f t="shared" si="36"/>
        <v>1.4186851970569627</v>
      </c>
      <c r="D334">
        <f t="shared" si="37"/>
        <v>4.1316845164882245</v>
      </c>
      <c r="E334">
        <f t="shared" si="41"/>
        <v>0.22684270014128588</v>
      </c>
      <c r="F334">
        <f t="shared" si="42"/>
        <v>5.0000000000000044E-4</v>
      </c>
      <c r="G334">
        <f t="shared" si="38"/>
        <v>0.16550000000000012</v>
      </c>
      <c r="H334">
        <f t="shared" si="39"/>
        <v>4.1316845164882245</v>
      </c>
    </row>
    <row r="335" spans="1:8" x14ac:dyDescent="0.35">
      <c r="A335">
        <f t="shared" si="40"/>
        <v>0.16600000000000012</v>
      </c>
      <c r="B335">
        <f t="shared" si="36"/>
        <v>1.4192177774908892</v>
      </c>
      <c r="D335">
        <f t="shared" si="37"/>
        <v>4.133885556884362</v>
      </c>
      <c r="E335">
        <f t="shared" si="41"/>
        <v>0.22716529913646258</v>
      </c>
      <c r="F335">
        <f t="shared" si="42"/>
        <v>5.0000000000000044E-4</v>
      </c>
      <c r="G335">
        <f t="shared" si="38"/>
        <v>0.16600000000000012</v>
      </c>
      <c r="H335">
        <f t="shared" si="39"/>
        <v>4.133885556884362</v>
      </c>
    </row>
    <row r="336" spans="1:8" x14ac:dyDescent="0.35">
      <c r="A336">
        <f t="shared" si="40"/>
        <v>0.16650000000000012</v>
      </c>
      <c r="B336">
        <f t="shared" si="36"/>
        <v>1.4197493223288906</v>
      </c>
      <c r="D336">
        <f t="shared" si="37"/>
        <v>4.1360834865103362</v>
      </c>
      <c r="E336">
        <f t="shared" si="41"/>
        <v>0.22748681035607854</v>
      </c>
      <c r="F336">
        <f t="shared" si="42"/>
        <v>5.0000000000000044E-4</v>
      </c>
      <c r="G336">
        <f t="shared" si="38"/>
        <v>0.16650000000000012</v>
      </c>
      <c r="H336">
        <f t="shared" si="39"/>
        <v>4.1360834865103362</v>
      </c>
    </row>
    <row r="337" spans="1:8" x14ac:dyDescent="0.35">
      <c r="A337">
        <f t="shared" si="40"/>
        <v>0.16700000000000012</v>
      </c>
      <c r="B337">
        <f t="shared" si="36"/>
        <v>1.420279837717906</v>
      </c>
      <c r="D337">
        <f t="shared" si="37"/>
        <v>4.1382783245963957</v>
      </c>
      <c r="E337">
        <f t="shared" si="41"/>
        <v>0.22780723697832389</v>
      </c>
      <c r="F337">
        <f t="shared" si="42"/>
        <v>5.0000000000000044E-4</v>
      </c>
      <c r="G337">
        <f t="shared" si="38"/>
        <v>0.16700000000000012</v>
      </c>
      <c r="H337">
        <f t="shared" si="39"/>
        <v>4.1382783245963957</v>
      </c>
    </row>
    <row r="338" spans="1:8" x14ac:dyDescent="0.35">
      <c r="A338">
        <f t="shared" si="40"/>
        <v>0.16750000000000012</v>
      </c>
      <c r="B338">
        <f t="shared" si="36"/>
        <v>1.4208093297527602</v>
      </c>
      <c r="D338">
        <f t="shared" si="37"/>
        <v>4.1404700902172911</v>
      </c>
      <c r="E338">
        <f t="shared" si="41"/>
        <v>0.22812658216426229</v>
      </c>
      <c r="F338">
        <f t="shared" si="42"/>
        <v>5.0000000000000044E-4</v>
      </c>
      <c r="G338">
        <f t="shared" si="38"/>
        <v>0.16750000000000012</v>
      </c>
      <c r="H338">
        <f t="shared" si="39"/>
        <v>4.1404700902172911</v>
      </c>
    </row>
    <row r="339" spans="1:8" x14ac:dyDescent="0.35">
      <c r="A339">
        <f t="shared" si="40"/>
        <v>0.16800000000000012</v>
      </c>
      <c r="B339">
        <f t="shared" si="36"/>
        <v>1.4213378044767757</v>
      </c>
      <c r="D339">
        <f t="shared" si="37"/>
        <v>4.1426588022940782</v>
      </c>
      <c r="E339">
        <f t="shared" si="41"/>
        <v>0.22844484905203022</v>
      </c>
      <c r="F339">
        <f t="shared" si="42"/>
        <v>5.0000000000000044E-4</v>
      </c>
      <c r="G339">
        <f t="shared" si="38"/>
        <v>0.16800000000000012</v>
      </c>
      <c r="H339">
        <f t="shared" si="39"/>
        <v>4.1426588022940782</v>
      </c>
    </row>
    <row r="340" spans="1:8" x14ac:dyDescent="0.35">
      <c r="A340">
        <f t="shared" si="40"/>
        <v>0.16850000000000012</v>
      </c>
      <c r="B340">
        <f t="shared" si="36"/>
        <v>1.42186526788236</v>
      </c>
      <c r="D340">
        <f t="shared" si="37"/>
        <v>4.1448444795958324</v>
      </c>
      <c r="E340">
        <f t="shared" si="41"/>
        <v>0.22876204076362264</v>
      </c>
      <c r="F340">
        <f t="shared" si="42"/>
        <v>5.0000000000000044E-4</v>
      </c>
      <c r="G340">
        <f t="shared" si="38"/>
        <v>0.16850000000000012</v>
      </c>
      <c r="H340">
        <f t="shared" si="39"/>
        <v>4.1448444795958324</v>
      </c>
    </row>
    <row r="341" spans="1:8" x14ac:dyDescent="0.35">
      <c r="A341">
        <f t="shared" si="40"/>
        <v>0.16900000000000012</v>
      </c>
      <c r="B341">
        <f t="shared" si="36"/>
        <v>1.4223917259115961</v>
      </c>
      <c r="D341">
        <f t="shared" si="37"/>
        <v>4.1470271407413817</v>
      </c>
      <c r="E341">
        <f t="shared" si="41"/>
        <v>0.2290781604004602</v>
      </c>
      <c r="F341">
        <f t="shared" si="42"/>
        <v>5.0000000000000044E-4</v>
      </c>
      <c r="G341">
        <f t="shared" si="38"/>
        <v>0.16900000000000012</v>
      </c>
      <c r="H341">
        <f t="shared" si="39"/>
        <v>4.1470271407413817</v>
      </c>
    </row>
    <row r="342" spans="1:8" x14ac:dyDescent="0.35">
      <c r="A342">
        <f t="shared" si="40"/>
        <v>0.16950000000000012</v>
      </c>
      <c r="B342">
        <f t="shared" si="36"/>
        <v>1.4229171844568183</v>
      </c>
      <c r="D342">
        <f t="shared" si="37"/>
        <v>4.149206804200996</v>
      </c>
      <c r="E342">
        <f t="shared" si="41"/>
        <v>0.22939321104574548</v>
      </c>
      <c r="F342">
        <f t="shared" si="42"/>
        <v>5.0000000000000044E-4</v>
      </c>
      <c r="G342">
        <f t="shared" si="38"/>
        <v>0.16950000000000012</v>
      </c>
      <c r="H342">
        <f t="shared" si="39"/>
        <v>4.149206804200996</v>
      </c>
    </row>
    <row r="343" spans="1:8" x14ac:dyDescent="0.35">
      <c r="A343">
        <f t="shared" si="40"/>
        <v>0.17000000000000012</v>
      </c>
      <c r="B343">
        <f t="shared" si="36"/>
        <v>1.4234416493611826</v>
      </c>
      <c r="D343">
        <f t="shared" si="37"/>
        <v>4.1513834882980634</v>
      </c>
      <c r="E343">
        <f t="shared" si="41"/>
        <v>0.22970719576333615</v>
      </c>
      <c r="F343">
        <f t="shared" si="42"/>
        <v>5.0000000000000044E-4</v>
      </c>
      <c r="G343">
        <f t="shared" si="38"/>
        <v>0.17000000000000012</v>
      </c>
      <c r="H343">
        <f t="shared" si="39"/>
        <v>4.1513834882980634</v>
      </c>
    </row>
    <row r="344" spans="1:8" x14ac:dyDescent="0.35">
      <c r="A344">
        <f t="shared" si="40"/>
        <v>0.17050000000000012</v>
      </c>
      <c r="B344">
        <f t="shared" si="36"/>
        <v>1.4239651264192272</v>
      </c>
      <c r="D344">
        <f t="shared" si="37"/>
        <v>4.1535572112107317</v>
      </c>
      <c r="E344">
        <f t="shared" si="41"/>
        <v>0.2300201175991749</v>
      </c>
      <c r="F344">
        <f t="shared" si="42"/>
        <v>5.0000000000000044E-4</v>
      </c>
      <c r="G344">
        <f t="shared" si="38"/>
        <v>0.17050000000000012</v>
      </c>
      <c r="H344">
        <f t="shared" si="39"/>
        <v>4.1535572112107317</v>
      </c>
    </row>
    <row r="345" spans="1:8" x14ac:dyDescent="0.35">
      <c r="A345">
        <f t="shared" si="40"/>
        <v>0.17100000000000012</v>
      </c>
      <c r="B345">
        <f t="shared" si="36"/>
        <v>1.4244876213774247</v>
      </c>
      <c r="D345">
        <f t="shared" si="37"/>
        <v>4.1557279909735296</v>
      </c>
      <c r="E345">
        <f t="shared" si="41"/>
        <v>0.2303319795811789</v>
      </c>
      <c r="F345">
        <f t="shared" si="42"/>
        <v>5.0000000000000044E-4</v>
      </c>
      <c r="G345">
        <f t="shared" si="38"/>
        <v>0.17100000000000012</v>
      </c>
      <c r="H345">
        <f t="shared" si="39"/>
        <v>4.1557279909735296</v>
      </c>
    </row>
    <row r="346" spans="1:8" x14ac:dyDescent="0.35">
      <c r="A346">
        <f t="shared" si="40"/>
        <v>0.17150000000000012</v>
      </c>
      <c r="B346">
        <f t="shared" si="36"/>
        <v>1.4250091399347313</v>
      </c>
      <c r="D346">
        <f t="shared" si="37"/>
        <v>4.1578958454789836</v>
      </c>
      <c r="E346">
        <f t="shared" si="41"/>
        <v>0.23064278471736874</v>
      </c>
      <c r="F346">
        <f t="shared" si="42"/>
        <v>5.0000000000000044E-4</v>
      </c>
      <c r="G346">
        <f t="shared" si="38"/>
        <v>0.17150000000000012</v>
      </c>
      <c r="H346">
        <f t="shared" si="39"/>
        <v>4.1578958454789836</v>
      </c>
    </row>
    <row r="347" spans="1:8" x14ac:dyDescent="0.35">
      <c r="A347">
        <f t="shared" si="40"/>
        <v>0.17200000000000013</v>
      </c>
      <c r="B347">
        <f t="shared" si="36"/>
        <v>1.4255296877431201</v>
      </c>
      <c r="D347">
        <f t="shared" si="37"/>
        <v>4.1600607924791779</v>
      </c>
      <c r="E347">
        <f t="shared" si="41"/>
        <v>0.23095253599978308</v>
      </c>
      <c r="F347">
        <f t="shared" si="42"/>
        <v>5.0000000000000044E-4</v>
      </c>
      <c r="G347">
        <f t="shared" si="38"/>
        <v>0.17200000000000013</v>
      </c>
      <c r="H347">
        <f t="shared" si="39"/>
        <v>4.1600607924791779</v>
      </c>
    </row>
    <row r="348" spans="1:8" x14ac:dyDescent="0.35">
      <c r="A348">
        <f t="shared" si="40"/>
        <v>0.17250000000000013</v>
      </c>
      <c r="B348">
        <f t="shared" si="36"/>
        <v>1.4260492704081127</v>
      </c>
      <c r="D348">
        <f t="shared" si="37"/>
        <v>4.1622228495873221</v>
      </c>
      <c r="E348">
        <f t="shared" si="41"/>
        <v>0.23126123640146237</v>
      </c>
      <c r="F348">
        <f t="shared" si="42"/>
        <v>5.0000000000000044E-4</v>
      </c>
      <c r="G348">
        <f t="shared" si="38"/>
        <v>0.17250000000000013</v>
      </c>
      <c r="H348">
        <f t="shared" si="39"/>
        <v>4.1622228495873221</v>
      </c>
    </row>
    <row r="349" spans="1:8" x14ac:dyDescent="0.35">
      <c r="A349">
        <f t="shared" si="40"/>
        <v>0.17300000000000013</v>
      </c>
      <c r="B349">
        <f t="shared" si="36"/>
        <v>1.4265678934893022</v>
      </c>
      <c r="D349">
        <f t="shared" si="37"/>
        <v>4.164382034279285</v>
      </c>
      <c r="E349">
        <f t="shared" si="41"/>
        <v>0.23156888887789581</v>
      </c>
      <c r="F349">
        <f t="shared" si="42"/>
        <v>5.0000000000000044E-4</v>
      </c>
      <c r="G349">
        <f t="shared" si="38"/>
        <v>0.17300000000000013</v>
      </c>
      <c r="H349">
        <f t="shared" si="39"/>
        <v>4.164382034279285</v>
      </c>
    </row>
    <row r="350" spans="1:8" x14ac:dyDescent="0.35">
      <c r="A350">
        <f t="shared" si="40"/>
        <v>0.17350000000000013</v>
      </c>
      <c r="B350">
        <f t="shared" si="36"/>
        <v>1.4270855625008687</v>
      </c>
      <c r="D350">
        <f t="shared" si="37"/>
        <v>4.1665383638951115</v>
      </c>
      <c r="E350">
        <f t="shared" si="41"/>
        <v>0.23187549636671162</v>
      </c>
      <c r="F350">
        <f t="shared" si="42"/>
        <v>5.0000000000000044E-4</v>
      </c>
      <c r="G350">
        <f t="shared" si="38"/>
        <v>0.17350000000000013</v>
      </c>
      <c r="H350">
        <f t="shared" si="39"/>
        <v>4.1665383638951115</v>
      </c>
    </row>
    <row r="351" spans="1:8" x14ac:dyDescent="0.35">
      <c r="A351">
        <f t="shared" si="40"/>
        <v>0.17400000000000013</v>
      </c>
      <c r="B351">
        <f t="shared" si="36"/>
        <v>1.4276022829120845</v>
      </c>
      <c r="D351">
        <f t="shared" si="37"/>
        <v>4.168691855640505</v>
      </c>
      <c r="E351">
        <f t="shared" si="41"/>
        <v>0.23218106178931133</v>
      </c>
      <c r="F351">
        <f t="shared" si="42"/>
        <v>5.0000000000000044E-4</v>
      </c>
      <c r="G351">
        <f t="shared" si="38"/>
        <v>0.17400000000000013</v>
      </c>
      <c r="H351">
        <f t="shared" si="39"/>
        <v>4.168691855640505</v>
      </c>
    </row>
    <row r="352" spans="1:8" x14ac:dyDescent="0.35">
      <c r="A352">
        <f t="shared" si="40"/>
        <v>0.17450000000000013</v>
      </c>
      <c r="B352">
        <f t="shared" si="36"/>
        <v>1.4281180601478183</v>
      </c>
      <c r="D352">
        <f t="shared" si="37"/>
        <v>4.1708425265883138</v>
      </c>
      <c r="E352">
        <f t="shared" si="41"/>
        <v>0.23248558804843505</v>
      </c>
      <c r="F352">
        <f t="shared" si="42"/>
        <v>5.0000000000000044E-4</v>
      </c>
      <c r="G352">
        <f t="shared" si="38"/>
        <v>0.17450000000000013</v>
      </c>
      <c r="H352">
        <f t="shared" si="39"/>
        <v>4.1708425265883138</v>
      </c>
    </row>
    <row r="353" spans="1:8" x14ac:dyDescent="0.35">
      <c r="A353">
        <f t="shared" si="40"/>
        <v>0.17500000000000013</v>
      </c>
      <c r="B353">
        <f t="shared" si="36"/>
        <v>1.4286328995890276</v>
      </c>
      <c r="D353">
        <f t="shared" si="37"/>
        <v>4.1729903936799779</v>
      </c>
      <c r="E353">
        <f t="shared" si="41"/>
        <v>0.23278907803024507</v>
      </c>
      <c r="F353">
        <f t="shared" si="42"/>
        <v>5.0000000000000044E-4</v>
      </c>
      <c r="G353">
        <f t="shared" si="38"/>
        <v>0.17500000000000013</v>
      </c>
      <c r="H353">
        <f t="shared" si="39"/>
        <v>4.1729903936799779</v>
      </c>
    </row>
    <row r="354" spans="1:8" x14ac:dyDescent="0.35">
      <c r="A354">
        <f t="shared" si="40"/>
        <v>0.17550000000000013</v>
      </c>
      <c r="B354">
        <f t="shared" si="36"/>
        <v>1.4291468065732451</v>
      </c>
      <c r="D354">
        <f t="shared" si="37"/>
        <v>4.1751354737269617</v>
      </c>
      <c r="E354">
        <f t="shared" si="41"/>
        <v>0.23309153460406185</v>
      </c>
      <c r="F354">
        <f t="shared" si="42"/>
        <v>5.0000000000000044E-4</v>
      </c>
      <c r="G354">
        <f t="shared" si="38"/>
        <v>0.17550000000000013</v>
      </c>
      <c r="H354">
        <f t="shared" si="39"/>
        <v>4.1751354737269617</v>
      </c>
    </row>
    <row r="355" spans="1:8" x14ac:dyDescent="0.35">
      <c r="A355">
        <f t="shared" si="40"/>
        <v>0.17600000000000013</v>
      </c>
      <c r="B355">
        <f t="shared" si="36"/>
        <v>1.4296597863950595</v>
      </c>
      <c r="D355">
        <f t="shared" si="37"/>
        <v>4.1772777834121673</v>
      </c>
      <c r="E355">
        <f t="shared" si="41"/>
        <v>0.2333929606223212</v>
      </c>
      <c r="F355">
        <f t="shared" si="42"/>
        <v>5.0000000000000044E-4</v>
      </c>
      <c r="G355">
        <f t="shared" si="38"/>
        <v>0.17600000000000013</v>
      </c>
      <c r="H355">
        <f t="shared" si="39"/>
        <v>4.1772777834121673</v>
      </c>
    </row>
    <row r="356" spans="1:8" x14ac:dyDescent="0.35">
      <c r="A356">
        <f t="shared" si="40"/>
        <v>0.17650000000000013</v>
      </c>
      <c r="B356">
        <f t="shared" si="36"/>
        <v>1.4301718443065885</v>
      </c>
      <c r="D356">
        <f t="shared" si="37"/>
        <v>4.1794173392913248</v>
      </c>
      <c r="E356">
        <f t="shared" si="41"/>
        <v>0.2336933589212406</v>
      </c>
      <c r="F356">
        <f t="shared" si="42"/>
        <v>5.0000000000000044E-4</v>
      </c>
      <c r="G356">
        <f t="shared" si="38"/>
        <v>0.17650000000000013</v>
      </c>
      <c r="H356">
        <f t="shared" si="39"/>
        <v>4.1794173392913248</v>
      </c>
    </row>
    <row r="357" spans="1:8" x14ac:dyDescent="0.35">
      <c r="A357">
        <f t="shared" si="40"/>
        <v>0.17700000000000013</v>
      </c>
      <c r="B357">
        <f t="shared" si="36"/>
        <v>1.4306829855179475</v>
      </c>
      <c r="D357">
        <f t="shared" si="37"/>
        <v>4.1815541577943813</v>
      </c>
      <c r="E357">
        <f t="shared" si="41"/>
        <v>0.23399273231899792</v>
      </c>
      <c r="F357">
        <f t="shared" si="42"/>
        <v>5.0000000000000044E-4</v>
      </c>
      <c r="G357">
        <f t="shared" si="38"/>
        <v>0.17700000000000013</v>
      </c>
      <c r="H357">
        <f t="shared" si="39"/>
        <v>4.1815541577943813</v>
      </c>
    </row>
    <row r="358" spans="1:8" x14ac:dyDescent="0.35">
      <c r="A358">
        <f t="shared" si="40"/>
        <v>0.17750000000000013</v>
      </c>
      <c r="B358">
        <f t="shared" si="36"/>
        <v>1.4311932151977071</v>
      </c>
      <c r="D358">
        <f t="shared" si="37"/>
        <v>4.1836882552268371</v>
      </c>
      <c r="E358">
        <f t="shared" si="41"/>
        <v>0.23429108361966519</v>
      </c>
      <c r="F358">
        <f t="shared" si="42"/>
        <v>5.0000000000000044E-4</v>
      </c>
      <c r="G358">
        <f t="shared" si="38"/>
        <v>0.17750000000000013</v>
      </c>
      <c r="H358">
        <f t="shared" si="39"/>
        <v>4.1836882552268371</v>
      </c>
    </row>
    <row r="359" spans="1:8" x14ac:dyDescent="0.35">
      <c r="A359">
        <f t="shared" si="40"/>
        <v>0.17800000000000013</v>
      </c>
      <c r="B359">
        <f t="shared" si="36"/>
        <v>1.4317025384733515</v>
      </c>
      <c r="D359">
        <f t="shared" si="37"/>
        <v>4.1858196477711047</v>
      </c>
      <c r="E359">
        <f t="shared" si="41"/>
        <v>0.23458841560872751</v>
      </c>
      <c r="F359">
        <f t="shared" si="42"/>
        <v>5.0000000000000044E-4</v>
      </c>
      <c r="G359">
        <f t="shared" si="38"/>
        <v>0.17800000000000013</v>
      </c>
      <c r="H359">
        <f t="shared" si="39"/>
        <v>4.1858196477711047</v>
      </c>
    </row>
    <row r="360" spans="1:8" x14ac:dyDescent="0.35">
      <c r="A360">
        <f t="shared" si="40"/>
        <v>0.17850000000000013</v>
      </c>
      <c r="B360">
        <f t="shared" si="36"/>
        <v>1.4322109604317219</v>
      </c>
      <c r="D360">
        <f t="shared" si="37"/>
        <v>4.1879483514878117</v>
      </c>
      <c r="E360">
        <f t="shared" si="41"/>
        <v>0.23488473105757868</v>
      </c>
      <c r="F360">
        <f t="shared" si="42"/>
        <v>5.0000000000000044E-4</v>
      </c>
      <c r="G360">
        <f t="shared" si="38"/>
        <v>0.17850000000000013</v>
      </c>
      <c r="H360">
        <f t="shared" si="39"/>
        <v>4.1879483514878117</v>
      </c>
    </row>
    <row r="361" spans="1:8" x14ac:dyDescent="0.35">
      <c r="A361">
        <f t="shared" si="40"/>
        <v>0.17900000000000013</v>
      </c>
      <c r="B361">
        <f t="shared" si="36"/>
        <v>1.4327184861194624</v>
      </c>
      <c r="D361">
        <f t="shared" si="37"/>
        <v>4.1900743823171158</v>
      </c>
      <c r="E361">
        <f t="shared" si="41"/>
        <v>0.23518003272025415</v>
      </c>
      <c r="F361">
        <f t="shared" si="42"/>
        <v>5.0000000000000044E-4</v>
      </c>
      <c r="G361">
        <f t="shared" si="38"/>
        <v>0.17900000000000013</v>
      </c>
      <c r="H361">
        <f t="shared" si="39"/>
        <v>4.1900743823171158</v>
      </c>
    </row>
    <row r="362" spans="1:8" x14ac:dyDescent="0.35">
      <c r="A362">
        <f t="shared" si="40"/>
        <v>0.17950000000000013</v>
      </c>
      <c r="B362">
        <f t="shared" si="36"/>
        <v>1.4332251205434536</v>
      </c>
      <c r="D362">
        <f t="shared" si="37"/>
        <v>4.1921977560799846</v>
      </c>
      <c r="E362">
        <f t="shared" si="41"/>
        <v>0.23547432333555962</v>
      </c>
      <c r="F362">
        <f t="shared" si="42"/>
        <v>5.0000000000000044E-4</v>
      </c>
      <c r="G362">
        <f t="shared" si="38"/>
        <v>0.17950000000000013</v>
      </c>
      <c r="H362">
        <f t="shared" si="39"/>
        <v>4.1921977560799846</v>
      </c>
    </row>
    <row r="363" spans="1:8" x14ac:dyDescent="0.35">
      <c r="A363">
        <f t="shared" si="40"/>
        <v>0.18000000000000013</v>
      </c>
      <c r="B363">
        <f t="shared" si="36"/>
        <v>1.4337308686712438</v>
      </c>
      <c r="D363">
        <f t="shared" si="37"/>
        <v>4.194318488479464</v>
      </c>
      <c r="E363">
        <f t="shared" si="41"/>
        <v>0.23576760562659352</v>
      </c>
      <c r="F363">
        <f t="shared" si="42"/>
        <v>5.0000000000000044E-4</v>
      </c>
      <c r="G363">
        <f t="shared" si="38"/>
        <v>0.18000000000000013</v>
      </c>
      <c r="H363">
        <f t="shared" si="39"/>
        <v>4.194318488479464</v>
      </c>
    </row>
    <row r="364" spans="1:8" x14ac:dyDescent="0.35">
      <c r="A364">
        <f t="shared" si="40"/>
        <v>0.18050000000000013</v>
      </c>
      <c r="B364">
        <f t="shared" si="36"/>
        <v>1.4342357354314728</v>
      </c>
      <c r="D364">
        <f t="shared" si="37"/>
        <v>4.1964365951019351</v>
      </c>
      <c r="E364">
        <f t="shared" si="41"/>
        <v>0.23605988230028938</v>
      </c>
      <c r="F364">
        <f t="shared" si="42"/>
        <v>5.0000000000000044E-4</v>
      </c>
      <c r="G364">
        <f t="shared" si="38"/>
        <v>0.18050000000000013</v>
      </c>
      <c r="H364">
        <f t="shared" si="39"/>
        <v>4.1964365951019351</v>
      </c>
    </row>
    <row r="365" spans="1:8" x14ac:dyDescent="0.35">
      <c r="A365">
        <f t="shared" si="40"/>
        <v>0.18100000000000013</v>
      </c>
      <c r="B365">
        <f t="shared" si="36"/>
        <v>1.4347397257142886</v>
      </c>
      <c r="D365">
        <f t="shared" si="37"/>
        <v>4.1985520914183336</v>
      </c>
      <c r="E365">
        <f t="shared" si="41"/>
        <v>0.23635115604985599</v>
      </c>
      <c r="F365">
        <f t="shared" si="42"/>
        <v>5.0000000000000044E-4</v>
      </c>
      <c r="G365">
        <f t="shared" si="38"/>
        <v>0.18100000000000013</v>
      </c>
      <c r="H365">
        <f t="shared" si="39"/>
        <v>4.1985520914183336</v>
      </c>
    </row>
    <row r="366" spans="1:8" x14ac:dyDescent="0.35">
      <c r="A366">
        <f t="shared" si="40"/>
        <v>0.18150000000000013</v>
      </c>
      <c r="B366">
        <f t="shared" si="36"/>
        <v>1.4352428443717651</v>
      </c>
      <c r="D366">
        <f t="shared" si="37"/>
        <v>4.2006649927853932</v>
      </c>
      <c r="E366">
        <f t="shared" si="41"/>
        <v>0.23664142955041617</v>
      </c>
      <c r="F366">
        <f t="shared" si="42"/>
        <v>5.0000000000000044E-4</v>
      </c>
      <c r="G366">
        <f t="shared" si="38"/>
        <v>0.18150000000000013</v>
      </c>
      <c r="H366">
        <f t="shared" si="39"/>
        <v>4.2006649927853932</v>
      </c>
    </row>
    <row r="367" spans="1:8" x14ac:dyDescent="0.35">
      <c r="A367">
        <f t="shared" si="40"/>
        <v>0.18200000000000013</v>
      </c>
      <c r="B367">
        <f t="shared" si="36"/>
        <v>1.4357450962183045</v>
      </c>
      <c r="D367">
        <f t="shared" si="37"/>
        <v>4.2027753144468267</v>
      </c>
      <c r="E367">
        <f t="shared" si="41"/>
        <v>0.23693070546427958</v>
      </c>
      <c r="F367">
        <f t="shared" si="42"/>
        <v>5.0000000000000044E-4</v>
      </c>
      <c r="G367">
        <f t="shared" si="38"/>
        <v>0.18200000000000013</v>
      </c>
      <c r="H367">
        <f t="shared" si="39"/>
        <v>4.2027753144468267</v>
      </c>
    </row>
    <row r="368" spans="1:8" x14ac:dyDescent="0.35">
      <c r="A368">
        <f t="shared" si="40"/>
        <v>0.18250000000000013</v>
      </c>
      <c r="B368">
        <f t="shared" si="36"/>
        <v>1.4362464860310402</v>
      </c>
      <c r="D368">
        <f t="shared" si="37"/>
        <v>4.2048830715345176</v>
      </c>
      <c r="E368">
        <f t="shared" si="41"/>
        <v>0.23721898643822209</v>
      </c>
      <c r="F368">
        <f t="shared" si="42"/>
        <v>5.0000000000000044E-4</v>
      </c>
      <c r="G368">
        <f t="shared" si="38"/>
        <v>0.18250000000000013</v>
      </c>
      <c r="H368">
        <f t="shared" si="39"/>
        <v>4.2048830715345176</v>
      </c>
    </row>
    <row r="369" spans="1:8" x14ac:dyDescent="0.35">
      <c r="A369">
        <f t="shared" si="40"/>
        <v>0.18300000000000013</v>
      </c>
      <c r="B369">
        <f t="shared" si="36"/>
        <v>1.4367470185502353</v>
      </c>
      <c r="D369">
        <f t="shared" si="37"/>
        <v>4.2069882790696971</v>
      </c>
      <c r="E369">
        <f t="shared" si="41"/>
        <v>0.23750627510335495</v>
      </c>
      <c r="F369">
        <f t="shared" si="42"/>
        <v>5.0000000000000044E-4</v>
      </c>
      <c r="G369">
        <f t="shared" si="38"/>
        <v>0.18300000000000013</v>
      </c>
      <c r="H369">
        <f t="shared" si="39"/>
        <v>4.2069882790696971</v>
      </c>
    </row>
    <row r="370" spans="1:8" x14ac:dyDescent="0.35">
      <c r="A370">
        <f t="shared" si="40"/>
        <v>0.18350000000000014</v>
      </c>
      <c r="B370">
        <f t="shared" si="36"/>
        <v>1.4372466984796728</v>
      </c>
      <c r="D370">
        <f t="shared" si="37"/>
        <v>4.2090909519640984</v>
      </c>
      <c r="E370">
        <f t="shared" si="41"/>
        <v>0.23779257407622262</v>
      </c>
      <c r="F370">
        <f t="shared" si="42"/>
        <v>5.0000000000000044E-4</v>
      </c>
      <c r="G370">
        <f t="shared" si="38"/>
        <v>0.18350000000000014</v>
      </c>
      <c r="H370">
        <f t="shared" si="39"/>
        <v>4.2090909519640984</v>
      </c>
    </row>
    <row r="371" spans="1:8" x14ac:dyDescent="0.35">
      <c r="A371">
        <f t="shared" si="40"/>
        <v>0.18400000000000014</v>
      </c>
      <c r="B371">
        <f t="shared" si="36"/>
        <v>1.4377455304870403</v>
      </c>
      <c r="D371">
        <f t="shared" si="37"/>
        <v>4.2111911050210935</v>
      </c>
      <c r="E371">
        <f t="shared" si="41"/>
        <v>0.23807788595913484</v>
      </c>
      <c r="F371">
        <f t="shared" si="42"/>
        <v>5.0000000000000044E-4</v>
      </c>
      <c r="G371">
        <f t="shared" si="38"/>
        <v>0.18400000000000014</v>
      </c>
      <c r="H371">
        <f t="shared" si="39"/>
        <v>4.2111911050210935</v>
      </c>
    </row>
    <row r="372" spans="1:8" x14ac:dyDescent="0.35">
      <c r="A372">
        <f t="shared" si="40"/>
        <v>0.18450000000000014</v>
      </c>
      <c r="B372">
        <f t="shared" si="36"/>
        <v>1.4382435192043135</v>
      </c>
      <c r="D372">
        <f t="shared" si="37"/>
        <v>4.2132887529368217</v>
      </c>
      <c r="E372">
        <f t="shared" si="41"/>
        <v>0.23836221333951846</v>
      </c>
      <c r="F372">
        <f t="shared" si="42"/>
        <v>5.0000000000000044E-4</v>
      </c>
      <c r="G372">
        <f t="shared" si="38"/>
        <v>0.18450000000000014</v>
      </c>
      <c r="H372">
        <f t="shared" si="39"/>
        <v>4.2132887529368217</v>
      </c>
    </row>
    <row r="373" spans="1:8" x14ac:dyDescent="0.35">
      <c r="A373">
        <f t="shared" si="40"/>
        <v>0.18500000000000014</v>
      </c>
      <c r="B373">
        <f t="shared" si="36"/>
        <v>1.4387406692281288</v>
      </c>
      <c r="D373">
        <f t="shared" si="37"/>
        <v>4.2153839103012993</v>
      </c>
      <c r="E373">
        <f t="shared" si="41"/>
        <v>0.23864555879059804</v>
      </c>
      <c r="F373">
        <f t="shared" si="42"/>
        <v>5.0000000000000044E-4</v>
      </c>
      <c r="G373">
        <f t="shared" si="38"/>
        <v>0.18500000000000014</v>
      </c>
      <c r="H373">
        <f t="shared" si="39"/>
        <v>4.2153839103012993</v>
      </c>
    </row>
    <row r="374" spans="1:8" x14ac:dyDescent="0.35">
      <c r="A374">
        <f t="shared" si="40"/>
        <v>0.18550000000000014</v>
      </c>
      <c r="B374">
        <f t="shared" si="36"/>
        <v>1.4392369851201585</v>
      </c>
      <c r="D374">
        <f t="shared" si="37"/>
        <v>4.2174765915995236</v>
      </c>
      <c r="E374">
        <f t="shared" si="41"/>
        <v>0.23892792487048717</v>
      </c>
      <c r="F374">
        <f t="shared" si="42"/>
        <v>5.0000000000000044E-4</v>
      </c>
      <c r="G374">
        <f t="shared" si="38"/>
        <v>0.18550000000000014</v>
      </c>
      <c r="H374">
        <f t="shared" si="39"/>
        <v>4.2174765915995236</v>
      </c>
    </row>
    <row r="375" spans="1:8" x14ac:dyDescent="0.35">
      <c r="A375">
        <f t="shared" si="40"/>
        <v>0.18600000000000014</v>
      </c>
      <c r="B375">
        <f t="shared" si="36"/>
        <v>1.4397324714074715</v>
      </c>
      <c r="D375">
        <f t="shared" si="37"/>
        <v>4.2195668112125384</v>
      </c>
      <c r="E375">
        <f t="shared" si="41"/>
        <v>0.23920931412505017</v>
      </c>
      <c r="F375">
        <f t="shared" si="42"/>
        <v>5.0000000000000044E-4</v>
      </c>
      <c r="G375">
        <f t="shared" si="38"/>
        <v>0.18600000000000014</v>
      </c>
      <c r="H375">
        <f t="shared" si="39"/>
        <v>4.2195668112125384</v>
      </c>
    </row>
    <row r="376" spans="1:8" x14ac:dyDescent="0.35">
      <c r="A376">
        <f t="shared" si="40"/>
        <v>0.18650000000000014</v>
      </c>
      <c r="B376">
        <f t="shared" si="36"/>
        <v>1.4402271325829012</v>
      </c>
      <c r="D376">
        <f t="shared" si="37"/>
        <v>4.2216545834185331</v>
      </c>
      <c r="E376">
        <f t="shared" si="41"/>
        <v>0.23948972908267602</v>
      </c>
      <c r="F376">
        <f t="shared" si="42"/>
        <v>5.0000000000000044E-4</v>
      </c>
      <c r="G376">
        <f t="shared" si="38"/>
        <v>0.18650000000000014</v>
      </c>
      <c r="H376">
        <f t="shared" si="39"/>
        <v>4.2216545834185331</v>
      </c>
    </row>
    <row r="377" spans="1:8" x14ac:dyDescent="0.35">
      <c r="A377">
        <f t="shared" si="40"/>
        <v>0.18700000000000014</v>
      </c>
      <c r="B377">
        <f t="shared" si="36"/>
        <v>1.4407209731053963</v>
      </c>
      <c r="D377">
        <f t="shared" si="37"/>
        <v>4.2237399223938654</v>
      </c>
      <c r="E377">
        <f t="shared" si="41"/>
        <v>0.23976917226145938</v>
      </c>
      <c r="F377">
        <f t="shared" si="42"/>
        <v>5.0000000000000044E-4</v>
      </c>
      <c r="G377">
        <f t="shared" si="38"/>
        <v>0.18700000000000014</v>
      </c>
      <c r="H377">
        <f t="shared" si="39"/>
        <v>4.2237399223938654</v>
      </c>
    </row>
    <row r="378" spans="1:8" x14ac:dyDescent="0.35">
      <c r="A378">
        <f t="shared" si="40"/>
        <v>0.18750000000000014</v>
      </c>
      <c r="B378">
        <f t="shared" si="36"/>
        <v>1.4412139974003753</v>
      </c>
      <c r="D378">
        <f t="shared" si="37"/>
        <v>4.2258228422141242</v>
      </c>
      <c r="E378">
        <f t="shared" si="41"/>
        <v>0.24004764616329985</v>
      </c>
      <c r="F378">
        <f t="shared" si="42"/>
        <v>5.0000000000000044E-4</v>
      </c>
      <c r="G378">
        <f t="shared" si="38"/>
        <v>0.18750000000000014</v>
      </c>
      <c r="H378">
        <f t="shared" si="39"/>
        <v>4.2258228422141242</v>
      </c>
    </row>
    <row r="379" spans="1:8" x14ac:dyDescent="0.35">
      <c r="A379">
        <f t="shared" si="40"/>
        <v>0.18800000000000014</v>
      </c>
      <c r="B379">
        <f t="shared" si="36"/>
        <v>1.4417062098600737</v>
      </c>
      <c r="D379">
        <f t="shared" si="37"/>
        <v>4.2279033568551503</v>
      </c>
      <c r="E379">
        <f t="shared" si="41"/>
        <v>0.24032515327717333</v>
      </c>
      <c r="F379">
        <f t="shared" si="42"/>
        <v>5.0000000000000044E-4</v>
      </c>
      <c r="G379">
        <f t="shared" si="38"/>
        <v>0.18800000000000014</v>
      </c>
      <c r="H379">
        <f t="shared" si="39"/>
        <v>4.2279033568551503</v>
      </c>
    </row>
    <row r="380" spans="1:8" x14ac:dyDescent="0.35">
      <c r="A380">
        <f t="shared" si="40"/>
        <v>0.18850000000000014</v>
      </c>
      <c r="B380">
        <f t="shared" si="36"/>
        <v>1.4421976148438862</v>
      </c>
      <c r="D380">
        <f t="shared" si="37"/>
        <v>4.2299814801940512</v>
      </c>
      <c r="E380">
        <f t="shared" si="41"/>
        <v>0.24060169607856244</v>
      </c>
      <c r="F380">
        <f t="shared" si="42"/>
        <v>5.0000000000000044E-4</v>
      </c>
      <c r="G380">
        <f t="shared" si="38"/>
        <v>0.18850000000000014</v>
      </c>
      <c r="H380">
        <f t="shared" si="39"/>
        <v>4.2299814801940512</v>
      </c>
    </row>
    <row r="381" spans="1:8" x14ac:dyDescent="0.35">
      <c r="A381">
        <f t="shared" si="40"/>
        <v>0.18900000000000014</v>
      </c>
      <c r="B381">
        <f t="shared" si="36"/>
        <v>1.4426882166787069</v>
      </c>
      <c r="D381">
        <f t="shared" si="37"/>
        <v>4.2320572260102107</v>
      </c>
      <c r="E381">
        <f t="shared" si="41"/>
        <v>0.24087727702859033</v>
      </c>
      <c r="F381">
        <f t="shared" si="42"/>
        <v>5.0000000000000044E-4</v>
      </c>
      <c r="G381">
        <f t="shared" si="38"/>
        <v>0.18900000000000014</v>
      </c>
      <c r="H381">
        <f t="shared" si="39"/>
        <v>4.2320572260102107</v>
      </c>
    </row>
    <row r="382" spans="1:8" x14ac:dyDescent="0.35">
      <c r="A382">
        <f t="shared" si="40"/>
        <v>0.18950000000000014</v>
      </c>
      <c r="B382">
        <f t="shared" si="36"/>
        <v>1.4431780196592618</v>
      </c>
      <c r="D382">
        <f t="shared" si="37"/>
        <v>4.2341306079862742</v>
      </c>
      <c r="E382">
        <f t="shared" si="41"/>
        <v>0.24115189857553887</v>
      </c>
      <c r="F382">
        <f t="shared" si="42"/>
        <v>5.0000000000000044E-4</v>
      </c>
      <c r="G382">
        <f t="shared" si="38"/>
        <v>0.18950000000000014</v>
      </c>
      <c r="H382">
        <f t="shared" si="39"/>
        <v>4.2341306079862742</v>
      </c>
    </row>
    <row r="383" spans="1:8" x14ac:dyDescent="0.35">
      <c r="A383">
        <f t="shared" si="40"/>
        <v>0.19000000000000014</v>
      </c>
      <c r="B383">
        <f t="shared" si="36"/>
        <v>1.4436670280484381</v>
      </c>
      <c r="D383">
        <f t="shared" si="37"/>
        <v>4.2362016397091198</v>
      </c>
      <c r="E383">
        <f t="shared" si="41"/>
        <v>0.24142556315506147</v>
      </c>
      <c r="F383">
        <f t="shared" si="42"/>
        <v>5.0000000000000044E-4</v>
      </c>
      <c r="G383">
        <f t="shared" si="38"/>
        <v>0.19000000000000014</v>
      </c>
      <c r="H383">
        <f t="shared" si="39"/>
        <v>4.2362016397091198</v>
      </c>
    </row>
    <row r="384" spans="1:8" x14ac:dyDescent="0.35">
      <c r="A384">
        <f t="shared" si="40"/>
        <v>0.19050000000000014</v>
      </c>
      <c r="B384">
        <f t="shared" si="36"/>
        <v>1.444155246077611</v>
      </c>
      <c r="D384">
        <f t="shared" si="37"/>
        <v>4.2382703346708359</v>
      </c>
      <c r="E384">
        <f t="shared" si="41"/>
        <v>0.24169827318823942</v>
      </c>
      <c r="F384">
        <f t="shared" si="42"/>
        <v>5.0000000000000044E-4</v>
      </c>
      <c r="G384">
        <f t="shared" si="38"/>
        <v>0.19050000000000014</v>
      </c>
      <c r="H384">
        <f t="shared" si="39"/>
        <v>4.2382703346708359</v>
      </c>
    </row>
    <row r="385" spans="1:8" x14ac:dyDescent="0.35">
      <c r="A385">
        <f t="shared" si="40"/>
        <v>0.19100000000000014</v>
      </c>
      <c r="B385">
        <f t="shared" si="36"/>
        <v>1.4446426779469654</v>
      </c>
      <c r="D385">
        <f t="shared" si="37"/>
        <v>4.2403367062696669</v>
      </c>
      <c r="E385">
        <f t="shared" si="41"/>
        <v>0.24197003108389498</v>
      </c>
      <c r="F385">
        <f t="shared" si="42"/>
        <v>5.0000000000000044E-4</v>
      </c>
      <c r="G385">
        <f t="shared" si="38"/>
        <v>0.19100000000000014</v>
      </c>
      <c r="H385">
        <f t="shared" si="39"/>
        <v>4.2403367062696669</v>
      </c>
    </row>
    <row r="386" spans="1:8" x14ac:dyDescent="0.35">
      <c r="A386">
        <f t="shared" si="40"/>
        <v>0.19150000000000014</v>
      </c>
      <c r="B386">
        <f t="shared" si="36"/>
        <v>1.4451293278258128</v>
      </c>
      <c r="D386">
        <f t="shared" si="37"/>
        <v>4.2424007678109596</v>
      </c>
      <c r="E386">
        <f t="shared" si="41"/>
        <v>0.24224083923720263</v>
      </c>
      <c r="F386">
        <f t="shared" si="42"/>
        <v>5.0000000000000044E-4</v>
      </c>
      <c r="G386">
        <f t="shared" si="38"/>
        <v>0.19150000000000014</v>
      </c>
      <c r="H386">
        <f t="shared" si="39"/>
        <v>4.2424007678109596</v>
      </c>
    </row>
    <row r="387" spans="1:8" x14ac:dyDescent="0.35">
      <c r="A387">
        <f t="shared" si="40"/>
        <v>0.19200000000000014</v>
      </c>
      <c r="B387">
        <f t="shared" si="36"/>
        <v>1.4456151998529037</v>
      </c>
      <c r="D387">
        <f t="shared" si="37"/>
        <v>4.2444625325080834</v>
      </c>
      <c r="E387">
        <f t="shared" si="41"/>
        <v>0.24251070003164313</v>
      </c>
      <c r="F387">
        <f t="shared" si="42"/>
        <v>5.0000000000000044E-4</v>
      </c>
      <c r="G387">
        <f t="shared" si="38"/>
        <v>0.19200000000000014</v>
      </c>
      <c r="H387">
        <f t="shared" si="39"/>
        <v>4.2444625325080834</v>
      </c>
    </row>
    <row r="388" spans="1:8" x14ac:dyDescent="0.35">
      <c r="A388">
        <f t="shared" si="40"/>
        <v>0.19250000000000014</v>
      </c>
      <c r="B388">
        <f t="shared" si="36"/>
        <v>1.4461002981367372</v>
      </c>
      <c r="D388">
        <f t="shared" si="37"/>
        <v>4.2465220134833555</v>
      </c>
      <c r="E388">
        <f t="shared" si="41"/>
        <v>0.24277961583691884</v>
      </c>
      <c r="F388">
        <f t="shared" si="42"/>
        <v>5.0000000000000044E-4</v>
      </c>
      <c r="G388">
        <f t="shared" si="38"/>
        <v>0.19250000000000014</v>
      </c>
      <c r="H388">
        <f t="shared" si="39"/>
        <v>4.2465220134833555</v>
      </c>
    </row>
    <row r="389" spans="1:8" x14ac:dyDescent="0.35">
      <c r="A389">
        <f t="shared" si="40"/>
        <v>0.19300000000000014</v>
      </c>
      <c r="B389">
        <f t="shared" ref="B389:B452" si="43">_xlfn.NORM.INV(A389,$P$1,$P$2)</f>
        <v>1.4465846267558686</v>
      </c>
      <c r="D389">
        <f t="shared" ref="D389:D452" si="44">EXP(B389)</f>
        <v>4.2485792237689513</v>
      </c>
      <c r="E389">
        <f t="shared" si="41"/>
        <v>0.24304758900969256</v>
      </c>
      <c r="F389">
        <f t="shared" si="42"/>
        <v>5.0000000000000044E-4</v>
      </c>
      <c r="G389">
        <f t="shared" ref="G389:G452" si="45">G388+F389</f>
        <v>0.19300000000000014</v>
      </c>
      <c r="H389">
        <f t="shared" ref="H389:H452" si="46">D389</f>
        <v>4.2485792237689513</v>
      </c>
    </row>
    <row r="390" spans="1:8" x14ac:dyDescent="0.35">
      <c r="A390">
        <f t="shared" ref="A390:A453" si="47">A389+$A$4</f>
        <v>0.19350000000000014</v>
      </c>
      <c r="B390">
        <f t="shared" si="43"/>
        <v>1.4470681897592068</v>
      </c>
      <c r="D390">
        <f t="shared" si="44"/>
        <v>4.2506341763077851</v>
      </c>
      <c r="E390">
        <f t="shared" ref="E390:E453" si="48">(A390-A389)/(D390-D389)</f>
        <v>0.24331462189572106</v>
      </c>
      <c r="F390">
        <f t="shared" ref="F390:F453" si="49">E390*(D390-D389)</f>
        <v>5.0000000000000044E-4</v>
      </c>
      <c r="G390">
        <f t="shared" si="45"/>
        <v>0.19350000000000014</v>
      </c>
      <c r="H390">
        <f t="shared" si="46"/>
        <v>4.2506341763077851</v>
      </c>
    </row>
    <row r="391" spans="1:8" x14ac:dyDescent="0.35">
      <c r="A391">
        <f t="shared" si="47"/>
        <v>0.19400000000000014</v>
      </c>
      <c r="B391">
        <f t="shared" si="43"/>
        <v>1.4475509911663167</v>
      </c>
      <c r="D391">
        <f t="shared" si="44"/>
        <v>4.2526868839544125</v>
      </c>
      <c r="E391">
        <f t="shared" si="48"/>
        <v>0.24358071682613253</v>
      </c>
      <c r="F391">
        <f t="shared" si="49"/>
        <v>5.0000000000000044E-4</v>
      </c>
      <c r="G391">
        <f t="shared" si="45"/>
        <v>0.19400000000000014</v>
      </c>
      <c r="H391">
        <f t="shared" si="46"/>
        <v>4.2526868839544125</v>
      </c>
    </row>
    <row r="392" spans="1:8" x14ac:dyDescent="0.35">
      <c r="A392">
        <f t="shared" si="47"/>
        <v>0.19450000000000014</v>
      </c>
      <c r="B392">
        <f t="shared" si="43"/>
        <v>1.4480330349677097</v>
      </c>
      <c r="D392">
        <f t="shared" si="44"/>
        <v>4.2547373594758913</v>
      </c>
      <c r="E392">
        <f t="shared" si="48"/>
        <v>0.24384587612117142</v>
      </c>
      <c r="F392">
        <f t="shared" si="49"/>
        <v>5.0000000000000044E-4</v>
      </c>
      <c r="G392">
        <f t="shared" si="45"/>
        <v>0.19450000000000014</v>
      </c>
      <c r="H392">
        <f t="shared" si="46"/>
        <v>4.2547373594758913</v>
      </c>
    </row>
    <row r="393" spans="1:8" x14ac:dyDescent="0.35">
      <c r="A393">
        <f t="shared" si="47"/>
        <v>0.19500000000000015</v>
      </c>
      <c r="B393">
        <f t="shared" si="43"/>
        <v>1.4485143251251364</v>
      </c>
      <c r="D393">
        <f t="shared" si="44"/>
        <v>4.2567856155526487</v>
      </c>
      <c r="E393">
        <f t="shared" si="48"/>
        <v>0.24411010208818754</v>
      </c>
      <c r="F393">
        <f t="shared" si="49"/>
        <v>5.0000000000000044E-4</v>
      </c>
      <c r="G393">
        <f t="shared" si="45"/>
        <v>0.19500000000000015</v>
      </c>
      <c r="H393">
        <f t="shared" si="46"/>
        <v>4.2567856155526487</v>
      </c>
    </row>
    <row r="394" spans="1:8" x14ac:dyDescent="0.35">
      <c r="A394">
        <f t="shared" si="47"/>
        <v>0.19550000000000015</v>
      </c>
      <c r="B394">
        <f t="shared" si="43"/>
        <v>1.4489948655718707</v>
      </c>
      <c r="D394">
        <f t="shared" si="44"/>
        <v>4.2588316647793309</v>
      </c>
      <c r="E394">
        <f t="shared" si="48"/>
        <v>0.24437339702269206</v>
      </c>
      <c r="F394">
        <f t="shared" si="49"/>
        <v>5.0000000000000044E-4</v>
      </c>
      <c r="G394">
        <f t="shared" si="45"/>
        <v>0.19550000000000015</v>
      </c>
      <c r="H394">
        <f t="shared" si="46"/>
        <v>4.2588316647793309</v>
      </c>
    </row>
    <row r="395" spans="1:8" x14ac:dyDescent="0.35">
      <c r="A395">
        <f t="shared" si="47"/>
        <v>0.19600000000000015</v>
      </c>
      <c r="B395">
        <f t="shared" si="43"/>
        <v>1.4494746602129969</v>
      </c>
      <c r="D395">
        <f t="shared" si="44"/>
        <v>4.2608755196656523</v>
      </c>
      <c r="E395">
        <f t="shared" si="48"/>
        <v>0.24463576320721117</v>
      </c>
      <c r="F395">
        <f t="shared" si="49"/>
        <v>5.0000000000000044E-4</v>
      </c>
      <c r="G395">
        <f t="shared" si="45"/>
        <v>0.19600000000000015</v>
      </c>
      <c r="H395">
        <f t="shared" si="46"/>
        <v>4.2608755196656523</v>
      </c>
    </row>
    <row r="396" spans="1:8" x14ac:dyDescent="0.35">
      <c r="A396">
        <f t="shared" si="47"/>
        <v>0.19650000000000015</v>
      </c>
      <c r="B396">
        <f t="shared" si="43"/>
        <v>1.4499537129256841</v>
      </c>
      <c r="D396">
        <f t="shared" si="44"/>
        <v>4.2629171926372127</v>
      </c>
      <c r="E396">
        <f t="shared" si="48"/>
        <v>0.24489720291387002</v>
      </c>
      <c r="F396">
        <f t="shared" si="49"/>
        <v>5.0000000000000044E-4</v>
      </c>
      <c r="G396">
        <f t="shared" si="45"/>
        <v>0.19650000000000015</v>
      </c>
      <c r="H396">
        <f t="shared" si="46"/>
        <v>4.2629171926372127</v>
      </c>
    </row>
    <row r="397" spans="1:8" x14ac:dyDescent="0.35">
      <c r="A397">
        <f t="shared" si="47"/>
        <v>0.19700000000000015</v>
      </c>
      <c r="B397">
        <f t="shared" si="43"/>
        <v>1.4504320275594684</v>
      </c>
      <c r="D397">
        <f t="shared" si="44"/>
        <v>4.2649566960363394</v>
      </c>
      <c r="E397">
        <f t="shared" si="48"/>
        <v>0.24515771840051329</v>
      </c>
      <c r="F397">
        <f t="shared" si="49"/>
        <v>5.0000000000000044E-4</v>
      </c>
      <c r="G397">
        <f t="shared" si="45"/>
        <v>0.19700000000000015</v>
      </c>
      <c r="H397">
        <f t="shared" si="46"/>
        <v>4.2649566960363394</v>
      </c>
    </row>
    <row r="398" spans="1:8" x14ac:dyDescent="0.35">
      <c r="A398">
        <f t="shared" si="47"/>
        <v>0.19750000000000015</v>
      </c>
      <c r="B398">
        <f t="shared" si="43"/>
        <v>1.4509096079365205</v>
      </c>
      <c r="D398">
        <f t="shared" si="44"/>
        <v>4.2669940421228754</v>
      </c>
      <c r="E398">
        <f t="shared" si="48"/>
        <v>0.24541731191588592</v>
      </c>
      <c r="F398">
        <f t="shared" si="49"/>
        <v>5.0000000000000044E-4</v>
      </c>
      <c r="G398">
        <f t="shared" si="45"/>
        <v>0.19750000000000015</v>
      </c>
      <c r="H398">
        <f t="shared" si="46"/>
        <v>4.2669940421228754</v>
      </c>
    </row>
    <row r="399" spans="1:8" x14ac:dyDescent="0.35">
      <c r="A399">
        <f t="shared" si="47"/>
        <v>0.19800000000000015</v>
      </c>
      <c r="B399">
        <f t="shared" si="43"/>
        <v>1.451386457851918</v>
      </c>
      <c r="D399">
        <f t="shared" si="44"/>
        <v>4.2690292430749999</v>
      </c>
      <c r="E399">
        <f t="shared" si="48"/>
        <v>0.24567598569471016</v>
      </c>
      <c r="F399">
        <f t="shared" si="49"/>
        <v>5.0000000000000044E-4</v>
      </c>
      <c r="G399">
        <f t="shared" si="45"/>
        <v>0.19800000000000015</v>
      </c>
      <c r="H399">
        <f t="shared" si="46"/>
        <v>4.2690292430749999</v>
      </c>
    </row>
    <row r="400" spans="1:8" x14ac:dyDescent="0.35">
      <c r="A400">
        <f t="shared" si="47"/>
        <v>0.19850000000000015</v>
      </c>
      <c r="B400">
        <f t="shared" si="43"/>
        <v>1.4518625810739101</v>
      </c>
      <c r="D400">
        <f t="shared" si="44"/>
        <v>4.2710623109900068</v>
      </c>
      <c r="E400">
        <f t="shared" si="48"/>
        <v>0.24593374196174</v>
      </c>
      <c r="F400">
        <f t="shared" si="49"/>
        <v>5.0000000000000044E-4</v>
      </c>
      <c r="G400">
        <f t="shared" si="45"/>
        <v>0.19850000000000015</v>
      </c>
      <c r="H400">
        <f t="shared" si="46"/>
        <v>4.2710623109900068</v>
      </c>
    </row>
    <row r="401" spans="1:8" x14ac:dyDescent="0.35">
      <c r="A401">
        <f t="shared" si="47"/>
        <v>0.19900000000000015</v>
      </c>
      <c r="B401">
        <f t="shared" si="43"/>
        <v>1.4523379813441823</v>
      </c>
      <c r="D401">
        <f t="shared" si="44"/>
        <v>4.273093257885102</v>
      </c>
      <c r="E401">
        <f t="shared" si="48"/>
        <v>0.24619058292834564</v>
      </c>
      <c r="F401">
        <f t="shared" si="49"/>
        <v>5.0000000000000044E-4</v>
      </c>
      <c r="G401">
        <f t="shared" si="45"/>
        <v>0.19900000000000015</v>
      </c>
      <c r="H401">
        <f t="shared" si="46"/>
        <v>4.273093257885102</v>
      </c>
    </row>
    <row r="402" spans="1:8" x14ac:dyDescent="0.35">
      <c r="A402">
        <f t="shared" si="47"/>
        <v>0.19950000000000015</v>
      </c>
      <c r="B402">
        <f t="shared" si="43"/>
        <v>1.4528126623781135</v>
      </c>
      <c r="D402">
        <f t="shared" si="44"/>
        <v>4.2751220956981593</v>
      </c>
      <c r="E402">
        <f t="shared" si="48"/>
        <v>0.24644651079651414</v>
      </c>
      <c r="F402">
        <f t="shared" si="49"/>
        <v>5.0000000000000044E-4</v>
      </c>
      <c r="G402">
        <f t="shared" si="45"/>
        <v>0.19950000000000015</v>
      </c>
      <c r="H402">
        <f t="shared" si="46"/>
        <v>4.2751220956981593</v>
      </c>
    </row>
    <row r="403" spans="1:8" x14ac:dyDescent="0.35">
      <c r="A403">
        <f t="shared" si="47"/>
        <v>0.20000000000000015</v>
      </c>
      <c r="B403">
        <f t="shared" si="43"/>
        <v>1.4532866278650347</v>
      </c>
      <c r="D403">
        <f t="shared" si="44"/>
        <v>4.2771488362884993</v>
      </c>
      <c r="E403">
        <f t="shared" si="48"/>
        <v>0.24670152775502241</v>
      </c>
      <c r="F403">
        <f t="shared" si="49"/>
        <v>5.0000000000000044E-4</v>
      </c>
      <c r="G403">
        <f t="shared" si="45"/>
        <v>0.20000000000000015</v>
      </c>
      <c r="H403">
        <f t="shared" si="46"/>
        <v>4.2771488362884993</v>
      </c>
    </row>
    <row r="404" spans="1:8" x14ac:dyDescent="0.35">
      <c r="A404">
        <f t="shared" si="47"/>
        <v>0.20050000000000015</v>
      </c>
      <c r="B404">
        <f t="shared" si="43"/>
        <v>1.4537598814684809</v>
      </c>
      <c r="D404">
        <f t="shared" si="44"/>
        <v>4.2791734914376329</v>
      </c>
      <c r="E404">
        <f t="shared" si="48"/>
        <v>0.24695563598272716</v>
      </c>
      <c r="F404">
        <f t="shared" si="49"/>
        <v>5.0000000000000044E-4</v>
      </c>
      <c r="G404">
        <f t="shared" si="45"/>
        <v>0.20050000000000015</v>
      </c>
      <c r="H404">
        <f t="shared" si="46"/>
        <v>4.2791734914376329</v>
      </c>
    </row>
    <row r="405" spans="1:8" x14ac:dyDescent="0.35">
      <c r="A405">
        <f t="shared" si="47"/>
        <v>0.20100000000000015</v>
      </c>
      <c r="B405">
        <f t="shared" si="43"/>
        <v>1.4542324268264424</v>
      </c>
      <c r="D405">
        <f t="shared" si="44"/>
        <v>4.2811960728500154</v>
      </c>
      <c r="E405">
        <f t="shared" si="48"/>
        <v>0.24720883764626456</v>
      </c>
      <c r="F405">
        <f t="shared" si="49"/>
        <v>5.0000000000000044E-4</v>
      </c>
      <c r="G405">
        <f t="shared" si="45"/>
        <v>0.20100000000000015</v>
      </c>
      <c r="H405">
        <f t="shared" si="46"/>
        <v>4.2811960728500154</v>
      </c>
    </row>
    <row r="406" spans="1:8" x14ac:dyDescent="0.35">
      <c r="A406">
        <f t="shared" si="47"/>
        <v>0.20150000000000015</v>
      </c>
      <c r="B406">
        <f t="shared" si="43"/>
        <v>1.4547042675516109</v>
      </c>
      <c r="D406">
        <f t="shared" si="44"/>
        <v>4.2832165921537779</v>
      </c>
      <c r="E406">
        <f t="shared" si="48"/>
        <v>0.24746113490176058</v>
      </c>
      <c r="F406">
        <f t="shared" si="49"/>
        <v>5.0000000000000044E-4</v>
      </c>
      <c r="G406">
        <f t="shared" si="45"/>
        <v>0.20150000000000015</v>
      </c>
      <c r="H406">
        <f t="shared" si="46"/>
        <v>4.2832165921537779</v>
      </c>
    </row>
    <row r="407" spans="1:8" x14ac:dyDescent="0.35">
      <c r="A407">
        <f t="shared" si="47"/>
        <v>0.20200000000000015</v>
      </c>
      <c r="B407">
        <f t="shared" si="43"/>
        <v>1.455175407231625</v>
      </c>
      <c r="D407">
        <f t="shared" si="44"/>
        <v>4.2852350609014591</v>
      </c>
      <c r="E407">
        <f t="shared" si="48"/>
        <v>0.24771252989395981</v>
      </c>
      <c r="F407">
        <f t="shared" si="49"/>
        <v>5.0000000000000044E-4</v>
      </c>
      <c r="G407">
        <f t="shared" si="45"/>
        <v>0.20200000000000015</v>
      </c>
      <c r="H407">
        <f t="shared" si="46"/>
        <v>4.2852350609014591</v>
      </c>
    </row>
    <row r="408" spans="1:8" x14ac:dyDescent="0.35">
      <c r="A408">
        <f t="shared" si="47"/>
        <v>0.20250000000000015</v>
      </c>
      <c r="B408">
        <f t="shared" si="43"/>
        <v>1.4556458494293101</v>
      </c>
      <c r="D408">
        <f t="shared" si="44"/>
        <v>4.2872514905707204</v>
      </c>
      <c r="E408">
        <f t="shared" si="48"/>
        <v>0.24796302475710491</v>
      </c>
      <c r="F408">
        <f t="shared" si="49"/>
        <v>5.0000000000000044E-4</v>
      </c>
      <c r="G408">
        <f t="shared" si="45"/>
        <v>0.20250000000000015</v>
      </c>
      <c r="H408">
        <f t="shared" si="46"/>
        <v>4.2872514905707204</v>
      </c>
    </row>
    <row r="409" spans="1:8" x14ac:dyDescent="0.35">
      <c r="A409">
        <f t="shared" si="47"/>
        <v>0.20300000000000015</v>
      </c>
      <c r="B409">
        <f t="shared" si="43"/>
        <v>1.4561155976829194</v>
      </c>
      <c r="D409">
        <f t="shared" si="44"/>
        <v>4.2892658925650675</v>
      </c>
      <c r="E409">
        <f t="shared" si="48"/>
        <v>0.2482126216133228</v>
      </c>
      <c r="F409">
        <f t="shared" si="49"/>
        <v>5.0000000000000044E-4</v>
      </c>
      <c r="G409">
        <f t="shared" si="45"/>
        <v>0.20300000000000015</v>
      </c>
      <c r="H409">
        <f t="shared" si="46"/>
        <v>4.2892658925650675</v>
      </c>
    </row>
    <row r="410" spans="1:8" x14ac:dyDescent="0.35">
      <c r="A410">
        <f t="shared" si="47"/>
        <v>0.20350000000000015</v>
      </c>
      <c r="B410">
        <f t="shared" si="43"/>
        <v>1.4565846555063657</v>
      </c>
      <c r="D410">
        <f t="shared" si="44"/>
        <v>4.2912782782145369</v>
      </c>
      <c r="E410">
        <f t="shared" si="48"/>
        <v>0.24846132257593909</v>
      </c>
      <c r="F410">
        <f t="shared" si="49"/>
        <v>5.0000000000000044E-4</v>
      </c>
      <c r="G410">
        <f t="shared" si="45"/>
        <v>0.20350000000000015</v>
      </c>
      <c r="H410">
        <f t="shared" si="46"/>
        <v>4.2912782782145369</v>
      </c>
    </row>
    <row r="411" spans="1:8" x14ac:dyDescent="0.35">
      <c r="A411">
        <f t="shared" si="47"/>
        <v>0.20400000000000015</v>
      </c>
      <c r="B411">
        <f t="shared" si="43"/>
        <v>1.4570530263894579</v>
      </c>
      <c r="D411">
        <f t="shared" si="44"/>
        <v>4.2932886587764063</v>
      </c>
      <c r="E411">
        <f t="shared" si="48"/>
        <v>0.24870912974559359</v>
      </c>
      <c r="F411">
        <f t="shared" si="49"/>
        <v>5.0000000000000044E-4</v>
      </c>
      <c r="G411">
        <f t="shared" si="45"/>
        <v>0.20400000000000015</v>
      </c>
      <c r="H411">
        <f t="shared" si="46"/>
        <v>4.2932886587764063</v>
      </c>
    </row>
    <row r="412" spans="1:8" x14ac:dyDescent="0.35">
      <c r="A412">
        <f t="shared" si="47"/>
        <v>0.20450000000000015</v>
      </c>
      <c r="B412">
        <f t="shared" si="43"/>
        <v>1.4575207137981274</v>
      </c>
      <c r="D412">
        <f t="shared" si="44"/>
        <v>4.2952970454358672</v>
      </c>
      <c r="E412">
        <f t="shared" si="48"/>
        <v>0.24895604521402856</v>
      </c>
      <c r="F412">
        <f t="shared" si="49"/>
        <v>5.0000000000000044E-4</v>
      </c>
      <c r="G412">
        <f t="shared" si="45"/>
        <v>0.20450000000000015</v>
      </c>
      <c r="H412">
        <f t="shared" si="46"/>
        <v>4.2952970454358672</v>
      </c>
    </row>
    <row r="413" spans="1:8" x14ac:dyDescent="0.35">
      <c r="A413">
        <f t="shared" si="47"/>
        <v>0.20500000000000015</v>
      </c>
      <c r="B413">
        <f t="shared" si="43"/>
        <v>1.4579877211746592</v>
      </c>
      <c r="D413">
        <f t="shared" si="44"/>
        <v>4.2973034493067193</v>
      </c>
      <c r="E413">
        <f t="shared" si="48"/>
        <v>0.24920207106043338</v>
      </c>
      <c r="F413">
        <f t="shared" si="49"/>
        <v>5.0000000000000044E-4</v>
      </c>
      <c r="G413">
        <f t="shared" si="45"/>
        <v>0.20500000000000015</v>
      </c>
      <c r="H413">
        <f t="shared" si="46"/>
        <v>4.2973034493067193</v>
      </c>
    </row>
    <row r="414" spans="1:8" x14ac:dyDescent="0.35">
      <c r="A414">
        <f t="shared" si="47"/>
        <v>0.20550000000000015</v>
      </c>
      <c r="B414">
        <f t="shared" si="43"/>
        <v>1.4584540519379134</v>
      </c>
      <c r="D414">
        <f t="shared" si="44"/>
        <v>4.2993078814320267</v>
      </c>
      <c r="E414">
        <f t="shared" si="48"/>
        <v>0.24944720935527437</v>
      </c>
      <c r="F414">
        <f t="shared" si="49"/>
        <v>5.0000000000000044E-4</v>
      </c>
      <c r="G414">
        <f t="shared" si="45"/>
        <v>0.20550000000000015</v>
      </c>
      <c r="H414">
        <f t="shared" si="46"/>
        <v>4.2993078814320267</v>
      </c>
    </row>
    <row r="415" spans="1:8" x14ac:dyDescent="0.35">
      <c r="A415">
        <f t="shared" si="47"/>
        <v>0.20600000000000016</v>
      </c>
      <c r="B415">
        <f t="shared" si="43"/>
        <v>1.4589197094835482</v>
      </c>
      <c r="D415">
        <f t="shared" si="44"/>
        <v>4.3013103527847862</v>
      </c>
      <c r="E415">
        <f t="shared" si="48"/>
        <v>0.24969146215798019</v>
      </c>
      <c r="F415">
        <f t="shared" si="49"/>
        <v>5.0000000000000044E-4</v>
      </c>
      <c r="G415">
        <f t="shared" si="45"/>
        <v>0.20600000000000016</v>
      </c>
      <c r="H415">
        <f t="shared" si="46"/>
        <v>4.3013103527847862</v>
      </c>
    </row>
    <row r="416" spans="1:8" x14ac:dyDescent="0.35">
      <c r="A416">
        <f t="shared" si="47"/>
        <v>0.20650000000000016</v>
      </c>
      <c r="B416">
        <f t="shared" si="43"/>
        <v>1.4593846971842392</v>
      </c>
      <c r="D416">
        <f t="shared" si="44"/>
        <v>4.3033108742685835</v>
      </c>
      <c r="E416">
        <f t="shared" si="48"/>
        <v>0.2499348315174969</v>
      </c>
      <c r="F416">
        <f t="shared" si="49"/>
        <v>5.0000000000000044E-4</v>
      </c>
      <c r="G416">
        <f t="shared" si="45"/>
        <v>0.20650000000000016</v>
      </c>
      <c r="H416">
        <f t="shared" si="46"/>
        <v>4.3033108742685835</v>
      </c>
    </row>
    <row r="417" spans="1:8" x14ac:dyDescent="0.35">
      <c r="A417">
        <f t="shared" si="47"/>
        <v>0.20700000000000016</v>
      </c>
      <c r="B417">
        <f t="shared" si="43"/>
        <v>1.459849018389896</v>
      </c>
      <c r="D417">
        <f t="shared" si="44"/>
        <v>4.3053094567182395</v>
      </c>
      <c r="E417">
        <f t="shared" si="48"/>
        <v>0.25017731947263921</v>
      </c>
      <c r="F417">
        <f t="shared" si="49"/>
        <v>5.0000000000000044E-4</v>
      </c>
      <c r="G417">
        <f t="shared" si="45"/>
        <v>0.20700000000000016</v>
      </c>
      <c r="H417">
        <f t="shared" si="46"/>
        <v>4.3053094567182395</v>
      </c>
    </row>
    <row r="418" spans="1:8" x14ac:dyDescent="0.35">
      <c r="A418">
        <f t="shared" si="47"/>
        <v>0.20750000000000016</v>
      </c>
      <c r="B418">
        <f t="shared" si="43"/>
        <v>1.4603126764278769</v>
      </c>
      <c r="D418">
        <f t="shared" si="44"/>
        <v>4.307306110900452</v>
      </c>
      <c r="E418">
        <f t="shared" si="48"/>
        <v>0.25041892805190041</v>
      </c>
      <c r="F418">
        <f t="shared" si="49"/>
        <v>5.0000000000000044E-4</v>
      </c>
      <c r="G418">
        <f t="shared" si="45"/>
        <v>0.20750000000000016</v>
      </c>
      <c r="H418">
        <f t="shared" si="46"/>
        <v>4.307306110900452</v>
      </c>
    </row>
    <row r="419" spans="1:8" x14ac:dyDescent="0.35">
      <c r="A419">
        <f t="shared" si="47"/>
        <v>0.20800000000000016</v>
      </c>
      <c r="B419">
        <f t="shared" si="43"/>
        <v>1.460775674603199</v>
      </c>
      <c r="D419">
        <f t="shared" si="44"/>
        <v>4.3093008475144252</v>
      </c>
      <c r="E419">
        <f t="shared" si="48"/>
        <v>0.25065965927405265</v>
      </c>
      <c r="F419">
        <f t="shared" si="49"/>
        <v>5.0000000000000044E-4</v>
      </c>
      <c r="G419">
        <f t="shared" si="45"/>
        <v>0.20800000000000016</v>
      </c>
      <c r="H419">
        <f t="shared" si="46"/>
        <v>4.3093008475144252</v>
      </c>
    </row>
    <row r="420" spans="1:8" x14ac:dyDescent="0.35">
      <c r="A420">
        <f t="shared" si="47"/>
        <v>0.20850000000000016</v>
      </c>
      <c r="B420">
        <f t="shared" si="43"/>
        <v>1.4612380161987493</v>
      </c>
      <c r="D420">
        <f t="shared" si="44"/>
        <v>4.3112936771924986</v>
      </c>
      <c r="E420">
        <f t="shared" si="48"/>
        <v>0.25089951514742409</v>
      </c>
      <c r="F420">
        <f t="shared" si="49"/>
        <v>5.0000000000000044E-4</v>
      </c>
      <c r="G420">
        <f t="shared" si="45"/>
        <v>0.20850000000000016</v>
      </c>
      <c r="H420">
        <f t="shared" si="46"/>
        <v>4.3112936771924986</v>
      </c>
    </row>
    <row r="421" spans="1:8" x14ac:dyDescent="0.35">
      <c r="A421">
        <f t="shared" si="47"/>
        <v>0.20900000000000016</v>
      </c>
      <c r="B421">
        <f t="shared" si="43"/>
        <v>1.4616997044754898</v>
      </c>
      <c r="D421">
        <f t="shared" si="44"/>
        <v>4.3132846105007632</v>
      </c>
      <c r="E421">
        <f t="shared" si="48"/>
        <v>0.25113849767063473</v>
      </c>
      <c r="F421">
        <f t="shared" si="49"/>
        <v>5.0000000000000044E-4</v>
      </c>
      <c r="G421">
        <f t="shared" si="45"/>
        <v>0.20900000000000016</v>
      </c>
      <c r="H421">
        <f t="shared" si="46"/>
        <v>4.3132846105007632</v>
      </c>
    </row>
    <row r="422" spans="1:8" x14ac:dyDescent="0.35">
      <c r="A422">
        <f t="shared" si="47"/>
        <v>0.20950000000000016</v>
      </c>
      <c r="B422">
        <f t="shared" si="43"/>
        <v>1.4621607426726635</v>
      </c>
      <c r="D422">
        <f t="shared" si="44"/>
        <v>4.3152736579396764</v>
      </c>
      <c r="E422">
        <f t="shared" si="48"/>
        <v>0.25137660883200519</v>
      </c>
      <c r="F422">
        <f t="shared" si="49"/>
        <v>5.0000000000000044E-4</v>
      </c>
      <c r="G422">
        <f t="shared" si="45"/>
        <v>0.20950000000000016</v>
      </c>
      <c r="H422">
        <f t="shared" si="46"/>
        <v>4.3152736579396764</v>
      </c>
    </row>
    <row r="423" spans="1:8" x14ac:dyDescent="0.35">
      <c r="A423">
        <f t="shared" si="47"/>
        <v>0.21000000000000016</v>
      </c>
      <c r="B423">
        <f t="shared" si="43"/>
        <v>1.462621134007994</v>
      </c>
      <c r="D423">
        <f t="shared" si="44"/>
        <v>4.317260829944658</v>
      </c>
      <c r="E423">
        <f t="shared" si="48"/>
        <v>0.25161385061110608</v>
      </c>
      <c r="F423">
        <f t="shared" si="49"/>
        <v>5.0000000000000044E-4</v>
      </c>
      <c r="G423">
        <f t="shared" si="45"/>
        <v>0.21000000000000016</v>
      </c>
      <c r="H423">
        <f t="shared" si="46"/>
        <v>4.317260829944658</v>
      </c>
    </row>
    <row r="424" spans="1:8" x14ac:dyDescent="0.35">
      <c r="A424">
        <f t="shared" si="47"/>
        <v>0.21050000000000016</v>
      </c>
      <c r="B424">
        <f t="shared" si="43"/>
        <v>1.4630808816778873</v>
      </c>
      <c r="D424">
        <f t="shared" si="44"/>
        <v>4.3192461368866981</v>
      </c>
      <c r="E424">
        <f t="shared" si="48"/>
        <v>0.25185022497639209</v>
      </c>
      <c r="F424">
        <f t="shared" si="49"/>
        <v>5.0000000000000044E-4</v>
      </c>
      <c r="G424">
        <f t="shared" si="45"/>
        <v>0.21050000000000016</v>
      </c>
      <c r="H424">
        <f t="shared" si="46"/>
        <v>4.3192461368866981</v>
      </c>
    </row>
    <row r="425" spans="1:8" x14ac:dyDescent="0.35">
      <c r="A425">
        <f t="shared" si="47"/>
        <v>0.21100000000000016</v>
      </c>
      <c r="B425">
        <f t="shared" si="43"/>
        <v>1.4635399888576284</v>
      </c>
      <c r="D425">
        <f t="shared" si="44"/>
        <v>4.3212295890729422</v>
      </c>
      <c r="E425">
        <f t="shared" si="48"/>
        <v>0.25208573388744815</v>
      </c>
      <c r="F425">
        <f t="shared" si="49"/>
        <v>5.0000000000000044E-4</v>
      </c>
      <c r="G425">
        <f t="shared" si="45"/>
        <v>0.21100000000000016</v>
      </c>
      <c r="H425">
        <f t="shared" si="46"/>
        <v>4.3212295890729422</v>
      </c>
    </row>
    <row r="426" spans="1:8" x14ac:dyDescent="0.35">
      <c r="A426">
        <f t="shared" si="47"/>
        <v>0.21150000000000016</v>
      </c>
      <c r="B426">
        <f t="shared" si="43"/>
        <v>1.463998458701576</v>
      </c>
      <c r="D426">
        <f t="shared" si="44"/>
        <v>4.3232111967472759</v>
      </c>
      <c r="E426">
        <f t="shared" si="48"/>
        <v>0.25232037929410445</v>
      </c>
      <c r="F426">
        <f t="shared" si="49"/>
        <v>5.0000000000000044E-4</v>
      </c>
      <c r="G426">
        <f t="shared" si="45"/>
        <v>0.21150000000000016</v>
      </c>
      <c r="H426">
        <f t="shared" si="46"/>
        <v>4.3232111967472759</v>
      </c>
    </row>
    <row r="427" spans="1:8" x14ac:dyDescent="0.35">
      <c r="A427">
        <f t="shared" si="47"/>
        <v>0.21200000000000016</v>
      </c>
      <c r="B427">
        <f t="shared" si="43"/>
        <v>1.4644562943433552</v>
      </c>
      <c r="D427">
        <f t="shared" si="44"/>
        <v>4.3251909700909037</v>
      </c>
      <c r="E427">
        <f t="shared" si="48"/>
        <v>0.25255416313657186</v>
      </c>
      <c r="F427">
        <f t="shared" si="49"/>
        <v>5.0000000000000044E-4</v>
      </c>
      <c r="G427">
        <f t="shared" si="45"/>
        <v>0.21200000000000016</v>
      </c>
      <c r="H427">
        <f t="shared" si="46"/>
        <v>4.3251909700909037</v>
      </c>
    </row>
    <row r="428" spans="1:8" x14ac:dyDescent="0.35">
      <c r="A428">
        <f t="shared" si="47"/>
        <v>0.21250000000000016</v>
      </c>
      <c r="B428">
        <f t="shared" si="43"/>
        <v>1.4649134988960488</v>
      </c>
      <c r="D428">
        <f t="shared" si="44"/>
        <v>4.3271689192229177</v>
      </c>
      <c r="E428">
        <f t="shared" si="48"/>
        <v>0.25278708734581556</v>
      </c>
      <c r="F428">
        <f t="shared" si="49"/>
        <v>5.0000000000000044E-4</v>
      </c>
      <c r="G428">
        <f t="shared" si="45"/>
        <v>0.21250000000000016</v>
      </c>
      <c r="H428">
        <f t="shared" si="46"/>
        <v>4.3271689192229177</v>
      </c>
    </row>
    <row r="429" spans="1:8" x14ac:dyDescent="0.35">
      <c r="A429">
        <f t="shared" si="47"/>
        <v>0.21300000000000016</v>
      </c>
      <c r="B429">
        <f t="shared" si="43"/>
        <v>1.4653700754523853</v>
      </c>
      <c r="D429">
        <f t="shared" si="44"/>
        <v>4.3291450542008647</v>
      </c>
      <c r="E429">
        <f t="shared" si="48"/>
        <v>0.25301915384314683</v>
      </c>
      <c r="F429">
        <f t="shared" si="49"/>
        <v>5.0000000000000044E-4</v>
      </c>
      <c r="G429">
        <f t="shared" si="45"/>
        <v>0.21300000000000016</v>
      </c>
      <c r="H429">
        <f t="shared" si="46"/>
        <v>4.3291450542008647</v>
      </c>
    </row>
    <row r="430" spans="1:8" x14ac:dyDescent="0.35">
      <c r="A430">
        <f t="shared" si="47"/>
        <v>0.21350000000000016</v>
      </c>
      <c r="B430">
        <f t="shared" si="43"/>
        <v>1.4658260270849248</v>
      </c>
      <c r="D430">
        <f t="shared" si="44"/>
        <v>4.3311193850213048</v>
      </c>
      <c r="E430">
        <f t="shared" si="48"/>
        <v>0.25325036454050376</v>
      </c>
      <c r="F430">
        <f t="shared" si="49"/>
        <v>5.0000000000000044E-4</v>
      </c>
      <c r="G430">
        <f t="shared" si="45"/>
        <v>0.21350000000000016</v>
      </c>
      <c r="H430">
        <f t="shared" si="46"/>
        <v>4.3311193850213048</v>
      </c>
    </row>
    <row r="431" spans="1:8" x14ac:dyDescent="0.35">
      <c r="A431">
        <f t="shared" si="47"/>
        <v>0.21400000000000016</v>
      </c>
      <c r="B431">
        <f t="shared" si="43"/>
        <v>1.4662813568462441</v>
      </c>
      <c r="D431">
        <f t="shared" si="44"/>
        <v>4.3330919216203609</v>
      </c>
      <c r="E431">
        <f t="shared" si="48"/>
        <v>0.25348072134085875</v>
      </c>
      <c r="F431">
        <f t="shared" si="49"/>
        <v>5.0000000000000044E-4</v>
      </c>
      <c r="G431">
        <f t="shared" si="45"/>
        <v>0.21400000000000016</v>
      </c>
      <c r="H431">
        <f t="shared" si="46"/>
        <v>4.3330919216203609</v>
      </c>
    </row>
    <row r="432" spans="1:8" x14ac:dyDescent="0.35">
      <c r="A432">
        <f t="shared" si="47"/>
        <v>0.21450000000000016</v>
      </c>
      <c r="B432">
        <f t="shared" si="43"/>
        <v>1.4667360677691175</v>
      </c>
      <c r="D432">
        <f t="shared" si="44"/>
        <v>4.3350626738742681</v>
      </c>
      <c r="E432">
        <f t="shared" si="48"/>
        <v>0.25371022613761096</v>
      </c>
      <c r="F432">
        <f t="shared" si="49"/>
        <v>5.0000000000000044E-4</v>
      </c>
      <c r="G432">
        <f t="shared" si="45"/>
        <v>0.21450000000000016</v>
      </c>
      <c r="H432">
        <f t="shared" si="46"/>
        <v>4.3350626738742681</v>
      </c>
    </row>
    <row r="433" spans="1:8" x14ac:dyDescent="0.35">
      <c r="A433">
        <f t="shared" si="47"/>
        <v>0.21500000000000016</v>
      </c>
      <c r="B433">
        <f t="shared" si="43"/>
        <v>1.4671901628666977</v>
      </c>
      <c r="D433">
        <f t="shared" si="44"/>
        <v>4.3370316515999097</v>
      </c>
      <c r="E433">
        <f t="shared" si="48"/>
        <v>0.25393888081547045</v>
      </c>
      <c r="F433">
        <f t="shared" si="49"/>
        <v>5.0000000000000044E-4</v>
      </c>
      <c r="G433">
        <f t="shared" si="45"/>
        <v>0.21500000000000016</v>
      </c>
      <c r="H433">
        <f t="shared" si="46"/>
        <v>4.3370316515999097</v>
      </c>
    </row>
    <row r="434" spans="1:8" x14ac:dyDescent="0.35">
      <c r="A434">
        <f t="shared" si="47"/>
        <v>0.21550000000000016</v>
      </c>
      <c r="B434">
        <f t="shared" si="43"/>
        <v>1.4676436451326935</v>
      </c>
      <c r="D434">
        <f t="shared" si="44"/>
        <v>4.3389988645553546</v>
      </c>
      <c r="E434">
        <f t="shared" si="48"/>
        <v>0.25416668724964009</v>
      </c>
      <c r="F434">
        <f t="shared" si="49"/>
        <v>5.0000000000000044E-4</v>
      </c>
      <c r="G434">
        <f t="shared" si="45"/>
        <v>0.21550000000000016</v>
      </c>
      <c r="H434">
        <f t="shared" si="46"/>
        <v>4.3389988645553546</v>
      </c>
    </row>
    <row r="435" spans="1:8" x14ac:dyDescent="0.35">
      <c r="A435">
        <f t="shared" si="47"/>
        <v>0.21600000000000016</v>
      </c>
      <c r="B435">
        <f t="shared" si="43"/>
        <v>1.4680965175415457</v>
      </c>
      <c r="D435">
        <f t="shared" si="44"/>
        <v>4.3409643224403842</v>
      </c>
      <c r="E435">
        <f t="shared" si="48"/>
        <v>0.25439364730649217</v>
      </c>
      <c r="F435">
        <f t="shared" si="49"/>
        <v>5.0000000000000044E-4</v>
      </c>
      <c r="G435">
        <f t="shared" si="45"/>
        <v>0.21600000000000016</v>
      </c>
      <c r="H435">
        <f t="shared" si="46"/>
        <v>4.3409643224403842</v>
      </c>
    </row>
    <row r="436" spans="1:8" x14ac:dyDescent="0.35">
      <c r="A436">
        <f t="shared" si="47"/>
        <v>0.21650000000000016</v>
      </c>
      <c r="B436">
        <f t="shared" si="43"/>
        <v>1.4685487830486008</v>
      </c>
      <c r="D436">
        <f t="shared" si="44"/>
        <v>4.3429280348970138</v>
      </c>
      <c r="E436">
        <f t="shared" si="48"/>
        <v>0.25461976284356996</v>
      </c>
      <c r="F436">
        <f t="shared" si="49"/>
        <v>5.0000000000000044E-4</v>
      </c>
      <c r="G436">
        <f t="shared" si="45"/>
        <v>0.21650000000000016</v>
      </c>
      <c r="H436">
        <f t="shared" si="46"/>
        <v>4.3429280348970138</v>
      </c>
    </row>
    <row r="437" spans="1:8" x14ac:dyDescent="0.35">
      <c r="A437">
        <f t="shared" si="47"/>
        <v>0.21700000000000016</v>
      </c>
      <c r="B437">
        <f t="shared" si="43"/>
        <v>1.4690004445902838</v>
      </c>
      <c r="D437">
        <f t="shared" si="44"/>
        <v>4.3448900115100111</v>
      </c>
      <c r="E437">
        <f t="shared" si="48"/>
        <v>0.25484503570925271</v>
      </c>
      <c r="F437">
        <f t="shared" si="49"/>
        <v>5.0000000000000044E-4</v>
      </c>
      <c r="G437">
        <f t="shared" si="45"/>
        <v>0.21700000000000016</v>
      </c>
      <c r="H437">
        <f t="shared" si="46"/>
        <v>4.3448900115100111</v>
      </c>
    </row>
    <row r="438" spans="1:8" x14ac:dyDescent="0.35">
      <c r="A438">
        <f t="shared" si="47"/>
        <v>0.21750000000000017</v>
      </c>
      <c r="B438">
        <f t="shared" si="43"/>
        <v>1.4694515050842671</v>
      </c>
      <c r="D438">
        <f t="shared" si="44"/>
        <v>4.346850261807405</v>
      </c>
      <c r="E438">
        <f t="shared" si="48"/>
        <v>0.25506946774334943</v>
      </c>
      <c r="F438">
        <f t="shared" si="49"/>
        <v>5.0000000000000044E-4</v>
      </c>
      <c r="G438">
        <f t="shared" si="45"/>
        <v>0.21750000000000017</v>
      </c>
      <c r="H438">
        <f t="shared" si="46"/>
        <v>4.346850261807405</v>
      </c>
    </row>
    <row r="439" spans="1:8" x14ac:dyDescent="0.35">
      <c r="A439">
        <f t="shared" si="47"/>
        <v>0.21800000000000017</v>
      </c>
      <c r="B439">
        <f t="shared" si="43"/>
        <v>1.4699019674296396</v>
      </c>
      <c r="D439">
        <f t="shared" si="44"/>
        <v>4.3488087952609895</v>
      </c>
      <c r="E439">
        <f t="shared" si="48"/>
        <v>0.25529306077712965</v>
      </c>
      <c r="F439">
        <f t="shared" si="49"/>
        <v>5.0000000000000044E-4</v>
      </c>
      <c r="G439">
        <f t="shared" si="45"/>
        <v>0.21800000000000017</v>
      </c>
      <c r="H439">
        <f t="shared" si="46"/>
        <v>4.3488087952609895</v>
      </c>
    </row>
    <row r="440" spans="1:8" x14ac:dyDescent="0.35">
      <c r="A440">
        <f t="shared" si="47"/>
        <v>0.21850000000000017</v>
      </c>
      <c r="B440">
        <f t="shared" si="43"/>
        <v>1.4703518345070732</v>
      </c>
      <c r="D440">
        <f t="shared" si="44"/>
        <v>4.3507656212868318</v>
      </c>
      <c r="E440">
        <f t="shared" si="48"/>
        <v>0.25551581663208656</v>
      </c>
      <c r="F440">
        <f t="shared" si="49"/>
        <v>5.0000000000000044E-4</v>
      </c>
      <c r="G440">
        <f t="shared" si="45"/>
        <v>0.21850000000000017</v>
      </c>
      <c r="H440">
        <f t="shared" si="46"/>
        <v>4.3507656212868318</v>
      </c>
    </row>
    <row r="441" spans="1:8" x14ac:dyDescent="0.35">
      <c r="A441">
        <f t="shared" si="47"/>
        <v>0.21900000000000017</v>
      </c>
      <c r="B441">
        <f t="shared" si="43"/>
        <v>1.4708011091789859</v>
      </c>
      <c r="D441">
        <f t="shared" si="44"/>
        <v>4.352720749245754</v>
      </c>
      <c r="E441">
        <f t="shared" si="48"/>
        <v>0.25573773712264602</v>
      </c>
      <c r="F441">
        <f t="shared" si="49"/>
        <v>5.0000000000000044E-4</v>
      </c>
      <c r="G441">
        <f t="shared" si="45"/>
        <v>0.21900000000000017</v>
      </c>
      <c r="H441">
        <f t="shared" si="46"/>
        <v>4.352720749245754</v>
      </c>
    </row>
    <row r="442" spans="1:8" x14ac:dyDescent="0.35">
      <c r="A442">
        <f t="shared" si="47"/>
        <v>0.21950000000000017</v>
      </c>
      <c r="B442">
        <f t="shared" si="43"/>
        <v>1.4712497942897063</v>
      </c>
      <c r="D442">
        <f t="shared" si="44"/>
        <v>4.354674188443834</v>
      </c>
      <c r="E442">
        <f t="shared" si="48"/>
        <v>0.25595882405320924</v>
      </c>
      <c r="F442">
        <f t="shared" si="49"/>
        <v>5.0000000000000044E-4</v>
      </c>
      <c r="G442">
        <f t="shared" si="45"/>
        <v>0.21950000000000017</v>
      </c>
      <c r="H442">
        <f t="shared" si="46"/>
        <v>4.354674188443834</v>
      </c>
    </row>
    <row r="443" spans="1:8" x14ac:dyDescent="0.35">
      <c r="A443">
        <f t="shared" si="47"/>
        <v>0.22000000000000017</v>
      </c>
      <c r="B443">
        <f t="shared" si="43"/>
        <v>1.4716978926656326</v>
      </c>
      <c r="D443">
        <f t="shared" si="44"/>
        <v>4.3566259481328791</v>
      </c>
      <c r="E443">
        <f t="shared" si="48"/>
        <v>0.25617907922088556</v>
      </c>
      <c r="F443">
        <f t="shared" si="49"/>
        <v>5.0000000000000044E-4</v>
      </c>
      <c r="G443">
        <f t="shared" si="45"/>
        <v>0.22000000000000017</v>
      </c>
      <c r="H443">
        <f t="shared" si="46"/>
        <v>4.3566259481328791</v>
      </c>
    </row>
    <row r="444" spans="1:8" x14ac:dyDescent="0.35">
      <c r="A444">
        <f t="shared" si="47"/>
        <v>0.22050000000000017</v>
      </c>
      <c r="B444">
        <f t="shared" si="43"/>
        <v>1.4721454071153934</v>
      </c>
      <c r="D444">
        <f t="shared" si="44"/>
        <v>4.3585760375109137</v>
      </c>
      <c r="E444">
        <f t="shared" si="48"/>
        <v>0.25639850441312284</v>
      </c>
      <c r="F444">
        <f t="shared" si="49"/>
        <v>5.0000000000000044E-4</v>
      </c>
      <c r="G444">
        <f t="shared" si="45"/>
        <v>0.22050000000000017</v>
      </c>
      <c r="H444">
        <f t="shared" si="46"/>
        <v>4.3585760375109137</v>
      </c>
    </row>
    <row r="445" spans="1:8" x14ac:dyDescent="0.35">
      <c r="A445">
        <f t="shared" si="47"/>
        <v>0.22100000000000017</v>
      </c>
      <c r="B445">
        <f t="shared" si="43"/>
        <v>1.4725923404300036</v>
      </c>
      <c r="D445">
        <f t="shared" si="44"/>
        <v>4.3605244657226461</v>
      </c>
      <c r="E445">
        <f t="shared" si="48"/>
        <v>0.25661710140988375</v>
      </c>
      <c r="F445">
        <f t="shared" si="49"/>
        <v>5.0000000000000044E-4</v>
      </c>
      <c r="G445">
        <f t="shared" si="45"/>
        <v>0.22100000000000017</v>
      </c>
      <c r="H445">
        <f t="shared" si="46"/>
        <v>4.3605244657226461</v>
      </c>
    </row>
    <row r="446" spans="1:8" x14ac:dyDescent="0.35">
      <c r="A446">
        <f t="shared" si="47"/>
        <v>0.22150000000000017</v>
      </c>
      <c r="B446">
        <f t="shared" si="43"/>
        <v>1.4730386953830206</v>
      </c>
      <c r="D446">
        <f t="shared" si="44"/>
        <v>4.3624712418599367</v>
      </c>
      <c r="E446">
        <f t="shared" si="48"/>
        <v>0.25683487198268873</v>
      </c>
      <c r="F446">
        <f t="shared" si="49"/>
        <v>5.0000000000000044E-4</v>
      </c>
      <c r="G446">
        <f t="shared" si="45"/>
        <v>0.22150000000000017</v>
      </c>
      <c r="H446">
        <f t="shared" si="46"/>
        <v>4.3624712418599367</v>
      </c>
    </row>
    <row r="447" spans="1:8" x14ac:dyDescent="0.35">
      <c r="A447">
        <f t="shared" si="47"/>
        <v>0.22200000000000017</v>
      </c>
      <c r="B447">
        <f t="shared" si="43"/>
        <v>1.4734844747306979</v>
      </c>
      <c r="D447">
        <f t="shared" si="44"/>
        <v>4.3644163749622651</v>
      </c>
      <c r="E447">
        <f t="shared" si="48"/>
        <v>0.25705181789436021</v>
      </c>
      <c r="F447">
        <f t="shared" si="49"/>
        <v>5.0000000000000044E-4</v>
      </c>
      <c r="G447">
        <f t="shared" si="45"/>
        <v>0.22200000000000017</v>
      </c>
      <c r="H447">
        <f t="shared" si="46"/>
        <v>4.3644163749622651</v>
      </c>
    </row>
    <row r="448" spans="1:8" x14ac:dyDescent="0.35">
      <c r="A448">
        <f t="shared" si="47"/>
        <v>0.22250000000000017</v>
      </c>
      <c r="B448">
        <f t="shared" si="43"/>
        <v>1.4739296812121383</v>
      </c>
      <c r="D448">
        <f t="shared" si="44"/>
        <v>4.3663598740171894</v>
      </c>
      <c r="E448">
        <f t="shared" si="48"/>
        <v>0.25726794089924321</v>
      </c>
      <c r="F448">
        <f t="shared" si="49"/>
        <v>5.0000000000000044E-4</v>
      </c>
      <c r="G448">
        <f t="shared" si="45"/>
        <v>0.22250000000000017</v>
      </c>
      <c r="H448">
        <f t="shared" si="46"/>
        <v>4.3663598740171894</v>
      </c>
    </row>
    <row r="449" spans="1:8" x14ac:dyDescent="0.35">
      <c r="A449">
        <f t="shared" si="47"/>
        <v>0.22300000000000017</v>
      </c>
      <c r="B449">
        <f t="shared" si="43"/>
        <v>1.4743743175494428</v>
      </c>
      <c r="D449">
        <f t="shared" si="44"/>
        <v>4.3683017479607917</v>
      </c>
      <c r="E449">
        <f t="shared" si="48"/>
        <v>0.25748324274461232</v>
      </c>
      <c r="F449">
        <f t="shared" si="49"/>
        <v>5.0000000000000044E-4</v>
      </c>
      <c r="G449">
        <f t="shared" si="45"/>
        <v>0.22300000000000017</v>
      </c>
      <c r="H449">
        <f t="shared" si="46"/>
        <v>4.3683017479607917</v>
      </c>
    </row>
    <row r="450" spans="1:8" x14ac:dyDescent="0.35">
      <c r="A450">
        <f t="shared" si="47"/>
        <v>0.22350000000000017</v>
      </c>
      <c r="B450">
        <f t="shared" si="43"/>
        <v>1.4748183864478606</v>
      </c>
      <c r="D450">
        <f t="shared" si="44"/>
        <v>4.3702420056781346</v>
      </c>
      <c r="E450">
        <f t="shared" si="48"/>
        <v>0.25769772516856232</v>
      </c>
      <c r="F450">
        <f t="shared" si="49"/>
        <v>5.0000000000000044E-4</v>
      </c>
      <c r="G450">
        <f t="shared" si="45"/>
        <v>0.22350000000000017</v>
      </c>
      <c r="H450">
        <f t="shared" si="46"/>
        <v>4.3702420056781346</v>
      </c>
    </row>
    <row r="451" spans="1:8" x14ac:dyDescent="0.35">
      <c r="A451">
        <f t="shared" si="47"/>
        <v>0.22400000000000017</v>
      </c>
      <c r="B451">
        <f t="shared" si="43"/>
        <v>1.4752618905959365</v>
      </c>
      <c r="D451">
        <f t="shared" si="44"/>
        <v>4.3721806560037022</v>
      </c>
      <c r="E451">
        <f t="shared" si="48"/>
        <v>0.25791138990142853</v>
      </c>
      <c r="F451">
        <f t="shared" si="49"/>
        <v>5.0000000000000044E-4</v>
      </c>
      <c r="G451">
        <f t="shared" si="45"/>
        <v>0.22400000000000017</v>
      </c>
      <c r="H451">
        <f t="shared" si="46"/>
        <v>4.3721806560037022</v>
      </c>
    </row>
    <row r="452" spans="1:8" x14ac:dyDescent="0.35">
      <c r="A452">
        <f t="shared" si="47"/>
        <v>0.22450000000000017</v>
      </c>
      <c r="B452">
        <f t="shared" si="43"/>
        <v>1.475704832665655</v>
      </c>
      <c r="D452">
        <f t="shared" si="44"/>
        <v>4.3741177077218332</v>
      </c>
      <c r="E452">
        <f t="shared" si="48"/>
        <v>0.25812423866640138</v>
      </c>
      <c r="F452">
        <f t="shared" si="49"/>
        <v>5.0000000000000044E-4</v>
      </c>
      <c r="G452">
        <f t="shared" si="45"/>
        <v>0.22450000000000017</v>
      </c>
      <c r="H452">
        <f t="shared" si="46"/>
        <v>4.3741177077218332</v>
      </c>
    </row>
    <row r="453" spans="1:8" x14ac:dyDescent="0.35">
      <c r="A453">
        <f t="shared" si="47"/>
        <v>0.22500000000000017</v>
      </c>
      <c r="B453">
        <f t="shared" ref="B453:B516" si="50">_xlfn.NORM.INV(A453,$P$1,$P$2)</f>
        <v>1.4761472153125872</v>
      </c>
      <c r="D453">
        <f t="shared" ref="D453:D516" si="51">EXP(B453)</f>
        <v>4.3760531695671707</v>
      </c>
      <c r="E453">
        <f t="shared" si="48"/>
        <v>0.25833627317659635</v>
      </c>
      <c r="F453">
        <f t="shared" si="49"/>
        <v>5.0000000000000044E-4</v>
      </c>
      <c r="G453">
        <f t="shared" ref="G453:G516" si="52">G452+F453</f>
        <v>0.22500000000000017</v>
      </c>
      <c r="H453">
        <f t="shared" ref="H453:H516" si="53">D453</f>
        <v>4.3760531695671707</v>
      </c>
    </row>
    <row r="454" spans="1:8" x14ac:dyDescent="0.35">
      <c r="A454">
        <f t="shared" ref="A454:A517" si="54">A453+$A$4</f>
        <v>0.22550000000000017</v>
      </c>
      <c r="B454">
        <f t="shared" si="50"/>
        <v>1.4765890411760305</v>
      </c>
      <c r="D454">
        <f t="shared" si="51"/>
        <v>4.3779870502250757</v>
      </c>
      <c r="E454">
        <f t="shared" ref="E454:E517" si="55">(A454-A453)/(D454-D453)</f>
        <v>0.25854749513946512</v>
      </c>
      <c r="F454">
        <f t="shared" ref="F454:F517" si="56">E454*(D454-D453)</f>
        <v>5.0000000000000044E-4</v>
      </c>
      <c r="G454">
        <f t="shared" si="52"/>
        <v>0.22550000000000017</v>
      </c>
      <c r="H454">
        <f t="shared" si="53"/>
        <v>4.3779870502250757</v>
      </c>
    </row>
    <row r="455" spans="1:8" x14ac:dyDescent="0.35">
      <c r="A455">
        <f t="shared" si="54"/>
        <v>0.22600000000000017</v>
      </c>
      <c r="B455">
        <f t="shared" si="50"/>
        <v>1.4770303128791513</v>
      </c>
      <c r="D455">
        <f t="shared" si="51"/>
        <v>4.3799193583320584</v>
      </c>
      <c r="E455">
        <f t="shared" si="55"/>
        <v>0.25875790625376333</v>
      </c>
      <c r="F455">
        <f t="shared" si="56"/>
        <v>5.0000000000000044E-4</v>
      </c>
      <c r="G455">
        <f t="shared" si="52"/>
        <v>0.22600000000000017</v>
      </c>
      <c r="H455">
        <f t="shared" si="53"/>
        <v>4.3799193583320584</v>
      </c>
    </row>
    <row r="456" spans="1:8" x14ac:dyDescent="0.35">
      <c r="A456">
        <f t="shared" si="54"/>
        <v>0.22650000000000017</v>
      </c>
      <c r="B456">
        <f t="shared" si="50"/>
        <v>1.4774710330291243</v>
      </c>
      <c r="D456">
        <f t="shared" si="51"/>
        <v>4.3818501024762053</v>
      </c>
      <c r="E456">
        <f t="shared" si="55"/>
        <v>0.25896750820959297</v>
      </c>
      <c r="F456">
        <f t="shared" si="56"/>
        <v>5.0000000000000044E-4</v>
      </c>
      <c r="G456">
        <f t="shared" si="52"/>
        <v>0.22650000000000017</v>
      </c>
      <c r="H456">
        <f t="shared" si="53"/>
        <v>4.3818501024762053</v>
      </c>
    </row>
    <row r="457" spans="1:8" x14ac:dyDescent="0.35">
      <c r="A457">
        <f t="shared" si="54"/>
        <v>0.22700000000000017</v>
      </c>
      <c r="B457">
        <f t="shared" si="50"/>
        <v>1.4779112042172695</v>
      </c>
      <c r="D457">
        <f t="shared" si="51"/>
        <v>4.3837792911975839</v>
      </c>
      <c r="E457">
        <f t="shared" si="55"/>
        <v>0.25917630269095787</v>
      </c>
      <c r="F457">
        <f t="shared" si="56"/>
        <v>5.0000000000000044E-4</v>
      </c>
      <c r="G457">
        <f t="shared" si="52"/>
        <v>0.22700000000000017</v>
      </c>
      <c r="H457">
        <f t="shared" si="53"/>
        <v>4.3837792911975839</v>
      </c>
    </row>
    <row r="458" spans="1:8" x14ac:dyDescent="0.35">
      <c r="A458">
        <f t="shared" si="54"/>
        <v>0.22750000000000017</v>
      </c>
      <c r="B458">
        <f t="shared" si="50"/>
        <v>1.47835082901919</v>
      </c>
      <c r="D458">
        <f t="shared" si="51"/>
        <v>4.385706932988664</v>
      </c>
      <c r="E458">
        <f t="shared" si="55"/>
        <v>0.25938429137285263</v>
      </c>
      <c r="F458">
        <f t="shared" si="56"/>
        <v>5.0000000000000044E-4</v>
      </c>
      <c r="G458">
        <f t="shared" si="52"/>
        <v>0.22750000000000017</v>
      </c>
      <c r="H458">
        <f t="shared" si="53"/>
        <v>4.385706932988664</v>
      </c>
    </row>
    <row r="459" spans="1:8" x14ac:dyDescent="0.35">
      <c r="A459">
        <f t="shared" si="54"/>
        <v>0.22800000000000017</v>
      </c>
      <c r="B459">
        <f t="shared" si="50"/>
        <v>1.4787899099949067</v>
      </c>
      <c r="D459">
        <f t="shared" si="51"/>
        <v>4.387633036294722</v>
      </c>
      <c r="E459">
        <f t="shared" si="55"/>
        <v>0.25959147592311838</v>
      </c>
      <c r="F459">
        <f t="shared" si="56"/>
        <v>5.0000000000000044E-4</v>
      </c>
      <c r="G459">
        <f t="shared" si="52"/>
        <v>0.22800000000000017</v>
      </c>
      <c r="H459">
        <f t="shared" si="53"/>
        <v>4.387633036294722</v>
      </c>
    </row>
    <row r="460" spans="1:8" x14ac:dyDescent="0.35">
      <c r="A460">
        <f t="shared" si="54"/>
        <v>0.22850000000000018</v>
      </c>
      <c r="B460">
        <f t="shared" si="50"/>
        <v>1.4792284496889914</v>
      </c>
      <c r="D460">
        <f t="shared" si="51"/>
        <v>4.3895576095142461</v>
      </c>
      <c r="E460">
        <f t="shared" si="55"/>
        <v>0.25979785800180505</v>
      </c>
      <c r="F460">
        <f t="shared" si="56"/>
        <v>5.0000000000000044E-4</v>
      </c>
      <c r="G460">
        <f t="shared" si="52"/>
        <v>0.22850000000000018</v>
      </c>
      <c r="H460">
        <f t="shared" si="53"/>
        <v>4.3895576095142461</v>
      </c>
    </row>
    <row r="461" spans="1:8" x14ac:dyDescent="0.35">
      <c r="A461">
        <f t="shared" si="54"/>
        <v>0.22900000000000018</v>
      </c>
      <c r="B461">
        <f t="shared" si="50"/>
        <v>1.4796664506306993</v>
      </c>
      <c r="D461">
        <f t="shared" si="51"/>
        <v>4.3914806609993322</v>
      </c>
      <c r="E461">
        <f t="shared" si="55"/>
        <v>0.26000343926185437</v>
      </c>
      <c r="F461">
        <f t="shared" si="56"/>
        <v>5.0000000000000044E-4</v>
      </c>
      <c r="G461">
        <f t="shared" si="52"/>
        <v>0.22900000000000018</v>
      </c>
      <c r="H461">
        <f t="shared" si="53"/>
        <v>4.3914806609993322</v>
      </c>
    </row>
    <row r="462" spans="1:8" x14ac:dyDescent="0.35">
      <c r="A462">
        <f t="shared" si="54"/>
        <v>0.22950000000000018</v>
      </c>
      <c r="B462">
        <f t="shared" si="50"/>
        <v>1.4801039153341005</v>
      </c>
      <c r="D462">
        <f t="shared" si="51"/>
        <v>4.393402199056081</v>
      </c>
      <c r="E462">
        <f t="shared" si="55"/>
        <v>0.2602082213484736</v>
      </c>
      <c r="F462">
        <f t="shared" si="56"/>
        <v>5.0000000000000044E-4</v>
      </c>
      <c r="G462">
        <f t="shared" si="52"/>
        <v>0.22950000000000018</v>
      </c>
      <c r="H462">
        <f t="shared" si="53"/>
        <v>4.393402199056081</v>
      </c>
    </row>
    <row r="463" spans="1:8" x14ac:dyDescent="0.35">
      <c r="A463">
        <f t="shared" si="54"/>
        <v>0.23000000000000018</v>
      </c>
      <c r="B463">
        <f t="shared" si="50"/>
        <v>1.4805408462982084</v>
      </c>
      <c r="D463">
        <f t="shared" si="51"/>
        <v>4.3953222319449932</v>
      </c>
      <c r="E463">
        <f t="shared" si="55"/>
        <v>0.26041220589886954</v>
      </c>
      <c r="F463">
        <f t="shared" si="56"/>
        <v>5.0000000000000044E-4</v>
      </c>
      <c r="G463">
        <f t="shared" si="52"/>
        <v>0.23000000000000018</v>
      </c>
      <c r="H463">
        <f t="shared" si="53"/>
        <v>4.3953222319449932</v>
      </c>
    </row>
    <row r="464" spans="1:8" x14ac:dyDescent="0.35">
      <c r="A464">
        <f t="shared" si="54"/>
        <v>0.23050000000000018</v>
      </c>
      <c r="B464">
        <f t="shared" si="50"/>
        <v>1.480977246007108</v>
      </c>
      <c r="D464">
        <f t="shared" si="51"/>
        <v>4.3972407678813479</v>
      </c>
      <c r="E464">
        <f t="shared" si="55"/>
        <v>0.26061539454403854</v>
      </c>
      <c r="F464">
        <f t="shared" si="56"/>
        <v>5.0000000000000044E-4</v>
      </c>
      <c r="G464">
        <f t="shared" si="52"/>
        <v>0.23050000000000018</v>
      </c>
      <c r="H464">
        <f t="shared" si="53"/>
        <v>4.3972407678813479</v>
      </c>
    </row>
    <row r="465" spans="1:8" x14ac:dyDescent="0.35">
      <c r="A465">
        <f t="shared" si="54"/>
        <v>0.23100000000000018</v>
      </c>
      <c r="B465">
        <f t="shared" si="50"/>
        <v>1.4814131169300837</v>
      </c>
      <c r="D465">
        <f t="shared" si="51"/>
        <v>4.399157815035597</v>
      </c>
      <c r="E465">
        <f t="shared" si="55"/>
        <v>0.26081778890610735</v>
      </c>
      <c r="F465">
        <f t="shared" si="56"/>
        <v>5.0000000000000044E-4</v>
      </c>
      <c r="G465">
        <f t="shared" si="52"/>
        <v>0.23100000000000018</v>
      </c>
      <c r="H465">
        <f t="shared" si="53"/>
        <v>4.399157815035597</v>
      </c>
    </row>
    <row r="466" spans="1:8" x14ac:dyDescent="0.35">
      <c r="A466">
        <f t="shared" si="54"/>
        <v>0.23150000000000018</v>
      </c>
      <c r="B466">
        <f t="shared" si="50"/>
        <v>1.4818484615217427</v>
      </c>
      <c r="D466">
        <f t="shared" si="51"/>
        <v>4.4010733815337302</v>
      </c>
      <c r="E466">
        <f t="shared" si="55"/>
        <v>0.26101939060182794</v>
      </c>
      <c r="F466">
        <f t="shared" si="56"/>
        <v>5.0000000000000044E-4</v>
      </c>
      <c r="G466">
        <f t="shared" si="52"/>
        <v>0.23150000000000018</v>
      </c>
      <c r="H466">
        <f t="shared" si="53"/>
        <v>4.4010733815337302</v>
      </c>
    </row>
    <row r="467" spans="1:8" x14ac:dyDescent="0.35">
      <c r="A467">
        <f t="shared" si="54"/>
        <v>0.23200000000000018</v>
      </c>
      <c r="B467">
        <f t="shared" si="50"/>
        <v>1.4822832822221408</v>
      </c>
      <c r="D467">
        <f t="shared" si="51"/>
        <v>4.4029874754576648</v>
      </c>
      <c r="E467">
        <f t="shared" si="55"/>
        <v>0.2612202012387162</v>
      </c>
      <c r="F467">
        <f t="shared" si="56"/>
        <v>5.0000000000000044E-4</v>
      </c>
      <c r="G467">
        <f t="shared" si="52"/>
        <v>0.23200000000000018</v>
      </c>
      <c r="H467">
        <f t="shared" si="53"/>
        <v>4.4029874754576648</v>
      </c>
    </row>
    <row r="468" spans="1:8" x14ac:dyDescent="0.35">
      <c r="A468">
        <f t="shared" si="54"/>
        <v>0.23250000000000018</v>
      </c>
      <c r="B468">
        <f t="shared" si="50"/>
        <v>1.4827175814569049</v>
      </c>
      <c r="D468">
        <f t="shared" si="51"/>
        <v>4.4049001048456091</v>
      </c>
      <c r="E468">
        <f t="shared" si="55"/>
        <v>0.26142022241820245</v>
      </c>
      <c r="F468">
        <f t="shared" si="56"/>
        <v>5.0000000000000044E-4</v>
      </c>
      <c r="G468">
        <f t="shared" si="52"/>
        <v>0.23250000000000018</v>
      </c>
      <c r="H468">
        <f t="shared" si="53"/>
        <v>4.4049001048456091</v>
      </c>
    </row>
    <row r="469" spans="1:8" x14ac:dyDescent="0.35">
      <c r="A469">
        <f t="shared" si="54"/>
        <v>0.23300000000000018</v>
      </c>
      <c r="B469">
        <f t="shared" si="50"/>
        <v>1.4831513616373531</v>
      </c>
      <c r="D469">
        <f t="shared" si="51"/>
        <v>4.4068112776924284</v>
      </c>
      <c r="E469">
        <f t="shared" si="55"/>
        <v>0.26161945573480389</v>
      </c>
      <c r="F469">
        <f t="shared" si="56"/>
        <v>5.0000000000000044E-4</v>
      </c>
      <c r="G469">
        <f t="shared" si="52"/>
        <v>0.23300000000000018</v>
      </c>
      <c r="H469">
        <f t="shared" si="53"/>
        <v>4.4068112776924284</v>
      </c>
    </row>
    <row r="470" spans="1:8" x14ac:dyDescent="0.35">
      <c r="A470">
        <f t="shared" si="54"/>
        <v>0.23350000000000018</v>
      </c>
      <c r="B470">
        <f t="shared" si="50"/>
        <v>1.4835846251606168</v>
      </c>
      <c r="D470">
        <f t="shared" si="51"/>
        <v>4.408721001950016</v>
      </c>
      <c r="E470">
        <f t="shared" si="55"/>
        <v>0.26181790277492983</v>
      </c>
      <c r="F470">
        <f t="shared" si="56"/>
        <v>5.0000000000000044E-4</v>
      </c>
      <c r="G470">
        <f t="shared" si="52"/>
        <v>0.23350000000000018</v>
      </c>
      <c r="H470">
        <f t="shared" si="53"/>
        <v>4.408721001950016</v>
      </c>
    </row>
    <row r="471" spans="1:8" x14ac:dyDescent="0.35">
      <c r="A471">
        <f t="shared" si="54"/>
        <v>0.23400000000000018</v>
      </c>
      <c r="B471">
        <f t="shared" si="50"/>
        <v>1.4840173744097591</v>
      </c>
      <c r="D471">
        <f t="shared" si="51"/>
        <v>4.4106292855276497</v>
      </c>
      <c r="E471">
        <f t="shared" si="55"/>
        <v>0.26201556511848689</v>
      </c>
      <c r="F471">
        <f t="shared" si="56"/>
        <v>5.0000000000000044E-4</v>
      </c>
      <c r="G471">
        <f t="shared" si="52"/>
        <v>0.23400000000000018</v>
      </c>
      <c r="H471">
        <f t="shared" si="53"/>
        <v>4.4106292855276497</v>
      </c>
    </row>
    <row r="472" spans="1:8" x14ac:dyDescent="0.35">
      <c r="A472">
        <f t="shared" si="54"/>
        <v>0.23450000000000018</v>
      </c>
      <c r="B472">
        <f t="shared" si="50"/>
        <v>1.4844496117538917</v>
      </c>
      <c r="D472">
        <f t="shared" si="51"/>
        <v>4.4125361362923465</v>
      </c>
      <c r="E472">
        <f t="shared" si="55"/>
        <v>0.26221244433854951</v>
      </c>
      <c r="F472">
        <f t="shared" si="56"/>
        <v>5.0000000000000044E-4</v>
      </c>
      <c r="G472">
        <f t="shared" si="52"/>
        <v>0.23450000000000018</v>
      </c>
      <c r="H472">
        <f t="shared" si="53"/>
        <v>4.4125361362923465</v>
      </c>
    </row>
    <row r="473" spans="1:8" x14ac:dyDescent="0.35">
      <c r="A473">
        <f t="shared" si="54"/>
        <v>0.23500000000000018</v>
      </c>
      <c r="B473">
        <f t="shared" si="50"/>
        <v>1.4848813395482918</v>
      </c>
      <c r="D473">
        <f t="shared" si="51"/>
        <v>4.414441562069217</v>
      </c>
      <c r="E473">
        <f t="shared" si="55"/>
        <v>0.26240854200115582</v>
      </c>
      <c r="F473">
        <f t="shared" si="56"/>
        <v>5.0000000000000044E-4</v>
      </c>
      <c r="G473">
        <f t="shared" si="52"/>
        <v>0.23500000000000018</v>
      </c>
      <c r="H473">
        <f t="shared" si="53"/>
        <v>4.414441562069217</v>
      </c>
    </row>
    <row r="474" spans="1:8" x14ac:dyDescent="0.35">
      <c r="A474">
        <f t="shared" si="54"/>
        <v>0.23550000000000018</v>
      </c>
      <c r="B474">
        <f t="shared" si="50"/>
        <v>1.4853125601345185</v>
      </c>
      <c r="D474">
        <f t="shared" si="51"/>
        <v>4.416345570641818</v>
      </c>
      <c r="E474">
        <f t="shared" si="55"/>
        <v>0.26260385966486133</v>
      </c>
      <c r="F474">
        <f t="shared" si="56"/>
        <v>5.0000000000000044E-4</v>
      </c>
      <c r="G474">
        <f t="shared" si="52"/>
        <v>0.23550000000000018</v>
      </c>
      <c r="H474">
        <f t="shared" si="53"/>
        <v>4.416345570641818</v>
      </c>
    </row>
    <row r="475" spans="1:8" x14ac:dyDescent="0.35">
      <c r="A475">
        <f t="shared" si="54"/>
        <v>0.23600000000000018</v>
      </c>
      <c r="B475">
        <f t="shared" si="50"/>
        <v>1.4857432758405258</v>
      </c>
      <c r="D475">
        <f t="shared" si="51"/>
        <v>4.4182481697524949</v>
      </c>
      <c r="E475">
        <f t="shared" si="55"/>
        <v>0.26279839888188938</v>
      </c>
      <c r="F475">
        <f t="shared" si="56"/>
        <v>5.0000000000000044E-4</v>
      </c>
      <c r="G475">
        <f t="shared" si="52"/>
        <v>0.23600000000000018</v>
      </c>
      <c r="H475">
        <f t="shared" si="53"/>
        <v>4.4182481697524949</v>
      </c>
    </row>
    <row r="476" spans="1:8" x14ac:dyDescent="0.35">
      <c r="A476">
        <f t="shared" si="54"/>
        <v>0.23650000000000018</v>
      </c>
      <c r="B476">
        <f t="shared" si="50"/>
        <v>1.4861734889807758</v>
      </c>
      <c r="D476">
        <f t="shared" si="51"/>
        <v>4.4201493671027263</v>
      </c>
      <c r="E476">
        <f t="shared" si="55"/>
        <v>0.26299216119733104</v>
      </c>
      <c r="F476">
        <f t="shared" si="56"/>
        <v>5.0000000000000044E-4</v>
      </c>
      <c r="G476">
        <f t="shared" si="52"/>
        <v>0.23650000000000018</v>
      </c>
      <c r="H476">
        <f t="shared" si="53"/>
        <v>4.4201493671027263</v>
      </c>
    </row>
    <row r="477" spans="1:8" x14ac:dyDescent="0.35">
      <c r="A477">
        <f t="shared" si="54"/>
        <v>0.23700000000000018</v>
      </c>
      <c r="B477">
        <f t="shared" si="50"/>
        <v>1.4866032018563504</v>
      </c>
      <c r="D477">
        <f t="shared" si="51"/>
        <v>4.4220491703534588</v>
      </c>
      <c r="E477">
        <f t="shared" si="55"/>
        <v>0.26318514815006538</v>
      </c>
      <c r="F477">
        <f t="shared" si="56"/>
        <v>5.0000000000000044E-4</v>
      </c>
      <c r="G477">
        <f t="shared" si="52"/>
        <v>0.23700000000000018</v>
      </c>
      <c r="H477">
        <f t="shared" si="53"/>
        <v>4.4220491703534588</v>
      </c>
    </row>
    <row r="478" spans="1:8" x14ac:dyDescent="0.35">
      <c r="A478">
        <f t="shared" si="54"/>
        <v>0.23750000000000018</v>
      </c>
      <c r="B478">
        <f t="shared" si="50"/>
        <v>1.4870324167550624</v>
      </c>
      <c r="D478">
        <f t="shared" si="51"/>
        <v>4.423947587125447</v>
      </c>
      <c r="E478">
        <f t="shared" si="55"/>
        <v>0.2633773612715985</v>
      </c>
      <c r="F478">
        <f t="shared" si="56"/>
        <v>5.0000000000000044E-4</v>
      </c>
      <c r="G478">
        <f t="shared" si="52"/>
        <v>0.23750000000000018</v>
      </c>
      <c r="H478">
        <f t="shared" si="53"/>
        <v>4.423947587125447</v>
      </c>
    </row>
    <row r="479" spans="1:8" x14ac:dyDescent="0.35">
      <c r="A479">
        <f t="shared" si="54"/>
        <v>0.23800000000000018</v>
      </c>
      <c r="B479">
        <f t="shared" si="50"/>
        <v>1.4874611359515648</v>
      </c>
      <c r="D479">
        <f t="shared" si="51"/>
        <v>4.4258446249995886</v>
      </c>
      <c r="E479">
        <f t="shared" si="55"/>
        <v>0.26356880208637784</v>
      </c>
      <c r="F479">
        <f t="shared" si="56"/>
        <v>5.0000000000000044E-4</v>
      </c>
      <c r="G479">
        <f t="shared" si="52"/>
        <v>0.23800000000000018</v>
      </c>
      <c r="H479">
        <f t="shared" si="53"/>
        <v>4.4258446249995886</v>
      </c>
    </row>
    <row r="480" spans="1:8" x14ac:dyDescent="0.35">
      <c r="A480">
        <f t="shared" si="54"/>
        <v>0.23850000000000018</v>
      </c>
      <c r="B480">
        <f t="shared" si="50"/>
        <v>1.4878893617074596</v>
      </c>
      <c r="D480">
        <f t="shared" si="51"/>
        <v>4.4277402915172477</v>
      </c>
      <c r="E480">
        <f t="shared" si="55"/>
        <v>0.26375947211297984</v>
      </c>
      <c r="F480">
        <f t="shared" si="56"/>
        <v>5.0000000000000044E-4</v>
      </c>
      <c r="G480">
        <f t="shared" si="52"/>
        <v>0.23850000000000018</v>
      </c>
      <c r="H480">
        <f t="shared" si="53"/>
        <v>4.4277402915172477</v>
      </c>
    </row>
    <row r="481" spans="1:8" x14ac:dyDescent="0.35">
      <c r="A481">
        <f t="shared" si="54"/>
        <v>0.23900000000000018</v>
      </c>
      <c r="B481">
        <f t="shared" si="50"/>
        <v>1.4883170962714036</v>
      </c>
      <c r="D481">
        <f t="shared" si="51"/>
        <v>4.4296345941805777</v>
      </c>
      <c r="E481">
        <f t="shared" si="55"/>
        <v>0.26394937286370318</v>
      </c>
      <c r="F481">
        <f t="shared" si="56"/>
        <v>5.0000000000000044E-4</v>
      </c>
      <c r="G481">
        <f t="shared" si="52"/>
        <v>0.23900000000000018</v>
      </c>
      <c r="H481">
        <f t="shared" si="53"/>
        <v>4.4296345941805777</v>
      </c>
    </row>
    <row r="482" spans="1:8" x14ac:dyDescent="0.35">
      <c r="A482">
        <f t="shared" si="54"/>
        <v>0.23950000000000018</v>
      </c>
      <c r="B482">
        <f t="shared" si="50"/>
        <v>1.488744341879217</v>
      </c>
      <c r="D482">
        <f t="shared" si="51"/>
        <v>4.4315275404528549</v>
      </c>
      <c r="E482">
        <f t="shared" si="55"/>
        <v>0.26413850584280046</v>
      </c>
      <c r="F482">
        <f t="shared" si="56"/>
        <v>5.0000000000000044E-4</v>
      </c>
      <c r="G482">
        <f t="shared" si="52"/>
        <v>0.23950000000000018</v>
      </c>
      <c r="H482">
        <f t="shared" si="53"/>
        <v>4.4315275404528549</v>
      </c>
    </row>
    <row r="483" spans="1:8" x14ac:dyDescent="0.35">
      <c r="A483">
        <f t="shared" si="54"/>
        <v>0.24000000000000019</v>
      </c>
      <c r="B483">
        <f t="shared" si="50"/>
        <v>1.4891711007539865</v>
      </c>
      <c r="D483">
        <f t="shared" si="51"/>
        <v>4.433419137758789</v>
      </c>
      <c r="E483">
        <f t="shared" si="55"/>
        <v>0.26432687254916748</v>
      </c>
      <c r="F483">
        <f t="shared" si="56"/>
        <v>5.0000000000000044E-4</v>
      </c>
      <c r="G483">
        <f t="shared" si="52"/>
        <v>0.24000000000000019</v>
      </c>
      <c r="H483">
        <f t="shared" si="53"/>
        <v>4.433419137758789</v>
      </c>
    </row>
    <row r="484" spans="1:8" x14ac:dyDescent="0.35">
      <c r="A484">
        <f t="shared" si="54"/>
        <v>0.24050000000000019</v>
      </c>
      <c r="B484">
        <f t="shared" si="50"/>
        <v>1.4895973751061709</v>
      </c>
      <c r="D484">
        <f t="shared" si="51"/>
        <v>4.4353093934848431</v>
      </c>
      <c r="E484">
        <f t="shared" si="55"/>
        <v>0.26451447447470999</v>
      </c>
      <c r="F484">
        <f t="shared" si="56"/>
        <v>5.0000000000000044E-4</v>
      </c>
      <c r="G484">
        <f t="shared" si="52"/>
        <v>0.24050000000000019</v>
      </c>
      <c r="H484">
        <f t="shared" si="53"/>
        <v>4.4353093934848431</v>
      </c>
    </row>
    <row r="485" spans="1:8" x14ac:dyDescent="0.35">
      <c r="A485">
        <f t="shared" si="54"/>
        <v>0.24100000000000019</v>
      </c>
      <c r="B485">
        <f t="shared" si="50"/>
        <v>1.4900231671337028</v>
      </c>
      <c r="D485">
        <f t="shared" si="51"/>
        <v>4.4371983149795451</v>
      </c>
      <c r="E485">
        <f t="shared" si="55"/>
        <v>0.26470131310506595</v>
      </c>
      <c r="F485">
        <f t="shared" si="56"/>
        <v>5.0000000000000044E-4</v>
      </c>
      <c r="G485">
        <f t="shared" si="52"/>
        <v>0.24100000000000019</v>
      </c>
      <c r="H485">
        <f t="shared" si="53"/>
        <v>4.4371983149795451</v>
      </c>
    </row>
    <row r="486" spans="1:8" x14ac:dyDescent="0.35">
      <c r="A486">
        <f t="shared" si="54"/>
        <v>0.24150000000000019</v>
      </c>
      <c r="B486">
        <f t="shared" si="50"/>
        <v>1.4904484790220918</v>
      </c>
      <c r="D486">
        <f t="shared" si="51"/>
        <v>4.439085909553798</v>
      </c>
      <c r="E486">
        <f t="shared" si="55"/>
        <v>0.26488738991946603</v>
      </c>
      <c r="F486">
        <f t="shared" si="56"/>
        <v>5.0000000000000044E-4</v>
      </c>
      <c r="G486">
        <f t="shared" si="52"/>
        <v>0.24150000000000019</v>
      </c>
      <c r="H486">
        <f t="shared" si="53"/>
        <v>4.439085909553798</v>
      </c>
    </row>
    <row r="487" spans="1:8" x14ac:dyDescent="0.35">
      <c r="A487">
        <f t="shared" si="54"/>
        <v>0.24200000000000019</v>
      </c>
      <c r="B487">
        <f t="shared" si="50"/>
        <v>1.4908733129445246</v>
      </c>
      <c r="D487">
        <f t="shared" si="51"/>
        <v>4.440972184481188</v>
      </c>
      <c r="E487">
        <f t="shared" si="55"/>
        <v>0.26507270639059766</v>
      </c>
      <c r="F487">
        <f t="shared" si="56"/>
        <v>5.0000000000000044E-4</v>
      </c>
      <c r="G487">
        <f t="shared" si="52"/>
        <v>0.24200000000000019</v>
      </c>
      <c r="H487">
        <f t="shared" si="53"/>
        <v>4.440972184481188</v>
      </c>
    </row>
    <row r="488" spans="1:8" x14ac:dyDescent="0.35">
      <c r="A488">
        <f t="shared" si="54"/>
        <v>0.24250000000000019</v>
      </c>
      <c r="B488">
        <f t="shared" si="50"/>
        <v>1.4912976710619654</v>
      </c>
      <c r="D488">
        <f t="shared" si="51"/>
        <v>4.4428571469982865</v>
      </c>
      <c r="E488">
        <f t="shared" si="55"/>
        <v>0.26525726398509697</v>
      </c>
      <c r="F488">
        <f t="shared" si="56"/>
        <v>5.0000000000000044E-4</v>
      </c>
      <c r="G488">
        <f t="shared" si="52"/>
        <v>0.24250000000000019</v>
      </c>
      <c r="H488">
        <f t="shared" si="53"/>
        <v>4.4428571469982865</v>
      </c>
    </row>
    <row r="489" spans="1:8" x14ac:dyDescent="0.35">
      <c r="A489">
        <f t="shared" si="54"/>
        <v>0.24300000000000019</v>
      </c>
      <c r="B489">
        <f t="shared" si="50"/>
        <v>1.4917215555232552</v>
      </c>
      <c r="D489">
        <f t="shared" si="51"/>
        <v>4.4447408043049572</v>
      </c>
      <c r="E489">
        <f t="shared" si="55"/>
        <v>0.26544106416242247</v>
      </c>
      <c r="F489">
        <f t="shared" si="56"/>
        <v>5.0000000000000044E-4</v>
      </c>
      <c r="G489">
        <f t="shared" si="52"/>
        <v>0.24300000000000019</v>
      </c>
      <c r="H489">
        <f t="shared" si="53"/>
        <v>4.4447408043049572</v>
      </c>
    </row>
    <row r="490" spans="1:8" x14ac:dyDescent="0.35">
      <c r="A490">
        <f t="shared" si="54"/>
        <v>0.24350000000000019</v>
      </c>
      <c r="B490">
        <f t="shared" si="50"/>
        <v>1.4921449684652088</v>
      </c>
      <c r="D490">
        <f t="shared" si="51"/>
        <v>4.4466231635646425</v>
      </c>
      <c r="E490">
        <f t="shared" si="55"/>
        <v>0.2656241083774834</v>
      </c>
      <c r="F490">
        <f t="shared" si="56"/>
        <v>5.0000000000000044E-4</v>
      </c>
      <c r="G490">
        <f t="shared" si="52"/>
        <v>0.24350000000000019</v>
      </c>
      <c r="H490">
        <f t="shared" si="53"/>
        <v>4.4466231635646425</v>
      </c>
    </row>
    <row r="491" spans="1:8" x14ac:dyDescent="0.35">
      <c r="A491">
        <f t="shared" si="54"/>
        <v>0.24400000000000019</v>
      </c>
      <c r="B491">
        <f t="shared" si="50"/>
        <v>1.4925679120127129</v>
      </c>
      <c r="D491">
        <f t="shared" si="51"/>
        <v>4.4485042319046721</v>
      </c>
      <c r="E491">
        <f t="shared" si="55"/>
        <v>0.26580639807701906</v>
      </c>
      <c r="F491">
        <f t="shared" si="56"/>
        <v>5.0000000000000044E-4</v>
      </c>
      <c r="G491">
        <f t="shared" si="52"/>
        <v>0.24400000000000019</v>
      </c>
      <c r="H491">
        <f t="shared" si="53"/>
        <v>4.4485042319046721</v>
      </c>
    </row>
    <row r="492" spans="1:8" x14ac:dyDescent="0.35">
      <c r="A492">
        <f t="shared" si="54"/>
        <v>0.24450000000000019</v>
      </c>
      <c r="B492">
        <f t="shared" si="50"/>
        <v>1.4929903882788214</v>
      </c>
      <c r="D492">
        <f t="shared" si="51"/>
        <v>4.450384016416546</v>
      </c>
      <c r="E492">
        <f t="shared" si="55"/>
        <v>0.26598793470299054</v>
      </c>
      <c r="F492">
        <f t="shared" si="56"/>
        <v>5.0000000000000044E-4</v>
      </c>
      <c r="G492">
        <f t="shared" si="52"/>
        <v>0.24450000000000019</v>
      </c>
      <c r="H492">
        <f t="shared" si="53"/>
        <v>4.450384016416546</v>
      </c>
    </row>
    <row r="493" spans="1:8" x14ac:dyDescent="0.35">
      <c r="A493">
        <f t="shared" si="54"/>
        <v>0.24500000000000019</v>
      </c>
      <c r="B493">
        <f t="shared" si="50"/>
        <v>1.4934123993648507</v>
      </c>
      <c r="D493">
        <f t="shared" si="51"/>
        <v>4.4522625241562279</v>
      </c>
      <c r="E493">
        <f t="shared" si="55"/>
        <v>0.26616871969059258</v>
      </c>
      <c r="F493">
        <f t="shared" si="56"/>
        <v>5.0000000000000044E-4</v>
      </c>
      <c r="G493">
        <f t="shared" si="52"/>
        <v>0.24500000000000019</v>
      </c>
      <c r="H493">
        <f t="shared" si="53"/>
        <v>4.4522625241562279</v>
      </c>
    </row>
    <row r="494" spans="1:8" x14ac:dyDescent="0.35">
      <c r="A494">
        <f t="shared" si="54"/>
        <v>0.24550000000000019</v>
      </c>
      <c r="B494">
        <f t="shared" si="50"/>
        <v>1.4938339473604747</v>
      </c>
      <c r="D494">
        <f t="shared" si="51"/>
        <v>4.4541397621444343</v>
      </c>
      <c r="E494">
        <f t="shared" si="55"/>
        <v>0.26634875446864809</v>
      </c>
      <c r="F494">
        <f t="shared" si="56"/>
        <v>5.0000000000000044E-4</v>
      </c>
      <c r="G494">
        <f t="shared" si="52"/>
        <v>0.24550000000000019</v>
      </c>
      <c r="H494">
        <f t="shared" si="53"/>
        <v>4.4541397621444343</v>
      </c>
    </row>
    <row r="495" spans="1:8" x14ac:dyDescent="0.35">
      <c r="A495">
        <f t="shared" si="54"/>
        <v>0.24600000000000019</v>
      </c>
      <c r="B495">
        <f t="shared" si="50"/>
        <v>1.4942550343438161</v>
      </c>
      <c r="D495">
        <f t="shared" si="51"/>
        <v>4.4560157373669105</v>
      </c>
      <c r="E495">
        <f t="shared" si="55"/>
        <v>0.26652804046101924</v>
      </c>
      <c r="F495">
        <f t="shared" si="56"/>
        <v>5.0000000000000044E-4</v>
      </c>
      <c r="G495">
        <f t="shared" si="52"/>
        <v>0.24600000000000019</v>
      </c>
      <c r="H495">
        <f t="shared" si="53"/>
        <v>4.4560157373669105</v>
      </c>
    </row>
    <row r="496" spans="1:8" x14ac:dyDescent="0.35">
      <c r="A496">
        <f t="shared" si="54"/>
        <v>0.24650000000000019</v>
      </c>
      <c r="B496">
        <f t="shared" si="50"/>
        <v>1.4946756623815407</v>
      </c>
      <c r="D496">
        <f t="shared" si="51"/>
        <v>4.4578904567747211</v>
      </c>
      <c r="E496">
        <f t="shared" si="55"/>
        <v>0.26670657908424339</v>
      </c>
      <c r="F496">
        <f t="shared" si="56"/>
        <v>5.0000000000000044E-4</v>
      </c>
      <c r="G496">
        <f t="shared" si="52"/>
        <v>0.24650000000000019</v>
      </c>
      <c r="H496">
        <f t="shared" si="53"/>
        <v>4.4578904567747211</v>
      </c>
    </row>
    <row r="497" spans="1:8" x14ac:dyDescent="0.35">
      <c r="A497">
        <f t="shared" si="54"/>
        <v>0.24700000000000019</v>
      </c>
      <c r="B497">
        <f t="shared" si="50"/>
        <v>1.4950958335289479</v>
      </c>
      <c r="D497">
        <f t="shared" si="51"/>
        <v>4.4597639272845244</v>
      </c>
      <c r="E497">
        <f t="shared" si="55"/>
        <v>0.26688437174945556</v>
      </c>
      <c r="F497">
        <f t="shared" si="56"/>
        <v>5.0000000000000044E-4</v>
      </c>
      <c r="G497">
        <f t="shared" si="52"/>
        <v>0.24700000000000019</v>
      </c>
      <c r="H497">
        <f t="shared" si="53"/>
        <v>4.4597639272845244</v>
      </c>
    </row>
    <row r="498" spans="1:8" x14ac:dyDescent="0.35">
      <c r="A498">
        <f t="shared" si="54"/>
        <v>0.24750000000000019</v>
      </c>
      <c r="B498">
        <f t="shared" si="50"/>
        <v>1.4955155498300612</v>
      </c>
      <c r="D498">
        <f t="shared" si="51"/>
        <v>4.4616361557788471</v>
      </c>
      <c r="E498">
        <f t="shared" si="55"/>
        <v>0.26706141986205012</v>
      </c>
      <c r="F498">
        <f t="shared" si="56"/>
        <v>5.0000000000000044E-4</v>
      </c>
      <c r="G498">
        <f t="shared" si="52"/>
        <v>0.24750000000000019</v>
      </c>
      <c r="H498">
        <f t="shared" si="53"/>
        <v>4.4616361557788471</v>
      </c>
    </row>
    <row r="499" spans="1:8" x14ac:dyDescent="0.35">
      <c r="A499">
        <f t="shared" si="54"/>
        <v>0.24800000000000019</v>
      </c>
      <c r="B499">
        <f t="shared" si="50"/>
        <v>1.4959348133177175</v>
      </c>
      <c r="D499">
        <f t="shared" si="51"/>
        <v>4.4635071491063592</v>
      </c>
      <c r="E499">
        <f t="shared" si="55"/>
        <v>0.2672377248212166</v>
      </c>
      <c r="F499">
        <f t="shared" si="56"/>
        <v>5.0000000000000044E-4</v>
      </c>
      <c r="G499">
        <f t="shared" si="52"/>
        <v>0.24800000000000019</v>
      </c>
      <c r="H499">
        <f t="shared" si="53"/>
        <v>4.4635071491063592</v>
      </c>
    </row>
    <row r="500" spans="1:8" x14ac:dyDescent="0.35">
      <c r="A500">
        <f t="shared" si="54"/>
        <v>0.24850000000000019</v>
      </c>
      <c r="B500">
        <f t="shared" si="50"/>
        <v>1.4963536260136572</v>
      </c>
      <c r="D500">
        <f t="shared" si="51"/>
        <v>4.4653769140821478</v>
      </c>
      <c r="E500">
        <f t="shared" si="55"/>
        <v>0.26741328801985659</v>
      </c>
      <c r="F500">
        <f t="shared" si="56"/>
        <v>5.0000000000000044E-4</v>
      </c>
      <c r="G500">
        <f t="shared" si="52"/>
        <v>0.24850000000000019</v>
      </c>
      <c r="H500">
        <f t="shared" si="53"/>
        <v>4.4653769140821478</v>
      </c>
    </row>
    <row r="501" spans="1:8" x14ac:dyDescent="0.35">
      <c r="A501">
        <f t="shared" si="54"/>
        <v>0.24900000000000019</v>
      </c>
      <c r="B501">
        <f t="shared" si="50"/>
        <v>1.4967719899286103</v>
      </c>
      <c r="D501">
        <f t="shared" si="51"/>
        <v>4.4672454574879774</v>
      </c>
      <c r="E501">
        <f t="shared" si="55"/>
        <v>0.26758811084615747</v>
      </c>
      <c r="F501">
        <f t="shared" si="56"/>
        <v>5.0000000000000044E-4</v>
      </c>
      <c r="G501">
        <f t="shared" si="52"/>
        <v>0.24900000000000019</v>
      </c>
      <c r="H501">
        <f t="shared" si="53"/>
        <v>4.4672454574879774</v>
      </c>
    </row>
    <row r="502" spans="1:8" x14ac:dyDescent="0.35">
      <c r="A502">
        <f t="shared" si="54"/>
        <v>0.24950000000000019</v>
      </c>
      <c r="B502">
        <f t="shared" si="50"/>
        <v>1.4971899070623849</v>
      </c>
      <c r="D502">
        <f t="shared" si="51"/>
        <v>4.4691127860725652</v>
      </c>
      <c r="E502">
        <f t="shared" si="55"/>
        <v>0.26776219468110674</v>
      </c>
      <c r="F502">
        <f t="shared" si="56"/>
        <v>5.0000000000000044E-4</v>
      </c>
      <c r="G502">
        <f t="shared" si="52"/>
        <v>0.24950000000000019</v>
      </c>
      <c r="H502">
        <f t="shared" si="53"/>
        <v>4.4691127860725652</v>
      </c>
    </row>
    <row r="503" spans="1:8" x14ac:dyDescent="0.35">
      <c r="A503">
        <f t="shared" si="54"/>
        <v>0.25000000000000017</v>
      </c>
      <c r="B503">
        <f t="shared" si="50"/>
        <v>1.4976073794039526</v>
      </c>
      <c r="D503">
        <f t="shared" si="51"/>
        <v>4.4709789065518377</v>
      </c>
      <c r="E503">
        <f t="shared" si="55"/>
        <v>0.2679355409008215</v>
      </c>
      <c r="F503">
        <f t="shared" si="56"/>
        <v>4.9999999999997269E-4</v>
      </c>
      <c r="G503">
        <f t="shared" si="52"/>
        <v>0.25000000000000017</v>
      </c>
      <c r="H503">
        <f t="shared" si="53"/>
        <v>4.4709789065518377</v>
      </c>
    </row>
    <row r="504" spans="1:8" x14ac:dyDescent="0.35">
      <c r="A504">
        <f t="shared" si="54"/>
        <v>0.25050000000000017</v>
      </c>
      <c r="B504">
        <f t="shared" si="50"/>
        <v>1.498024408931534</v>
      </c>
      <c r="D504">
        <f t="shared" si="51"/>
        <v>4.4728438256091918</v>
      </c>
      <c r="E504">
        <f t="shared" si="55"/>
        <v>0.26810815087566936</v>
      </c>
      <c r="F504">
        <f t="shared" si="56"/>
        <v>5.0000000000000044E-4</v>
      </c>
      <c r="G504">
        <f t="shared" si="52"/>
        <v>0.25050000000000017</v>
      </c>
      <c r="H504">
        <f t="shared" si="53"/>
        <v>4.4728438256091918</v>
      </c>
    </row>
    <row r="505" spans="1:8" x14ac:dyDescent="0.35">
      <c r="A505">
        <f t="shared" si="54"/>
        <v>0.25100000000000017</v>
      </c>
      <c r="B505">
        <f t="shared" si="50"/>
        <v>1.4984409976126836</v>
      </c>
      <c r="D505">
        <f t="shared" si="51"/>
        <v>4.4747075498957578</v>
      </c>
      <c r="E505">
        <f t="shared" si="55"/>
        <v>0.26828002596954559</v>
      </c>
      <c r="F505">
        <f t="shared" si="56"/>
        <v>5.0000000000000044E-4</v>
      </c>
      <c r="G505">
        <f t="shared" si="52"/>
        <v>0.25100000000000017</v>
      </c>
      <c r="H505">
        <f t="shared" si="53"/>
        <v>4.4747075498957578</v>
      </c>
    </row>
    <row r="506" spans="1:8" x14ac:dyDescent="0.35">
      <c r="A506">
        <f t="shared" si="54"/>
        <v>0.25150000000000017</v>
      </c>
      <c r="B506">
        <f t="shared" si="50"/>
        <v>1.4988571474043726</v>
      </c>
      <c r="D506">
        <f t="shared" si="51"/>
        <v>4.476570086030649</v>
      </c>
      <c r="E506">
        <f t="shared" si="55"/>
        <v>0.26845116754162379</v>
      </c>
      <c r="F506">
        <f t="shared" si="56"/>
        <v>5.0000000000000044E-4</v>
      </c>
      <c r="G506">
        <f t="shared" si="52"/>
        <v>0.25150000000000017</v>
      </c>
      <c r="H506">
        <f t="shared" si="53"/>
        <v>4.476570086030649</v>
      </c>
    </row>
    <row r="507" spans="1:8" x14ac:dyDescent="0.35">
      <c r="A507">
        <f t="shared" si="54"/>
        <v>0.25200000000000017</v>
      </c>
      <c r="B507">
        <f t="shared" si="50"/>
        <v>1.4992728602530732</v>
      </c>
      <c r="D507">
        <f t="shared" si="51"/>
        <v>4.47843144060122</v>
      </c>
      <c r="E507">
        <f t="shared" si="55"/>
        <v>0.26862157694469413</v>
      </c>
      <c r="F507">
        <f t="shared" si="56"/>
        <v>5.0000000000000044E-4</v>
      </c>
      <c r="G507">
        <f t="shared" si="52"/>
        <v>0.25200000000000017</v>
      </c>
      <c r="H507">
        <f t="shared" si="53"/>
        <v>4.47843144060122</v>
      </c>
    </row>
    <row r="508" spans="1:8" x14ac:dyDescent="0.35">
      <c r="A508">
        <f t="shared" si="54"/>
        <v>0.25250000000000017</v>
      </c>
      <c r="B508">
        <f t="shared" si="50"/>
        <v>1.4996881380948393</v>
      </c>
      <c r="D508">
        <f t="shared" si="51"/>
        <v>4.4802916201633138</v>
      </c>
      <c r="E508">
        <f t="shared" si="55"/>
        <v>0.26879125552653443</v>
      </c>
      <c r="F508">
        <f t="shared" si="56"/>
        <v>5.0000000000000044E-4</v>
      </c>
      <c r="G508">
        <f t="shared" si="52"/>
        <v>0.25250000000000017</v>
      </c>
      <c r="H508">
        <f t="shared" si="53"/>
        <v>4.4802916201633138</v>
      </c>
    </row>
    <row r="509" spans="1:8" x14ac:dyDescent="0.35">
      <c r="A509">
        <f t="shared" si="54"/>
        <v>0.25300000000000017</v>
      </c>
      <c r="B509">
        <f t="shared" si="50"/>
        <v>1.5001029828553889</v>
      </c>
      <c r="D509">
        <f t="shared" si="51"/>
        <v>4.4821506312415158</v>
      </c>
      <c r="E509">
        <f t="shared" si="55"/>
        <v>0.26896020462858128</v>
      </c>
      <c r="F509">
        <f t="shared" si="56"/>
        <v>5.0000000000000044E-4</v>
      </c>
      <c r="G509">
        <f t="shared" si="52"/>
        <v>0.25300000000000017</v>
      </c>
      <c r="H509">
        <f t="shared" si="53"/>
        <v>4.4821506312415158</v>
      </c>
    </row>
    <row r="510" spans="1:8" x14ac:dyDescent="0.35">
      <c r="A510">
        <f t="shared" si="54"/>
        <v>0.25350000000000017</v>
      </c>
      <c r="B510">
        <f t="shared" si="50"/>
        <v>1.5005173964501839</v>
      </c>
      <c r="D510">
        <f t="shared" si="51"/>
        <v>4.4840084803293916</v>
      </c>
      <c r="E510">
        <f t="shared" si="55"/>
        <v>0.26912842558794003</v>
      </c>
      <c r="F510">
        <f t="shared" si="56"/>
        <v>5.0000000000000044E-4</v>
      </c>
      <c r="G510">
        <f t="shared" si="52"/>
        <v>0.25350000000000017</v>
      </c>
      <c r="H510">
        <f t="shared" si="53"/>
        <v>4.4840084803293916</v>
      </c>
    </row>
    <row r="511" spans="1:8" x14ac:dyDescent="0.35">
      <c r="A511">
        <f t="shared" si="54"/>
        <v>0.25400000000000017</v>
      </c>
      <c r="B511">
        <f t="shared" si="50"/>
        <v>1.5009313807845104</v>
      </c>
      <c r="D511">
        <f t="shared" si="51"/>
        <v>4.4858651738897422</v>
      </c>
      <c r="E511">
        <f t="shared" si="55"/>
        <v>0.26929591973464645</v>
      </c>
      <c r="F511">
        <f t="shared" si="56"/>
        <v>5.0000000000000044E-4</v>
      </c>
      <c r="G511">
        <f t="shared" si="52"/>
        <v>0.25400000000000017</v>
      </c>
      <c r="H511">
        <f t="shared" si="53"/>
        <v>4.4858651738897422</v>
      </c>
    </row>
    <row r="512" spans="1:8" x14ac:dyDescent="0.35">
      <c r="A512">
        <f t="shared" si="54"/>
        <v>0.25450000000000017</v>
      </c>
      <c r="B512">
        <f t="shared" si="50"/>
        <v>1.5013449377535575</v>
      </c>
      <c r="D512">
        <f t="shared" si="51"/>
        <v>4.4877207183548364</v>
      </c>
      <c r="E512">
        <f t="shared" si="55"/>
        <v>0.26946268839458648</v>
      </c>
      <c r="F512">
        <f t="shared" si="56"/>
        <v>5.0000000000000044E-4</v>
      </c>
      <c r="G512">
        <f t="shared" si="52"/>
        <v>0.25450000000000017</v>
      </c>
      <c r="H512">
        <f t="shared" si="53"/>
        <v>4.4877207183548364</v>
      </c>
    </row>
    <row r="513" spans="1:8" x14ac:dyDescent="0.35">
      <c r="A513">
        <f t="shared" si="54"/>
        <v>0.25500000000000017</v>
      </c>
      <c r="B513">
        <f t="shared" si="50"/>
        <v>1.5017580692424954</v>
      </c>
      <c r="D513">
        <f t="shared" si="51"/>
        <v>4.4895751201266547</v>
      </c>
      <c r="E513">
        <f t="shared" si="55"/>
        <v>0.26962873288766304</v>
      </c>
      <c r="F513">
        <f t="shared" si="56"/>
        <v>5.0000000000000044E-4</v>
      </c>
      <c r="G513">
        <f t="shared" si="52"/>
        <v>0.25500000000000017</v>
      </c>
      <c r="H513">
        <f t="shared" si="53"/>
        <v>4.4895751201266547</v>
      </c>
    </row>
    <row r="514" spans="1:8" x14ac:dyDescent="0.35">
      <c r="A514">
        <f t="shared" si="54"/>
        <v>0.25550000000000017</v>
      </c>
      <c r="B514">
        <f t="shared" si="50"/>
        <v>1.502170777126554</v>
      </c>
      <c r="D514">
        <f t="shared" si="51"/>
        <v>4.4914283855771302</v>
      </c>
      <c r="E514">
        <f t="shared" si="55"/>
        <v>0.26979405452776228</v>
      </c>
      <c r="F514">
        <f t="shared" si="56"/>
        <v>5.0000000000000044E-4</v>
      </c>
      <c r="G514">
        <f t="shared" si="52"/>
        <v>0.25550000000000017</v>
      </c>
      <c r="H514">
        <f t="shared" si="53"/>
        <v>4.4914283855771302</v>
      </c>
    </row>
    <row r="515" spans="1:8" x14ac:dyDescent="0.35">
      <c r="A515">
        <f t="shared" si="54"/>
        <v>0.25600000000000017</v>
      </c>
      <c r="B515">
        <f t="shared" si="50"/>
        <v>1.5025830632710977</v>
      </c>
      <c r="D515">
        <f t="shared" si="51"/>
        <v>4.4932805210483746</v>
      </c>
      <c r="E515">
        <f t="shared" si="55"/>
        <v>0.26995865462479446</v>
      </c>
      <c r="F515">
        <f t="shared" si="56"/>
        <v>5.0000000000000044E-4</v>
      </c>
      <c r="G515">
        <f t="shared" si="52"/>
        <v>0.25600000000000017</v>
      </c>
      <c r="H515">
        <f t="shared" si="53"/>
        <v>4.4932805210483746</v>
      </c>
    </row>
    <row r="516" spans="1:8" x14ac:dyDescent="0.35">
      <c r="A516">
        <f t="shared" si="54"/>
        <v>0.25650000000000017</v>
      </c>
      <c r="B516">
        <f t="shared" si="50"/>
        <v>1.5029949295317031</v>
      </c>
      <c r="D516">
        <f t="shared" si="51"/>
        <v>4.4951315328529189</v>
      </c>
      <c r="E516">
        <f t="shared" si="55"/>
        <v>0.2701225344822159</v>
      </c>
      <c r="F516">
        <f t="shared" si="56"/>
        <v>5.0000000000000044E-4</v>
      </c>
      <c r="G516">
        <f t="shared" si="52"/>
        <v>0.25650000000000017</v>
      </c>
      <c r="H516">
        <f t="shared" si="53"/>
        <v>4.4951315328529189</v>
      </c>
    </row>
    <row r="517" spans="1:8" x14ac:dyDescent="0.35">
      <c r="A517">
        <f t="shared" si="54"/>
        <v>0.25700000000000017</v>
      </c>
      <c r="B517">
        <f t="shared" ref="B517:B580" si="57">_xlfn.NORM.INV(A517,$P$1,$P$2)</f>
        <v>1.5034063777542341</v>
      </c>
      <c r="D517">
        <f t="shared" ref="D517:D580" si="58">EXP(B517)</f>
        <v>4.4969814272739432</v>
      </c>
      <c r="E517">
        <f t="shared" si="55"/>
        <v>0.27028569539829989</v>
      </c>
      <c r="F517">
        <f t="shared" si="56"/>
        <v>5.0000000000000044E-4</v>
      </c>
      <c r="G517">
        <f t="shared" ref="G517:G580" si="59">G516+F517</f>
        <v>0.25700000000000017</v>
      </c>
      <c r="H517">
        <f t="shared" ref="H517:H580" si="60">D517</f>
        <v>4.4969814272739432</v>
      </c>
    </row>
    <row r="518" spans="1:8" x14ac:dyDescent="0.35">
      <c r="A518">
        <f t="shared" ref="A518:A581" si="61">A517+$A$4</f>
        <v>0.25750000000000017</v>
      </c>
      <c r="B518">
        <f t="shared" si="57"/>
        <v>1.5038174097749164</v>
      </c>
      <c r="D518">
        <f t="shared" si="58"/>
        <v>4.4988302105655036</v>
      </c>
      <c r="E518">
        <f t="shared" ref="E518:E581" si="62">(A518-A517)/(D518-D517)</f>
        <v>0.27044813866637996</v>
      </c>
      <c r="F518">
        <f t="shared" ref="F518:F581" si="63">E518*(D518-D517)</f>
        <v>5.0000000000000044E-4</v>
      </c>
      <c r="G518">
        <f t="shared" si="59"/>
        <v>0.25750000000000017</v>
      </c>
      <c r="H518">
        <f t="shared" si="60"/>
        <v>4.4988302105655036</v>
      </c>
    </row>
    <row r="519" spans="1:8" x14ac:dyDescent="0.35">
      <c r="A519">
        <f t="shared" si="61"/>
        <v>0.25800000000000017</v>
      </c>
      <c r="B519">
        <f t="shared" si="57"/>
        <v>1.5042280274204105</v>
      </c>
      <c r="D519">
        <f t="shared" si="58"/>
        <v>4.5006778889527572</v>
      </c>
      <c r="E519">
        <f t="shared" si="62"/>
        <v>0.27060986557470823</v>
      </c>
      <c r="F519">
        <f t="shared" si="63"/>
        <v>5.0000000000000044E-4</v>
      </c>
      <c r="G519">
        <f t="shared" si="59"/>
        <v>0.25800000000000017</v>
      </c>
      <c r="H519">
        <f t="shared" si="60"/>
        <v>4.5006778889527572</v>
      </c>
    </row>
    <row r="520" spans="1:8" x14ac:dyDescent="0.35">
      <c r="A520">
        <f t="shared" si="61"/>
        <v>0.25850000000000017</v>
      </c>
      <c r="B520">
        <f t="shared" si="57"/>
        <v>1.5046382325078866</v>
      </c>
      <c r="D520">
        <f t="shared" si="58"/>
        <v>4.5025244686321928</v>
      </c>
      <c r="E520">
        <f t="shared" si="62"/>
        <v>0.27077087740553357</v>
      </c>
      <c r="F520">
        <f t="shared" si="63"/>
        <v>5.0000000000000044E-4</v>
      </c>
      <c r="G520">
        <f t="shared" si="59"/>
        <v>0.25850000000000017</v>
      </c>
      <c r="H520">
        <f t="shared" si="60"/>
        <v>4.5025244686321928</v>
      </c>
    </row>
    <row r="521" spans="1:8" x14ac:dyDescent="0.35">
      <c r="A521">
        <f t="shared" si="61"/>
        <v>0.25900000000000017</v>
      </c>
      <c r="B521">
        <f t="shared" si="57"/>
        <v>1.505048026845097</v>
      </c>
      <c r="D521">
        <f t="shared" si="58"/>
        <v>4.5043699557718524</v>
      </c>
      <c r="E521">
        <f t="shared" si="62"/>
        <v>0.27093117543600248</v>
      </c>
      <c r="F521">
        <f t="shared" si="63"/>
        <v>5.0000000000000044E-4</v>
      </c>
      <c r="G521">
        <f t="shared" si="59"/>
        <v>0.25900000000000017</v>
      </c>
      <c r="H521">
        <f t="shared" si="60"/>
        <v>4.5043699557718524</v>
      </c>
    </row>
    <row r="522" spans="1:8" x14ac:dyDescent="0.35">
      <c r="A522">
        <f t="shared" si="61"/>
        <v>0.25950000000000017</v>
      </c>
      <c r="B522">
        <f t="shared" si="57"/>
        <v>1.5054574122304458</v>
      </c>
      <c r="D522">
        <f t="shared" si="58"/>
        <v>4.5062143565115447</v>
      </c>
      <c r="E522">
        <f t="shared" si="62"/>
        <v>0.27109076093919898</v>
      </c>
      <c r="F522">
        <f t="shared" si="63"/>
        <v>5.0000000000000044E-4</v>
      </c>
      <c r="G522">
        <f t="shared" si="59"/>
        <v>0.25950000000000017</v>
      </c>
      <c r="H522">
        <f t="shared" si="60"/>
        <v>4.5062143565115447</v>
      </c>
    </row>
    <row r="523" spans="1:8" x14ac:dyDescent="0.35">
      <c r="A523">
        <f t="shared" si="61"/>
        <v>0.26000000000000018</v>
      </c>
      <c r="B523">
        <f t="shared" si="57"/>
        <v>1.5058663904530629</v>
      </c>
      <c r="D523">
        <f t="shared" si="58"/>
        <v>4.5080576769630696</v>
      </c>
      <c r="E523">
        <f t="shared" si="62"/>
        <v>0.27124963518218936</v>
      </c>
      <c r="F523">
        <f t="shared" si="63"/>
        <v>5.0000000000000044E-4</v>
      </c>
      <c r="G523">
        <f t="shared" si="59"/>
        <v>0.26000000000000018</v>
      </c>
      <c r="H523">
        <f t="shared" si="60"/>
        <v>4.5080576769630696</v>
      </c>
    </row>
    <row r="524" spans="1:8" x14ac:dyDescent="0.35">
      <c r="A524">
        <f t="shared" si="61"/>
        <v>0.26050000000000018</v>
      </c>
      <c r="B524">
        <f t="shared" si="57"/>
        <v>1.5062749632928734</v>
      </c>
      <c r="D524">
        <f t="shared" si="58"/>
        <v>4.5098999232104386</v>
      </c>
      <c r="E524">
        <f t="shared" si="62"/>
        <v>0.27140779942641091</v>
      </c>
      <c r="F524">
        <f t="shared" si="63"/>
        <v>5.0000000000000044E-4</v>
      </c>
      <c r="G524">
        <f t="shared" si="59"/>
        <v>0.26050000000000018</v>
      </c>
      <c r="H524">
        <f t="shared" si="60"/>
        <v>4.5098999232104386</v>
      </c>
    </row>
    <row r="525" spans="1:8" x14ac:dyDescent="0.35">
      <c r="A525">
        <f t="shared" si="61"/>
        <v>0.26100000000000018</v>
      </c>
      <c r="B525">
        <f t="shared" si="57"/>
        <v>1.5066831325206667</v>
      </c>
      <c r="D525">
        <f t="shared" si="58"/>
        <v>4.5117411013100801</v>
      </c>
      <c r="E525">
        <f t="shared" si="62"/>
        <v>0.2715652549296384</v>
      </c>
      <c r="F525">
        <f t="shared" si="63"/>
        <v>5.0000000000000044E-4</v>
      </c>
      <c r="G525">
        <f t="shared" si="59"/>
        <v>0.26100000000000018</v>
      </c>
      <c r="H525">
        <f t="shared" si="60"/>
        <v>4.5117411013100801</v>
      </c>
    </row>
    <row r="526" spans="1:8" x14ac:dyDescent="0.35">
      <c r="A526">
        <f t="shared" si="61"/>
        <v>0.26150000000000018</v>
      </c>
      <c r="B526">
        <f t="shared" si="57"/>
        <v>1.5070908998981674</v>
      </c>
      <c r="D526">
        <f t="shared" si="58"/>
        <v>4.5135812172910601</v>
      </c>
      <c r="E526">
        <f t="shared" si="62"/>
        <v>0.27172200294337656</v>
      </c>
      <c r="F526">
        <f t="shared" si="63"/>
        <v>5.0000000000000044E-4</v>
      </c>
      <c r="G526">
        <f t="shared" si="59"/>
        <v>0.26150000000000018</v>
      </c>
      <c r="H526">
        <f t="shared" si="60"/>
        <v>4.5135812172910601</v>
      </c>
    </row>
    <row r="527" spans="1:8" x14ac:dyDescent="0.35">
      <c r="A527">
        <f t="shared" si="61"/>
        <v>0.26200000000000018</v>
      </c>
      <c r="B527">
        <f t="shared" si="57"/>
        <v>1.5074982671781028</v>
      </c>
      <c r="D527">
        <f t="shared" si="58"/>
        <v>4.5154202771552905</v>
      </c>
      <c r="E527">
        <f t="shared" si="62"/>
        <v>0.27187804471457033</v>
      </c>
      <c r="F527">
        <f t="shared" si="63"/>
        <v>5.0000000000000044E-4</v>
      </c>
      <c r="G527">
        <f t="shared" si="59"/>
        <v>0.26200000000000018</v>
      </c>
      <c r="H527">
        <f t="shared" si="60"/>
        <v>4.5154202771552905</v>
      </c>
    </row>
    <row r="528" spans="1:8" x14ac:dyDescent="0.35">
      <c r="A528">
        <f t="shared" si="61"/>
        <v>0.26250000000000018</v>
      </c>
      <c r="B528">
        <f t="shared" si="57"/>
        <v>1.5079052361042709</v>
      </c>
      <c r="D528">
        <f t="shared" si="58"/>
        <v>4.5172582868777358</v>
      </c>
      <c r="E528">
        <f t="shared" si="62"/>
        <v>0.27203338148548928</v>
      </c>
      <c r="F528">
        <f t="shared" si="63"/>
        <v>5.0000000000000044E-4</v>
      </c>
      <c r="G528">
        <f t="shared" si="59"/>
        <v>0.26250000000000018</v>
      </c>
      <c r="H528">
        <f t="shared" si="60"/>
        <v>4.5172582868777358</v>
      </c>
    </row>
    <row r="529" spans="1:8" x14ac:dyDescent="0.35">
      <c r="A529">
        <f t="shared" si="61"/>
        <v>0.26300000000000018</v>
      </c>
      <c r="B529">
        <f t="shared" si="57"/>
        <v>1.5083118084116087</v>
      </c>
      <c r="D529">
        <f t="shared" si="58"/>
        <v>4.5190952524066255</v>
      </c>
      <c r="E529">
        <f t="shared" si="62"/>
        <v>0.27218801449269264</v>
      </c>
      <c r="F529">
        <f t="shared" si="63"/>
        <v>5.0000000000000044E-4</v>
      </c>
      <c r="G529">
        <f t="shared" si="59"/>
        <v>0.26300000000000018</v>
      </c>
      <c r="H529">
        <f t="shared" si="60"/>
        <v>4.5190952524066255</v>
      </c>
    </row>
    <row r="530" spans="1:8" x14ac:dyDescent="0.35">
      <c r="A530">
        <f t="shared" si="61"/>
        <v>0.26350000000000018</v>
      </c>
      <c r="B530">
        <f t="shared" si="57"/>
        <v>1.5087179858262578</v>
      </c>
      <c r="D530">
        <f t="shared" si="58"/>
        <v>4.5209311796636529</v>
      </c>
      <c r="E530">
        <f t="shared" si="62"/>
        <v>0.27234194496875669</v>
      </c>
      <c r="F530">
        <f t="shared" si="63"/>
        <v>5.0000000000000044E-4</v>
      </c>
      <c r="G530">
        <f t="shared" si="59"/>
        <v>0.26350000000000018</v>
      </c>
      <c r="H530">
        <f t="shared" si="60"/>
        <v>4.5209311796636529</v>
      </c>
    </row>
    <row r="531" spans="1:8" x14ac:dyDescent="0.35">
      <c r="A531">
        <f t="shared" si="61"/>
        <v>0.26400000000000018</v>
      </c>
      <c r="B531">
        <f t="shared" si="57"/>
        <v>1.5091237700656315</v>
      </c>
      <c r="D531">
        <f t="shared" si="58"/>
        <v>4.5227660745441876</v>
      </c>
      <c r="E531">
        <f t="shared" si="62"/>
        <v>0.27249517414005953</v>
      </c>
      <c r="F531">
        <f t="shared" si="63"/>
        <v>5.0000000000000044E-4</v>
      </c>
      <c r="G531">
        <f t="shared" si="59"/>
        <v>0.26400000000000018</v>
      </c>
      <c r="H531">
        <f t="shared" si="60"/>
        <v>4.5227660745441876</v>
      </c>
    </row>
    <row r="532" spans="1:8" x14ac:dyDescent="0.35">
      <c r="A532">
        <f t="shared" si="61"/>
        <v>0.26450000000000018</v>
      </c>
      <c r="B532">
        <f t="shared" si="57"/>
        <v>1.509529162838479</v>
      </c>
      <c r="D532">
        <f t="shared" si="58"/>
        <v>4.5245999429174644</v>
      </c>
      <c r="E532">
        <f t="shared" si="62"/>
        <v>0.27264770322996762</v>
      </c>
      <c r="F532">
        <f t="shared" si="63"/>
        <v>5.0000000000000044E-4</v>
      </c>
      <c r="G532">
        <f t="shared" si="59"/>
        <v>0.26450000000000018</v>
      </c>
      <c r="H532">
        <f t="shared" si="60"/>
        <v>4.5245999429174644</v>
      </c>
    </row>
    <row r="533" spans="1:8" x14ac:dyDescent="0.35">
      <c r="A533">
        <f t="shared" si="61"/>
        <v>0.26500000000000018</v>
      </c>
      <c r="B533">
        <f t="shared" si="57"/>
        <v>1.5099341658449525</v>
      </c>
      <c r="D533">
        <f t="shared" si="58"/>
        <v>4.5264327906267994</v>
      </c>
      <c r="E533">
        <f t="shared" si="62"/>
        <v>0.27279953345464286</v>
      </c>
      <c r="F533">
        <f t="shared" si="63"/>
        <v>5.0000000000000044E-4</v>
      </c>
      <c r="G533">
        <f t="shared" si="59"/>
        <v>0.26500000000000018</v>
      </c>
      <c r="H533">
        <f t="shared" si="60"/>
        <v>4.5264327906267994</v>
      </c>
    </row>
    <row r="534" spans="1:8" x14ac:dyDescent="0.35">
      <c r="A534">
        <f t="shared" si="61"/>
        <v>0.26550000000000018</v>
      </c>
      <c r="B534">
        <f t="shared" si="57"/>
        <v>1.5103387807766691</v>
      </c>
      <c r="D534">
        <f t="shared" si="58"/>
        <v>4.528264623489771</v>
      </c>
      <c r="E534">
        <f t="shared" si="62"/>
        <v>0.2729506660279562</v>
      </c>
      <c r="F534">
        <f t="shared" si="63"/>
        <v>5.0000000000000044E-4</v>
      </c>
      <c r="G534">
        <f t="shared" si="59"/>
        <v>0.26550000000000018</v>
      </c>
      <c r="H534">
        <f t="shared" si="60"/>
        <v>4.528264623489771</v>
      </c>
    </row>
    <row r="535" spans="1:8" x14ac:dyDescent="0.35">
      <c r="A535">
        <f t="shared" si="61"/>
        <v>0.26600000000000018</v>
      </c>
      <c r="B535">
        <f t="shared" si="57"/>
        <v>1.5107430093167764</v>
      </c>
      <c r="D535">
        <f t="shared" si="58"/>
        <v>4.5300954472984323</v>
      </c>
      <c r="E535">
        <f t="shared" si="62"/>
        <v>0.27310110215663225</v>
      </c>
      <c r="F535">
        <f t="shared" si="63"/>
        <v>5.0000000000000044E-4</v>
      </c>
      <c r="G535">
        <f t="shared" si="59"/>
        <v>0.26600000000000018</v>
      </c>
      <c r="H535">
        <f t="shared" si="60"/>
        <v>4.5300954472984323</v>
      </c>
    </row>
    <row r="536" spans="1:8" x14ac:dyDescent="0.35">
      <c r="A536">
        <f t="shared" si="61"/>
        <v>0.26650000000000018</v>
      </c>
      <c r="B536">
        <f t="shared" si="57"/>
        <v>1.5111468531400152</v>
      </c>
      <c r="D536">
        <f t="shared" si="58"/>
        <v>4.5319252678194948</v>
      </c>
      <c r="E536">
        <f t="shared" si="62"/>
        <v>0.27325084304425062</v>
      </c>
      <c r="F536">
        <f t="shared" si="63"/>
        <v>5.0000000000000044E-4</v>
      </c>
      <c r="G536">
        <f t="shared" si="59"/>
        <v>0.26650000000000018</v>
      </c>
      <c r="H536">
        <f t="shared" si="60"/>
        <v>4.5319252678194948</v>
      </c>
    </row>
    <row r="537" spans="1:8" x14ac:dyDescent="0.35">
      <c r="A537">
        <f t="shared" si="61"/>
        <v>0.26700000000000018</v>
      </c>
      <c r="B537">
        <f t="shared" si="57"/>
        <v>1.5115503139127808</v>
      </c>
      <c r="D537">
        <f t="shared" si="58"/>
        <v>4.5337540907945222</v>
      </c>
      <c r="E537">
        <f t="shared" si="62"/>
        <v>0.27339988988956643</v>
      </c>
      <c r="F537">
        <f t="shared" si="63"/>
        <v>5.0000000000000044E-4</v>
      </c>
      <c r="G537">
        <f t="shared" si="59"/>
        <v>0.26700000000000018</v>
      </c>
      <c r="H537">
        <f t="shared" si="60"/>
        <v>4.5337540907945222</v>
      </c>
    </row>
    <row r="538" spans="1:8" x14ac:dyDescent="0.35">
      <c r="A538">
        <f t="shared" si="61"/>
        <v>0.26750000000000018</v>
      </c>
      <c r="B538">
        <f t="shared" si="57"/>
        <v>1.5119533932931879</v>
      </c>
      <c r="D538">
        <f t="shared" si="58"/>
        <v>4.5355819219401328</v>
      </c>
      <c r="E538">
        <f t="shared" si="62"/>
        <v>0.2735482438849553</v>
      </c>
      <c r="F538">
        <f t="shared" si="63"/>
        <v>5.0000000000000044E-4</v>
      </c>
      <c r="G538">
        <f t="shared" si="59"/>
        <v>0.26750000000000018</v>
      </c>
      <c r="H538">
        <f t="shared" si="60"/>
        <v>4.5355819219401328</v>
      </c>
    </row>
    <row r="539" spans="1:8" x14ac:dyDescent="0.35">
      <c r="A539">
        <f t="shared" si="61"/>
        <v>0.26800000000000018</v>
      </c>
      <c r="B539">
        <f t="shared" si="57"/>
        <v>1.5123560929311288</v>
      </c>
      <c r="D539">
        <f t="shared" si="58"/>
        <v>4.5374087669481735</v>
      </c>
      <c r="E539">
        <f t="shared" si="62"/>
        <v>0.27369590622043927</v>
      </c>
      <c r="F539">
        <f t="shared" si="63"/>
        <v>5.0000000000000044E-4</v>
      </c>
      <c r="G539">
        <f t="shared" si="59"/>
        <v>0.26800000000000018</v>
      </c>
      <c r="H539">
        <f t="shared" si="60"/>
        <v>4.5374087669481735</v>
      </c>
    </row>
    <row r="540" spans="1:8" x14ac:dyDescent="0.35">
      <c r="A540">
        <f t="shared" si="61"/>
        <v>0.26850000000000018</v>
      </c>
      <c r="B540">
        <f t="shared" si="57"/>
        <v>1.5127584144683368</v>
      </c>
      <c r="D540">
        <f t="shared" si="58"/>
        <v>4.5392346314859182</v>
      </c>
      <c r="E540">
        <f t="shared" si="62"/>
        <v>0.27384287807988228</v>
      </c>
      <c r="F540">
        <f t="shared" si="63"/>
        <v>5.0000000000000044E-4</v>
      </c>
      <c r="G540">
        <f t="shared" si="59"/>
        <v>0.26850000000000018</v>
      </c>
      <c r="H540">
        <f t="shared" si="60"/>
        <v>4.5392346314859182</v>
      </c>
    </row>
    <row r="541" spans="1:8" x14ac:dyDescent="0.35">
      <c r="A541">
        <f t="shared" si="61"/>
        <v>0.26900000000000018</v>
      </c>
      <c r="B541">
        <f t="shared" si="57"/>
        <v>1.5131603595384453</v>
      </c>
      <c r="D541">
        <f t="shared" si="58"/>
        <v>4.5410595211962521</v>
      </c>
      <c r="E541">
        <f t="shared" si="62"/>
        <v>0.2739891606427633</v>
      </c>
      <c r="F541">
        <f t="shared" si="63"/>
        <v>5.0000000000000044E-4</v>
      </c>
      <c r="G541">
        <f t="shared" si="59"/>
        <v>0.26900000000000018</v>
      </c>
      <c r="H541">
        <f t="shared" si="60"/>
        <v>4.5410595211962521</v>
      </c>
    </row>
    <row r="542" spans="1:8" x14ac:dyDescent="0.35">
      <c r="A542">
        <f t="shared" si="61"/>
        <v>0.26950000000000018</v>
      </c>
      <c r="B542">
        <f t="shared" si="57"/>
        <v>1.5135619297670484</v>
      </c>
      <c r="D542">
        <f t="shared" si="58"/>
        <v>4.5428834416978559</v>
      </c>
      <c r="E542">
        <f t="shared" si="62"/>
        <v>0.27413475508409513</v>
      </c>
      <c r="F542">
        <f t="shared" si="63"/>
        <v>5.0000000000000044E-4</v>
      </c>
      <c r="G542">
        <f t="shared" si="59"/>
        <v>0.26950000000000018</v>
      </c>
      <c r="H542">
        <f t="shared" si="60"/>
        <v>4.5428834416978559</v>
      </c>
    </row>
    <row r="543" spans="1:8" x14ac:dyDescent="0.35">
      <c r="A543">
        <f t="shared" si="61"/>
        <v>0.27000000000000018</v>
      </c>
      <c r="B543">
        <f t="shared" si="57"/>
        <v>1.5139631267717595</v>
      </c>
      <c r="D543">
        <f t="shared" si="58"/>
        <v>4.5447063985853857</v>
      </c>
      <c r="E543">
        <f t="shared" si="62"/>
        <v>0.27427966257474523</v>
      </c>
      <c r="F543">
        <f t="shared" si="63"/>
        <v>5.0000000000000044E-4</v>
      </c>
      <c r="G543">
        <f t="shared" si="59"/>
        <v>0.27000000000000018</v>
      </c>
      <c r="H543">
        <f t="shared" si="60"/>
        <v>4.5447063985853857</v>
      </c>
    </row>
    <row r="544" spans="1:8" x14ac:dyDescent="0.35">
      <c r="A544">
        <f t="shared" si="61"/>
        <v>0.27050000000000018</v>
      </c>
      <c r="B544">
        <f t="shared" si="57"/>
        <v>1.5143639521622705</v>
      </c>
      <c r="D544">
        <f t="shared" si="58"/>
        <v>4.546528397429662</v>
      </c>
      <c r="E544">
        <f t="shared" si="62"/>
        <v>0.27442388428002235</v>
      </c>
      <c r="F544">
        <f t="shared" si="63"/>
        <v>5.0000000000000044E-4</v>
      </c>
      <c r="G544">
        <f t="shared" si="59"/>
        <v>0.27050000000000018</v>
      </c>
      <c r="H544">
        <f t="shared" si="60"/>
        <v>4.546528397429662</v>
      </c>
    </row>
    <row r="545" spans="1:8" x14ac:dyDescent="0.35">
      <c r="A545">
        <f t="shared" si="61"/>
        <v>0.27100000000000019</v>
      </c>
      <c r="B545">
        <f t="shared" si="57"/>
        <v>1.5147644075404103</v>
      </c>
      <c r="D545">
        <f t="shared" si="58"/>
        <v>4.5483494437778447</v>
      </c>
      <c r="E545">
        <f t="shared" si="62"/>
        <v>0.27456742136133572</v>
      </c>
      <c r="F545">
        <f t="shared" si="63"/>
        <v>5.0000000000000044E-4</v>
      </c>
      <c r="G545">
        <f t="shared" si="59"/>
        <v>0.27100000000000019</v>
      </c>
      <c r="H545">
        <f t="shared" si="60"/>
        <v>4.5483494437778447</v>
      </c>
    </row>
    <row r="546" spans="1:8" x14ac:dyDescent="0.35">
      <c r="A546">
        <f t="shared" si="61"/>
        <v>0.27150000000000019</v>
      </c>
      <c r="B546">
        <f t="shared" si="57"/>
        <v>1.5151644945002019</v>
      </c>
      <c r="D546">
        <f t="shared" si="58"/>
        <v>4.5501695431536096</v>
      </c>
      <c r="E546">
        <f t="shared" si="62"/>
        <v>0.27471027497599093</v>
      </c>
      <c r="F546">
        <f t="shared" si="63"/>
        <v>5.0000000000000044E-4</v>
      </c>
      <c r="G546">
        <f t="shared" si="59"/>
        <v>0.27150000000000019</v>
      </c>
      <c r="H546">
        <f t="shared" si="60"/>
        <v>4.5501695431536096</v>
      </c>
    </row>
    <row r="547" spans="1:8" x14ac:dyDescent="0.35">
      <c r="A547">
        <f t="shared" si="61"/>
        <v>0.27200000000000019</v>
      </c>
      <c r="B547">
        <f t="shared" si="57"/>
        <v>1.51556421462792</v>
      </c>
      <c r="D547">
        <f t="shared" si="58"/>
        <v>4.551988701057331</v>
      </c>
      <c r="E547">
        <f t="shared" si="62"/>
        <v>0.27485244627591243</v>
      </c>
      <c r="F547">
        <f t="shared" si="63"/>
        <v>5.0000000000000044E-4</v>
      </c>
      <c r="G547">
        <f t="shared" si="59"/>
        <v>0.27200000000000019</v>
      </c>
      <c r="H547">
        <f t="shared" si="60"/>
        <v>4.551988701057331</v>
      </c>
    </row>
    <row r="548" spans="1:8" x14ac:dyDescent="0.35">
      <c r="A548">
        <f t="shared" si="61"/>
        <v>0.27250000000000019</v>
      </c>
      <c r="B548">
        <f t="shared" si="57"/>
        <v>1.5159635695021478</v>
      </c>
      <c r="D548">
        <f t="shared" si="58"/>
        <v>4.5538069229662543</v>
      </c>
      <c r="E548">
        <f t="shared" si="62"/>
        <v>0.27499393640904757</v>
      </c>
      <c r="F548">
        <f t="shared" si="63"/>
        <v>5.0000000000000044E-4</v>
      </c>
      <c r="G548">
        <f t="shared" si="59"/>
        <v>0.27250000000000019</v>
      </c>
      <c r="H548">
        <f t="shared" si="60"/>
        <v>4.5538069229662543</v>
      </c>
    </row>
    <row r="549" spans="1:8" x14ac:dyDescent="0.35">
      <c r="A549">
        <f t="shared" si="61"/>
        <v>0.27300000000000019</v>
      </c>
      <c r="B549">
        <f t="shared" si="57"/>
        <v>1.5163625606938336</v>
      </c>
      <c r="D549">
        <f t="shared" si="58"/>
        <v>4.5556242143346717</v>
      </c>
      <c r="E549">
        <f t="shared" si="62"/>
        <v>0.27513474651862913</v>
      </c>
      <c r="F549">
        <f t="shared" si="63"/>
        <v>5.0000000000000044E-4</v>
      </c>
      <c r="G549">
        <f t="shared" si="59"/>
        <v>0.27300000000000019</v>
      </c>
      <c r="H549">
        <f t="shared" si="60"/>
        <v>4.5556242143346717</v>
      </c>
    </row>
    <row r="550" spans="1:8" x14ac:dyDescent="0.35">
      <c r="A550">
        <f t="shared" si="61"/>
        <v>0.27350000000000019</v>
      </c>
      <c r="B550">
        <f t="shared" si="57"/>
        <v>1.5167611897663449</v>
      </c>
      <c r="D550">
        <f t="shared" si="58"/>
        <v>4.5574405805940881</v>
      </c>
      <c r="E550">
        <f t="shared" si="62"/>
        <v>0.27527487774445519</v>
      </c>
      <c r="F550">
        <f t="shared" si="63"/>
        <v>5.0000000000000044E-4</v>
      </c>
      <c r="G550">
        <f t="shared" si="59"/>
        <v>0.27350000000000019</v>
      </c>
      <c r="H550">
        <f t="shared" si="60"/>
        <v>4.5574405805940881</v>
      </c>
    </row>
    <row r="551" spans="1:8" x14ac:dyDescent="0.35">
      <c r="A551">
        <f t="shared" si="61"/>
        <v>0.27400000000000019</v>
      </c>
      <c r="B551">
        <f t="shared" si="57"/>
        <v>1.5171594582755259</v>
      </c>
      <c r="D551">
        <f t="shared" si="58"/>
        <v>4.5592560271534026</v>
      </c>
      <c r="E551">
        <f t="shared" si="62"/>
        <v>0.27541433122040598</v>
      </c>
      <c r="F551">
        <f t="shared" si="63"/>
        <v>5.0000000000000044E-4</v>
      </c>
      <c r="G551">
        <f t="shared" si="59"/>
        <v>0.27400000000000019</v>
      </c>
      <c r="H551">
        <f t="shared" si="60"/>
        <v>4.5592560271534026</v>
      </c>
    </row>
    <row r="552" spans="1:8" x14ac:dyDescent="0.35">
      <c r="A552">
        <f t="shared" si="61"/>
        <v>0.27450000000000019</v>
      </c>
      <c r="B552">
        <f t="shared" si="57"/>
        <v>1.5175573677697507</v>
      </c>
      <c r="D552">
        <f t="shared" si="58"/>
        <v>4.561070559399071</v>
      </c>
      <c r="E552">
        <f t="shared" si="62"/>
        <v>0.27555310807707251</v>
      </c>
      <c r="F552">
        <f t="shared" si="63"/>
        <v>5.0000000000000044E-4</v>
      </c>
      <c r="G552">
        <f t="shared" si="59"/>
        <v>0.27450000000000019</v>
      </c>
      <c r="H552">
        <f t="shared" si="60"/>
        <v>4.561070559399071</v>
      </c>
    </row>
    <row r="553" spans="1:8" x14ac:dyDescent="0.35">
      <c r="A553">
        <f t="shared" si="61"/>
        <v>0.27500000000000019</v>
      </c>
      <c r="B553">
        <f t="shared" si="57"/>
        <v>1.5179549197899778</v>
      </c>
      <c r="D553">
        <f t="shared" si="58"/>
        <v>4.5628841826952744</v>
      </c>
      <c r="E553">
        <f t="shared" si="62"/>
        <v>0.27569120944062353</v>
      </c>
      <c r="F553">
        <f t="shared" si="63"/>
        <v>5.0000000000000044E-4</v>
      </c>
      <c r="G553">
        <f t="shared" si="59"/>
        <v>0.27500000000000019</v>
      </c>
      <c r="H553">
        <f t="shared" si="60"/>
        <v>4.5628841826952744</v>
      </c>
    </row>
    <row r="554" spans="1:8" x14ac:dyDescent="0.35">
      <c r="A554">
        <f t="shared" si="61"/>
        <v>0.27550000000000019</v>
      </c>
      <c r="B554">
        <f t="shared" si="57"/>
        <v>1.5183521158698048</v>
      </c>
      <c r="D554">
        <f t="shared" si="58"/>
        <v>4.5646969023840915</v>
      </c>
      <c r="E554">
        <f t="shared" si="62"/>
        <v>0.2758286364320725</v>
      </c>
      <c r="F554">
        <f t="shared" si="63"/>
        <v>5.0000000000000044E-4</v>
      </c>
      <c r="G554">
        <f t="shared" si="59"/>
        <v>0.27550000000000019</v>
      </c>
      <c r="H554">
        <f t="shared" si="60"/>
        <v>4.5646969023840915</v>
      </c>
    </row>
    <row r="555" spans="1:8" x14ac:dyDescent="0.35">
      <c r="A555">
        <f t="shared" si="61"/>
        <v>0.27600000000000019</v>
      </c>
      <c r="B555">
        <f t="shared" si="57"/>
        <v>1.51874895753552</v>
      </c>
      <c r="D555">
        <f t="shared" si="58"/>
        <v>4.5665087237856516</v>
      </c>
      <c r="E555">
        <f t="shared" si="62"/>
        <v>0.27596539017005989</v>
      </c>
      <c r="F555">
        <f t="shared" si="63"/>
        <v>5.0000000000000044E-4</v>
      </c>
      <c r="G555">
        <f t="shared" si="59"/>
        <v>0.27600000000000019</v>
      </c>
      <c r="H555">
        <f t="shared" si="60"/>
        <v>4.5665087237856516</v>
      </c>
    </row>
    <row r="556" spans="1:8" x14ac:dyDescent="0.35">
      <c r="A556">
        <f t="shared" si="61"/>
        <v>0.27650000000000019</v>
      </c>
      <c r="B556">
        <f t="shared" si="57"/>
        <v>1.5191454463061573</v>
      </c>
      <c r="D556">
        <f t="shared" si="58"/>
        <v>4.5683196521983174</v>
      </c>
      <c r="E556">
        <f t="shared" si="62"/>
        <v>0.27610147176607053</v>
      </c>
      <c r="F556">
        <f t="shared" si="63"/>
        <v>5.0000000000000044E-4</v>
      </c>
      <c r="G556">
        <f t="shared" si="59"/>
        <v>0.27650000000000019</v>
      </c>
      <c r="H556">
        <f t="shared" si="60"/>
        <v>4.5683196521983174</v>
      </c>
    </row>
    <row r="557" spans="1:8" x14ac:dyDescent="0.35">
      <c r="A557">
        <f t="shared" si="61"/>
        <v>0.27700000000000019</v>
      </c>
      <c r="B557">
        <f t="shared" si="57"/>
        <v>1.5195415836935473</v>
      </c>
      <c r="D557">
        <f t="shared" si="58"/>
        <v>4.5701296928988278</v>
      </c>
      <c r="E557">
        <f t="shared" si="62"/>
        <v>0.27623688233033289</v>
      </c>
      <c r="F557">
        <f t="shared" si="63"/>
        <v>5.0000000000000044E-4</v>
      </c>
      <c r="G557">
        <f t="shared" si="59"/>
        <v>0.27700000000000019</v>
      </c>
      <c r="H557">
        <f t="shared" si="60"/>
        <v>4.5701296928988278</v>
      </c>
    </row>
    <row r="558" spans="1:8" x14ac:dyDescent="0.35">
      <c r="A558">
        <f t="shared" si="61"/>
        <v>0.27750000000000019</v>
      </c>
      <c r="B558">
        <f t="shared" si="57"/>
        <v>1.5199373712023694</v>
      </c>
      <c r="D558">
        <f t="shared" si="58"/>
        <v>4.571938851142475</v>
      </c>
      <c r="E558">
        <f t="shared" si="62"/>
        <v>0.27637162296649354</v>
      </c>
      <c r="F558">
        <f t="shared" si="63"/>
        <v>5.0000000000000044E-4</v>
      </c>
      <c r="G558">
        <f t="shared" si="59"/>
        <v>0.27750000000000019</v>
      </c>
      <c r="H558">
        <f t="shared" si="60"/>
        <v>4.571938851142475</v>
      </c>
    </row>
    <row r="559" spans="1:8" x14ac:dyDescent="0.35">
      <c r="A559">
        <f t="shared" si="61"/>
        <v>0.27800000000000019</v>
      </c>
      <c r="B559">
        <f t="shared" si="57"/>
        <v>1.5203328103302034</v>
      </c>
      <c r="D559">
        <f t="shared" si="58"/>
        <v>4.5737471321632519</v>
      </c>
      <c r="E559">
        <f t="shared" si="62"/>
        <v>0.27650569477590509</v>
      </c>
      <c r="F559">
        <f t="shared" si="63"/>
        <v>5.0000000000000044E-4</v>
      </c>
      <c r="G559">
        <f t="shared" si="59"/>
        <v>0.27800000000000019</v>
      </c>
      <c r="H559">
        <f t="shared" si="60"/>
        <v>4.5737471321632519</v>
      </c>
    </row>
    <row r="560" spans="1:8" x14ac:dyDescent="0.35">
      <c r="A560">
        <f t="shared" si="61"/>
        <v>0.27850000000000019</v>
      </c>
      <c r="B560">
        <f t="shared" si="57"/>
        <v>1.5207279025675811</v>
      </c>
      <c r="D560">
        <f t="shared" si="58"/>
        <v>4.5755545411740224</v>
      </c>
      <c r="E560">
        <f t="shared" si="62"/>
        <v>0.2766390988539203</v>
      </c>
      <c r="F560">
        <f t="shared" si="63"/>
        <v>5.0000000000000044E-4</v>
      </c>
      <c r="G560">
        <f t="shared" si="59"/>
        <v>0.27850000000000019</v>
      </c>
      <c r="H560">
        <f t="shared" si="60"/>
        <v>4.5755545411740224</v>
      </c>
    </row>
    <row r="561" spans="1:8" x14ac:dyDescent="0.35">
      <c r="A561">
        <f t="shared" si="61"/>
        <v>0.27900000000000019</v>
      </c>
      <c r="B561">
        <f t="shared" si="57"/>
        <v>1.5211226493980359</v>
      </c>
      <c r="D561">
        <f t="shared" si="58"/>
        <v>4.5773610833666671</v>
      </c>
      <c r="E561">
        <f t="shared" si="62"/>
        <v>0.27677183629351421</v>
      </c>
      <c r="F561">
        <f t="shared" si="63"/>
        <v>5.0000000000000044E-4</v>
      </c>
      <c r="G561">
        <f t="shared" si="59"/>
        <v>0.27900000000000019</v>
      </c>
      <c r="H561">
        <f t="shared" si="60"/>
        <v>4.5773610833666671</v>
      </c>
    </row>
    <row r="562" spans="1:8" x14ac:dyDescent="0.35">
      <c r="A562">
        <f t="shared" si="61"/>
        <v>0.27950000000000019</v>
      </c>
      <c r="B562">
        <f t="shared" si="57"/>
        <v>1.521517052298154</v>
      </c>
      <c r="D562">
        <f t="shared" si="58"/>
        <v>4.5791667639122506</v>
      </c>
      <c r="E562">
        <f t="shared" si="62"/>
        <v>0.2769039081818469</v>
      </c>
      <c r="F562">
        <f t="shared" si="63"/>
        <v>5.0000000000000044E-4</v>
      </c>
      <c r="G562">
        <f t="shared" si="59"/>
        <v>0.27950000000000019</v>
      </c>
      <c r="H562">
        <f t="shared" si="60"/>
        <v>4.5791667639122506</v>
      </c>
    </row>
    <row r="563" spans="1:8" x14ac:dyDescent="0.35">
      <c r="A563">
        <f t="shared" si="61"/>
        <v>0.28000000000000019</v>
      </c>
      <c r="B563">
        <f t="shared" si="57"/>
        <v>1.5219111127376235</v>
      </c>
      <c r="D563">
        <f t="shared" si="58"/>
        <v>4.5809715879611659</v>
      </c>
      <c r="E563">
        <f t="shared" si="62"/>
        <v>0.27703531560348849</v>
      </c>
      <c r="F563">
        <f t="shared" si="63"/>
        <v>5.0000000000000044E-4</v>
      </c>
      <c r="G563">
        <f t="shared" si="59"/>
        <v>0.28000000000000019</v>
      </c>
      <c r="H563">
        <f t="shared" si="60"/>
        <v>4.5809715879611659</v>
      </c>
    </row>
    <row r="564" spans="1:8" x14ac:dyDescent="0.35">
      <c r="A564">
        <f t="shared" si="61"/>
        <v>0.28050000000000019</v>
      </c>
      <c r="B564">
        <f t="shared" si="57"/>
        <v>1.5223048321792834</v>
      </c>
      <c r="D564">
        <f t="shared" si="58"/>
        <v>4.5827755606432925</v>
      </c>
      <c r="E564">
        <f t="shared" si="62"/>
        <v>0.27716605963820556</v>
      </c>
      <c r="F564">
        <f t="shared" si="63"/>
        <v>5.0000000000000044E-4</v>
      </c>
      <c r="G564">
        <f t="shared" si="59"/>
        <v>0.28050000000000019</v>
      </c>
      <c r="H564">
        <f t="shared" si="60"/>
        <v>4.5827755606432925</v>
      </c>
    </row>
    <row r="565" spans="1:8" x14ac:dyDescent="0.35">
      <c r="A565">
        <f t="shared" si="61"/>
        <v>0.28100000000000019</v>
      </c>
      <c r="B565">
        <f t="shared" si="57"/>
        <v>1.5226982120791739</v>
      </c>
      <c r="D565">
        <f t="shared" si="58"/>
        <v>4.5845786870681531</v>
      </c>
      <c r="E565">
        <f t="shared" si="62"/>
        <v>0.27729614136105918</v>
      </c>
      <c r="F565">
        <f t="shared" si="63"/>
        <v>5.0000000000000044E-4</v>
      </c>
      <c r="G565">
        <f t="shared" si="59"/>
        <v>0.28100000000000019</v>
      </c>
      <c r="H565">
        <f t="shared" si="60"/>
        <v>4.5845786870681531</v>
      </c>
    </row>
    <row r="566" spans="1:8" x14ac:dyDescent="0.35">
      <c r="A566">
        <f t="shared" si="61"/>
        <v>0.28150000000000019</v>
      </c>
      <c r="B566">
        <f t="shared" si="57"/>
        <v>1.5230912538865831</v>
      </c>
      <c r="D566">
        <f t="shared" si="58"/>
        <v>4.5863809723250535</v>
      </c>
      <c r="E566">
        <f t="shared" si="62"/>
        <v>0.27742556184469236</v>
      </c>
      <c r="F566">
        <f t="shared" si="63"/>
        <v>5.0000000000000044E-4</v>
      </c>
      <c r="G566">
        <f t="shared" si="59"/>
        <v>0.28150000000000019</v>
      </c>
      <c r="H566">
        <f t="shared" si="60"/>
        <v>4.5863809723250535</v>
      </c>
    </row>
    <row r="567" spans="1:8" x14ac:dyDescent="0.35">
      <c r="A567">
        <f t="shared" si="61"/>
        <v>0.28200000000000019</v>
      </c>
      <c r="B567">
        <f t="shared" si="57"/>
        <v>1.5234839590440967</v>
      </c>
      <c r="D567">
        <f t="shared" si="58"/>
        <v>4.5881824214832445</v>
      </c>
      <c r="E567">
        <f t="shared" si="62"/>
        <v>0.27755432215588527</v>
      </c>
      <c r="F567">
        <f t="shared" si="63"/>
        <v>5.0000000000000044E-4</v>
      </c>
      <c r="G567">
        <f t="shared" si="59"/>
        <v>0.28200000000000019</v>
      </c>
      <c r="H567">
        <f t="shared" si="60"/>
        <v>4.5881824214832445</v>
      </c>
    </row>
    <row r="568" spans="1:8" x14ac:dyDescent="0.35">
      <c r="A568">
        <f t="shared" si="61"/>
        <v>0.2825000000000002</v>
      </c>
      <c r="B568">
        <f t="shared" si="57"/>
        <v>1.5238763289876447</v>
      </c>
      <c r="D568">
        <f t="shared" si="58"/>
        <v>4.5899830395920613</v>
      </c>
      <c r="E568">
        <f t="shared" si="62"/>
        <v>0.2776824233588035</v>
      </c>
      <c r="F568">
        <f t="shared" si="63"/>
        <v>5.0000000000000044E-4</v>
      </c>
      <c r="G568">
        <f t="shared" si="59"/>
        <v>0.2825000000000002</v>
      </c>
      <c r="H568">
        <f t="shared" si="60"/>
        <v>4.5899830395920613</v>
      </c>
    </row>
    <row r="569" spans="1:8" x14ac:dyDescent="0.35">
      <c r="A569">
        <f t="shared" si="61"/>
        <v>0.2830000000000002</v>
      </c>
      <c r="B569">
        <f t="shared" si="57"/>
        <v>1.5242683651465483</v>
      </c>
      <c r="D569">
        <f t="shared" si="58"/>
        <v>4.5917828316810736</v>
      </c>
      <c r="E569">
        <f t="shared" si="62"/>
        <v>0.27780986651319439</v>
      </c>
      <c r="F569">
        <f t="shared" si="63"/>
        <v>5.0000000000000044E-4</v>
      </c>
      <c r="G569">
        <f t="shared" si="59"/>
        <v>0.2830000000000002</v>
      </c>
      <c r="H569">
        <f t="shared" si="60"/>
        <v>4.5917828316810736</v>
      </c>
    </row>
    <row r="570" spans="1:8" x14ac:dyDescent="0.35">
      <c r="A570">
        <f t="shared" si="61"/>
        <v>0.2835000000000002</v>
      </c>
      <c r="B570">
        <f t="shared" si="57"/>
        <v>1.5246600689435681</v>
      </c>
      <c r="D570">
        <f t="shared" si="58"/>
        <v>4.5935818027602329</v>
      </c>
      <c r="E570">
        <f t="shared" si="62"/>
        <v>0.27793665267463297</v>
      </c>
      <c r="F570">
        <f t="shared" si="63"/>
        <v>5.0000000000000044E-4</v>
      </c>
      <c r="G570">
        <f t="shared" si="59"/>
        <v>0.2835000000000002</v>
      </c>
      <c r="H570">
        <f t="shared" si="60"/>
        <v>4.5935818027602329</v>
      </c>
    </row>
    <row r="571" spans="1:8" x14ac:dyDescent="0.35">
      <c r="A571">
        <f t="shared" si="61"/>
        <v>0.2840000000000002</v>
      </c>
      <c r="B571">
        <f t="shared" si="57"/>
        <v>1.5250514417949492</v>
      </c>
      <c r="D571">
        <f t="shared" si="58"/>
        <v>4.5953799578200156</v>
      </c>
      <c r="E571">
        <f t="shared" si="62"/>
        <v>0.27806278289504543</v>
      </c>
      <c r="F571">
        <f t="shared" si="63"/>
        <v>5.0000000000000044E-4</v>
      </c>
      <c r="G571">
        <f t="shared" si="59"/>
        <v>0.2840000000000002</v>
      </c>
      <c r="H571">
        <f t="shared" si="60"/>
        <v>4.5953799578200156</v>
      </c>
    </row>
    <row r="572" spans="1:8" x14ac:dyDescent="0.35">
      <c r="A572">
        <f t="shared" si="61"/>
        <v>0.2845000000000002</v>
      </c>
      <c r="B572">
        <f t="shared" si="57"/>
        <v>1.5254424851104682</v>
      </c>
      <c r="D572">
        <f t="shared" si="58"/>
        <v>4.597177301831568</v>
      </c>
      <c r="E572">
        <f t="shared" si="62"/>
        <v>0.27818825822227533</v>
      </c>
      <c r="F572">
        <f t="shared" si="63"/>
        <v>5.0000000000000044E-4</v>
      </c>
      <c r="G572">
        <f t="shared" si="59"/>
        <v>0.2845000000000002</v>
      </c>
      <c r="H572">
        <f t="shared" si="60"/>
        <v>4.597177301831568</v>
      </c>
    </row>
    <row r="573" spans="1:8" x14ac:dyDescent="0.35">
      <c r="A573">
        <f t="shared" si="61"/>
        <v>0.2850000000000002</v>
      </c>
      <c r="B573">
        <f t="shared" si="57"/>
        <v>1.5258332002934785</v>
      </c>
      <c r="D573">
        <f t="shared" si="58"/>
        <v>4.5989738397468498</v>
      </c>
      <c r="E573">
        <f t="shared" si="62"/>
        <v>0.27831307970006125</v>
      </c>
      <c r="F573">
        <f t="shared" si="63"/>
        <v>5.0000000000000044E-4</v>
      </c>
      <c r="G573">
        <f t="shared" si="59"/>
        <v>0.2850000000000002</v>
      </c>
      <c r="H573">
        <f t="shared" si="60"/>
        <v>4.5989738397468498</v>
      </c>
    </row>
    <row r="574" spans="1:8" x14ac:dyDescent="0.35">
      <c r="A574">
        <f t="shared" si="61"/>
        <v>0.2855000000000002</v>
      </c>
      <c r="B574">
        <f t="shared" si="57"/>
        <v>1.5262235887409554</v>
      </c>
      <c r="D574">
        <f t="shared" si="58"/>
        <v>4.6007695764987702</v>
      </c>
      <c r="E574">
        <f t="shared" si="62"/>
        <v>0.27843724836911815</v>
      </c>
      <c r="F574">
        <f t="shared" si="63"/>
        <v>5.0000000000000044E-4</v>
      </c>
      <c r="G574">
        <f t="shared" si="59"/>
        <v>0.2855000000000002</v>
      </c>
      <c r="H574">
        <f t="shared" si="60"/>
        <v>4.6007695764987702</v>
      </c>
    </row>
    <row r="575" spans="1:8" x14ac:dyDescent="0.35">
      <c r="A575">
        <f t="shared" si="61"/>
        <v>0.2860000000000002</v>
      </c>
      <c r="B575">
        <f t="shared" si="57"/>
        <v>1.5266136518435416</v>
      </c>
      <c r="D575">
        <f t="shared" si="58"/>
        <v>4.6025645170013361</v>
      </c>
      <c r="E575">
        <f t="shared" si="62"/>
        <v>0.27856076526505547</v>
      </c>
      <c r="F575">
        <f t="shared" si="63"/>
        <v>5.0000000000000044E-4</v>
      </c>
      <c r="G575">
        <f t="shared" si="59"/>
        <v>0.2860000000000002</v>
      </c>
      <c r="H575">
        <f t="shared" si="60"/>
        <v>4.6025645170013361</v>
      </c>
    </row>
    <row r="576" spans="1:8" x14ac:dyDescent="0.35">
      <c r="A576">
        <f t="shared" si="61"/>
        <v>0.2865000000000002</v>
      </c>
      <c r="B576">
        <f t="shared" si="57"/>
        <v>1.5270033909855909</v>
      </c>
      <c r="D576">
        <f t="shared" si="58"/>
        <v>4.6043586661497828</v>
      </c>
      <c r="E576">
        <f t="shared" si="62"/>
        <v>0.27868363142097641</v>
      </c>
      <c r="F576">
        <f t="shared" si="63"/>
        <v>5.0000000000000044E-4</v>
      </c>
      <c r="G576">
        <f t="shared" si="59"/>
        <v>0.2865000000000002</v>
      </c>
      <c r="H576">
        <f t="shared" si="60"/>
        <v>4.6043586661497828</v>
      </c>
    </row>
    <row r="577" spans="1:8" x14ac:dyDescent="0.35">
      <c r="A577">
        <f t="shared" si="61"/>
        <v>0.2870000000000002</v>
      </c>
      <c r="B577">
        <f t="shared" si="57"/>
        <v>1.5273928075452132</v>
      </c>
      <c r="D577">
        <f t="shared" si="58"/>
        <v>4.6061520288207198</v>
      </c>
      <c r="E577">
        <f t="shared" si="62"/>
        <v>0.27880584786498386</v>
      </c>
      <c r="F577">
        <f t="shared" si="63"/>
        <v>5.0000000000000044E-4</v>
      </c>
      <c r="G577">
        <f t="shared" si="59"/>
        <v>0.2870000000000002</v>
      </c>
      <c r="H577">
        <f t="shared" si="60"/>
        <v>4.6061520288207198</v>
      </c>
    </row>
    <row r="578" spans="1:8" x14ac:dyDescent="0.35">
      <c r="A578">
        <f t="shared" si="61"/>
        <v>0.2875000000000002</v>
      </c>
      <c r="B578">
        <f t="shared" si="57"/>
        <v>1.5277819028943178</v>
      </c>
      <c r="D578">
        <f t="shared" si="58"/>
        <v>4.6079446098722627</v>
      </c>
      <c r="E578">
        <f t="shared" si="62"/>
        <v>0.27892741562209661</v>
      </c>
      <c r="F578">
        <f t="shared" si="63"/>
        <v>5.0000000000000044E-4</v>
      </c>
      <c r="G578">
        <f t="shared" si="59"/>
        <v>0.2875000000000002</v>
      </c>
      <c r="H578">
        <f t="shared" si="60"/>
        <v>4.6079446098722627</v>
      </c>
    </row>
    <row r="579" spans="1:8" x14ac:dyDescent="0.35">
      <c r="A579">
        <f t="shared" si="61"/>
        <v>0.2880000000000002</v>
      </c>
      <c r="B579">
        <f t="shared" si="57"/>
        <v>1.5281706783986571</v>
      </c>
      <c r="D579">
        <f t="shared" si="58"/>
        <v>4.6097364141441686</v>
      </c>
      <c r="E579">
        <f t="shared" si="62"/>
        <v>0.27904833571368776</v>
      </c>
      <c r="F579">
        <f t="shared" si="63"/>
        <v>5.0000000000000044E-4</v>
      </c>
      <c r="G579">
        <f t="shared" si="59"/>
        <v>0.2880000000000002</v>
      </c>
      <c r="H579">
        <f t="shared" si="60"/>
        <v>4.6097364141441686</v>
      </c>
    </row>
    <row r="580" spans="1:8" x14ac:dyDescent="0.35">
      <c r="A580">
        <f t="shared" si="61"/>
        <v>0.2885000000000002</v>
      </c>
      <c r="B580">
        <f t="shared" si="57"/>
        <v>1.5285591354178696</v>
      </c>
      <c r="D580">
        <f t="shared" si="58"/>
        <v>4.6115274464579779</v>
      </c>
      <c r="E580">
        <f t="shared" si="62"/>
        <v>0.27916860915622926</v>
      </c>
      <c r="F580">
        <f t="shared" si="63"/>
        <v>5.0000000000000044E-4</v>
      </c>
      <c r="G580">
        <f t="shared" si="59"/>
        <v>0.2885000000000002</v>
      </c>
      <c r="H580">
        <f t="shared" si="60"/>
        <v>4.6115274464579779</v>
      </c>
    </row>
    <row r="581" spans="1:8" x14ac:dyDescent="0.35">
      <c r="A581">
        <f t="shared" si="61"/>
        <v>0.2890000000000002</v>
      </c>
      <c r="B581">
        <f t="shared" ref="B581:B644" si="64">_xlfn.NORM.INV(A581,$P$1,$P$2)</f>
        <v>1.528947275305522</v>
      </c>
      <c r="D581">
        <f t="shared" ref="D581:D644" si="65">EXP(B581)</f>
        <v>4.6133177116171353</v>
      </c>
      <c r="E581">
        <f t="shared" si="62"/>
        <v>0.27928823696446559</v>
      </c>
      <c r="F581">
        <f t="shared" si="63"/>
        <v>5.0000000000000044E-4</v>
      </c>
      <c r="G581">
        <f t="shared" ref="G581:G644" si="66">G580+F581</f>
        <v>0.2890000000000002</v>
      </c>
      <c r="H581">
        <f t="shared" ref="H581:H644" si="67">D581</f>
        <v>4.6133177116171353</v>
      </c>
    </row>
    <row r="582" spans="1:8" x14ac:dyDescent="0.35">
      <c r="A582">
        <f t="shared" ref="A582:A645" si="68">A581+$A$4</f>
        <v>0.2895000000000002</v>
      </c>
      <c r="B582">
        <f t="shared" si="64"/>
        <v>1.529335099409153</v>
      </c>
      <c r="D582">
        <f t="shared" si="65"/>
        <v>4.6151072144071366</v>
      </c>
      <c r="E582">
        <f t="shared" ref="E582:E645" si="69">(A582-A581)/(D582-D581)</f>
        <v>0.27940722014725494</v>
      </c>
      <c r="F582">
        <f t="shared" ref="F582:F645" si="70">E582*(D582-D581)</f>
        <v>5.0000000000000044E-4</v>
      </c>
      <c r="G582">
        <f t="shared" si="66"/>
        <v>0.2895000000000002</v>
      </c>
      <c r="H582">
        <f t="shared" si="67"/>
        <v>4.6151072144071366</v>
      </c>
    </row>
    <row r="583" spans="1:8" x14ac:dyDescent="0.35">
      <c r="A583">
        <f t="shared" si="68"/>
        <v>0.2900000000000002</v>
      </c>
      <c r="B583">
        <f t="shared" si="64"/>
        <v>1.5297226090703138</v>
      </c>
      <c r="D583">
        <f t="shared" si="65"/>
        <v>4.6168959595956487</v>
      </c>
      <c r="E583">
        <f t="shared" si="69"/>
        <v>0.279525559711441</v>
      </c>
      <c r="F583">
        <f t="shared" si="70"/>
        <v>5.0000000000000044E-4</v>
      </c>
      <c r="G583">
        <f t="shared" si="66"/>
        <v>0.2900000000000002</v>
      </c>
      <c r="H583">
        <f t="shared" si="67"/>
        <v>4.6168959595956487</v>
      </c>
    </row>
    <row r="584" spans="1:8" x14ac:dyDescent="0.35">
      <c r="A584">
        <f t="shared" si="68"/>
        <v>0.2905000000000002</v>
      </c>
      <c r="B584">
        <f t="shared" si="64"/>
        <v>1.5301098056246107</v>
      </c>
      <c r="D584">
        <f t="shared" si="65"/>
        <v>4.6186839519326499</v>
      </c>
      <c r="E584">
        <f t="shared" si="69"/>
        <v>0.27964325665880024</v>
      </c>
      <c r="F584">
        <f t="shared" si="70"/>
        <v>5.0000000000000044E-4</v>
      </c>
      <c r="G584">
        <f t="shared" si="66"/>
        <v>0.2905000000000002</v>
      </c>
      <c r="H584">
        <f t="shared" si="67"/>
        <v>4.6186839519326499</v>
      </c>
    </row>
    <row r="585" spans="1:8" x14ac:dyDescent="0.35">
      <c r="A585">
        <f t="shared" si="68"/>
        <v>0.2910000000000002</v>
      </c>
      <c r="B585">
        <f t="shared" si="64"/>
        <v>1.5304966904017459</v>
      </c>
      <c r="D585">
        <f t="shared" si="65"/>
        <v>4.6204711961505485</v>
      </c>
      <c r="E585">
        <f t="shared" si="69"/>
        <v>0.27976031198909218</v>
      </c>
      <c r="F585">
        <f t="shared" si="70"/>
        <v>5.0000000000000044E-4</v>
      </c>
      <c r="G585">
        <f t="shared" si="66"/>
        <v>0.2910000000000002</v>
      </c>
      <c r="H585">
        <f t="shared" si="67"/>
        <v>4.6204711961505485</v>
      </c>
    </row>
    <row r="586" spans="1:8" x14ac:dyDescent="0.35">
      <c r="A586">
        <f t="shared" si="68"/>
        <v>0.2915000000000002</v>
      </c>
      <c r="B586">
        <f t="shared" si="64"/>
        <v>1.530883264725559</v>
      </c>
      <c r="D586">
        <f t="shared" si="65"/>
        <v>4.622257696964323</v>
      </c>
      <c r="E586">
        <f t="shared" si="69"/>
        <v>0.27987672669658692</v>
      </c>
      <c r="F586">
        <f t="shared" si="70"/>
        <v>5.0000000000000044E-4</v>
      </c>
      <c r="G586">
        <f t="shared" si="66"/>
        <v>0.2915000000000002</v>
      </c>
      <c r="H586">
        <f t="shared" si="67"/>
        <v>4.622257696964323</v>
      </c>
    </row>
    <row r="587" spans="1:8" x14ac:dyDescent="0.35">
      <c r="A587">
        <f t="shared" si="68"/>
        <v>0.2920000000000002</v>
      </c>
      <c r="B587">
        <f t="shared" si="64"/>
        <v>1.5312695299140673</v>
      </c>
      <c r="D587">
        <f t="shared" si="65"/>
        <v>4.6240434590716397</v>
      </c>
      <c r="E587">
        <f t="shared" si="69"/>
        <v>0.2799925017735394</v>
      </c>
      <c r="F587">
        <f t="shared" si="70"/>
        <v>5.0000000000000044E-4</v>
      </c>
      <c r="G587">
        <f t="shared" si="66"/>
        <v>0.2920000000000002</v>
      </c>
      <c r="H587">
        <f t="shared" si="67"/>
        <v>4.6240434590716397</v>
      </c>
    </row>
    <row r="588" spans="1:8" x14ac:dyDescent="0.35">
      <c r="A588">
        <f t="shared" si="68"/>
        <v>0.2925000000000002</v>
      </c>
      <c r="B588">
        <f t="shared" si="64"/>
        <v>1.5316554872795058</v>
      </c>
      <c r="D588">
        <f t="shared" si="65"/>
        <v>4.6258284871529858</v>
      </c>
      <c r="E588">
        <f t="shared" si="69"/>
        <v>0.28010763820755019</v>
      </c>
      <c r="F588">
        <f t="shared" si="70"/>
        <v>5.0000000000000044E-4</v>
      </c>
      <c r="G588">
        <f t="shared" si="66"/>
        <v>0.2925000000000002</v>
      </c>
      <c r="H588">
        <f t="shared" si="67"/>
        <v>4.6258284871529858</v>
      </c>
    </row>
    <row r="589" spans="1:8" x14ac:dyDescent="0.35">
      <c r="A589">
        <f t="shared" si="68"/>
        <v>0.2930000000000002</v>
      </c>
      <c r="B589">
        <f t="shared" si="64"/>
        <v>1.5320411381283681</v>
      </c>
      <c r="D589">
        <f t="shared" si="65"/>
        <v>4.6276127858717908</v>
      </c>
      <c r="E589">
        <f t="shared" si="69"/>
        <v>0.28022213698323822</v>
      </c>
      <c r="F589">
        <f t="shared" si="70"/>
        <v>5.0000000000000044E-4</v>
      </c>
      <c r="G589">
        <f t="shared" si="66"/>
        <v>0.2930000000000002</v>
      </c>
      <c r="H589">
        <f t="shared" si="67"/>
        <v>4.6276127858717908</v>
      </c>
    </row>
    <row r="590" spans="1:8" x14ac:dyDescent="0.35">
      <c r="A590">
        <f t="shared" si="68"/>
        <v>0.29350000000000021</v>
      </c>
      <c r="B590">
        <f t="shared" si="64"/>
        <v>1.5324264837614452</v>
      </c>
      <c r="D590">
        <f t="shared" si="65"/>
        <v>4.629396359874554</v>
      </c>
      <c r="E590">
        <f t="shared" si="69"/>
        <v>0.28033599908127121</v>
      </c>
      <c r="F590">
        <f t="shared" si="70"/>
        <v>5.0000000000000044E-4</v>
      </c>
      <c r="G590">
        <f t="shared" si="66"/>
        <v>0.29350000000000021</v>
      </c>
      <c r="H590">
        <f t="shared" si="67"/>
        <v>4.629396359874554</v>
      </c>
    </row>
    <row r="591" spans="1:8" x14ac:dyDescent="0.35">
      <c r="A591">
        <f t="shared" si="68"/>
        <v>0.29400000000000021</v>
      </c>
      <c r="B591">
        <f t="shared" si="64"/>
        <v>1.532811525473865</v>
      </c>
      <c r="D591">
        <f t="shared" si="65"/>
        <v>4.6311792137909666</v>
      </c>
      <c r="E591">
        <f t="shared" si="69"/>
        <v>0.28044922547892903</v>
      </c>
      <c r="F591">
        <f t="shared" si="70"/>
        <v>5.0000000000000044E-4</v>
      </c>
      <c r="G591">
        <f t="shared" si="66"/>
        <v>0.29400000000000021</v>
      </c>
      <c r="H591">
        <f t="shared" si="67"/>
        <v>4.6311792137909666</v>
      </c>
    </row>
    <row r="592" spans="1:8" x14ac:dyDescent="0.35">
      <c r="A592">
        <f t="shared" si="68"/>
        <v>0.29450000000000021</v>
      </c>
      <c r="B592">
        <f t="shared" si="64"/>
        <v>1.533196264555132</v>
      </c>
      <c r="D592">
        <f t="shared" si="65"/>
        <v>4.6329613522340338</v>
      </c>
      <c r="E592">
        <f t="shared" si="69"/>
        <v>0.28056181715011214</v>
      </c>
      <c r="F592">
        <f t="shared" si="70"/>
        <v>5.0000000000000044E-4</v>
      </c>
      <c r="G592">
        <f t="shared" si="66"/>
        <v>0.29450000000000021</v>
      </c>
      <c r="H592">
        <f t="shared" si="67"/>
        <v>4.6329613522340338</v>
      </c>
    </row>
    <row r="593" spans="1:8" x14ac:dyDescent="0.35">
      <c r="A593">
        <f t="shared" si="68"/>
        <v>0.29500000000000021</v>
      </c>
      <c r="B593">
        <f t="shared" si="64"/>
        <v>1.533580702289165</v>
      </c>
      <c r="D593">
        <f t="shared" si="65"/>
        <v>4.634742779800197</v>
      </c>
      <c r="E593">
        <f t="shared" si="69"/>
        <v>0.28067377506507146</v>
      </c>
      <c r="F593">
        <f t="shared" si="70"/>
        <v>5.0000000000000044E-4</v>
      </c>
      <c r="G593">
        <f t="shared" si="66"/>
        <v>0.29500000000000021</v>
      </c>
      <c r="H593">
        <f t="shared" si="67"/>
        <v>4.634742779800197</v>
      </c>
    </row>
    <row r="594" spans="1:8" x14ac:dyDescent="0.35">
      <c r="A594">
        <f t="shared" si="68"/>
        <v>0.29550000000000021</v>
      </c>
      <c r="B594">
        <f t="shared" si="64"/>
        <v>1.5339648399543364</v>
      </c>
      <c r="D594">
        <f t="shared" si="65"/>
        <v>4.6365235010694574</v>
      </c>
      <c r="E594">
        <f t="shared" si="69"/>
        <v>0.28078510019013814</v>
      </c>
      <c r="F594">
        <f t="shared" si="70"/>
        <v>5.0000000000000044E-4</v>
      </c>
      <c r="G594">
        <f t="shared" si="66"/>
        <v>0.29550000000000021</v>
      </c>
      <c r="H594">
        <f t="shared" si="67"/>
        <v>4.6365235010694574</v>
      </c>
    </row>
    <row r="595" spans="1:8" x14ac:dyDescent="0.35">
      <c r="A595">
        <f t="shared" si="68"/>
        <v>0.29600000000000021</v>
      </c>
      <c r="B595">
        <f t="shared" si="64"/>
        <v>1.5343486788235094</v>
      </c>
      <c r="D595">
        <f t="shared" si="65"/>
        <v>4.6383035206054908</v>
      </c>
      <c r="E595">
        <f t="shared" si="69"/>
        <v>0.28089579348899485</v>
      </c>
      <c r="F595">
        <f t="shared" si="70"/>
        <v>5.0000000000000044E-4</v>
      </c>
      <c r="G595">
        <f t="shared" si="66"/>
        <v>0.29600000000000021</v>
      </c>
      <c r="H595">
        <f t="shared" si="67"/>
        <v>4.6383035206054908</v>
      </c>
    </row>
    <row r="596" spans="1:8" x14ac:dyDescent="0.35">
      <c r="A596">
        <f t="shared" si="68"/>
        <v>0.29650000000000021</v>
      </c>
      <c r="B596">
        <f t="shared" si="64"/>
        <v>1.5347322201640767</v>
      </c>
      <c r="D596">
        <f t="shared" si="65"/>
        <v>4.6400828429557697</v>
      </c>
      <c r="E596">
        <f t="shared" si="69"/>
        <v>0.2810058559212899</v>
      </c>
      <c r="F596">
        <f t="shared" si="70"/>
        <v>5.0000000000000044E-4</v>
      </c>
      <c r="G596">
        <f t="shared" si="66"/>
        <v>0.29650000000000021</v>
      </c>
      <c r="H596">
        <f t="shared" si="67"/>
        <v>4.6400828429557697</v>
      </c>
    </row>
    <row r="597" spans="1:8" x14ac:dyDescent="0.35">
      <c r="A597">
        <f t="shared" si="68"/>
        <v>0.29700000000000021</v>
      </c>
      <c r="B597">
        <f t="shared" si="64"/>
        <v>1.5351154652379968</v>
      </c>
      <c r="D597">
        <f t="shared" si="65"/>
        <v>4.6418614726516783</v>
      </c>
      <c r="E597">
        <f t="shared" si="69"/>
        <v>0.28111528844377215</v>
      </c>
      <c r="F597">
        <f t="shared" si="70"/>
        <v>5.0000000000000044E-4</v>
      </c>
      <c r="G597">
        <f t="shared" si="66"/>
        <v>0.29700000000000021</v>
      </c>
      <c r="H597">
        <f t="shared" si="67"/>
        <v>4.6418614726516783</v>
      </c>
    </row>
    <row r="598" spans="1:8" x14ac:dyDescent="0.35">
      <c r="A598">
        <f t="shared" si="68"/>
        <v>0.29750000000000021</v>
      </c>
      <c r="B598">
        <f t="shared" si="64"/>
        <v>1.5354984153018325</v>
      </c>
      <c r="D598">
        <f t="shared" si="65"/>
        <v>4.6436394142086348</v>
      </c>
      <c r="E598">
        <f t="shared" si="69"/>
        <v>0.28122409200890397</v>
      </c>
      <c r="F598">
        <f t="shared" si="70"/>
        <v>5.0000000000000044E-4</v>
      </c>
      <c r="G598">
        <f t="shared" si="66"/>
        <v>0.29750000000000021</v>
      </c>
      <c r="H598">
        <f t="shared" si="67"/>
        <v>4.6436394142086348</v>
      </c>
    </row>
    <row r="599" spans="1:8" x14ac:dyDescent="0.35">
      <c r="A599">
        <f t="shared" si="68"/>
        <v>0.29800000000000021</v>
      </c>
      <c r="B599">
        <f t="shared" si="64"/>
        <v>1.535881071606787</v>
      </c>
      <c r="D599">
        <f t="shared" si="65"/>
        <v>4.6454166721262045</v>
      </c>
      <c r="E599">
        <f t="shared" si="69"/>
        <v>0.28133226756628127</v>
      </c>
      <c r="F599">
        <f t="shared" si="70"/>
        <v>5.0000000000000044E-4</v>
      </c>
      <c r="G599">
        <f t="shared" si="66"/>
        <v>0.29800000000000021</v>
      </c>
      <c r="H599">
        <f t="shared" si="67"/>
        <v>4.6454166721262045</v>
      </c>
    </row>
    <row r="600" spans="1:8" x14ac:dyDescent="0.35">
      <c r="A600">
        <f t="shared" si="68"/>
        <v>0.29850000000000021</v>
      </c>
      <c r="B600">
        <f t="shared" si="64"/>
        <v>1.5362634353987403</v>
      </c>
      <c r="D600">
        <f t="shared" si="65"/>
        <v>4.647193250888213</v>
      </c>
      <c r="E600">
        <f t="shared" si="69"/>
        <v>0.28143981606237212</v>
      </c>
      <c r="F600">
        <f t="shared" si="70"/>
        <v>5.0000000000000044E-4</v>
      </c>
      <c r="G600">
        <f t="shared" si="66"/>
        <v>0.29850000000000021</v>
      </c>
      <c r="H600">
        <f t="shared" si="67"/>
        <v>4.647193250888213</v>
      </c>
    </row>
    <row r="601" spans="1:8" x14ac:dyDescent="0.35">
      <c r="A601">
        <f t="shared" si="68"/>
        <v>0.29900000000000021</v>
      </c>
      <c r="B601">
        <f t="shared" si="64"/>
        <v>1.5366455079182861</v>
      </c>
      <c r="D601">
        <f t="shared" si="65"/>
        <v>4.648969154962864</v>
      </c>
      <c r="E601">
        <f t="shared" si="69"/>
        <v>0.28154673843983358</v>
      </c>
      <c r="F601">
        <f t="shared" si="70"/>
        <v>5.0000000000000044E-4</v>
      </c>
      <c r="G601">
        <f t="shared" si="66"/>
        <v>0.29900000000000021</v>
      </c>
      <c r="H601">
        <f t="shared" si="67"/>
        <v>4.648969154962864</v>
      </c>
    </row>
    <row r="602" spans="1:8" x14ac:dyDescent="0.35">
      <c r="A602">
        <f t="shared" si="68"/>
        <v>0.29950000000000021</v>
      </c>
      <c r="B602">
        <f t="shared" si="64"/>
        <v>1.5370272904007676</v>
      </c>
      <c r="D602">
        <f t="shared" si="65"/>
        <v>4.6507443888028543</v>
      </c>
      <c r="E602">
        <f t="shared" si="69"/>
        <v>0.28165303563767158</v>
      </c>
      <c r="F602">
        <f t="shared" si="70"/>
        <v>5.0000000000000044E-4</v>
      </c>
      <c r="G602">
        <f t="shared" si="66"/>
        <v>0.29950000000000021</v>
      </c>
      <c r="H602">
        <f t="shared" si="67"/>
        <v>4.6507443888028543</v>
      </c>
    </row>
    <row r="603" spans="1:8" x14ac:dyDescent="0.35">
      <c r="A603">
        <f t="shared" si="68"/>
        <v>0.30000000000000021</v>
      </c>
      <c r="B603">
        <f t="shared" si="64"/>
        <v>1.5374087840763127</v>
      </c>
      <c r="D603">
        <f t="shared" si="65"/>
        <v>4.652518956845479</v>
      </c>
      <c r="E603">
        <f t="shared" si="69"/>
        <v>0.28175870859281349</v>
      </c>
      <c r="F603">
        <f t="shared" si="70"/>
        <v>5.0000000000000044E-4</v>
      </c>
      <c r="G603">
        <f t="shared" si="66"/>
        <v>0.30000000000000021</v>
      </c>
      <c r="H603">
        <f t="shared" si="67"/>
        <v>4.652518956845479</v>
      </c>
    </row>
    <row r="604" spans="1:8" x14ac:dyDescent="0.35">
      <c r="A604">
        <f t="shared" si="68"/>
        <v>0.30050000000000021</v>
      </c>
      <c r="B604">
        <f t="shared" si="64"/>
        <v>1.5377899901698697</v>
      </c>
      <c r="D604">
        <f t="shared" si="65"/>
        <v>4.6542928635127527</v>
      </c>
      <c r="E604">
        <f t="shared" si="69"/>
        <v>0.28186375823731341</v>
      </c>
      <c r="F604">
        <f t="shared" si="70"/>
        <v>5.0000000000000044E-4</v>
      </c>
      <c r="G604">
        <f t="shared" si="66"/>
        <v>0.30050000000000021</v>
      </c>
      <c r="H604">
        <f t="shared" si="67"/>
        <v>4.6542928635127527</v>
      </c>
    </row>
    <row r="605" spans="1:8" x14ac:dyDescent="0.35">
      <c r="A605">
        <f t="shared" si="68"/>
        <v>0.30100000000000021</v>
      </c>
      <c r="B605">
        <f t="shared" si="64"/>
        <v>1.5381709099012437</v>
      </c>
      <c r="D605">
        <f t="shared" si="65"/>
        <v>4.6560661132115158</v>
      </c>
      <c r="E605">
        <f t="shared" si="69"/>
        <v>0.28196818550077196</v>
      </c>
      <c r="F605">
        <f t="shared" si="70"/>
        <v>5.0000000000000044E-4</v>
      </c>
      <c r="G605">
        <f t="shared" si="66"/>
        <v>0.30100000000000021</v>
      </c>
      <c r="H605">
        <f t="shared" si="67"/>
        <v>4.6560661132115158</v>
      </c>
    </row>
    <row r="606" spans="1:8" x14ac:dyDescent="0.35">
      <c r="A606">
        <f t="shared" si="68"/>
        <v>0.30150000000000021</v>
      </c>
      <c r="B606">
        <f t="shared" si="64"/>
        <v>1.5385515444851288</v>
      </c>
      <c r="D606">
        <f t="shared" si="65"/>
        <v>4.6578387103335412</v>
      </c>
      <c r="E606">
        <f t="shared" si="69"/>
        <v>0.28207199130994137</v>
      </c>
      <c r="F606">
        <f t="shared" si="70"/>
        <v>5.0000000000000044E-4</v>
      </c>
      <c r="G606">
        <f t="shared" si="66"/>
        <v>0.30150000000000021</v>
      </c>
      <c r="H606">
        <f t="shared" si="67"/>
        <v>4.6578387103335412</v>
      </c>
    </row>
    <row r="607" spans="1:8" x14ac:dyDescent="0.35">
      <c r="A607">
        <f t="shared" si="68"/>
        <v>0.30200000000000021</v>
      </c>
      <c r="B607">
        <f t="shared" si="64"/>
        <v>1.538931895131145</v>
      </c>
      <c r="D607">
        <f t="shared" si="65"/>
        <v>4.6596106592556534</v>
      </c>
      <c r="E607">
        <f t="shared" si="69"/>
        <v>0.2821751765869151</v>
      </c>
      <c r="F607">
        <f t="shared" si="70"/>
        <v>5.0000000000000044E-4</v>
      </c>
      <c r="G607">
        <f t="shared" si="66"/>
        <v>0.30200000000000021</v>
      </c>
      <c r="H607">
        <f t="shared" si="67"/>
        <v>4.6596106592556534</v>
      </c>
    </row>
    <row r="608" spans="1:8" x14ac:dyDescent="0.35">
      <c r="A608">
        <f t="shared" si="68"/>
        <v>0.30250000000000021</v>
      </c>
      <c r="B608">
        <f t="shared" si="64"/>
        <v>1.5393119630438721</v>
      </c>
      <c r="D608">
        <f t="shared" si="65"/>
        <v>4.661381964339828</v>
      </c>
      <c r="E608">
        <f t="shared" si="69"/>
        <v>0.2822777422518406</v>
      </c>
      <c r="F608">
        <f t="shared" si="70"/>
        <v>5.0000000000000044E-4</v>
      </c>
      <c r="G608">
        <f t="shared" si="66"/>
        <v>0.30250000000000021</v>
      </c>
      <c r="H608">
        <f t="shared" si="67"/>
        <v>4.661381964339828</v>
      </c>
    </row>
    <row r="609" spans="1:8" x14ac:dyDescent="0.35">
      <c r="A609">
        <f t="shared" si="68"/>
        <v>0.30300000000000021</v>
      </c>
      <c r="B609">
        <f t="shared" si="64"/>
        <v>1.5396917494228828</v>
      </c>
      <c r="D609">
        <f t="shared" si="65"/>
        <v>4.6631526299333048</v>
      </c>
      <c r="E609">
        <f t="shared" si="69"/>
        <v>0.28237968922082846</v>
      </c>
      <c r="F609">
        <f t="shared" si="70"/>
        <v>5.0000000000000044E-4</v>
      </c>
      <c r="G609">
        <f t="shared" si="66"/>
        <v>0.30300000000000021</v>
      </c>
      <c r="H609">
        <f t="shared" si="67"/>
        <v>4.6631526299333048</v>
      </c>
    </row>
    <row r="610" spans="1:8" x14ac:dyDescent="0.35">
      <c r="A610">
        <f t="shared" si="68"/>
        <v>0.30350000000000021</v>
      </c>
      <c r="B610">
        <f t="shared" si="64"/>
        <v>1.5400712554627773</v>
      </c>
      <c r="D610">
        <f t="shared" si="65"/>
        <v>4.6649226603686911</v>
      </c>
      <c r="E610">
        <f t="shared" si="69"/>
        <v>0.2824810184073977</v>
      </c>
      <c r="F610">
        <f t="shared" si="70"/>
        <v>5.0000000000000044E-4</v>
      </c>
      <c r="G610">
        <f t="shared" si="66"/>
        <v>0.30350000000000021</v>
      </c>
      <c r="H610">
        <f t="shared" si="67"/>
        <v>4.6649226603686911</v>
      </c>
    </row>
    <row r="611" spans="1:8" x14ac:dyDescent="0.35">
      <c r="A611">
        <f t="shared" si="68"/>
        <v>0.30400000000000021</v>
      </c>
      <c r="B611">
        <f t="shared" si="64"/>
        <v>1.5404504823532166</v>
      </c>
      <c r="D611">
        <f t="shared" si="65"/>
        <v>4.6666920599640695</v>
      </c>
      <c r="E611">
        <f t="shared" si="69"/>
        <v>0.28258173072151671</v>
      </c>
      <c r="F611">
        <f t="shared" si="70"/>
        <v>5.0000000000000044E-4</v>
      </c>
      <c r="G611">
        <f t="shared" si="66"/>
        <v>0.30400000000000021</v>
      </c>
      <c r="H611">
        <f t="shared" si="67"/>
        <v>4.6666920599640695</v>
      </c>
    </row>
    <row r="612" spans="1:8" x14ac:dyDescent="0.35">
      <c r="A612">
        <f t="shared" si="68"/>
        <v>0.30450000000000021</v>
      </c>
      <c r="B612">
        <f t="shared" si="64"/>
        <v>1.5408294312789559</v>
      </c>
      <c r="D612">
        <f t="shared" si="65"/>
        <v>4.6684608330231079</v>
      </c>
      <c r="E612">
        <f t="shared" si="69"/>
        <v>0.28268182706935097</v>
      </c>
      <c r="F612">
        <f t="shared" si="70"/>
        <v>5.0000000000000044E-4</v>
      </c>
      <c r="G612">
        <f t="shared" si="66"/>
        <v>0.30450000000000021</v>
      </c>
      <c r="H612">
        <f t="shared" si="67"/>
        <v>4.6684608330231079</v>
      </c>
    </row>
    <row r="613" spans="1:8" x14ac:dyDescent="0.35">
      <c r="A613">
        <f t="shared" si="68"/>
        <v>0.30500000000000022</v>
      </c>
      <c r="B613">
        <f t="shared" si="64"/>
        <v>1.541208103419877</v>
      </c>
      <c r="D613">
        <f t="shared" si="65"/>
        <v>4.6702289838351536</v>
      </c>
      <c r="E613">
        <f t="shared" si="69"/>
        <v>0.28278130835542564</v>
      </c>
      <c r="F613">
        <f t="shared" si="70"/>
        <v>5.0000000000000044E-4</v>
      </c>
      <c r="G613">
        <f t="shared" si="66"/>
        <v>0.30500000000000022</v>
      </c>
      <c r="H613">
        <f t="shared" si="67"/>
        <v>4.6702289838351536</v>
      </c>
    </row>
    <row r="614" spans="1:8" x14ac:dyDescent="0.35">
      <c r="A614">
        <f t="shared" si="68"/>
        <v>0.30550000000000022</v>
      </c>
      <c r="B614">
        <f t="shared" si="64"/>
        <v>1.5415864999510223</v>
      </c>
      <c r="D614">
        <f t="shared" si="65"/>
        <v>4.6719965166753488</v>
      </c>
      <c r="E614">
        <f t="shared" si="69"/>
        <v>0.28288017547939642</v>
      </c>
      <c r="F614">
        <f t="shared" si="70"/>
        <v>5.0000000000000044E-4</v>
      </c>
      <c r="G614">
        <f t="shared" si="66"/>
        <v>0.30550000000000022</v>
      </c>
      <c r="H614">
        <f t="shared" si="67"/>
        <v>4.6719965166753488</v>
      </c>
    </row>
    <row r="615" spans="1:8" x14ac:dyDescent="0.35">
      <c r="A615">
        <f t="shared" si="68"/>
        <v>0.30600000000000022</v>
      </c>
      <c r="B615">
        <f t="shared" si="64"/>
        <v>1.5419646220426257</v>
      </c>
      <c r="D615">
        <f t="shared" si="65"/>
        <v>4.673763435804724</v>
      </c>
      <c r="E615">
        <f t="shared" si="69"/>
        <v>0.28297842933920941</v>
      </c>
      <c r="F615">
        <f t="shared" si="70"/>
        <v>5.0000000000000044E-4</v>
      </c>
      <c r="G615">
        <f t="shared" si="66"/>
        <v>0.30600000000000022</v>
      </c>
      <c r="H615">
        <f t="shared" si="67"/>
        <v>4.673763435804724</v>
      </c>
    </row>
    <row r="616" spans="1:8" x14ac:dyDescent="0.35">
      <c r="A616">
        <f t="shared" si="68"/>
        <v>0.30650000000000022</v>
      </c>
      <c r="B616">
        <f t="shared" si="64"/>
        <v>1.5423424708601463</v>
      </c>
      <c r="D616">
        <f t="shared" si="65"/>
        <v>4.6755297454703086</v>
      </c>
      <c r="E616">
        <f t="shared" si="69"/>
        <v>0.28307607082843877</v>
      </c>
      <c r="F616">
        <f t="shared" si="70"/>
        <v>5.0000000000000044E-4</v>
      </c>
      <c r="G616">
        <f t="shared" si="66"/>
        <v>0.30650000000000022</v>
      </c>
      <c r="H616">
        <f t="shared" si="67"/>
        <v>4.6755297454703086</v>
      </c>
    </row>
    <row r="617" spans="1:8" x14ac:dyDescent="0.35">
      <c r="A617">
        <f t="shared" si="68"/>
        <v>0.30700000000000022</v>
      </c>
      <c r="B617">
        <f t="shared" si="64"/>
        <v>1.5427200475642993</v>
      </c>
      <c r="D617">
        <f t="shared" si="65"/>
        <v>4.6772954499052259</v>
      </c>
      <c r="E617">
        <f t="shared" si="69"/>
        <v>0.28317310083859981</v>
      </c>
      <c r="F617">
        <f t="shared" si="70"/>
        <v>5.0000000000000044E-4</v>
      </c>
      <c r="G617">
        <f t="shared" si="66"/>
        <v>0.30700000000000022</v>
      </c>
      <c r="H617">
        <f t="shared" si="67"/>
        <v>4.6772954499052259</v>
      </c>
    </row>
    <row r="618" spans="1:8" x14ac:dyDescent="0.35">
      <c r="A618">
        <f t="shared" si="68"/>
        <v>0.30750000000000022</v>
      </c>
      <c r="B618">
        <f t="shared" si="64"/>
        <v>1.5430973533110881</v>
      </c>
      <c r="D618">
        <f t="shared" si="65"/>
        <v>4.6790605533287968</v>
      </c>
      <c r="E618">
        <f t="shared" si="69"/>
        <v>0.28326952025762414</v>
      </c>
      <c r="F618">
        <f t="shared" si="70"/>
        <v>5.0000000000000044E-4</v>
      </c>
      <c r="G618">
        <f t="shared" si="66"/>
        <v>0.30750000000000022</v>
      </c>
      <c r="H618">
        <f t="shared" si="67"/>
        <v>4.6790605533287968</v>
      </c>
    </row>
    <row r="619" spans="1:8" x14ac:dyDescent="0.35">
      <c r="A619">
        <f t="shared" si="68"/>
        <v>0.30800000000000022</v>
      </c>
      <c r="B619">
        <f t="shared" si="64"/>
        <v>1.5434743892518363</v>
      </c>
      <c r="D619">
        <f t="shared" si="65"/>
        <v>4.6808250599466428</v>
      </c>
      <c r="E619">
        <f t="shared" si="69"/>
        <v>0.28336532996989866</v>
      </c>
      <c r="F619">
        <f t="shared" si="70"/>
        <v>5.0000000000000044E-4</v>
      </c>
      <c r="G619">
        <f t="shared" si="66"/>
        <v>0.30800000000000022</v>
      </c>
      <c r="H619">
        <f t="shared" si="67"/>
        <v>4.6808250599466428</v>
      </c>
    </row>
    <row r="620" spans="1:8" x14ac:dyDescent="0.35">
      <c r="A620">
        <f t="shared" si="68"/>
        <v>0.30850000000000022</v>
      </c>
      <c r="B620">
        <f t="shared" si="64"/>
        <v>1.5438511565332185</v>
      </c>
      <c r="D620">
        <f t="shared" si="65"/>
        <v>4.6825889739507796</v>
      </c>
      <c r="E620">
        <f t="shared" si="69"/>
        <v>0.28346053085773271</v>
      </c>
      <c r="F620">
        <f t="shared" si="70"/>
        <v>5.0000000000000044E-4</v>
      </c>
      <c r="G620">
        <f t="shared" si="66"/>
        <v>0.30850000000000022</v>
      </c>
      <c r="H620">
        <f t="shared" si="67"/>
        <v>4.6825889739507796</v>
      </c>
    </row>
    <row r="621" spans="1:8" x14ac:dyDescent="0.35">
      <c r="A621">
        <f t="shared" si="68"/>
        <v>0.30900000000000022</v>
      </c>
      <c r="B621">
        <f t="shared" si="64"/>
        <v>1.5442276562972905</v>
      </c>
      <c r="D621">
        <f t="shared" si="65"/>
        <v>4.6843522995197198</v>
      </c>
      <c r="E621">
        <f t="shared" si="69"/>
        <v>0.28355512379969011</v>
      </c>
      <c r="F621">
        <f t="shared" si="70"/>
        <v>5.0000000000000044E-4</v>
      </c>
      <c r="G621">
        <f t="shared" si="66"/>
        <v>0.30900000000000022</v>
      </c>
      <c r="H621">
        <f t="shared" si="67"/>
        <v>4.6843522995197198</v>
      </c>
    </row>
    <row r="622" spans="1:8" x14ac:dyDescent="0.35">
      <c r="A622">
        <f t="shared" si="68"/>
        <v>0.30950000000000022</v>
      </c>
      <c r="B622">
        <f t="shared" si="64"/>
        <v>1.5446038896815222</v>
      </c>
      <c r="D622">
        <f t="shared" si="65"/>
        <v>4.6861150408185699</v>
      </c>
      <c r="E622">
        <f t="shared" si="69"/>
        <v>0.28364910967148832</v>
      </c>
      <c r="F622">
        <f t="shared" si="70"/>
        <v>5.0000000000000044E-4</v>
      </c>
      <c r="G622">
        <f t="shared" si="66"/>
        <v>0.30950000000000022</v>
      </c>
      <c r="H622">
        <f t="shared" si="67"/>
        <v>4.6861150408185699</v>
      </c>
    </row>
    <row r="623" spans="1:8" x14ac:dyDescent="0.35">
      <c r="A623">
        <f t="shared" si="68"/>
        <v>0.31000000000000022</v>
      </c>
      <c r="B623">
        <f t="shared" si="64"/>
        <v>1.5449798578188259</v>
      </c>
      <c r="D623">
        <f t="shared" si="65"/>
        <v>4.6878772019991288</v>
      </c>
      <c r="E623">
        <f t="shared" si="69"/>
        <v>0.2837424893456143</v>
      </c>
      <c r="F623">
        <f t="shared" si="70"/>
        <v>5.0000000000000044E-4</v>
      </c>
      <c r="G623">
        <f t="shared" si="66"/>
        <v>0.31000000000000022</v>
      </c>
      <c r="H623">
        <f t="shared" si="67"/>
        <v>4.6878772019991288</v>
      </c>
    </row>
    <row r="624" spans="1:8" x14ac:dyDescent="0.35">
      <c r="A624">
        <f t="shared" si="68"/>
        <v>0.31050000000000022</v>
      </c>
      <c r="B624">
        <f t="shared" si="64"/>
        <v>1.5453555618375876</v>
      </c>
      <c r="D624">
        <f t="shared" si="65"/>
        <v>4.6896387871999794</v>
      </c>
      <c r="E624">
        <f t="shared" si="69"/>
        <v>0.28383526369237161</v>
      </c>
      <c r="F624">
        <f t="shared" si="70"/>
        <v>5.0000000000000044E-4</v>
      </c>
      <c r="G624">
        <f t="shared" si="66"/>
        <v>0.31050000000000022</v>
      </c>
      <c r="H624">
        <f t="shared" si="67"/>
        <v>4.6896387871999794</v>
      </c>
    </row>
    <row r="625" spans="1:8" x14ac:dyDescent="0.35">
      <c r="A625">
        <f t="shared" si="68"/>
        <v>0.31100000000000022</v>
      </c>
      <c r="B625">
        <f t="shared" si="64"/>
        <v>1.5457310028616977</v>
      </c>
      <c r="D625">
        <f t="shared" si="65"/>
        <v>4.691399800546594</v>
      </c>
      <c r="E625">
        <f t="shared" si="69"/>
        <v>0.28392743357749517</v>
      </c>
      <c r="F625">
        <f t="shared" si="70"/>
        <v>5.0000000000000044E-4</v>
      </c>
      <c r="G625">
        <f t="shared" si="66"/>
        <v>0.31100000000000022</v>
      </c>
      <c r="H625">
        <f t="shared" si="67"/>
        <v>4.691399800546594</v>
      </c>
    </row>
    <row r="626" spans="1:8" x14ac:dyDescent="0.35">
      <c r="A626">
        <f t="shared" si="68"/>
        <v>0.31150000000000022</v>
      </c>
      <c r="B626">
        <f t="shared" si="64"/>
        <v>1.5461061820105795</v>
      </c>
      <c r="D626">
        <f t="shared" si="65"/>
        <v>4.693160246151419</v>
      </c>
      <c r="E626">
        <f t="shared" si="69"/>
        <v>0.2840189998654899</v>
      </c>
      <c r="F626">
        <f t="shared" si="70"/>
        <v>5.0000000000000044E-4</v>
      </c>
      <c r="G626">
        <f t="shared" si="66"/>
        <v>0.31150000000000022</v>
      </c>
      <c r="H626">
        <f t="shared" si="67"/>
        <v>4.693160246151419</v>
      </c>
    </row>
    <row r="627" spans="1:8" x14ac:dyDescent="0.35">
      <c r="A627">
        <f t="shared" si="68"/>
        <v>0.31200000000000022</v>
      </c>
      <c r="B627">
        <f t="shared" si="64"/>
        <v>1.54648110039922</v>
      </c>
      <c r="D627">
        <f t="shared" si="65"/>
        <v>4.6949201281139787</v>
      </c>
      <c r="E627">
        <f t="shared" si="69"/>
        <v>0.28410996341638689</v>
      </c>
      <c r="F627">
        <f t="shared" si="70"/>
        <v>5.0000000000000044E-4</v>
      </c>
      <c r="G627">
        <f t="shared" si="66"/>
        <v>0.31200000000000022</v>
      </c>
      <c r="H627">
        <f t="shared" si="67"/>
        <v>4.6949201281139787</v>
      </c>
    </row>
    <row r="628" spans="1:8" x14ac:dyDescent="0.35">
      <c r="A628">
        <f t="shared" si="68"/>
        <v>0.31250000000000022</v>
      </c>
      <c r="B628">
        <f t="shared" si="64"/>
        <v>1.5468557591381988</v>
      </c>
      <c r="D628">
        <f t="shared" si="65"/>
        <v>4.6966794505209615</v>
      </c>
      <c r="E628">
        <f t="shared" si="69"/>
        <v>0.28420032508851445</v>
      </c>
      <c r="F628">
        <f t="shared" si="70"/>
        <v>5.0000000000000044E-4</v>
      </c>
      <c r="G628">
        <f t="shared" si="66"/>
        <v>0.31250000000000022</v>
      </c>
      <c r="H628">
        <f t="shared" si="67"/>
        <v>4.6966794505209615</v>
      </c>
    </row>
    <row r="629" spans="1:8" x14ac:dyDescent="0.35">
      <c r="A629">
        <f t="shared" si="68"/>
        <v>0.31300000000000022</v>
      </c>
      <c r="B629">
        <f t="shared" si="64"/>
        <v>1.5472301593337168</v>
      </c>
      <c r="D629">
        <f t="shared" si="65"/>
        <v>4.6984382174463173</v>
      </c>
      <c r="E629">
        <f t="shared" si="69"/>
        <v>0.28429008573654285</v>
      </c>
      <c r="F629">
        <f t="shared" si="70"/>
        <v>5.0000000000000044E-4</v>
      </c>
      <c r="G629">
        <f t="shared" si="66"/>
        <v>0.31300000000000022</v>
      </c>
      <c r="H629">
        <f t="shared" si="67"/>
        <v>4.6984382174463173</v>
      </c>
    </row>
    <row r="630" spans="1:8" x14ac:dyDescent="0.35">
      <c r="A630">
        <f t="shared" si="68"/>
        <v>0.31350000000000022</v>
      </c>
      <c r="B630">
        <f t="shared" si="64"/>
        <v>1.547604302087626</v>
      </c>
      <c r="D630">
        <f t="shared" si="65"/>
        <v>4.7001964329513504</v>
      </c>
      <c r="E630">
        <f t="shared" si="69"/>
        <v>0.2843792462122518</v>
      </c>
      <c r="F630">
        <f t="shared" si="70"/>
        <v>5.0000000000000044E-4</v>
      </c>
      <c r="G630">
        <f t="shared" si="66"/>
        <v>0.31350000000000022</v>
      </c>
      <c r="H630">
        <f t="shared" si="67"/>
        <v>4.7001964329513504</v>
      </c>
    </row>
    <row r="631" spans="1:8" x14ac:dyDescent="0.35">
      <c r="A631">
        <f t="shared" si="68"/>
        <v>0.31400000000000022</v>
      </c>
      <c r="B631">
        <f t="shared" si="64"/>
        <v>1.5479781884974579</v>
      </c>
      <c r="D631">
        <f t="shared" si="65"/>
        <v>4.7019541010848105</v>
      </c>
      <c r="E631">
        <f t="shared" si="69"/>
        <v>0.28446780736458321</v>
      </c>
      <c r="F631">
        <f t="shared" si="70"/>
        <v>5.0000000000000044E-4</v>
      </c>
      <c r="G631">
        <f t="shared" si="66"/>
        <v>0.31400000000000022</v>
      </c>
      <c r="H631">
        <f t="shared" si="67"/>
        <v>4.7019541010848105</v>
      </c>
    </row>
    <row r="632" spans="1:8" x14ac:dyDescent="0.35">
      <c r="A632">
        <f t="shared" si="68"/>
        <v>0.31450000000000022</v>
      </c>
      <c r="B632">
        <f t="shared" si="64"/>
        <v>1.5483518196564523</v>
      </c>
      <c r="D632">
        <f t="shared" si="65"/>
        <v>4.7037112258829827</v>
      </c>
      <c r="E632">
        <f t="shared" si="69"/>
        <v>0.28455577003983862</v>
      </c>
      <c r="F632">
        <f t="shared" si="70"/>
        <v>5.0000000000000044E-4</v>
      </c>
      <c r="G632">
        <f t="shared" si="66"/>
        <v>0.31450000000000022</v>
      </c>
      <c r="H632">
        <f t="shared" si="67"/>
        <v>4.7037112258829827</v>
      </c>
    </row>
    <row r="633" spans="1:8" x14ac:dyDescent="0.35">
      <c r="A633">
        <f t="shared" si="68"/>
        <v>0.31500000000000022</v>
      </c>
      <c r="B633">
        <f t="shared" si="64"/>
        <v>1.5487251966535847</v>
      </c>
      <c r="D633">
        <f t="shared" si="65"/>
        <v>4.7054678113697808</v>
      </c>
      <c r="E633">
        <f t="shared" si="69"/>
        <v>0.28464313508101508</v>
      </c>
      <c r="F633">
        <f t="shared" si="70"/>
        <v>5.0000000000000044E-4</v>
      </c>
      <c r="G633">
        <f t="shared" si="66"/>
        <v>0.31500000000000022</v>
      </c>
      <c r="H633">
        <f t="shared" si="67"/>
        <v>4.7054678113697808</v>
      </c>
    </row>
    <row r="634" spans="1:8" x14ac:dyDescent="0.35">
      <c r="A634">
        <f t="shared" si="68"/>
        <v>0.31550000000000022</v>
      </c>
      <c r="B634">
        <f t="shared" si="64"/>
        <v>1.5490983205735955</v>
      </c>
      <c r="D634">
        <f t="shared" si="65"/>
        <v>4.7072238615568356</v>
      </c>
      <c r="E634">
        <f t="shared" si="69"/>
        <v>0.28472990332843495</v>
      </c>
      <c r="F634">
        <f t="shared" si="70"/>
        <v>5.0000000000000044E-4</v>
      </c>
      <c r="G634">
        <f t="shared" si="66"/>
        <v>0.31550000000000022</v>
      </c>
      <c r="H634">
        <f t="shared" si="67"/>
        <v>4.7072238615568356</v>
      </c>
    </row>
    <row r="635" spans="1:8" x14ac:dyDescent="0.35">
      <c r="A635">
        <f t="shared" si="68"/>
        <v>0.31600000000000023</v>
      </c>
      <c r="B635">
        <f t="shared" si="64"/>
        <v>1.5494711924970173</v>
      </c>
      <c r="D635">
        <f t="shared" si="65"/>
        <v>4.7089793804435836</v>
      </c>
      <c r="E635">
        <f t="shared" si="69"/>
        <v>0.28481607561980293</v>
      </c>
      <c r="F635">
        <f t="shared" si="70"/>
        <v>5.0000000000000044E-4</v>
      </c>
      <c r="G635">
        <f t="shared" si="66"/>
        <v>0.31600000000000023</v>
      </c>
      <c r="H635">
        <f t="shared" si="67"/>
        <v>4.7089793804435836</v>
      </c>
    </row>
    <row r="636" spans="1:8" x14ac:dyDescent="0.35">
      <c r="A636">
        <f t="shared" si="68"/>
        <v>0.31650000000000023</v>
      </c>
      <c r="B636">
        <f t="shared" si="64"/>
        <v>1.5498438135002024</v>
      </c>
      <c r="D636">
        <f t="shared" si="65"/>
        <v>4.7107343720173569</v>
      </c>
      <c r="E636">
        <f t="shared" si="69"/>
        <v>0.28490165278968721</v>
      </c>
      <c r="F636">
        <f t="shared" si="70"/>
        <v>5.0000000000000044E-4</v>
      </c>
      <c r="G636">
        <f t="shared" si="66"/>
        <v>0.31650000000000023</v>
      </c>
      <c r="H636">
        <f t="shared" si="67"/>
        <v>4.7107343720173569</v>
      </c>
    </row>
    <row r="637" spans="1:8" x14ac:dyDescent="0.35">
      <c r="A637">
        <f t="shared" si="68"/>
        <v>0.31700000000000023</v>
      </c>
      <c r="B637">
        <f t="shared" si="64"/>
        <v>1.5502161846553513</v>
      </c>
      <c r="D637">
        <f t="shared" si="65"/>
        <v>4.7124888402534735</v>
      </c>
      <c r="E637">
        <f t="shared" si="69"/>
        <v>0.2849866356695766</v>
      </c>
      <c r="F637">
        <f t="shared" si="70"/>
        <v>5.0000000000000044E-4</v>
      </c>
      <c r="G637">
        <f t="shared" si="66"/>
        <v>0.31700000000000023</v>
      </c>
      <c r="H637">
        <f t="shared" si="67"/>
        <v>4.7124888402534735</v>
      </c>
    </row>
    <row r="638" spans="1:8" x14ac:dyDescent="0.35">
      <c r="A638">
        <f t="shared" si="68"/>
        <v>0.31750000000000023</v>
      </c>
      <c r="B638">
        <f t="shared" si="64"/>
        <v>1.5505883070305386</v>
      </c>
      <c r="D638">
        <f t="shared" si="65"/>
        <v>4.7142427891153202</v>
      </c>
      <c r="E638">
        <f t="shared" si="69"/>
        <v>0.28507102508880505</v>
      </c>
      <c r="F638">
        <f t="shared" si="70"/>
        <v>5.0000000000000044E-4</v>
      </c>
      <c r="G638">
        <f t="shared" si="66"/>
        <v>0.31750000000000023</v>
      </c>
      <c r="H638">
        <f t="shared" si="67"/>
        <v>4.7142427891153202</v>
      </c>
    </row>
    <row r="639" spans="1:8" x14ac:dyDescent="0.35">
      <c r="A639">
        <f t="shared" si="68"/>
        <v>0.31800000000000023</v>
      </c>
      <c r="B639">
        <f t="shared" si="64"/>
        <v>1.5509601816897409</v>
      </c>
      <c r="D639">
        <f t="shared" si="65"/>
        <v>4.7159962225544438</v>
      </c>
      <c r="E639">
        <f t="shared" si="69"/>
        <v>0.28515482187331326</v>
      </c>
      <c r="F639">
        <f t="shared" si="70"/>
        <v>5.0000000000000044E-4</v>
      </c>
      <c r="G639">
        <f t="shared" si="66"/>
        <v>0.31800000000000023</v>
      </c>
      <c r="H639">
        <f t="shared" si="67"/>
        <v>4.7159962225544438</v>
      </c>
    </row>
    <row r="640" spans="1:8" x14ac:dyDescent="0.35">
      <c r="A640">
        <f t="shared" si="68"/>
        <v>0.31850000000000023</v>
      </c>
      <c r="B640">
        <f t="shared" si="64"/>
        <v>1.5513318096928634</v>
      </c>
      <c r="D640">
        <f t="shared" si="65"/>
        <v>4.7177491445106341</v>
      </c>
      <c r="E640">
        <f t="shared" si="69"/>
        <v>0.28523802684671951</v>
      </c>
      <c r="F640">
        <f t="shared" si="70"/>
        <v>5.0000000000000044E-4</v>
      </c>
      <c r="G640">
        <f t="shared" si="66"/>
        <v>0.31850000000000023</v>
      </c>
      <c r="H640">
        <f t="shared" si="67"/>
        <v>4.7177491445106341</v>
      </c>
    </row>
    <row r="641" spans="1:8" x14ac:dyDescent="0.35">
      <c r="A641">
        <f t="shared" si="68"/>
        <v>0.31900000000000023</v>
      </c>
      <c r="B641">
        <f t="shared" si="64"/>
        <v>1.5517031920957669</v>
      </c>
      <c r="D641">
        <f t="shared" si="65"/>
        <v>4.719501558912012</v>
      </c>
      <c r="E641">
        <f t="shared" si="69"/>
        <v>0.28532064082951492</v>
      </c>
      <c r="F641">
        <f t="shared" si="70"/>
        <v>5.0000000000000044E-4</v>
      </c>
      <c r="G641">
        <f t="shared" si="66"/>
        <v>0.31900000000000023</v>
      </c>
      <c r="H641">
        <f t="shared" si="67"/>
        <v>4.719501558912012</v>
      </c>
    </row>
    <row r="642" spans="1:8" x14ac:dyDescent="0.35">
      <c r="A642">
        <f t="shared" si="68"/>
        <v>0.31950000000000023</v>
      </c>
      <c r="B642">
        <f t="shared" si="64"/>
        <v>1.5520743299502942</v>
      </c>
      <c r="D642">
        <f t="shared" si="65"/>
        <v>4.7212534696751156</v>
      </c>
      <c r="E642">
        <f t="shared" si="69"/>
        <v>0.28540266463926955</v>
      </c>
      <c r="F642">
        <f t="shared" si="70"/>
        <v>5.0000000000000044E-4</v>
      </c>
      <c r="G642">
        <f t="shared" si="66"/>
        <v>0.31950000000000023</v>
      </c>
      <c r="H642">
        <f t="shared" si="67"/>
        <v>4.7212534696751156</v>
      </c>
    </row>
    <row r="643" spans="1:8" x14ac:dyDescent="0.35">
      <c r="A643">
        <f t="shared" si="68"/>
        <v>0.32000000000000023</v>
      </c>
      <c r="B643">
        <f t="shared" si="64"/>
        <v>1.5524452243042954</v>
      </c>
      <c r="D643">
        <f t="shared" si="65"/>
        <v>4.7230048807049814</v>
      </c>
      <c r="E643">
        <f t="shared" si="69"/>
        <v>0.28548409909141925</v>
      </c>
      <c r="F643">
        <f t="shared" si="70"/>
        <v>5.0000000000000044E-4</v>
      </c>
      <c r="G643">
        <f t="shared" si="66"/>
        <v>0.32000000000000023</v>
      </c>
      <c r="H643">
        <f t="shared" si="67"/>
        <v>4.7230048807049814</v>
      </c>
    </row>
    <row r="644" spans="1:8" x14ac:dyDescent="0.35">
      <c r="A644">
        <f t="shared" si="68"/>
        <v>0.32050000000000023</v>
      </c>
      <c r="B644">
        <f t="shared" si="64"/>
        <v>1.5528158762016557</v>
      </c>
      <c r="D644">
        <f t="shared" si="65"/>
        <v>4.7247557958952298</v>
      </c>
      <c r="E644">
        <f t="shared" si="69"/>
        <v>0.28556494499831736</v>
      </c>
      <c r="F644">
        <f t="shared" si="70"/>
        <v>5.0000000000000044E-4</v>
      </c>
      <c r="G644">
        <f t="shared" si="66"/>
        <v>0.32050000000000023</v>
      </c>
      <c r="H644">
        <f t="shared" si="67"/>
        <v>4.7247557958952298</v>
      </c>
    </row>
    <row r="645" spans="1:8" x14ac:dyDescent="0.35">
      <c r="A645">
        <f t="shared" si="68"/>
        <v>0.32100000000000023</v>
      </c>
      <c r="B645">
        <f t="shared" ref="B645:B708" si="71">_xlfn.NORM.INV(A645,$P$1,$P$2)</f>
        <v>1.5531862866823198</v>
      </c>
      <c r="D645">
        <f t="shared" ref="D645:D708" si="72">EXP(B645)</f>
        <v>4.7265062191281499</v>
      </c>
      <c r="E645">
        <f t="shared" si="69"/>
        <v>0.2856452031694437</v>
      </c>
      <c r="F645">
        <f t="shared" si="70"/>
        <v>5.0000000000000044E-4</v>
      </c>
      <c r="G645">
        <f t="shared" ref="G645:G708" si="73">G644+F645</f>
        <v>0.32100000000000023</v>
      </c>
      <c r="H645">
        <f t="shared" ref="H645:H708" si="74">D645</f>
        <v>4.7265062191281499</v>
      </c>
    </row>
    <row r="646" spans="1:8" x14ac:dyDescent="0.35">
      <c r="A646">
        <f t="shared" ref="A646:A709" si="75">A645+$A$4</f>
        <v>0.32150000000000023</v>
      </c>
      <c r="B646">
        <f t="shared" si="71"/>
        <v>1.5535564567823188</v>
      </c>
      <c r="D646">
        <f t="shared" si="72"/>
        <v>4.7282561542747823</v>
      </c>
      <c r="E646">
        <f t="shared" ref="E646:E709" si="76">(A646-A645)/(D646-D645)</f>
        <v>0.28572487441161515</v>
      </c>
      <c r="F646">
        <f t="shared" ref="F646:F709" si="77">E646*(D646-D645)</f>
        <v>5.0000000000000044E-4</v>
      </c>
      <c r="G646">
        <f t="shared" si="73"/>
        <v>0.32150000000000023</v>
      </c>
      <c r="H646">
        <f t="shared" si="74"/>
        <v>4.7282561542747823</v>
      </c>
    </row>
    <row r="647" spans="1:8" x14ac:dyDescent="0.35">
      <c r="A647">
        <f t="shared" si="75"/>
        <v>0.32200000000000023</v>
      </c>
      <c r="B647">
        <f t="shared" si="71"/>
        <v>1.5539263875337948</v>
      </c>
      <c r="D647">
        <f t="shared" si="72"/>
        <v>4.7300056051949992</v>
      </c>
      <c r="E647">
        <f t="shared" si="76"/>
        <v>0.28580395952919729</v>
      </c>
      <c r="F647">
        <f t="shared" si="77"/>
        <v>5.0000000000000044E-4</v>
      </c>
      <c r="G647">
        <f t="shared" si="73"/>
        <v>0.32200000000000023</v>
      </c>
      <c r="H647">
        <f t="shared" si="74"/>
        <v>4.7300056051949992</v>
      </c>
    </row>
    <row r="648" spans="1:8" x14ac:dyDescent="0.35">
      <c r="A648">
        <f t="shared" si="75"/>
        <v>0.32250000000000023</v>
      </c>
      <c r="B648">
        <f t="shared" si="71"/>
        <v>1.5542960799650261</v>
      </c>
      <c r="D648">
        <f t="shared" si="72"/>
        <v>4.7317545757375878</v>
      </c>
      <c r="E648">
        <f t="shared" si="76"/>
        <v>0.28588245932373718</v>
      </c>
      <c r="F648">
        <f t="shared" si="77"/>
        <v>5.0000000000000044E-4</v>
      </c>
      <c r="G648">
        <f t="shared" si="73"/>
        <v>0.32250000000000023</v>
      </c>
      <c r="H648">
        <f t="shared" si="74"/>
        <v>4.7317545757375878</v>
      </c>
    </row>
    <row r="649" spans="1:8" x14ac:dyDescent="0.35">
      <c r="A649">
        <f t="shared" si="75"/>
        <v>0.32300000000000023</v>
      </c>
      <c r="B649">
        <f t="shared" si="71"/>
        <v>1.5546655351004537</v>
      </c>
      <c r="D649">
        <f t="shared" si="72"/>
        <v>4.7335030697403333</v>
      </c>
      <c r="E649">
        <f t="shared" si="76"/>
        <v>0.28596037459374052</v>
      </c>
      <c r="F649">
        <f t="shared" si="77"/>
        <v>5.0000000000000044E-4</v>
      </c>
      <c r="G649">
        <f t="shared" si="73"/>
        <v>0.32300000000000023</v>
      </c>
      <c r="H649">
        <f t="shared" si="74"/>
        <v>4.7335030697403333</v>
      </c>
    </row>
    <row r="650" spans="1:8" x14ac:dyDescent="0.35">
      <c r="A650">
        <f t="shared" si="75"/>
        <v>0.32350000000000023</v>
      </c>
      <c r="B650">
        <f t="shared" si="71"/>
        <v>1.5550347539607048</v>
      </c>
      <c r="D650">
        <f t="shared" si="72"/>
        <v>4.7352510910300945</v>
      </c>
      <c r="E650">
        <f t="shared" si="76"/>
        <v>0.28603770613590246</v>
      </c>
      <c r="F650">
        <f t="shared" si="77"/>
        <v>5.0000000000000044E-4</v>
      </c>
      <c r="G650">
        <f t="shared" si="73"/>
        <v>0.32350000000000023</v>
      </c>
      <c r="H650">
        <f t="shared" si="74"/>
        <v>4.7352510910300945</v>
      </c>
    </row>
    <row r="651" spans="1:8" x14ac:dyDescent="0.35">
      <c r="A651">
        <f t="shared" si="75"/>
        <v>0.32400000000000023</v>
      </c>
      <c r="B651">
        <f t="shared" si="71"/>
        <v>1.5554037375626184</v>
      </c>
      <c r="D651">
        <f t="shared" si="72"/>
        <v>4.736998643422889</v>
      </c>
      <c r="E651">
        <f t="shared" si="76"/>
        <v>0.28611445474343483</v>
      </c>
      <c r="F651">
        <f t="shared" si="77"/>
        <v>5.0000000000000044E-4</v>
      </c>
      <c r="G651">
        <f t="shared" si="73"/>
        <v>0.32400000000000023</v>
      </c>
      <c r="H651">
        <f t="shared" si="74"/>
        <v>4.736998643422889</v>
      </c>
    </row>
    <row r="652" spans="1:8" x14ac:dyDescent="0.35">
      <c r="A652">
        <f t="shared" si="75"/>
        <v>0.32450000000000023</v>
      </c>
      <c r="B652">
        <f t="shared" si="71"/>
        <v>1.5557724869192697</v>
      </c>
      <c r="D652">
        <f t="shared" si="72"/>
        <v>4.7387457307239718</v>
      </c>
      <c r="E652">
        <f t="shared" si="76"/>
        <v>0.28619062120715288</v>
      </c>
      <c r="F652">
        <f t="shared" si="77"/>
        <v>5.0000000000000044E-4</v>
      </c>
      <c r="G652">
        <f t="shared" si="73"/>
        <v>0.32450000000000023</v>
      </c>
      <c r="H652">
        <f t="shared" si="74"/>
        <v>4.7387457307239718</v>
      </c>
    </row>
    <row r="653" spans="1:8" x14ac:dyDescent="0.35">
      <c r="A653">
        <f t="shared" si="75"/>
        <v>0.32500000000000023</v>
      </c>
      <c r="B653">
        <f t="shared" si="71"/>
        <v>1.5561410030399945</v>
      </c>
      <c r="D653">
        <f t="shared" si="72"/>
        <v>4.7404923567279118</v>
      </c>
      <c r="E653">
        <f t="shared" si="76"/>
        <v>0.28626620631554728</v>
      </c>
      <c r="F653">
        <f t="shared" si="77"/>
        <v>5.0000000000000044E-4</v>
      </c>
      <c r="G653">
        <f t="shared" si="73"/>
        <v>0.32500000000000023</v>
      </c>
      <c r="H653">
        <f t="shared" si="74"/>
        <v>4.7404923567279118</v>
      </c>
    </row>
    <row r="654" spans="1:8" x14ac:dyDescent="0.35">
      <c r="A654">
        <f t="shared" si="75"/>
        <v>0.32550000000000023</v>
      </c>
      <c r="B654">
        <f t="shared" si="71"/>
        <v>1.5565092869304136</v>
      </c>
      <c r="D654">
        <f t="shared" si="72"/>
        <v>4.7422385252186752</v>
      </c>
      <c r="E654">
        <f t="shared" si="76"/>
        <v>0.28634121085383751</v>
      </c>
      <c r="F654">
        <f t="shared" si="77"/>
        <v>5.0000000000000044E-4</v>
      </c>
      <c r="G654">
        <f t="shared" si="73"/>
        <v>0.32550000000000023</v>
      </c>
      <c r="H654">
        <f t="shared" si="74"/>
        <v>4.7422385252186752</v>
      </c>
    </row>
    <row r="655" spans="1:8" x14ac:dyDescent="0.35">
      <c r="A655">
        <f t="shared" si="75"/>
        <v>0.32600000000000023</v>
      </c>
      <c r="B655">
        <f t="shared" si="71"/>
        <v>1.5568773395924564</v>
      </c>
      <c r="D655">
        <f t="shared" si="72"/>
        <v>4.7439842399696985</v>
      </c>
      <c r="E655">
        <f t="shared" si="76"/>
        <v>0.28641563560535477</v>
      </c>
      <c r="F655">
        <f t="shared" si="77"/>
        <v>5.0000000000000044E-4</v>
      </c>
      <c r="G655">
        <f t="shared" si="73"/>
        <v>0.32600000000000023</v>
      </c>
      <c r="H655">
        <f t="shared" si="74"/>
        <v>4.7439842399696985</v>
      </c>
    </row>
    <row r="656" spans="1:8" x14ac:dyDescent="0.35">
      <c r="A656">
        <f t="shared" si="75"/>
        <v>0.32650000000000023</v>
      </c>
      <c r="B656">
        <f t="shared" si="71"/>
        <v>1.5572451620243857</v>
      </c>
      <c r="D656">
        <f t="shared" si="72"/>
        <v>4.7457295047439683</v>
      </c>
      <c r="E656">
        <f t="shared" si="76"/>
        <v>0.2864894813505966</v>
      </c>
      <c r="F656">
        <f t="shared" si="77"/>
        <v>5.0000000000000044E-4</v>
      </c>
      <c r="G656">
        <f t="shared" si="73"/>
        <v>0.32650000000000023</v>
      </c>
      <c r="H656">
        <f t="shared" si="74"/>
        <v>4.7457295047439683</v>
      </c>
    </row>
    <row r="657" spans="1:8" x14ac:dyDescent="0.35">
      <c r="A657">
        <f t="shared" si="75"/>
        <v>0.32700000000000023</v>
      </c>
      <c r="B657">
        <f t="shared" si="71"/>
        <v>1.5576127552208205</v>
      </c>
      <c r="D657">
        <f t="shared" si="72"/>
        <v>4.7474743232940986</v>
      </c>
      <c r="E657">
        <f t="shared" si="76"/>
        <v>0.28656274886730088</v>
      </c>
      <c r="F657">
        <f t="shared" si="77"/>
        <v>5.0000000000000044E-4</v>
      </c>
      <c r="G657">
        <f t="shared" si="73"/>
        <v>0.32700000000000023</v>
      </c>
      <c r="H657">
        <f t="shared" si="74"/>
        <v>4.7474743232940986</v>
      </c>
    </row>
    <row r="658" spans="1:8" x14ac:dyDescent="0.35">
      <c r="A658">
        <f t="shared" si="75"/>
        <v>0.32750000000000024</v>
      </c>
      <c r="B658">
        <f t="shared" si="71"/>
        <v>1.5579801201727601</v>
      </c>
      <c r="D658">
        <f t="shared" si="72"/>
        <v>4.749218699362407</v>
      </c>
      <c r="E658">
        <f t="shared" si="76"/>
        <v>0.28663543893081223</v>
      </c>
      <c r="F658">
        <f t="shared" si="77"/>
        <v>5.0000000000000044E-4</v>
      </c>
      <c r="G658">
        <f t="shared" si="73"/>
        <v>0.32750000000000024</v>
      </c>
      <c r="H658">
        <f t="shared" si="74"/>
        <v>4.749218699362407</v>
      </c>
    </row>
    <row r="659" spans="1:8" x14ac:dyDescent="0.35">
      <c r="A659">
        <f t="shared" si="75"/>
        <v>0.32800000000000024</v>
      </c>
      <c r="B659">
        <f t="shared" si="71"/>
        <v>1.5583472578676076</v>
      </c>
      <c r="D659">
        <f t="shared" si="72"/>
        <v>4.7509626366809927</v>
      </c>
      <c r="E659">
        <f t="shared" si="76"/>
        <v>0.28670755231357442</v>
      </c>
      <c r="F659">
        <f t="shared" si="77"/>
        <v>5.0000000000000044E-4</v>
      </c>
      <c r="G659">
        <f t="shared" si="73"/>
        <v>0.32800000000000024</v>
      </c>
      <c r="H659">
        <f t="shared" si="74"/>
        <v>4.7509626366809927</v>
      </c>
    </row>
    <row r="660" spans="1:8" x14ac:dyDescent="0.35">
      <c r="A660">
        <f t="shared" si="75"/>
        <v>0.32850000000000024</v>
      </c>
      <c r="B660">
        <f t="shared" si="71"/>
        <v>1.5587141692891926</v>
      </c>
      <c r="D660">
        <f t="shared" si="72"/>
        <v>4.7527061389718064</v>
      </c>
      <c r="E660">
        <f t="shared" si="76"/>
        <v>0.28677908978637484</v>
      </c>
      <c r="F660">
        <f t="shared" si="77"/>
        <v>5.0000000000000044E-4</v>
      </c>
      <c r="G660">
        <f t="shared" si="73"/>
        <v>0.32850000000000024</v>
      </c>
      <c r="H660">
        <f t="shared" si="74"/>
        <v>4.7527061389718064</v>
      </c>
    </row>
    <row r="661" spans="1:8" x14ac:dyDescent="0.35">
      <c r="A661">
        <f t="shared" si="75"/>
        <v>0.32900000000000024</v>
      </c>
      <c r="B661">
        <f t="shared" si="71"/>
        <v>1.5590808554177948</v>
      </c>
      <c r="D661">
        <f t="shared" si="72"/>
        <v>4.754449209946733</v>
      </c>
      <c r="E661">
        <f t="shared" si="76"/>
        <v>0.28685005211623132</v>
      </c>
      <c r="F661">
        <f t="shared" si="77"/>
        <v>5.0000000000000044E-4</v>
      </c>
      <c r="G661">
        <f t="shared" si="73"/>
        <v>0.32900000000000024</v>
      </c>
      <c r="H661">
        <f t="shared" si="74"/>
        <v>4.754449209946733</v>
      </c>
    </row>
    <row r="662" spans="1:8" x14ac:dyDescent="0.35">
      <c r="A662">
        <f t="shared" si="75"/>
        <v>0.32950000000000024</v>
      </c>
      <c r="B662">
        <f t="shared" si="71"/>
        <v>1.5594473172301671</v>
      </c>
      <c r="D662">
        <f t="shared" si="72"/>
        <v>4.7561918533076621</v>
      </c>
      <c r="E662">
        <f t="shared" si="76"/>
        <v>0.28692044006836853</v>
      </c>
      <c r="F662">
        <f t="shared" si="77"/>
        <v>5.0000000000000044E-4</v>
      </c>
      <c r="G662">
        <f t="shared" si="73"/>
        <v>0.32950000000000024</v>
      </c>
      <c r="H662">
        <f t="shared" si="74"/>
        <v>4.7561918533076621</v>
      </c>
    </row>
    <row r="663" spans="1:8" x14ac:dyDescent="0.35">
      <c r="A663">
        <f t="shared" si="75"/>
        <v>0.33000000000000024</v>
      </c>
      <c r="B663">
        <f t="shared" si="71"/>
        <v>1.5598135556995572</v>
      </c>
      <c r="D663">
        <f t="shared" si="72"/>
        <v>4.7579340727465596</v>
      </c>
      <c r="E663">
        <f t="shared" si="76"/>
        <v>0.28699025440585929</v>
      </c>
      <c r="F663">
        <f t="shared" si="77"/>
        <v>5.0000000000000044E-4</v>
      </c>
      <c r="G663">
        <f t="shared" si="73"/>
        <v>0.33000000000000024</v>
      </c>
      <c r="H663">
        <f t="shared" si="74"/>
        <v>4.7579340727465596</v>
      </c>
    </row>
    <row r="664" spans="1:8" x14ac:dyDescent="0.35">
      <c r="A664">
        <f t="shared" si="75"/>
        <v>0.33050000000000024</v>
      </c>
      <c r="B664">
        <f t="shared" si="71"/>
        <v>1.5601795717957312</v>
      </c>
      <c r="D664">
        <f t="shared" si="72"/>
        <v>4.7596758719455456</v>
      </c>
      <c r="E664">
        <f t="shared" si="76"/>
        <v>0.28705949588853402</v>
      </c>
      <c r="F664">
        <f t="shared" si="77"/>
        <v>5.0000000000000044E-4</v>
      </c>
      <c r="G664">
        <f t="shared" si="73"/>
        <v>0.33050000000000024</v>
      </c>
      <c r="H664">
        <f t="shared" si="74"/>
        <v>4.7596758719455456</v>
      </c>
    </row>
    <row r="665" spans="1:8" x14ac:dyDescent="0.35">
      <c r="A665">
        <f t="shared" si="75"/>
        <v>0.33100000000000024</v>
      </c>
      <c r="B665">
        <f t="shared" si="71"/>
        <v>1.5605453664849964</v>
      </c>
      <c r="D665">
        <f t="shared" si="72"/>
        <v>4.7614172545769691</v>
      </c>
      <c r="E665">
        <f t="shared" si="76"/>
        <v>0.28712816527364493</v>
      </c>
      <c r="F665">
        <f t="shared" si="77"/>
        <v>5.0000000000000044E-4</v>
      </c>
      <c r="G665">
        <f t="shared" si="73"/>
        <v>0.33100000000000024</v>
      </c>
      <c r="H665">
        <f t="shared" si="74"/>
        <v>4.7614172545769691</v>
      </c>
    </row>
    <row r="666" spans="1:8" x14ac:dyDescent="0.35">
      <c r="A666">
        <f t="shared" si="75"/>
        <v>0.33150000000000024</v>
      </c>
      <c r="B666">
        <f t="shared" si="71"/>
        <v>1.5609109407302222</v>
      </c>
      <c r="D666">
        <f t="shared" si="72"/>
        <v>4.7631582243034742</v>
      </c>
      <c r="E666">
        <f t="shared" si="76"/>
        <v>0.28719626331682541</v>
      </c>
      <c r="F666">
        <f t="shared" si="77"/>
        <v>5.0000000000000044E-4</v>
      </c>
      <c r="G666">
        <f t="shared" si="73"/>
        <v>0.33150000000000024</v>
      </c>
      <c r="H666">
        <f t="shared" si="74"/>
        <v>4.7631582243034742</v>
      </c>
    </row>
    <row r="667" spans="1:8" x14ac:dyDescent="0.35">
      <c r="A667">
        <f t="shared" si="75"/>
        <v>0.33200000000000024</v>
      </c>
      <c r="B667">
        <f t="shared" si="71"/>
        <v>1.5612762954908634</v>
      </c>
      <c r="D667">
        <f t="shared" si="72"/>
        <v>4.7648987847780768</v>
      </c>
      <c r="E667">
        <f t="shared" si="76"/>
        <v>0.28726379077070813</v>
      </c>
      <c r="F667">
        <f t="shared" si="77"/>
        <v>5.0000000000000044E-4</v>
      </c>
      <c r="G667">
        <f t="shared" si="73"/>
        <v>0.33200000000000024</v>
      </c>
      <c r="H667">
        <f t="shared" si="74"/>
        <v>4.7648987847780768</v>
      </c>
    </row>
    <row r="668" spans="1:8" x14ac:dyDescent="0.35">
      <c r="A668">
        <f t="shared" si="75"/>
        <v>0.33250000000000024</v>
      </c>
      <c r="B668">
        <f t="shared" si="71"/>
        <v>1.5616414317229814</v>
      </c>
      <c r="D668">
        <f t="shared" si="72"/>
        <v>4.7666389396442366</v>
      </c>
      <c r="E668">
        <f t="shared" si="76"/>
        <v>0.28733074838529898</v>
      </c>
      <c r="F668">
        <f t="shared" si="77"/>
        <v>5.0000000000000044E-4</v>
      </c>
      <c r="G668">
        <f t="shared" si="73"/>
        <v>0.33250000000000024</v>
      </c>
      <c r="H668">
        <f t="shared" si="74"/>
        <v>4.7666389396442366</v>
      </c>
    </row>
    <row r="669" spans="1:8" x14ac:dyDescent="0.35">
      <c r="A669">
        <f t="shared" si="75"/>
        <v>0.33300000000000024</v>
      </c>
      <c r="B669">
        <f t="shared" si="71"/>
        <v>1.5620063503792667</v>
      </c>
      <c r="D669">
        <f t="shared" si="72"/>
        <v>4.7683786925359257</v>
      </c>
      <c r="E669">
        <f t="shared" si="76"/>
        <v>0.28739713690864654</v>
      </c>
      <c r="F669">
        <f t="shared" si="77"/>
        <v>5.0000000000000044E-4</v>
      </c>
      <c r="G669">
        <f t="shared" si="73"/>
        <v>0.33300000000000024</v>
      </c>
      <c r="H669">
        <f t="shared" si="74"/>
        <v>4.7683786925359257</v>
      </c>
    </row>
    <row r="670" spans="1:8" x14ac:dyDescent="0.35">
      <c r="A670">
        <f t="shared" si="75"/>
        <v>0.33350000000000024</v>
      </c>
      <c r="B670">
        <f t="shared" si="71"/>
        <v>1.5623710524090602</v>
      </c>
      <c r="D670">
        <f t="shared" si="72"/>
        <v>4.7701180470777045</v>
      </c>
      <c r="E670">
        <f t="shared" si="76"/>
        <v>0.28746295708560549</v>
      </c>
      <c r="F670">
        <f t="shared" si="77"/>
        <v>5.0000000000000044E-4</v>
      </c>
      <c r="G670">
        <f t="shared" si="73"/>
        <v>0.33350000000000024</v>
      </c>
      <c r="H670">
        <f t="shared" si="74"/>
        <v>4.7701180470777045</v>
      </c>
    </row>
    <row r="671" spans="1:8" x14ac:dyDescent="0.35">
      <c r="A671">
        <f t="shared" si="75"/>
        <v>0.33400000000000024</v>
      </c>
      <c r="B671">
        <f t="shared" si="71"/>
        <v>1.5627355387583746</v>
      </c>
      <c r="D671">
        <f t="shared" si="72"/>
        <v>4.7718570068847868</v>
      </c>
      <c r="E671">
        <f t="shared" si="76"/>
        <v>0.28752820965938763</v>
      </c>
      <c r="F671">
        <f t="shared" si="77"/>
        <v>5.0000000000000044E-4</v>
      </c>
      <c r="G671">
        <f t="shared" si="73"/>
        <v>0.33400000000000024</v>
      </c>
      <c r="H671">
        <f t="shared" si="74"/>
        <v>4.7718570068847868</v>
      </c>
    </row>
    <row r="672" spans="1:8" x14ac:dyDescent="0.35">
      <c r="A672">
        <f t="shared" si="75"/>
        <v>0.33450000000000024</v>
      </c>
      <c r="B672">
        <f t="shared" si="71"/>
        <v>1.5630998103699154</v>
      </c>
      <c r="D672">
        <f t="shared" si="72"/>
        <v>4.7735955755631094</v>
      </c>
      <c r="E672">
        <f t="shared" si="76"/>
        <v>0.28759289537091404</v>
      </c>
      <c r="F672">
        <f t="shared" si="77"/>
        <v>5.0000000000000044E-4</v>
      </c>
      <c r="G672">
        <f t="shared" si="73"/>
        <v>0.33450000000000024</v>
      </c>
      <c r="H672">
        <f t="shared" si="74"/>
        <v>4.7735955755631094</v>
      </c>
    </row>
    <row r="673" spans="1:8" x14ac:dyDescent="0.35">
      <c r="A673">
        <f t="shared" si="75"/>
        <v>0.33500000000000024</v>
      </c>
      <c r="B673">
        <f t="shared" si="71"/>
        <v>1.5634638681831037</v>
      </c>
      <c r="D673">
        <f t="shared" si="72"/>
        <v>4.7753337567094096</v>
      </c>
      <c r="E673">
        <f t="shared" si="76"/>
        <v>0.28765701495743068</v>
      </c>
      <c r="F673">
        <f t="shared" si="77"/>
        <v>5.0000000000000044E-4</v>
      </c>
      <c r="G673">
        <f t="shared" si="73"/>
        <v>0.33500000000000024</v>
      </c>
      <c r="H673">
        <f t="shared" si="74"/>
        <v>4.7753337567094096</v>
      </c>
    </row>
    <row r="674" spans="1:8" x14ac:dyDescent="0.35">
      <c r="A674">
        <f t="shared" si="75"/>
        <v>0.33550000000000024</v>
      </c>
      <c r="B674">
        <f t="shared" si="71"/>
        <v>1.563827713134095</v>
      </c>
      <c r="D674">
        <f t="shared" si="72"/>
        <v>4.7770715539112842</v>
      </c>
      <c r="E674">
        <f t="shared" si="76"/>
        <v>0.28772056915538569</v>
      </c>
      <c r="F674">
        <f t="shared" si="77"/>
        <v>5.0000000000000044E-4</v>
      </c>
      <c r="G674">
        <f t="shared" si="73"/>
        <v>0.33550000000000024</v>
      </c>
      <c r="H674">
        <f t="shared" si="74"/>
        <v>4.7770715539112842</v>
      </c>
    </row>
    <row r="675" spans="1:8" x14ac:dyDescent="0.35">
      <c r="A675">
        <f t="shared" si="75"/>
        <v>0.33600000000000024</v>
      </c>
      <c r="B675">
        <f t="shared" si="71"/>
        <v>1.5641913461558019</v>
      </c>
      <c r="D675">
        <f t="shared" si="72"/>
        <v>4.7788089707472654</v>
      </c>
      <c r="E675">
        <f t="shared" si="76"/>
        <v>0.2877835586977246</v>
      </c>
      <c r="F675">
        <f t="shared" si="77"/>
        <v>5.0000000000000044E-4</v>
      </c>
      <c r="G675">
        <f t="shared" si="73"/>
        <v>0.33600000000000024</v>
      </c>
      <c r="H675">
        <f t="shared" si="74"/>
        <v>4.7788089707472654</v>
      </c>
    </row>
    <row r="676" spans="1:8" x14ac:dyDescent="0.35">
      <c r="A676">
        <f t="shared" si="75"/>
        <v>0.33650000000000024</v>
      </c>
      <c r="B676">
        <f t="shared" si="71"/>
        <v>1.5645547681779144</v>
      </c>
      <c r="D676">
        <f t="shared" si="72"/>
        <v>4.7805460107868871</v>
      </c>
      <c r="E676">
        <f t="shared" si="76"/>
        <v>0.28784598431529962</v>
      </c>
      <c r="F676">
        <f t="shared" si="77"/>
        <v>5.0000000000000044E-4</v>
      </c>
      <c r="G676">
        <f t="shared" si="73"/>
        <v>0.33650000000000024</v>
      </c>
      <c r="H676">
        <f t="shared" si="74"/>
        <v>4.7805460107868871</v>
      </c>
    </row>
    <row r="677" spans="1:8" x14ac:dyDescent="0.35">
      <c r="A677">
        <f t="shared" si="75"/>
        <v>0.33700000000000024</v>
      </c>
      <c r="B677">
        <f t="shared" si="71"/>
        <v>1.5649179801269197</v>
      </c>
      <c r="D677">
        <f t="shared" si="72"/>
        <v>4.7822826775907501</v>
      </c>
      <c r="E677">
        <f t="shared" si="76"/>
        <v>0.28790784673710579</v>
      </c>
      <c r="F677">
        <f t="shared" si="77"/>
        <v>5.0000000000000044E-4</v>
      </c>
      <c r="G677">
        <f t="shared" si="73"/>
        <v>0.33700000000000024</v>
      </c>
      <c r="H677">
        <f t="shared" si="74"/>
        <v>4.7822826775907501</v>
      </c>
    </row>
    <row r="678" spans="1:8" x14ac:dyDescent="0.35">
      <c r="A678">
        <f t="shared" si="75"/>
        <v>0.33750000000000024</v>
      </c>
      <c r="B678">
        <f t="shared" si="71"/>
        <v>1.5652809829261241</v>
      </c>
      <c r="D678">
        <f t="shared" si="72"/>
        <v>4.7840189747105937</v>
      </c>
      <c r="E678">
        <f t="shared" si="76"/>
        <v>0.28796914668904444</v>
      </c>
      <c r="F678">
        <f t="shared" si="77"/>
        <v>5.0000000000000044E-4</v>
      </c>
      <c r="G678">
        <f t="shared" si="73"/>
        <v>0.33750000000000024</v>
      </c>
      <c r="H678">
        <f t="shared" si="74"/>
        <v>4.7840189747105937</v>
      </c>
    </row>
    <row r="679" spans="1:8" x14ac:dyDescent="0.35">
      <c r="A679">
        <f t="shared" si="75"/>
        <v>0.33800000000000024</v>
      </c>
      <c r="B679">
        <f t="shared" si="71"/>
        <v>1.5656437774956722</v>
      </c>
      <c r="D679">
        <f t="shared" si="72"/>
        <v>4.7857549056893598</v>
      </c>
      <c r="E679">
        <f t="shared" si="76"/>
        <v>0.28802988489519016</v>
      </c>
      <c r="F679">
        <f t="shared" si="77"/>
        <v>5.0000000000000044E-4</v>
      </c>
      <c r="G679">
        <f t="shared" si="73"/>
        <v>0.33800000000000024</v>
      </c>
      <c r="H679">
        <f t="shared" si="74"/>
        <v>4.7857549056893598</v>
      </c>
    </row>
    <row r="680" spans="1:8" x14ac:dyDescent="0.35">
      <c r="A680">
        <f t="shared" si="75"/>
        <v>0.33850000000000025</v>
      </c>
      <c r="B680">
        <f t="shared" si="71"/>
        <v>1.5660063647525677</v>
      </c>
      <c r="D680">
        <f t="shared" si="72"/>
        <v>4.7874904740612605</v>
      </c>
      <c r="E680">
        <f t="shared" si="76"/>
        <v>0.28809006207714444</v>
      </c>
      <c r="F680">
        <f t="shared" si="77"/>
        <v>5.0000000000000044E-4</v>
      </c>
      <c r="G680">
        <f t="shared" si="73"/>
        <v>0.33850000000000025</v>
      </c>
      <c r="H680">
        <f t="shared" si="74"/>
        <v>4.7874904740612605</v>
      </c>
    </row>
    <row r="681" spans="1:8" x14ac:dyDescent="0.35">
      <c r="A681">
        <f t="shared" si="75"/>
        <v>0.33900000000000025</v>
      </c>
      <c r="B681">
        <f t="shared" si="71"/>
        <v>1.5663687456106932</v>
      </c>
      <c r="D681">
        <f t="shared" si="72"/>
        <v>4.7892256833518454</v>
      </c>
      <c r="E681">
        <f t="shared" si="76"/>
        <v>0.28814967895397814</v>
      </c>
      <c r="F681">
        <f t="shared" si="77"/>
        <v>5.0000000000000044E-4</v>
      </c>
      <c r="G681">
        <f t="shared" si="73"/>
        <v>0.33900000000000025</v>
      </c>
      <c r="H681">
        <f t="shared" si="74"/>
        <v>4.7892256833518454</v>
      </c>
    </row>
    <row r="682" spans="1:8" x14ac:dyDescent="0.35">
      <c r="A682">
        <f t="shared" si="75"/>
        <v>0.33950000000000025</v>
      </c>
      <c r="B682">
        <f t="shared" si="71"/>
        <v>1.5667309209808304</v>
      </c>
      <c r="D682">
        <f t="shared" si="72"/>
        <v>4.7909605370780657</v>
      </c>
      <c r="E682">
        <f t="shared" si="76"/>
        <v>0.28820873624276488</v>
      </c>
      <c r="F682">
        <f t="shared" si="77"/>
        <v>5.0000000000000044E-4</v>
      </c>
      <c r="G682">
        <f t="shared" si="73"/>
        <v>0.33950000000000025</v>
      </c>
      <c r="H682">
        <f t="shared" si="74"/>
        <v>4.7909605370780657</v>
      </c>
    </row>
    <row r="683" spans="1:8" x14ac:dyDescent="0.35">
      <c r="A683">
        <f t="shared" si="75"/>
        <v>0.34000000000000025</v>
      </c>
      <c r="B683">
        <f t="shared" si="71"/>
        <v>1.5670928917706797</v>
      </c>
      <c r="D683">
        <f t="shared" si="72"/>
        <v>4.7926950387483398</v>
      </c>
      <c r="E683">
        <f t="shared" si="76"/>
        <v>0.2882672346582304</v>
      </c>
      <c r="F683">
        <f t="shared" si="77"/>
        <v>5.0000000000000044E-4</v>
      </c>
      <c r="G683">
        <f t="shared" si="73"/>
        <v>0.34000000000000025</v>
      </c>
      <c r="H683">
        <f t="shared" si="74"/>
        <v>4.7926950387483398</v>
      </c>
    </row>
    <row r="684" spans="1:8" x14ac:dyDescent="0.35">
      <c r="A684">
        <f t="shared" si="75"/>
        <v>0.34050000000000025</v>
      </c>
      <c r="B684">
        <f t="shared" si="71"/>
        <v>1.5674546588848799</v>
      </c>
      <c r="D684">
        <f t="shared" si="72"/>
        <v>4.7944291918626201</v>
      </c>
      <c r="E684">
        <f t="shared" si="76"/>
        <v>0.28832517491254933</v>
      </c>
      <c r="F684">
        <f t="shared" si="77"/>
        <v>5.0000000000000044E-4</v>
      </c>
      <c r="G684">
        <f t="shared" si="73"/>
        <v>0.34050000000000025</v>
      </c>
      <c r="H684">
        <f t="shared" si="74"/>
        <v>4.7944291918626201</v>
      </c>
    </row>
    <row r="685" spans="1:8" x14ac:dyDescent="0.35">
      <c r="A685">
        <f t="shared" si="75"/>
        <v>0.34100000000000025</v>
      </c>
      <c r="B685">
        <f t="shared" si="71"/>
        <v>1.5678162232250279</v>
      </c>
      <c r="D685">
        <f t="shared" si="72"/>
        <v>4.7961629999124558</v>
      </c>
      <c r="E685">
        <f t="shared" si="76"/>
        <v>0.28838255771588056</v>
      </c>
      <c r="F685">
        <f t="shared" si="77"/>
        <v>5.0000000000000044E-4</v>
      </c>
      <c r="G685">
        <f t="shared" si="73"/>
        <v>0.34100000000000025</v>
      </c>
      <c r="H685">
        <f t="shared" si="74"/>
        <v>4.7961629999124558</v>
      </c>
    </row>
    <row r="686" spans="1:8" x14ac:dyDescent="0.35">
      <c r="A686">
        <f t="shared" si="75"/>
        <v>0.34150000000000025</v>
      </c>
      <c r="B686">
        <f t="shared" si="71"/>
        <v>1.568177585689698</v>
      </c>
      <c r="D686">
        <f t="shared" si="72"/>
        <v>4.7978964663810579</v>
      </c>
      <c r="E686">
        <f t="shared" si="76"/>
        <v>0.28843938377601763</v>
      </c>
      <c r="F686">
        <f t="shared" si="77"/>
        <v>5.0000000000000044E-4</v>
      </c>
      <c r="G686">
        <f t="shared" si="73"/>
        <v>0.34150000000000025</v>
      </c>
      <c r="H686">
        <f t="shared" si="74"/>
        <v>4.7978964663810579</v>
      </c>
    </row>
    <row r="687" spans="1:8" x14ac:dyDescent="0.35">
      <c r="A687">
        <f t="shared" si="75"/>
        <v>0.34200000000000025</v>
      </c>
      <c r="B687">
        <f t="shared" si="71"/>
        <v>1.568538747174461</v>
      </c>
      <c r="D687">
        <f t="shared" si="72"/>
        <v>4.7996295947433634</v>
      </c>
      <c r="E687">
        <f t="shared" si="76"/>
        <v>0.28849565379848274</v>
      </c>
      <c r="F687">
        <f t="shared" si="77"/>
        <v>5.0000000000000044E-4</v>
      </c>
      <c r="G687">
        <f t="shared" si="73"/>
        <v>0.34200000000000025</v>
      </c>
      <c r="H687">
        <f t="shared" si="74"/>
        <v>4.7996295947433634</v>
      </c>
    </row>
    <row r="688" spans="1:8" x14ac:dyDescent="0.35">
      <c r="A688">
        <f t="shared" si="75"/>
        <v>0.34250000000000025</v>
      </c>
      <c r="B688">
        <f t="shared" si="71"/>
        <v>1.5688997085719036</v>
      </c>
      <c r="D688">
        <f t="shared" si="72"/>
        <v>4.8013623884660968</v>
      </c>
      <c r="E688">
        <f t="shared" si="76"/>
        <v>0.28855136848676882</v>
      </c>
      <c r="F688">
        <f t="shared" si="77"/>
        <v>5.0000000000000044E-4</v>
      </c>
      <c r="G688">
        <f t="shared" si="73"/>
        <v>0.34250000000000025</v>
      </c>
      <c r="H688">
        <f t="shared" si="74"/>
        <v>4.8013623884660968</v>
      </c>
    </row>
    <row r="689" spans="1:8" x14ac:dyDescent="0.35">
      <c r="A689">
        <f t="shared" si="75"/>
        <v>0.34300000000000025</v>
      </c>
      <c r="B689">
        <f t="shared" si="71"/>
        <v>1.5692604707716478</v>
      </c>
      <c r="D689">
        <f t="shared" si="72"/>
        <v>4.8030948510078373</v>
      </c>
      <c r="E689">
        <f t="shared" si="76"/>
        <v>0.28860652854154739</v>
      </c>
      <c r="F689">
        <f t="shared" si="77"/>
        <v>5.0000000000000044E-4</v>
      </c>
      <c r="G689">
        <f t="shared" si="73"/>
        <v>0.34300000000000025</v>
      </c>
      <c r="H689">
        <f t="shared" si="74"/>
        <v>4.8030948510078373</v>
      </c>
    </row>
    <row r="690" spans="1:8" x14ac:dyDescent="0.35">
      <c r="A690">
        <f t="shared" si="75"/>
        <v>0.34350000000000025</v>
      </c>
      <c r="B690">
        <f t="shared" si="71"/>
        <v>1.5696210346603683</v>
      </c>
      <c r="D690">
        <f t="shared" si="72"/>
        <v>4.8048269858190755</v>
      </c>
      <c r="E690">
        <f t="shared" si="76"/>
        <v>0.28866113466224308</v>
      </c>
      <c r="F690">
        <f t="shared" si="77"/>
        <v>5.0000000000000044E-4</v>
      </c>
      <c r="G690">
        <f t="shared" si="73"/>
        <v>0.34350000000000025</v>
      </c>
      <c r="H690">
        <f t="shared" si="74"/>
        <v>4.8048269858190755</v>
      </c>
    </row>
    <row r="691" spans="1:8" x14ac:dyDescent="0.35">
      <c r="A691">
        <f t="shared" si="75"/>
        <v>0.34400000000000025</v>
      </c>
      <c r="B691">
        <f t="shared" si="71"/>
        <v>1.5699814011218132</v>
      </c>
      <c r="D691">
        <f t="shared" si="72"/>
        <v>4.8065587963422836</v>
      </c>
      <c r="E691">
        <f t="shared" si="76"/>
        <v>0.2887151875447625</v>
      </c>
      <c r="F691">
        <f t="shared" si="77"/>
        <v>5.0000000000000044E-4</v>
      </c>
      <c r="G691">
        <f t="shared" si="73"/>
        <v>0.34400000000000025</v>
      </c>
      <c r="H691">
        <f t="shared" si="74"/>
        <v>4.8065587963422836</v>
      </c>
    </row>
    <row r="692" spans="1:8" x14ac:dyDescent="0.35">
      <c r="A692">
        <f t="shared" si="75"/>
        <v>0.34450000000000025</v>
      </c>
      <c r="B692">
        <f t="shared" si="71"/>
        <v>1.5703415710368214</v>
      </c>
      <c r="D692">
        <f t="shared" si="72"/>
        <v>4.8082902860119701</v>
      </c>
      <c r="E692">
        <f t="shared" si="76"/>
        <v>0.2887686878839586</v>
      </c>
      <c r="F692">
        <f t="shared" si="77"/>
        <v>5.0000000000000044E-4</v>
      </c>
      <c r="G692">
        <f t="shared" si="73"/>
        <v>0.34450000000000025</v>
      </c>
      <c r="H692">
        <f t="shared" si="74"/>
        <v>4.8082902860119701</v>
      </c>
    </row>
    <row r="693" spans="1:8" x14ac:dyDescent="0.35">
      <c r="A693">
        <f t="shared" si="75"/>
        <v>0.34500000000000025</v>
      </c>
      <c r="B693">
        <f t="shared" si="71"/>
        <v>1.5707015452833417</v>
      </c>
      <c r="D693">
        <f t="shared" si="72"/>
        <v>4.810021458254746</v>
      </c>
      <c r="E693">
        <f t="shared" si="76"/>
        <v>0.28882163637180347</v>
      </c>
      <c r="F693">
        <f t="shared" si="77"/>
        <v>5.0000000000000044E-4</v>
      </c>
      <c r="G693">
        <f t="shared" si="73"/>
        <v>0.34500000000000025</v>
      </c>
      <c r="H693">
        <f t="shared" si="74"/>
        <v>4.810021458254746</v>
      </c>
    </row>
    <row r="694" spans="1:8" x14ac:dyDescent="0.35">
      <c r="A694">
        <f t="shared" si="75"/>
        <v>0.34550000000000025</v>
      </c>
      <c r="B694">
        <f t="shared" si="71"/>
        <v>1.5710613247364509</v>
      </c>
      <c r="D694">
        <f t="shared" si="72"/>
        <v>4.8117523164893843</v>
      </c>
      <c r="E694">
        <f t="shared" si="76"/>
        <v>0.28887403369837461</v>
      </c>
      <c r="F694">
        <f t="shared" si="77"/>
        <v>5.0000000000000044E-4</v>
      </c>
      <c r="G694">
        <f t="shared" si="73"/>
        <v>0.34550000000000025</v>
      </c>
      <c r="H694">
        <f t="shared" si="74"/>
        <v>4.8117523164893843</v>
      </c>
    </row>
    <row r="695" spans="1:8" x14ac:dyDescent="0.35">
      <c r="A695">
        <f t="shared" si="75"/>
        <v>0.34600000000000025</v>
      </c>
      <c r="B695">
        <f t="shared" si="71"/>
        <v>1.5714209102683716</v>
      </c>
      <c r="D695">
        <f t="shared" si="72"/>
        <v>4.8134828641268799</v>
      </c>
      <c r="E695">
        <f t="shared" si="76"/>
        <v>0.28892588055165663</v>
      </c>
      <c r="F695">
        <f t="shared" si="77"/>
        <v>5.0000000000000044E-4</v>
      </c>
      <c r="G695">
        <f t="shared" si="73"/>
        <v>0.34600000000000025</v>
      </c>
      <c r="H695">
        <f t="shared" si="74"/>
        <v>4.8134828641268799</v>
      </c>
    </row>
    <row r="696" spans="1:8" x14ac:dyDescent="0.35">
      <c r="A696">
        <f t="shared" si="75"/>
        <v>0.34650000000000025</v>
      </c>
      <c r="B696">
        <f t="shared" si="71"/>
        <v>1.571780302748492</v>
      </c>
      <c r="D696">
        <f t="shared" si="72"/>
        <v>4.815213104570514</v>
      </c>
      <c r="E696">
        <f t="shared" si="76"/>
        <v>0.28897717761689912</v>
      </c>
      <c r="F696">
        <f t="shared" si="77"/>
        <v>5.0000000000000044E-4</v>
      </c>
      <c r="G696">
        <f t="shared" si="73"/>
        <v>0.34650000000000025</v>
      </c>
      <c r="H696">
        <f t="shared" si="74"/>
        <v>4.815213104570514</v>
      </c>
    </row>
    <row r="697" spans="1:8" x14ac:dyDescent="0.35">
      <c r="A697">
        <f t="shared" si="75"/>
        <v>0.34700000000000025</v>
      </c>
      <c r="B697">
        <f t="shared" si="71"/>
        <v>1.5721395030433818</v>
      </c>
      <c r="D697">
        <f t="shared" si="72"/>
        <v>4.8169430412159091</v>
      </c>
      <c r="E697">
        <f t="shared" si="76"/>
        <v>0.28902792557805002</v>
      </c>
      <c r="F697">
        <f t="shared" si="77"/>
        <v>5.0000000000000044E-4</v>
      </c>
      <c r="G697">
        <f t="shared" si="73"/>
        <v>0.34700000000000025</v>
      </c>
      <c r="H697">
        <f t="shared" si="74"/>
        <v>4.8169430412159091</v>
      </c>
    </row>
    <row r="698" spans="1:8" x14ac:dyDescent="0.35">
      <c r="A698">
        <f t="shared" si="75"/>
        <v>0.34750000000000025</v>
      </c>
      <c r="B698">
        <f t="shared" si="71"/>
        <v>1.5724985120168118</v>
      </c>
      <c r="D698">
        <f t="shared" si="72"/>
        <v>4.8186726774510937</v>
      </c>
      <c r="E698">
        <f t="shared" si="76"/>
        <v>0.28907812511607589</v>
      </c>
      <c r="F698">
        <f t="shared" si="77"/>
        <v>5.0000000000000044E-4</v>
      </c>
      <c r="G698">
        <f t="shared" si="73"/>
        <v>0.34750000000000025</v>
      </c>
      <c r="H698">
        <f t="shared" si="74"/>
        <v>4.8186726774510937</v>
      </c>
    </row>
    <row r="699" spans="1:8" x14ac:dyDescent="0.35">
      <c r="A699">
        <f t="shared" si="75"/>
        <v>0.34800000000000025</v>
      </c>
      <c r="B699">
        <f t="shared" si="71"/>
        <v>1.5728573305297711</v>
      </c>
      <c r="D699">
        <f t="shared" si="72"/>
        <v>4.8204020166565611</v>
      </c>
      <c r="E699">
        <f t="shared" si="76"/>
        <v>0.28912777690995167</v>
      </c>
      <c r="F699">
        <f t="shared" si="77"/>
        <v>5.0000000000000044E-4</v>
      </c>
      <c r="G699">
        <f t="shared" si="73"/>
        <v>0.34800000000000025</v>
      </c>
      <c r="H699">
        <f t="shared" si="74"/>
        <v>4.8204020166565611</v>
      </c>
    </row>
    <row r="700" spans="1:8" x14ac:dyDescent="0.35">
      <c r="A700">
        <f t="shared" si="75"/>
        <v>0.34850000000000025</v>
      </c>
      <c r="B700">
        <f t="shared" si="71"/>
        <v>1.573215959440484</v>
      </c>
      <c r="D700">
        <f t="shared" si="72"/>
        <v>4.8221310622053224</v>
      </c>
      <c r="E700">
        <f t="shared" si="76"/>
        <v>0.28917688163750471</v>
      </c>
      <c r="F700">
        <f t="shared" si="77"/>
        <v>5.0000000000000044E-4</v>
      </c>
      <c r="G700">
        <f t="shared" si="73"/>
        <v>0.34850000000000025</v>
      </c>
      <c r="H700">
        <f t="shared" si="74"/>
        <v>4.8221310622053224</v>
      </c>
    </row>
    <row r="701" spans="1:8" x14ac:dyDescent="0.35">
      <c r="A701">
        <f t="shared" si="75"/>
        <v>0.34900000000000025</v>
      </c>
      <c r="B701">
        <f t="shared" si="71"/>
        <v>1.5735743996044294</v>
      </c>
      <c r="D701">
        <f t="shared" si="72"/>
        <v>4.8238598174629752</v>
      </c>
      <c r="E701">
        <f t="shared" si="76"/>
        <v>0.28922543997284283</v>
      </c>
      <c r="F701">
        <f t="shared" si="77"/>
        <v>5.0000000000000044E-4</v>
      </c>
      <c r="G701">
        <f t="shared" si="73"/>
        <v>0.34900000000000025</v>
      </c>
      <c r="H701">
        <f t="shared" si="74"/>
        <v>4.8238598174629752</v>
      </c>
    </row>
    <row r="702" spans="1:8" x14ac:dyDescent="0.35">
      <c r="A702">
        <f t="shared" si="75"/>
        <v>0.34950000000000025</v>
      </c>
      <c r="B702">
        <f t="shared" si="71"/>
        <v>1.5739326518743564</v>
      </c>
      <c r="D702">
        <f t="shared" si="72"/>
        <v>4.8255882857877541</v>
      </c>
      <c r="E702">
        <f t="shared" si="76"/>
        <v>0.28927345258927795</v>
      </c>
      <c r="F702">
        <f t="shared" si="77"/>
        <v>5.0000000000000044E-4</v>
      </c>
      <c r="G702">
        <f t="shared" si="73"/>
        <v>0.34950000000000025</v>
      </c>
      <c r="H702">
        <f t="shared" si="74"/>
        <v>4.8255882857877541</v>
      </c>
    </row>
    <row r="703" spans="1:8" x14ac:dyDescent="0.35">
      <c r="A703">
        <f t="shared" si="75"/>
        <v>0.35000000000000026</v>
      </c>
      <c r="B703">
        <f t="shared" si="71"/>
        <v>1.5742907171003029</v>
      </c>
      <c r="D703">
        <f t="shared" si="72"/>
        <v>4.8273164705305955</v>
      </c>
      <c r="E703">
        <f t="shared" si="76"/>
        <v>0.28932092015690286</v>
      </c>
      <c r="F703">
        <f t="shared" si="77"/>
        <v>5.0000000000000044E-4</v>
      </c>
      <c r="G703">
        <f t="shared" si="73"/>
        <v>0.35000000000000026</v>
      </c>
      <c r="H703">
        <f t="shared" si="74"/>
        <v>4.8273164705305955</v>
      </c>
    </row>
    <row r="704" spans="1:8" x14ac:dyDescent="0.35">
      <c r="A704">
        <f t="shared" si="75"/>
        <v>0.35050000000000026</v>
      </c>
      <c r="B704">
        <f t="shared" si="71"/>
        <v>1.5746485961296122</v>
      </c>
      <c r="D704">
        <f t="shared" si="72"/>
        <v>4.8290443750351892</v>
      </c>
      <c r="E704">
        <f t="shared" si="76"/>
        <v>0.28936784334477433</v>
      </c>
      <c r="F704">
        <f t="shared" si="77"/>
        <v>5.0000000000000044E-4</v>
      </c>
      <c r="G704">
        <f t="shared" si="73"/>
        <v>0.35050000000000026</v>
      </c>
      <c r="H704">
        <f t="shared" si="74"/>
        <v>4.8290443750351892</v>
      </c>
    </row>
    <row r="705" spans="1:8" x14ac:dyDescent="0.35">
      <c r="A705">
        <f t="shared" si="75"/>
        <v>0.35100000000000026</v>
      </c>
      <c r="B705">
        <f t="shared" si="71"/>
        <v>1.5750062898069501</v>
      </c>
      <c r="D705">
        <f t="shared" si="72"/>
        <v>4.8307720026380387</v>
      </c>
      <c r="E705">
        <f t="shared" si="76"/>
        <v>0.28941422281938195</v>
      </c>
      <c r="F705">
        <f t="shared" si="77"/>
        <v>5.0000000000000044E-4</v>
      </c>
      <c r="G705">
        <f t="shared" si="73"/>
        <v>0.35100000000000026</v>
      </c>
      <c r="H705">
        <f t="shared" si="74"/>
        <v>4.8307720026380387</v>
      </c>
    </row>
    <row r="706" spans="1:8" x14ac:dyDescent="0.35">
      <c r="A706">
        <f t="shared" si="75"/>
        <v>0.35150000000000026</v>
      </c>
      <c r="B706">
        <f t="shared" si="71"/>
        <v>1.5753637989743225</v>
      </c>
      <c r="D706">
        <f t="shared" si="72"/>
        <v>4.8324993566685208</v>
      </c>
      <c r="E706">
        <f t="shared" si="76"/>
        <v>0.28946005924475066</v>
      </c>
      <c r="F706">
        <f t="shared" si="77"/>
        <v>5.0000000000000044E-4</v>
      </c>
      <c r="G706">
        <f t="shared" si="73"/>
        <v>0.35150000000000026</v>
      </c>
      <c r="H706">
        <f t="shared" si="74"/>
        <v>4.8324993566685208</v>
      </c>
    </row>
    <row r="707" spans="1:8" x14ac:dyDescent="0.35">
      <c r="A707">
        <f t="shared" si="75"/>
        <v>0.35200000000000026</v>
      </c>
      <c r="B707">
        <f t="shared" si="71"/>
        <v>1.5757211244710918</v>
      </c>
      <c r="D707">
        <f t="shared" si="72"/>
        <v>4.8342264404489379</v>
      </c>
      <c r="E707">
        <f t="shared" si="76"/>
        <v>0.28950535328358701</v>
      </c>
      <c r="F707">
        <f t="shared" si="77"/>
        <v>5.0000000000000044E-4</v>
      </c>
      <c r="G707">
        <f t="shared" si="73"/>
        <v>0.35200000000000026</v>
      </c>
      <c r="H707">
        <f t="shared" si="74"/>
        <v>4.8342264404489379</v>
      </c>
    </row>
    <row r="708" spans="1:8" x14ac:dyDescent="0.35">
      <c r="A708">
        <f t="shared" si="75"/>
        <v>0.35250000000000026</v>
      </c>
      <c r="B708">
        <f t="shared" si="71"/>
        <v>1.5760782671339935</v>
      </c>
      <c r="D708">
        <f t="shared" si="72"/>
        <v>4.8359532572945776</v>
      </c>
      <c r="E708">
        <f t="shared" si="76"/>
        <v>0.28955010559604444</v>
      </c>
      <c r="F708">
        <f t="shared" si="77"/>
        <v>5.0000000000000044E-4</v>
      </c>
      <c r="G708">
        <f t="shared" si="73"/>
        <v>0.35250000000000026</v>
      </c>
      <c r="H708">
        <f t="shared" si="74"/>
        <v>4.8359532572945776</v>
      </c>
    </row>
    <row r="709" spans="1:8" x14ac:dyDescent="0.35">
      <c r="A709">
        <f t="shared" si="75"/>
        <v>0.35300000000000026</v>
      </c>
      <c r="B709">
        <f t="shared" ref="B709:B772" si="78">_xlfn.NORM.INV(A709,$P$1,$P$2)</f>
        <v>1.5764352277971536</v>
      </c>
      <c r="D709">
        <f t="shared" ref="D709:D772" si="79">EXP(B709)</f>
        <v>4.8376798105137713</v>
      </c>
      <c r="E709">
        <f t="shared" si="76"/>
        <v>0.28959431683982806</v>
      </c>
      <c r="F709">
        <f t="shared" si="77"/>
        <v>5.0000000000000044E-4</v>
      </c>
      <c r="G709">
        <f t="shared" ref="G709:G772" si="80">G708+F709</f>
        <v>0.35300000000000026</v>
      </c>
      <c r="H709">
        <f t="shared" ref="H709:H772" si="81">D709</f>
        <v>4.8376798105137713</v>
      </c>
    </row>
    <row r="710" spans="1:8" x14ac:dyDescent="0.35">
      <c r="A710">
        <f t="shared" ref="A710:A773" si="82">A709+$A$4</f>
        <v>0.35350000000000026</v>
      </c>
      <c r="B710">
        <f t="shared" si="78"/>
        <v>1.5767920072921044</v>
      </c>
      <c r="D710">
        <f t="shared" si="79"/>
        <v>4.8394061034079412</v>
      </c>
      <c r="E710">
        <f t="shared" ref="E710:E773" si="83">(A710-A709)/(D710-D709)</f>
        <v>0.28963798767208754</v>
      </c>
      <c r="F710">
        <f t="shared" ref="F710:F773" si="84">E710*(D710-D709)</f>
        <v>5.0000000000000044E-4</v>
      </c>
      <c r="G710">
        <f t="shared" si="80"/>
        <v>0.35350000000000026</v>
      </c>
      <c r="H710">
        <f t="shared" si="81"/>
        <v>4.8394061034079412</v>
      </c>
    </row>
    <row r="711" spans="1:8" x14ac:dyDescent="0.35">
      <c r="A711">
        <f t="shared" si="82"/>
        <v>0.35400000000000026</v>
      </c>
      <c r="B711">
        <f t="shared" si="78"/>
        <v>1.577148606447802</v>
      </c>
      <c r="D711">
        <f t="shared" si="79"/>
        <v>4.8411321392716697</v>
      </c>
      <c r="E711">
        <f t="shared" si="83"/>
        <v>0.28968111874565022</v>
      </c>
      <c r="F711">
        <f t="shared" si="84"/>
        <v>5.0000000000000044E-4</v>
      </c>
      <c r="G711">
        <f t="shared" si="80"/>
        <v>0.35400000000000026</v>
      </c>
      <c r="H711">
        <f t="shared" si="81"/>
        <v>4.8411321392716697</v>
      </c>
    </row>
    <row r="712" spans="1:8" x14ac:dyDescent="0.35">
      <c r="A712">
        <f t="shared" si="82"/>
        <v>0.35450000000000026</v>
      </c>
      <c r="B712">
        <f t="shared" si="78"/>
        <v>1.5775050260906411</v>
      </c>
      <c r="D712">
        <f t="shared" si="79"/>
        <v>4.8428579213927394</v>
      </c>
      <c r="E712">
        <f t="shared" si="83"/>
        <v>0.28972371071389569</v>
      </c>
      <c r="F712">
        <f t="shared" si="84"/>
        <v>5.0000000000000044E-4</v>
      </c>
      <c r="G712">
        <f t="shared" si="80"/>
        <v>0.35450000000000026</v>
      </c>
      <c r="H712">
        <f t="shared" si="81"/>
        <v>4.8428579213927394</v>
      </c>
    </row>
    <row r="713" spans="1:8" x14ac:dyDescent="0.35">
      <c r="A713">
        <f t="shared" si="82"/>
        <v>0.35500000000000026</v>
      </c>
      <c r="B713">
        <f t="shared" si="78"/>
        <v>1.5778612670444729</v>
      </c>
      <c r="D713">
        <f t="shared" si="79"/>
        <v>4.8445834530522021</v>
      </c>
      <c r="E713">
        <f t="shared" si="83"/>
        <v>0.28976576422579525</v>
      </c>
      <c r="F713">
        <f t="shared" si="84"/>
        <v>5.0000000000000044E-4</v>
      </c>
      <c r="G713">
        <f t="shared" si="80"/>
        <v>0.35500000000000026</v>
      </c>
      <c r="H713">
        <f t="shared" si="81"/>
        <v>4.8445834530522021</v>
      </c>
    </row>
    <row r="714" spans="1:8" x14ac:dyDescent="0.35">
      <c r="A714">
        <f t="shared" si="82"/>
        <v>0.35550000000000026</v>
      </c>
      <c r="B714">
        <f t="shared" si="78"/>
        <v>1.5782173301306206</v>
      </c>
      <c r="D714">
        <f t="shared" si="79"/>
        <v>4.8463087375244251</v>
      </c>
      <c r="E714">
        <f t="shared" si="83"/>
        <v>0.28980727992974603</v>
      </c>
      <c r="F714">
        <f t="shared" si="84"/>
        <v>5.0000000000000044E-4</v>
      </c>
      <c r="G714">
        <f t="shared" si="80"/>
        <v>0.35550000000000026</v>
      </c>
      <c r="H714">
        <f t="shared" si="81"/>
        <v>4.8463087375244251</v>
      </c>
    </row>
    <row r="715" spans="1:8" x14ac:dyDescent="0.35">
      <c r="A715">
        <f t="shared" si="82"/>
        <v>0.35600000000000026</v>
      </c>
      <c r="B715">
        <f t="shared" si="78"/>
        <v>1.5785732161678947</v>
      </c>
      <c r="D715">
        <f t="shared" si="79"/>
        <v>4.8480337780771459</v>
      </c>
      <c r="E715">
        <f t="shared" si="83"/>
        <v>0.28984825847218859</v>
      </c>
      <c r="F715">
        <f t="shared" si="84"/>
        <v>5.0000000000000044E-4</v>
      </c>
      <c r="G715">
        <f t="shared" si="80"/>
        <v>0.35600000000000026</v>
      </c>
      <c r="H715">
        <f t="shared" si="81"/>
        <v>4.8480337780771459</v>
      </c>
    </row>
    <row r="716" spans="1:8" x14ac:dyDescent="0.35">
      <c r="A716">
        <f t="shared" si="82"/>
        <v>0.35650000000000026</v>
      </c>
      <c r="B716">
        <f t="shared" si="78"/>
        <v>1.5789289259726105</v>
      </c>
      <c r="D716">
        <f t="shared" si="79"/>
        <v>4.8497585779715306</v>
      </c>
      <c r="E716">
        <f t="shared" si="83"/>
        <v>0.28988870049667043</v>
      </c>
      <c r="F716">
        <f t="shared" si="84"/>
        <v>5.0000000000000044E-4</v>
      </c>
      <c r="G716">
        <f t="shared" si="80"/>
        <v>0.35650000000000026</v>
      </c>
      <c r="H716">
        <f t="shared" si="81"/>
        <v>4.8497585779715306</v>
      </c>
    </row>
    <row r="717" spans="1:8" x14ac:dyDescent="0.35">
      <c r="A717">
        <f t="shared" si="82"/>
        <v>0.35700000000000026</v>
      </c>
      <c r="B717">
        <f t="shared" si="78"/>
        <v>1.5792844603586027</v>
      </c>
      <c r="D717">
        <f t="shared" si="79"/>
        <v>4.8514831404622276</v>
      </c>
      <c r="E717">
        <f t="shared" si="83"/>
        <v>0.2899286066449987</v>
      </c>
      <c r="F717">
        <f t="shared" si="84"/>
        <v>5.0000000000000044E-4</v>
      </c>
      <c r="G717">
        <f t="shared" si="80"/>
        <v>0.35700000000000026</v>
      </c>
      <c r="H717">
        <f t="shared" si="81"/>
        <v>4.8514831404622276</v>
      </c>
    </row>
    <row r="718" spans="1:8" x14ac:dyDescent="0.35">
      <c r="A718">
        <f t="shared" si="82"/>
        <v>0.35750000000000026</v>
      </c>
      <c r="B718">
        <f t="shared" si="78"/>
        <v>1.5796398201372419</v>
      </c>
      <c r="D718">
        <f t="shared" si="79"/>
        <v>4.8532074687974163</v>
      </c>
      <c r="E718">
        <f t="shared" si="83"/>
        <v>0.28996797755764853</v>
      </c>
      <c r="F718">
        <f t="shared" si="84"/>
        <v>5.0000000000000044E-4</v>
      </c>
      <c r="G718">
        <f t="shared" si="80"/>
        <v>0.35750000000000026</v>
      </c>
      <c r="H718">
        <f t="shared" si="81"/>
        <v>4.8532074687974163</v>
      </c>
    </row>
    <row r="719" spans="1:8" x14ac:dyDescent="0.35">
      <c r="A719">
        <f t="shared" si="82"/>
        <v>0.35800000000000026</v>
      </c>
      <c r="B719">
        <f t="shared" si="78"/>
        <v>1.5799950061174495</v>
      </c>
      <c r="D719">
        <f t="shared" si="79"/>
        <v>4.8549315662188626</v>
      </c>
      <c r="E719">
        <f t="shared" si="83"/>
        <v>0.29000681387282795</v>
      </c>
      <c r="F719">
        <f t="shared" si="84"/>
        <v>5.0000000000000044E-4</v>
      </c>
      <c r="G719">
        <f t="shared" si="80"/>
        <v>0.35800000000000026</v>
      </c>
      <c r="H719">
        <f t="shared" si="81"/>
        <v>4.8549315662188626</v>
      </c>
    </row>
    <row r="720" spans="1:8" x14ac:dyDescent="0.35">
      <c r="A720">
        <f t="shared" si="82"/>
        <v>0.35850000000000026</v>
      </c>
      <c r="B720">
        <f t="shared" si="78"/>
        <v>1.580350019105714</v>
      </c>
      <c r="D720">
        <f t="shared" si="79"/>
        <v>4.8566554359619749</v>
      </c>
      <c r="E720">
        <f t="shared" si="83"/>
        <v>0.29004511622628859</v>
      </c>
      <c r="F720">
        <f t="shared" si="84"/>
        <v>5.0000000000000044E-4</v>
      </c>
      <c r="G720">
        <f t="shared" si="80"/>
        <v>0.35850000000000026</v>
      </c>
      <c r="H720">
        <f t="shared" si="81"/>
        <v>4.8566554359619749</v>
      </c>
    </row>
    <row r="721" spans="1:8" x14ac:dyDescent="0.35">
      <c r="A721">
        <f t="shared" si="82"/>
        <v>0.35900000000000026</v>
      </c>
      <c r="B721">
        <f t="shared" si="78"/>
        <v>1.5807048599061069</v>
      </c>
      <c r="D721">
        <f t="shared" si="79"/>
        <v>4.8583790812558556</v>
      </c>
      <c r="E721">
        <f t="shared" si="83"/>
        <v>0.2900828852520333</v>
      </c>
      <c r="F721">
        <f t="shared" si="84"/>
        <v>5.0000000000000044E-4</v>
      </c>
      <c r="G721">
        <f t="shared" si="80"/>
        <v>0.35900000000000026</v>
      </c>
      <c r="H721">
        <f t="shared" si="81"/>
        <v>4.8583790812558556</v>
      </c>
    </row>
    <row r="722" spans="1:8" x14ac:dyDescent="0.35">
      <c r="A722">
        <f t="shared" si="82"/>
        <v>0.35950000000000026</v>
      </c>
      <c r="B722">
        <f t="shared" si="78"/>
        <v>1.5810595293202963</v>
      </c>
      <c r="D722">
        <f t="shared" si="79"/>
        <v>4.8601025053233515</v>
      </c>
      <c r="E722">
        <f t="shared" si="83"/>
        <v>0.29012012158242778</v>
      </c>
      <c r="F722">
        <f t="shared" si="84"/>
        <v>5.0000000000000044E-4</v>
      </c>
      <c r="G722">
        <f t="shared" si="80"/>
        <v>0.35950000000000026</v>
      </c>
      <c r="H722">
        <f t="shared" si="81"/>
        <v>4.8601025053233515</v>
      </c>
    </row>
    <row r="723" spans="1:8" x14ac:dyDescent="0.35">
      <c r="A723">
        <f t="shared" si="82"/>
        <v>0.36000000000000026</v>
      </c>
      <c r="B723">
        <f t="shared" si="78"/>
        <v>1.5814140281475637</v>
      </c>
      <c r="D723">
        <f t="shared" si="79"/>
        <v>4.8618257113811048</v>
      </c>
      <c r="E723">
        <f t="shared" si="83"/>
        <v>0.29015682584816227</v>
      </c>
      <c r="F723">
        <f t="shared" si="84"/>
        <v>5.0000000000000044E-4</v>
      </c>
      <c r="G723">
        <f t="shared" si="80"/>
        <v>0.36000000000000026</v>
      </c>
      <c r="H723">
        <f t="shared" si="81"/>
        <v>4.8618257113811048</v>
      </c>
    </row>
    <row r="724" spans="1:8" x14ac:dyDescent="0.35">
      <c r="A724">
        <f t="shared" si="82"/>
        <v>0.36050000000000026</v>
      </c>
      <c r="B724">
        <f t="shared" si="78"/>
        <v>1.5817683571848189</v>
      </c>
      <c r="D724">
        <f t="shared" si="79"/>
        <v>4.8635487026396111</v>
      </c>
      <c r="E724">
        <f t="shared" si="83"/>
        <v>0.29019299867686826</v>
      </c>
      <c r="F724">
        <f t="shared" si="84"/>
        <v>5.0000000000000044E-4</v>
      </c>
      <c r="G724">
        <f t="shared" si="80"/>
        <v>0.36050000000000026</v>
      </c>
      <c r="H724">
        <f t="shared" si="81"/>
        <v>4.8635487026396111</v>
      </c>
    </row>
    <row r="725" spans="1:8" x14ac:dyDescent="0.35">
      <c r="A725">
        <f t="shared" si="82"/>
        <v>0.36100000000000027</v>
      </c>
      <c r="B725">
        <f t="shared" si="78"/>
        <v>1.5821225172266149</v>
      </c>
      <c r="D725">
        <f t="shared" si="79"/>
        <v>4.8652714823032666</v>
      </c>
      <c r="E725">
        <f t="shared" si="83"/>
        <v>0.29022864069517401</v>
      </c>
      <c r="F725">
        <f t="shared" si="84"/>
        <v>5.0000000000000044E-4</v>
      </c>
      <c r="G725">
        <f t="shared" si="80"/>
        <v>0.36100000000000027</v>
      </c>
      <c r="H725">
        <f t="shared" si="81"/>
        <v>4.8652714823032666</v>
      </c>
    </row>
    <row r="726" spans="1:8" x14ac:dyDescent="0.35">
      <c r="A726">
        <f t="shared" si="82"/>
        <v>0.36150000000000027</v>
      </c>
      <c r="B726">
        <f t="shared" si="78"/>
        <v>1.5824765090651631</v>
      </c>
      <c r="D726">
        <f t="shared" si="79"/>
        <v>4.8669940535704201</v>
      </c>
      <c r="E726">
        <f t="shared" si="83"/>
        <v>0.29026375252747139</v>
      </c>
      <c r="F726">
        <f t="shared" si="84"/>
        <v>5.0000000000000044E-4</v>
      </c>
      <c r="G726">
        <f t="shared" si="80"/>
        <v>0.36150000000000027</v>
      </c>
      <c r="H726">
        <f t="shared" si="81"/>
        <v>4.8669940535704201</v>
      </c>
    </row>
    <row r="727" spans="1:8" x14ac:dyDescent="0.35">
      <c r="A727">
        <f t="shared" si="82"/>
        <v>0.36200000000000027</v>
      </c>
      <c r="B727">
        <f t="shared" si="78"/>
        <v>1.5828303334903477</v>
      </c>
      <c r="D727">
        <f t="shared" si="79"/>
        <v>4.8687164196334241</v>
      </c>
      <c r="E727">
        <f t="shared" si="83"/>
        <v>0.29029833479647771</v>
      </c>
      <c r="F727">
        <f t="shared" si="84"/>
        <v>5.0000000000000044E-4</v>
      </c>
      <c r="G727">
        <f t="shared" si="80"/>
        <v>0.36200000000000027</v>
      </c>
      <c r="H727">
        <f t="shared" si="81"/>
        <v>4.8687164196334241</v>
      </c>
    </row>
    <row r="728" spans="1:8" x14ac:dyDescent="0.35">
      <c r="A728">
        <f t="shared" si="82"/>
        <v>0.36250000000000027</v>
      </c>
      <c r="B728">
        <f t="shared" si="78"/>
        <v>1.5831839912897412</v>
      </c>
      <c r="D728">
        <f t="shared" si="79"/>
        <v>4.8704385836786859</v>
      </c>
      <c r="E728">
        <f t="shared" si="83"/>
        <v>0.29033238812275025</v>
      </c>
      <c r="F728">
        <f t="shared" si="84"/>
        <v>5.0000000000000044E-4</v>
      </c>
      <c r="G728">
        <f t="shared" si="80"/>
        <v>0.36250000000000027</v>
      </c>
      <c r="H728">
        <f t="shared" si="81"/>
        <v>4.8704385836786859</v>
      </c>
    </row>
    <row r="729" spans="1:8" x14ac:dyDescent="0.35">
      <c r="A729">
        <f t="shared" si="82"/>
        <v>0.36300000000000027</v>
      </c>
      <c r="B729">
        <f t="shared" si="78"/>
        <v>1.5835374832486184</v>
      </c>
      <c r="D729">
        <f t="shared" si="79"/>
        <v>4.8721605488867183</v>
      </c>
      <c r="E729">
        <f t="shared" si="83"/>
        <v>0.29036591312509935</v>
      </c>
      <c r="F729">
        <f t="shared" si="84"/>
        <v>5.0000000000000044E-4</v>
      </c>
      <c r="G729">
        <f t="shared" si="80"/>
        <v>0.36300000000000027</v>
      </c>
      <c r="H729">
        <f t="shared" si="81"/>
        <v>4.8721605488867183</v>
      </c>
    </row>
    <row r="730" spans="1:8" x14ac:dyDescent="0.35">
      <c r="A730">
        <f t="shared" si="82"/>
        <v>0.36350000000000027</v>
      </c>
      <c r="B730">
        <f t="shared" si="78"/>
        <v>1.583890810149972</v>
      </c>
      <c r="D730">
        <f t="shared" si="79"/>
        <v>4.8738823184321909</v>
      </c>
      <c r="E730">
        <f t="shared" si="83"/>
        <v>0.29039891042025329</v>
      </c>
      <c r="F730">
        <f t="shared" si="84"/>
        <v>5.0000000000000044E-4</v>
      </c>
      <c r="G730">
        <f t="shared" si="80"/>
        <v>0.36350000000000027</v>
      </c>
      <c r="H730">
        <f t="shared" si="81"/>
        <v>4.8738823184321909</v>
      </c>
    </row>
    <row r="731" spans="1:8" x14ac:dyDescent="0.35">
      <c r="A731">
        <f t="shared" si="82"/>
        <v>0.36400000000000027</v>
      </c>
      <c r="B731">
        <f t="shared" si="78"/>
        <v>1.5842439727745263</v>
      </c>
      <c r="D731">
        <f t="shared" si="79"/>
        <v>4.8756038954839784</v>
      </c>
      <c r="E731">
        <f t="shared" si="83"/>
        <v>0.29043138062327228</v>
      </c>
      <c r="F731">
        <f t="shared" si="84"/>
        <v>5.0000000000000044E-4</v>
      </c>
      <c r="G731">
        <f t="shared" si="80"/>
        <v>0.36400000000000027</v>
      </c>
      <c r="H731">
        <f t="shared" si="81"/>
        <v>4.8756038954839784</v>
      </c>
    </row>
    <row r="732" spans="1:8" x14ac:dyDescent="0.35">
      <c r="A732">
        <f t="shared" si="82"/>
        <v>0.36450000000000027</v>
      </c>
      <c r="B732">
        <f t="shared" si="78"/>
        <v>1.584596971900752</v>
      </c>
      <c r="D732">
        <f t="shared" si="79"/>
        <v>4.877325283205213</v>
      </c>
      <c r="E732">
        <f t="shared" si="83"/>
        <v>0.29046332434706412</v>
      </c>
      <c r="F732">
        <f t="shared" si="84"/>
        <v>5.0000000000000044E-4</v>
      </c>
      <c r="G732">
        <f t="shared" si="80"/>
        <v>0.36450000000000027</v>
      </c>
      <c r="H732">
        <f t="shared" si="81"/>
        <v>4.877325283205213</v>
      </c>
    </row>
    <row r="733" spans="1:8" x14ac:dyDescent="0.35">
      <c r="A733">
        <f t="shared" si="82"/>
        <v>0.36500000000000027</v>
      </c>
      <c r="B733">
        <f t="shared" si="78"/>
        <v>1.5849498083048803</v>
      </c>
      <c r="D733">
        <f t="shared" si="79"/>
        <v>4.8790464847533288</v>
      </c>
      <c r="E733">
        <f t="shared" si="83"/>
        <v>0.29049474220339866</v>
      </c>
      <c r="F733">
        <f t="shared" si="84"/>
        <v>5.0000000000000044E-4</v>
      </c>
      <c r="G733">
        <f t="shared" si="80"/>
        <v>0.36500000000000027</v>
      </c>
      <c r="H733">
        <f t="shared" si="81"/>
        <v>4.8790464847533288</v>
      </c>
    </row>
    <row r="734" spans="1:8" x14ac:dyDescent="0.35">
      <c r="A734">
        <f t="shared" si="82"/>
        <v>0.36550000000000027</v>
      </c>
      <c r="B734">
        <f t="shared" si="78"/>
        <v>1.5853024827609179</v>
      </c>
      <c r="D734">
        <f t="shared" si="79"/>
        <v>4.8807675032801194</v>
      </c>
      <c r="E734">
        <f t="shared" si="83"/>
        <v>0.29052563480092497</v>
      </c>
      <c r="F734">
        <f t="shared" si="84"/>
        <v>5.0000000000000044E-4</v>
      </c>
      <c r="G734">
        <f t="shared" si="80"/>
        <v>0.36550000000000027</v>
      </c>
      <c r="H734">
        <f t="shared" si="81"/>
        <v>4.8807675032801194</v>
      </c>
    </row>
    <row r="735" spans="1:8" x14ac:dyDescent="0.35">
      <c r="A735">
        <f t="shared" si="82"/>
        <v>0.36600000000000027</v>
      </c>
      <c r="B735">
        <f t="shared" si="78"/>
        <v>1.5856549960406603</v>
      </c>
      <c r="D735">
        <f t="shared" si="79"/>
        <v>4.8824883419317793</v>
      </c>
      <c r="E735">
        <f t="shared" si="83"/>
        <v>0.29055600274768589</v>
      </c>
      <c r="F735">
        <f t="shared" si="84"/>
        <v>5.0000000000000044E-4</v>
      </c>
      <c r="G735">
        <f t="shared" si="80"/>
        <v>0.36600000000000027</v>
      </c>
      <c r="H735">
        <f t="shared" si="81"/>
        <v>4.8824883419317793</v>
      </c>
    </row>
    <row r="736" spans="1:8" x14ac:dyDescent="0.35">
      <c r="A736">
        <f t="shared" si="82"/>
        <v>0.36650000000000027</v>
      </c>
      <c r="B736">
        <f t="shared" si="78"/>
        <v>1.5860073489137065</v>
      </c>
      <c r="D736">
        <f t="shared" si="79"/>
        <v>4.884209003848957</v>
      </c>
      <c r="E736">
        <f t="shared" si="83"/>
        <v>0.29058584664913539</v>
      </c>
      <c r="F736">
        <f t="shared" si="84"/>
        <v>5.0000000000000044E-4</v>
      </c>
      <c r="G736">
        <f t="shared" si="80"/>
        <v>0.36650000000000027</v>
      </c>
      <c r="H736">
        <f t="shared" si="81"/>
        <v>4.884209003848957</v>
      </c>
    </row>
    <row r="737" spans="1:8" x14ac:dyDescent="0.35">
      <c r="A737">
        <f t="shared" si="82"/>
        <v>0.36700000000000027</v>
      </c>
      <c r="B737">
        <f t="shared" si="78"/>
        <v>1.5863595421474732</v>
      </c>
      <c r="D737">
        <f t="shared" si="79"/>
        <v>4.8859294921668024</v>
      </c>
      <c r="E737">
        <f t="shared" si="83"/>
        <v>0.29061516710915491</v>
      </c>
      <c r="F737">
        <f t="shared" si="84"/>
        <v>5.0000000000000044E-4</v>
      </c>
      <c r="G737">
        <f t="shared" si="80"/>
        <v>0.36700000000000027</v>
      </c>
      <c r="H737">
        <f t="shared" si="81"/>
        <v>4.8859294921668024</v>
      </c>
    </row>
    <row r="738" spans="1:8" x14ac:dyDescent="0.35">
      <c r="A738">
        <f t="shared" si="82"/>
        <v>0.36750000000000027</v>
      </c>
      <c r="B738">
        <f t="shared" si="78"/>
        <v>1.5867115765072077</v>
      </c>
      <c r="D738">
        <f t="shared" si="79"/>
        <v>4.8876498100150156</v>
      </c>
      <c r="E738">
        <f t="shared" si="83"/>
        <v>0.29064396472972071</v>
      </c>
      <c r="F738">
        <f t="shared" si="84"/>
        <v>5.0000000000000044E-4</v>
      </c>
      <c r="G738">
        <f t="shared" si="80"/>
        <v>0.36750000000000027</v>
      </c>
      <c r="H738">
        <f t="shared" si="81"/>
        <v>4.8876498100150156</v>
      </c>
    </row>
    <row r="739" spans="1:8" x14ac:dyDescent="0.35">
      <c r="A739">
        <f t="shared" si="82"/>
        <v>0.36800000000000027</v>
      </c>
      <c r="B739">
        <f t="shared" si="78"/>
        <v>1.5870634527560032</v>
      </c>
      <c r="D739">
        <f t="shared" si="79"/>
        <v>4.889369960517894</v>
      </c>
      <c r="E739">
        <f t="shared" si="83"/>
        <v>0.2906722401111711</v>
      </c>
      <c r="F739">
        <f t="shared" si="84"/>
        <v>5.0000000000000044E-4</v>
      </c>
      <c r="G739">
        <f t="shared" si="80"/>
        <v>0.36800000000000027</v>
      </c>
      <c r="H739">
        <f t="shared" si="81"/>
        <v>4.889369960517894</v>
      </c>
    </row>
    <row r="740" spans="1:8" x14ac:dyDescent="0.35">
      <c r="A740">
        <f t="shared" si="82"/>
        <v>0.36850000000000027</v>
      </c>
      <c r="B740">
        <f t="shared" si="78"/>
        <v>1.5874151716548113</v>
      </c>
      <c r="D740">
        <f t="shared" si="79"/>
        <v>4.8910899467943807</v>
      </c>
      <c r="E740">
        <f t="shared" si="83"/>
        <v>0.29069999385187439</v>
      </c>
      <c r="F740">
        <f t="shared" si="84"/>
        <v>5.0000000000000044E-4</v>
      </c>
      <c r="G740">
        <f t="shared" si="80"/>
        <v>0.36850000000000027</v>
      </c>
      <c r="H740">
        <f t="shared" si="81"/>
        <v>4.8910899467943807</v>
      </c>
    </row>
    <row r="741" spans="1:8" x14ac:dyDescent="0.35">
      <c r="A741">
        <f t="shared" si="82"/>
        <v>0.36900000000000027</v>
      </c>
      <c r="B741">
        <f t="shared" si="78"/>
        <v>1.5877667339624566</v>
      </c>
      <c r="D741">
        <f t="shared" si="79"/>
        <v>4.892809771958115</v>
      </c>
      <c r="E741">
        <f t="shared" si="83"/>
        <v>0.29072722654804656</v>
      </c>
      <c r="F741">
        <f t="shared" si="84"/>
        <v>5.0000000000000044E-4</v>
      </c>
      <c r="G741">
        <f t="shared" si="80"/>
        <v>0.36900000000000027</v>
      </c>
      <c r="H741">
        <f t="shared" si="81"/>
        <v>4.892809771958115</v>
      </c>
    </row>
    <row r="742" spans="1:8" x14ac:dyDescent="0.35">
      <c r="A742">
        <f t="shared" si="82"/>
        <v>0.36950000000000027</v>
      </c>
      <c r="B742">
        <f t="shared" si="78"/>
        <v>1.5881181404356501</v>
      </c>
      <c r="D742">
        <f t="shared" si="79"/>
        <v>4.8945294391174752</v>
      </c>
      <c r="E742">
        <f t="shared" si="83"/>
        <v>0.29075393879477052</v>
      </c>
      <c r="F742">
        <f t="shared" si="84"/>
        <v>5.0000000000000044E-4</v>
      </c>
      <c r="G742">
        <f t="shared" si="80"/>
        <v>0.36950000000000027</v>
      </c>
      <c r="H742">
        <f t="shared" si="81"/>
        <v>4.8945294391174752</v>
      </c>
    </row>
    <row r="743" spans="1:8" x14ac:dyDescent="0.35">
      <c r="A743">
        <f t="shared" si="82"/>
        <v>0.37000000000000027</v>
      </c>
      <c r="B743">
        <f t="shared" si="78"/>
        <v>1.5884693918290025</v>
      </c>
      <c r="D743">
        <f t="shared" si="79"/>
        <v>4.896248951375628</v>
      </c>
      <c r="E743">
        <f t="shared" si="83"/>
        <v>0.29078013118506424</v>
      </c>
      <c r="F743">
        <f t="shared" si="84"/>
        <v>5.0000000000000044E-4</v>
      </c>
      <c r="G743">
        <f t="shared" si="80"/>
        <v>0.37000000000000027</v>
      </c>
      <c r="H743">
        <f t="shared" si="81"/>
        <v>4.896248951375628</v>
      </c>
    </row>
    <row r="744" spans="1:8" x14ac:dyDescent="0.35">
      <c r="A744">
        <f t="shared" si="82"/>
        <v>0.37050000000000027</v>
      </c>
      <c r="B744">
        <f t="shared" si="78"/>
        <v>1.5888204888950377</v>
      </c>
      <c r="D744">
        <f t="shared" si="79"/>
        <v>4.8979683118305779</v>
      </c>
      <c r="E744">
        <f t="shared" si="83"/>
        <v>0.29080580430969938</v>
      </c>
      <c r="F744">
        <f t="shared" si="84"/>
        <v>5.0000000000000044E-4</v>
      </c>
      <c r="G744">
        <f t="shared" si="80"/>
        <v>0.37050000000000027</v>
      </c>
      <c r="H744">
        <f t="shared" si="81"/>
        <v>4.8979683118305779</v>
      </c>
    </row>
    <row r="745" spans="1:8" x14ac:dyDescent="0.35">
      <c r="A745">
        <f t="shared" si="82"/>
        <v>0.37100000000000027</v>
      </c>
      <c r="B745">
        <f t="shared" si="78"/>
        <v>1.5891714323842061</v>
      </c>
      <c r="D745">
        <f t="shared" si="79"/>
        <v>4.8996875235752073</v>
      </c>
      <c r="E745">
        <f t="shared" si="83"/>
        <v>0.29083095875882287</v>
      </c>
      <c r="F745">
        <f t="shared" si="84"/>
        <v>5.0000000000000044E-4</v>
      </c>
      <c r="G745">
        <f t="shared" si="80"/>
        <v>0.37100000000000027</v>
      </c>
      <c r="H745">
        <f t="shared" si="81"/>
        <v>4.8996875235752073</v>
      </c>
    </row>
    <row r="746" spans="1:8" x14ac:dyDescent="0.35">
      <c r="A746">
        <f t="shared" si="82"/>
        <v>0.37150000000000027</v>
      </c>
      <c r="B746">
        <f t="shared" si="78"/>
        <v>1.5895222230448989</v>
      </c>
      <c r="D746">
        <f t="shared" si="79"/>
        <v>4.9014065896973324</v>
      </c>
      <c r="E746">
        <f t="shared" si="83"/>
        <v>0.29085559511922271</v>
      </c>
      <c r="F746">
        <f t="shared" si="84"/>
        <v>5.0000000000000044E-4</v>
      </c>
      <c r="G746">
        <f t="shared" si="80"/>
        <v>0.37150000000000027</v>
      </c>
      <c r="H746">
        <f t="shared" si="81"/>
        <v>4.9014065896973324</v>
      </c>
    </row>
    <row r="747" spans="1:8" x14ac:dyDescent="0.35">
      <c r="A747">
        <f t="shared" si="82"/>
        <v>0.37200000000000027</v>
      </c>
      <c r="B747">
        <f t="shared" si="78"/>
        <v>1.5898728616234599</v>
      </c>
      <c r="D747">
        <f t="shared" si="79"/>
        <v>4.9031255132797424</v>
      </c>
      <c r="E747">
        <f t="shared" si="83"/>
        <v>0.29087971397715223</v>
      </c>
      <c r="F747">
        <f t="shared" si="84"/>
        <v>5.0000000000000044E-4</v>
      </c>
      <c r="G747">
        <f t="shared" si="80"/>
        <v>0.37200000000000027</v>
      </c>
      <c r="H747">
        <f t="shared" si="81"/>
        <v>4.9031255132797424</v>
      </c>
    </row>
    <row r="748" spans="1:8" x14ac:dyDescent="0.35">
      <c r="A748">
        <f t="shared" si="82"/>
        <v>0.37250000000000028</v>
      </c>
      <c r="B748">
        <f t="shared" si="78"/>
        <v>1.590223348864199</v>
      </c>
      <c r="D748">
        <f t="shared" si="79"/>
        <v>4.9048442974002473</v>
      </c>
      <c r="E748">
        <f t="shared" si="83"/>
        <v>0.29090331591679813</v>
      </c>
      <c r="F748">
        <f t="shared" si="84"/>
        <v>5.0000000000000044E-4</v>
      </c>
      <c r="G748">
        <f t="shared" si="80"/>
        <v>0.37250000000000028</v>
      </c>
      <c r="H748">
        <f t="shared" si="81"/>
        <v>4.9048442974002473</v>
      </c>
    </row>
    <row r="749" spans="1:8" x14ac:dyDescent="0.35">
      <c r="A749">
        <f t="shared" si="82"/>
        <v>0.37300000000000028</v>
      </c>
      <c r="B749">
        <f t="shared" si="78"/>
        <v>1.5905736855094061</v>
      </c>
      <c r="D749">
        <f t="shared" si="79"/>
        <v>4.9065629451317232</v>
      </c>
      <c r="E749">
        <f t="shared" si="83"/>
        <v>0.29092640152070193</v>
      </c>
      <c r="F749">
        <f t="shared" si="84"/>
        <v>5.0000000000000044E-4</v>
      </c>
      <c r="G749">
        <f t="shared" si="80"/>
        <v>0.37300000000000028</v>
      </c>
      <c r="H749">
        <f t="shared" si="81"/>
        <v>4.9065629451317232</v>
      </c>
    </row>
    <row r="750" spans="1:8" x14ac:dyDescent="0.35">
      <c r="A750">
        <f t="shared" si="82"/>
        <v>0.37350000000000028</v>
      </c>
      <c r="B750">
        <f t="shared" si="78"/>
        <v>1.5909238722993637</v>
      </c>
      <c r="D750">
        <f t="shared" si="79"/>
        <v>4.908281459542164</v>
      </c>
      <c r="E750">
        <f t="shared" si="83"/>
        <v>0.29094897136867831</v>
      </c>
      <c r="F750">
        <f t="shared" si="84"/>
        <v>5.0000000000000044E-4</v>
      </c>
      <c r="G750">
        <f t="shared" si="80"/>
        <v>0.37350000000000028</v>
      </c>
      <c r="H750">
        <f t="shared" si="81"/>
        <v>4.908281459542164</v>
      </c>
    </row>
    <row r="751" spans="1:8" x14ac:dyDescent="0.35">
      <c r="A751">
        <f t="shared" si="82"/>
        <v>0.37400000000000028</v>
      </c>
      <c r="B751">
        <f t="shared" si="78"/>
        <v>1.5912739099723592</v>
      </c>
      <c r="D751">
        <f t="shared" si="79"/>
        <v>4.9099998436947185</v>
      </c>
      <c r="E751">
        <f t="shared" si="83"/>
        <v>0.29097102604019176</v>
      </c>
      <c r="F751">
        <f t="shared" si="84"/>
        <v>5.0000000000000044E-4</v>
      </c>
      <c r="G751">
        <f t="shared" si="80"/>
        <v>0.37400000000000028</v>
      </c>
      <c r="H751">
        <f t="shared" si="81"/>
        <v>4.9099998436947185</v>
      </c>
    </row>
    <row r="752" spans="1:8" x14ac:dyDescent="0.35">
      <c r="A752">
        <f t="shared" si="82"/>
        <v>0.37450000000000028</v>
      </c>
      <c r="B752">
        <f t="shared" si="78"/>
        <v>1.5916237992646984</v>
      </c>
      <c r="D752">
        <f t="shared" si="79"/>
        <v>4.9117181006477404</v>
      </c>
      <c r="E752">
        <f t="shared" si="83"/>
        <v>0.29099256611222346</v>
      </c>
      <c r="F752">
        <f t="shared" si="84"/>
        <v>5.0000000000000044E-4</v>
      </c>
      <c r="G752">
        <f t="shared" si="80"/>
        <v>0.37450000000000028</v>
      </c>
      <c r="H752">
        <f t="shared" si="81"/>
        <v>4.9117181006477404</v>
      </c>
    </row>
    <row r="753" spans="1:8" x14ac:dyDescent="0.35">
      <c r="A753">
        <f t="shared" si="82"/>
        <v>0.37500000000000028</v>
      </c>
      <c r="B753">
        <f t="shared" si="78"/>
        <v>1.5919735409107181</v>
      </c>
      <c r="D753">
        <f t="shared" si="79"/>
        <v>4.9134362334548296</v>
      </c>
      <c r="E753">
        <f t="shared" si="83"/>
        <v>0.2910135921605963</v>
      </c>
      <c r="F753">
        <f t="shared" si="84"/>
        <v>5.0000000000000044E-4</v>
      </c>
      <c r="G753">
        <f t="shared" si="80"/>
        <v>0.37500000000000028</v>
      </c>
      <c r="H753">
        <f t="shared" si="81"/>
        <v>4.9134362334548296</v>
      </c>
    </row>
    <row r="754" spans="1:8" x14ac:dyDescent="0.35">
      <c r="A754">
        <f t="shared" si="82"/>
        <v>0.37550000000000028</v>
      </c>
      <c r="B754">
        <f t="shared" si="78"/>
        <v>1.5923231356427987</v>
      </c>
      <c r="D754">
        <f t="shared" si="79"/>
        <v>4.9151542451648842</v>
      </c>
      <c r="E754">
        <f t="shared" si="83"/>
        <v>0.29103410475829233</v>
      </c>
      <c r="F754">
        <f t="shared" si="84"/>
        <v>5.0000000000000044E-4</v>
      </c>
      <c r="G754">
        <f t="shared" si="80"/>
        <v>0.37550000000000028</v>
      </c>
      <c r="H754">
        <f t="shared" si="81"/>
        <v>4.9151542451648842</v>
      </c>
    </row>
    <row r="755" spans="1:8" x14ac:dyDescent="0.35">
      <c r="A755">
        <f t="shared" si="82"/>
        <v>0.37600000000000028</v>
      </c>
      <c r="B755">
        <f t="shared" si="78"/>
        <v>1.5926725841913774</v>
      </c>
      <c r="D755">
        <f t="shared" si="79"/>
        <v>4.9168721388221384</v>
      </c>
      <c r="E755">
        <f t="shared" si="83"/>
        <v>0.29105410447768154</v>
      </c>
      <c r="F755">
        <f t="shared" si="84"/>
        <v>5.0000000000000044E-4</v>
      </c>
      <c r="G755">
        <f t="shared" si="80"/>
        <v>0.37600000000000028</v>
      </c>
      <c r="H755">
        <f t="shared" si="81"/>
        <v>4.9168721388221384</v>
      </c>
    </row>
    <row r="756" spans="1:8" x14ac:dyDescent="0.35">
      <c r="A756">
        <f t="shared" si="82"/>
        <v>0.37650000000000028</v>
      </c>
      <c r="B756">
        <f t="shared" si="78"/>
        <v>1.59302188728496</v>
      </c>
      <c r="D756">
        <f t="shared" si="79"/>
        <v>4.9185899174662095</v>
      </c>
      <c r="E756">
        <f t="shared" si="83"/>
        <v>0.2910735918889904</v>
      </c>
      <c r="F756">
        <f t="shared" si="84"/>
        <v>5.0000000000000044E-4</v>
      </c>
      <c r="G756">
        <f t="shared" si="80"/>
        <v>0.37650000000000028</v>
      </c>
      <c r="H756">
        <f t="shared" si="81"/>
        <v>4.9185899174662095</v>
      </c>
    </row>
    <row r="757" spans="1:8" x14ac:dyDescent="0.35">
      <c r="A757">
        <f t="shared" si="82"/>
        <v>0.37700000000000028</v>
      </c>
      <c r="B757">
        <f t="shared" si="78"/>
        <v>1.5933710456501333</v>
      </c>
      <c r="D757">
        <f t="shared" si="79"/>
        <v>4.9203075841321429</v>
      </c>
      <c r="E757">
        <f t="shared" si="83"/>
        <v>0.29109256756072599</v>
      </c>
      <c r="F757">
        <f t="shared" si="84"/>
        <v>5.0000000000000044E-4</v>
      </c>
      <c r="G757">
        <f t="shared" si="80"/>
        <v>0.37700000000000028</v>
      </c>
      <c r="H757">
        <f t="shared" si="81"/>
        <v>4.9203075841321429</v>
      </c>
    </row>
    <row r="758" spans="1:8" x14ac:dyDescent="0.35">
      <c r="A758">
        <f t="shared" si="82"/>
        <v>0.37750000000000028</v>
      </c>
      <c r="B758">
        <f t="shared" si="78"/>
        <v>1.5937200600115786</v>
      </c>
      <c r="D758">
        <f t="shared" si="79"/>
        <v>4.9220251418504537</v>
      </c>
      <c r="E758">
        <f t="shared" si="83"/>
        <v>0.29111103205995009</v>
      </c>
      <c r="F758">
        <f t="shared" si="84"/>
        <v>5.0000000000000044E-4</v>
      </c>
      <c r="G758">
        <f t="shared" si="80"/>
        <v>0.37750000000000028</v>
      </c>
      <c r="H758">
        <f t="shared" si="81"/>
        <v>4.9220251418504537</v>
      </c>
    </row>
    <row r="759" spans="1:8" x14ac:dyDescent="0.35">
      <c r="A759">
        <f t="shared" si="82"/>
        <v>0.37800000000000028</v>
      </c>
      <c r="B759">
        <f t="shared" si="78"/>
        <v>1.5940689310920835</v>
      </c>
      <c r="D759">
        <f t="shared" si="79"/>
        <v>4.9237425936471757</v>
      </c>
      <c r="E759">
        <f t="shared" si="83"/>
        <v>0.29112898595134984</v>
      </c>
      <c r="F759">
        <f t="shared" si="84"/>
        <v>5.0000000000000044E-4</v>
      </c>
      <c r="G759">
        <f t="shared" si="80"/>
        <v>0.37800000000000028</v>
      </c>
      <c r="H759">
        <f t="shared" si="81"/>
        <v>4.9237425936471757</v>
      </c>
    </row>
    <row r="760" spans="1:8" x14ac:dyDescent="0.35">
      <c r="A760">
        <f t="shared" si="82"/>
        <v>0.37850000000000028</v>
      </c>
      <c r="B760">
        <f t="shared" si="78"/>
        <v>1.594417659612553</v>
      </c>
      <c r="D760">
        <f t="shared" si="79"/>
        <v>4.9254599425438963</v>
      </c>
      <c r="E760">
        <f t="shared" si="83"/>
        <v>0.29114642979931904</v>
      </c>
      <c r="F760">
        <f t="shared" si="84"/>
        <v>5.0000000000000044E-4</v>
      </c>
      <c r="G760">
        <f t="shared" si="80"/>
        <v>0.37850000000000028</v>
      </c>
      <c r="H760">
        <f t="shared" si="81"/>
        <v>4.9254599425438963</v>
      </c>
    </row>
    <row r="761" spans="1:8" x14ac:dyDescent="0.35">
      <c r="A761">
        <f t="shared" si="82"/>
        <v>0.37900000000000028</v>
      </c>
      <c r="B761">
        <f t="shared" si="78"/>
        <v>1.5947662462920236</v>
      </c>
      <c r="D761">
        <f t="shared" si="79"/>
        <v>4.92717719155781</v>
      </c>
      <c r="E761">
        <f t="shared" si="83"/>
        <v>0.29116336416492111</v>
      </c>
      <c r="F761">
        <f t="shared" si="84"/>
        <v>5.0000000000000044E-4</v>
      </c>
      <c r="G761">
        <f t="shared" si="80"/>
        <v>0.37900000000000028</v>
      </c>
      <c r="H761">
        <f t="shared" si="81"/>
        <v>4.92717719155781</v>
      </c>
    </row>
    <row r="762" spans="1:8" x14ac:dyDescent="0.35">
      <c r="A762">
        <f t="shared" si="82"/>
        <v>0.37950000000000028</v>
      </c>
      <c r="B762">
        <f t="shared" si="78"/>
        <v>1.5951146918476748</v>
      </c>
      <c r="D762">
        <f t="shared" si="79"/>
        <v>4.9288943437017574</v>
      </c>
      <c r="E762">
        <f t="shared" si="83"/>
        <v>0.2911797896082724</v>
      </c>
      <c r="F762">
        <f t="shared" si="84"/>
        <v>5.0000000000000044E-4</v>
      </c>
      <c r="G762">
        <f t="shared" si="80"/>
        <v>0.37950000000000028</v>
      </c>
      <c r="H762">
        <f t="shared" si="81"/>
        <v>4.9288943437017574</v>
      </c>
    </row>
    <row r="763" spans="1:8" x14ac:dyDescent="0.35">
      <c r="A763">
        <f t="shared" si="82"/>
        <v>0.38000000000000028</v>
      </c>
      <c r="B763">
        <f t="shared" si="78"/>
        <v>1.5954629969948404</v>
      </c>
      <c r="D763">
        <f t="shared" si="79"/>
        <v>4.9306114019842635</v>
      </c>
      <c r="E763">
        <f t="shared" si="83"/>
        <v>0.29119570668866762</v>
      </c>
      <c r="F763">
        <f t="shared" si="84"/>
        <v>5.0000000000000044E-4</v>
      </c>
      <c r="G763">
        <f t="shared" si="80"/>
        <v>0.38000000000000028</v>
      </c>
      <c r="H763">
        <f t="shared" si="81"/>
        <v>4.9306114019842635</v>
      </c>
    </row>
    <row r="764" spans="1:8" x14ac:dyDescent="0.35">
      <c r="A764">
        <f t="shared" si="82"/>
        <v>0.38050000000000028</v>
      </c>
      <c r="B764">
        <f t="shared" si="78"/>
        <v>1.5958111624470215</v>
      </c>
      <c r="D764">
        <f t="shared" si="79"/>
        <v>4.932328369409591</v>
      </c>
      <c r="E764">
        <f t="shared" si="83"/>
        <v>0.29121111596199462</v>
      </c>
      <c r="F764">
        <f t="shared" si="84"/>
        <v>5.0000000000000044E-4</v>
      </c>
      <c r="G764">
        <f t="shared" si="80"/>
        <v>0.38050000000000028</v>
      </c>
      <c r="H764">
        <f t="shared" si="81"/>
        <v>4.932328369409591</v>
      </c>
    </row>
    <row r="765" spans="1:8" x14ac:dyDescent="0.35">
      <c r="A765">
        <f t="shared" si="82"/>
        <v>0.38100000000000028</v>
      </c>
      <c r="B765">
        <f t="shared" si="78"/>
        <v>1.5961591889158975</v>
      </c>
      <c r="D765">
        <f t="shared" si="79"/>
        <v>4.9340452489777711</v>
      </c>
      <c r="E765">
        <f t="shared" si="83"/>
        <v>0.29122601798447473</v>
      </c>
      <c r="F765">
        <f t="shared" si="84"/>
        <v>5.0000000000000044E-4</v>
      </c>
      <c r="G765">
        <f t="shared" si="80"/>
        <v>0.38100000000000028</v>
      </c>
      <c r="H765">
        <f t="shared" si="81"/>
        <v>4.9340452489777711</v>
      </c>
    </row>
    <row r="766" spans="1:8" x14ac:dyDescent="0.35">
      <c r="A766">
        <f t="shared" si="82"/>
        <v>0.38150000000000028</v>
      </c>
      <c r="B766">
        <f t="shared" si="78"/>
        <v>1.5965070771113392</v>
      </c>
      <c r="D766">
        <f t="shared" si="79"/>
        <v>4.9357620436846572</v>
      </c>
      <c r="E766">
        <f t="shared" si="83"/>
        <v>0.29124041330887268</v>
      </c>
      <c r="F766">
        <f t="shared" si="84"/>
        <v>5.0000000000000044E-4</v>
      </c>
      <c r="G766">
        <f t="shared" si="80"/>
        <v>0.38150000000000028</v>
      </c>
      <c r="H766">
        <f t="shared" si="81"/>
        <v>4.9357620436846572</v>
      </c>
    </row>
    <row r="767" spans="1:8" x14ac:dyDescent="0.35">
      <c r="A767">
        <f t="shared" si="82"/>
        <v>0.38200000000000028</v>
      </c>
      <c r="B767">
        <f t="shared" si="78"/>
        <v>1.5968548277414198</v>
      </c>
      <c r="D767">
        <f t="shared" si="79"/>
        <v>4.937478756521962</v>
      </c>
      <c r="E767">
        <f t="shared" si="83"/>
        <v>0.29125430248718354</v>
      </c>
      <c r="F767">
        <f t="shared" si="84"/>
        <v>5.0000000000000044E-4</v>
      </c>
      <c r="G767">
        <f t="shared" si="80"/>
        <v>0.38200000000000028</v>
      </c>
      <c r="H767">
        <f t="shared" si="81"/>
        <v>4.937478756521962</v>
      </c>
    </row>
    <row r="768" spans="1:8" x14ac:dyDescent="0.35">
      <c r="A768">
        <f t="shared" si="82"/>
        <v>0.38250000000000028</v>
      </c>
      <c r="B768">
        <f t="shared" si="78"/>
        <v>1.5972024415124264</v>
      </c>
      <c r="D768">
        <f t="shared" si="79"/>
        <v>4.9391953904772965</v>
      </c>
      <c r="E768">
        <f t="shared" si="83"/>
        <v>0.2912676860703079</v>
      </c>
      <c r="F768">
        <f t="shared" si="84"/>
        <v>5.0000000000000044E-4</v>
      </c>
      <c r="G768">
        <f t="shared" si="80"/>
        <v>0.38250000000000028</v>
      </c>
      <c r="H768">
        <f t="shared" si="81"/>
        <v>4.9391953904772965</v>
      </c>
    </row>
    <row r="769" spans="1:8" x14ac:dyDescent="0.35">
      <c r="A769">
        <f t="shared" si="82"/>
        <v>0.38300000000000028</v>
      </c>
      <c r="B769">
        <f t="shared" si="78"/>
        <v>1.5975499191288722</v>
      </c>
      <c r="D769">
        <f t="shared" si="79"/>
        <v>4.940911948534219</v>
      </c>
      <c r="E769">
        <f t="shared" si="83"/>
        <v>0.29128056460637047</v>
      </c>
      <c r="F769">
        <f t="shared" si="84"/>
        <v>5.0000000000000044E-4</v>
      </c>
      <c r="G769">
        <f t="shared" si="80"/>
        <v>0.38300000000000028</v>
      </c>
      <c r="H769">
        <f t="shared" si="81"/>
        <v>4.940911948534219</v>
      </c>
    </row>
    <row r="770" spans="1:8" x14ac:dyDescent="0.35">
      <c r="A770">
        <f t="shared" si="82"/>
        <v>0.38350000000000029</v>
      </c>
      <c r="B770">
        <f t="shared" si="78"/>
        <v>1.5978972612935081</v>
      </c>
      <c r="D770">
        <f t="shared" si="79"/>
        <v>4.9426284336722723</v>
      </c>
      <c r="E770">
        <f t="shared" si="83"/>
        <v>0.29129293864265543</v>
      </c>
      <c r="F770">
        <f t="shared" si="84"/>
        <v>5.0000000000000044E-4</v>
      </c>
      <c r="G770">
        <f t="shared" si="80"/>
        <v>0.38350000000000029</v>
      </c>
      <c r="H770">
        <f t="shared" si="81"/>
        <v>4.9426284336722723</v>
      </c>
    </row>
    <row r="771" spans="1:8" x14ac:dyDescent="0.35">
      <c r="A771">
        <f t="shared" si="82"/>
        <v>0.38400000000000029</v>
      </c>
      <c r="B771">
        <f t="shared" si="78"/>
        <v>1.5982444687073343</v>
      </c>
      <c r="D771">
        <f t="shared" si="79"/>
        <v>4.9443448488670292</v>
      </c>
      <c r="E771">
        <f t="shared" si="83"/>
        <v>0.29130480872422693</v>
      </c>
      <c r="F771">
        <f t="shared" si="84"/>
        <v>5.0000000000000044E-4</v>
      </c>
      <c r="G771">
        <f t="shared" si="80"/>
        <v>0.38400000000000029</v>
      </c>
      <c r="H771">
        <f t="shared" si="81"/>
        <v>4.9443448488670292</v>
      </c>
    </row>
    <row r="772" spans="1:8" x14ac:dyDescent="0.35">
      <c r="A772">
        <f t="shared" si="82"/>
        <v>0.38450000000000029</v>
      </c>
      <c r="B772">
        <f t="shared" si="78"/>
        <v>1.5985915420696115</v>
      </c>
      <c r="D772">
        <f t="shared" si="79"/>
        <v>4.9460611970901285</v>
      </c>
      <c r="E772">
        <f t="shared" si="83"/>
        <v>0.29131617539541338</v>
      </c>
      <c r="F772">
        <f t="shared" si="84"/>
        <v>5.0000000000000044E-4</v>
      </c>
      <c r="G772">
        <f t="shared" si="80"/>
        <v>0.38450000000000029</v>
      </c>
      <c r="H772">
        <f t="shared" si="81"/>
        <v>4.9460611970901285</v>
      </c>
    </row>
    <row r="773" spans="1:8" x14ac:dyDescent="0.35">
      <c r="A773">
        <f t="shared" si="82"/>
        <v>0.38500000000000029</v>
      </c>
      <c r="B773">
        <f t="shared" ref="B773:B836" si="85">_xlfn.NORM.INV(A773,$P$1,$P$2)</f>
        <v>1.598938482077872</v>
      </c>
      <c r="D773">
        <f t="shared" ref="D773:D836" si="86">EXP(B773)</f>
        <v>4.9477774813093189</v>
      </c>
      <c r="E773">
        <f t="shared" si="83"/>
        <v>0.29132703919857894</v>
      </c>
      <c r="F773">
        <f t="shared" si="84"/>
        <v>5.0000000000000044E-4</v>
      </c>
      <c r="G773">
        <f t="shared" ref="G773:G836" si="87">G772+F773</f>
        <v>0.38500000000000029</v>
      </c>
      <c r="H773">
        <f t="shared" ref="H773:H836" si="88">D773</f>
        <v>4.9477774813093189</v>
      </c>
    </row>
    <row r="774" spans="1:8" x14ac:dyDescent="0.35">
      <c r="A774">
        <f t="shared" ref="A774:A837" si="89">A773+$A$4</f>
        <v>0.38550000000000029</v>
      </c>
      <c r="B774">
        <f t="shared" si="85"/>
        <v>1.5992852894279324</v>
      </c>
      <c r="D774">
        <f t="shared" si="86"/>
        <v>4.9494937044885052</v>
      </c>
      <c r="E774">
        <f t="shared" ref="E774:E837" si="90">(A774-A773)/(D774-D773)</f>
        <v>0.29133740067364872</v>
      </c>
      <c r="F774">
        <f t="shared" ref="F774:F837" si="91">E774*(D774-D773)</f>
        <v>5.0000000000000044E-4</v>
      </c>
      <c r="G774">
        <f t="shared" si="87"/>
        <v>0.38550000000000029</v>
      </c>
      <c r="H774">
        <f t="shared" si="88"/>
        <v>4.9494937044885052</v>
      </c>
    </row>
    <row r="775" spans="1:8" x14ac:dyDescent="0.35">
      <c r="A775">
        <f t="shared" si="89"/>
        <v>0.38600000000000029</v>
      </c>
      <c r="B775">
        <f t="shared" si="85"/>
        <v>1.5996319648139035</v>
      </c>
      <c r="D775">
        <f t="shared" si="86"/>
        <v>4.9512098695877809</v>
      </c>
      <c r="E775">
        <f t="shared" si="90"/>
        <v>0.29134726036034775</v>
      </c>
      <c r="F775">
        <f t="shared" si="91"/>
        <v>5.0000000000000044E-4</v>
      </c>
      <c r="G775">
        <f t="shared" si="87"/>
        <v>0.38600000000000029</v>
      </c>
      <c r="H775">
        <f t="shared" si="88"/>
        <v>4.9512098695877809</v>
      </c>
    </row>
    <row r="776" spans="1:8" x14ac:dyDescent="0.35">
      <c r="A776">
        <f t="shared" si="89"/>
        <v>0.38650000000000029</v>
      </c>
      <c r="B776">
        <f t="shared" si="85"/>
        <v>1.5999785089282019</v>
      </c>
      <c r="D776">
        <f t="shared" si="86"/>
        <v>4.9529259795634744</v>
      </c>
      <c r="E776">
        <f t="shared" si="90"/>
        <v>0.29135661879591784</v>
      </c>
      <c r="F776">
        <f t="shared" si="91"/>
        <v>5.0000000000000044E-4</v>
      </c>
      <c r="G776">
        <f t="shared" si="87"/>
        <v>0.38650000000000029</v>
      </c>
      <c r="H776">
        <f t="shared" si="88"/>
        <v>4.9529259795634744</v>
      </c>
    </row>
    <row r="777" spans="1:8" x14ac:dyDescent="0.35">
      <c r="A777">
        <f t="shared" si="89"/>
        <v>0.38700000000000029</v>
      </c>
      <c r="B777">
        <f t="shared" si="85"/>
        <v>1.6003249224615621</v>
      </c>
      <c r="D777">
        <f t="shared" si="86"/>
        <v>4.9546420373681901</v>
      </c>
      <c r="E777">
        <f t="shared" si="90"/>
        <v>0.29136547651600025</v>
      </c>
      <c r="F777">
        <f t="shared" si="91"/>
        <v>5.0000000000000044E-4</v>
      </c>
      <c r="G777">
        <f t="shared" si="87"/>
        <v>0.38700000000000029</v>
      </c>
      <c r="H777">
        <f t="shared" si="88"/>
        <v>4.9546420373681901</v>
      </c>
    </row>
    <row r="778" spans="1:8" x14ac:dyDescent="0.35">
      <c r="A778">
        <f t="shared" si="89"/>
        <v>0.38750000000000029</v>
      </c>
      <c r="B778">
        <f t="shared" si="85"/>
        <v>1.6006712061030461</v>
      </c>
      <c r="D778">
        <f t="shared" si="86"/>
        <v>4.9563580459508421</v>
      </c>
      <c r="E778">
        <f t="shared" si="90"/>
        <v>0.29137383405582085</v>
      </c>
      <c r="F778">
        <f t="shared" si="91"/>
        <v>5.0000000000000044E-4</v>
      </c>
      <c r="G778">
        <f t="shared" si="87"/>
        <v>0.38750000000000029</v>
      </c>
      <c r="H778">
        <f t="shared" si="88"/>
        <v>4.9563580459508421</v>
      </c>
    </row>
    <row r="779" spans="1:8" x14ac:dyDescent="0.35">
      <c r="A779">
        <f t="shared" si="89"/>
        <v>0.38800000000000029</v>
      </c>
      <c r="B779">
        <f t="shared" si="85"/>
        <v>1.6010173605400562</v>
      </c>
      <c r="D779">
        <f t="shared" si="86"/>
        <v>4.9580740082567072</v>
      </c>
      <c r="E779">
        <f t="shared" si="90"/>
        <v>0.29138169194685104</v>
      </c>
      <c r="F779">
        <f t="shared" si="91"/>
        <v>5.0000000000000044E-4</v>
      </c>
      <c r="G779">
        <f t="shared" si="87"/>
        <v>0.38800000000000029</v>
      </c>
      <c r="H779">
        <f t="shared" si="88"/>
        <v>4.9580740082567072</v>
      </c>
    </row>
    <row r="780" spans="1:8" x14ac:dyDescent="0.35">
      <c r="A780">
        <f t="shared" si="89"/>
        <v>0.38850000000000029</v>
      </c>
      <c r="B780">
        <f t="shared" si="85"/>
        <v>1.6013633864583443</v>
      </c>
      <c r="D780">
        <f t="shared" si="86"/>
        <v>4.9597899272274528</v>
      </c>
      <c r="E780">
        <f t="shared" si="90"/>
        <v>0.29138905072116023</v>
      </c>
      <c r="F780">
        <f t="shared" si="91"/>
        <v>5.0000000000000044E-4</v>
      </c>
      <c r="G780">
        <f t="shared" si="87"/>
        <v>0.38850000000000029</v>
      </c>
      <c r="H780">
        <f t="shared" si="88"/>
        <v>4.9597899272274528</v>
      </c>
    </row>
    <row r="781" spans="1:8" x14ac:dyDescent="0.35">
      <c r="A781">
        <f t="shared" si="89"/>
        <v>0.38900000000000029</v>
      </c>
      <c r="B781">
        <f t="shared" si="85"/>
        <v>1.6017092845420238</v>
      </c>
      <c r="D781">
        <f t="shared" si="86"/>
        <v>4.9615058058011803</v>
      </c>
      <c r="E781">
        <f t="shared" si="90"/>
        <v>0.29139591090868061</v>
      </c>
      <c r="F781">
        <f t="shared" si="91"/>
        <v>5.0000000000000044E-4</v>
      </c>
      <c r="G781">
        <f t="shared" si="87"/>
        <v>0.38900000000000029</v>
      </c>
      <c r="H781">
        <f t="shared" si="88"/>
        <v>4.9615058058011803</v>
      </c>
    </row>
    <row r="782" spans="1:8" x14ac:dyDescent="0.35">
      <c r="A782">
        <f t="shared" si="89"/>
        <v>0.38950000000000029</v>
      </c>
      <c r="B782">
        <f t="shared" si="85"/>
        <v>1.6020550554735808</v>
      </c>
      <c r="D782">
        <f t="shared" si="86"/>
        <v>4.9632216469124728</v>
      </c>
      <c r="E782">
        <f t="shared" si="90"/>
        <v>0.2914022730364324</v>
      </c>
      <c r="F782">
        <f t="shared" si="91"/>
        <v>5.0000000000000044E-4</v>
      </c>
      <c r="G782">
        <f t="shared" si="87"/>
        <v>0.38950000000000029</v>
      </c>
      <c r="H782">
        <f t="shared" si="88"/>
        <v>4.9632216469124728</v>
      </c>
    </row>
    <row r="783" spans="1:8" x14ac:dyDescent="0.35">
      <c r="A783">
        <f t="shared" si="89"/>
        <v>0.39000000000000029</v>
      </c>
      <c r="B783">
        <f t="shared" si="85"/>
        <v>1.602400699933884</v>
      </c>
      <c r="D783">
        <f t="shared" si="86"/>
        <v>4.9649374534924222</v>
      </c>
      <c r="E783">
        <f t="shared" si="90"/>
        <v>0.29140813763212359</v>
      </c>
      <c r="F783">
        <f t="shared" si="91"/>
        <v>5.0000000000000044E-4</v>
      </c>
      <c r="G783">
        <f t="shared" si="87"/>
        <v>0.39000000000000029</v>
      </c>
      <c r="H783">
        <f t="shared" si="88"/>
        <v>4.9649374534924222</v>
      </c>
    </row>
    <row r="784" spans="1:8" x14ac:dyDescent="0.35">
      <c r="A784">
        <f t="shared" si="89"/>
        <v>0.39050000000000029</v>
      </c>
      <c r="B784">
        <f t="shared" si="85"/>
        <v>1.6027462186021961</v>
      </c>
      <c r="D784">
        <f t="shared" si="86"/>
        <v>4.9666532284686786</v>
      </c>
      <c r="E784">
        <f t="shared" si="90"/>
        <v>0.29141350522020809</v>
      </c>
      <c r="F784">
        <f t="shared" si="91"/>
        <v>5.0000000000000044E-4</v>
      </c>
      <c r="G784">
        <f t="shared" si="87"/>
        <v>0.39050000000000029</v>
      </c>
      <c r="H784">
        <f t="shared" si="88"/>
        <v>4.9666532284686786</v>
      </c>
    </row>
    <row r="785" spans="1:8" x14ac:dyDescent="0.35">
      <c r="A785">
        <f t="shared" si="89"/>
        <v>0.39100000000000029</v>
      </c>
      <c r="B785">
        <f t="shared" si="85"/>
        <v>1.6030916121561849</v>
      </c>
      <c r="D785">
        <f t="shared" si="86"/>
        <v>4.9683689747654878</v>
      </c>
      <c r="E785">
        <f t="shared" si="90"/>
        <v>0.29141837632397782</v>
      </c>
      <c r="F785">
        <f t="shared" si="91"/>
        <v>5.0000000000000044E-4</v>
      </c>
      <c r="G785">
        <f t="shared" si="87"/>
        <v>0.39100000000000029</v>
      </c>
      <c r="H785">
        <f t="shared" si="88"/>
        <v>4.9683689747654878</v>
      </c>
    </row>
    <row r="786" spans="1:8" x14ac:dyDescent="0.35">
      <c r="A786">
        <f t="shared" si="89"/>
        <v>0.39150000000000029</v>
      </c>
      <c r="B786">
        <f t="shared" si="85"/>
        <v>1.6034368812719324</v>
      </c>
      <c r="D786">
        <f t="shared" si="86"/>
        <v>4.9700846953037248</v>
      </c>
      <c r="E786">
        <f t="shared" si="90"/>
        <v>0.29142275146614649</v>
      </c>
      <c r="F786">
        <f t="shared" si="91"/>
        <v>5.0000000000000044E-4</v>
      </c>
      <c r="G786">
        <f t="shared" si="87"/>
        <v>0.39150000000000029</v>
      </c>
      <c r="H786">
        <f t="shared" si="88"/>
        <v>4.9700846953037248</v>
      </c>
    </row>
    <row r="787" spans="1:8" x14ac:dyDescent="0.35">
      <c r="A787">
        <f t="shared" si="89"/>
        <v>0.39200000000000029</v>
      </c>
      <c r="B787">
        <f t="shared" si="85"/>
        <v>1.6037820266239478</v>
      </c>
      <c r="D787">
        <f t="shared" si="86"/>
        <v>4.971800393000942</v>
      </c>
      <c r="E787">
        <f t="shared" si="90"/>
        <v>0.29142663116641676</v>
      </c>
      <c r="F787">
        <f t="shared" si="91"/>
        <v>5.0000000000000044E-4</v>
      </c>
      <c r="G787">
        <f t="shared" si="87"/>
        <v>0.39200000000000029</v>
      </c>
      <c r="H787">
        <f t="shared" si="88"/>
        <v>4.971800393000942</v>
      </c>
    </row>
    <row r="788" spans="1:8" x14ac:dyDescent="0.35">
      <c r="A788">
        <f t="shared" si="89"/>
        <v>0.39250000000000029</v>
      </c>
      <c r="B788">
        <f t="shared" si="85"/>
        <v>1.6041270488851753</v>
      </c>
      <c r="D788">
        <f t="shared" si="86"/>
        <v>4.9735160707713995</v>
      </c>
      <c r="E788">
        <f t="shared" si="90"/>
        <v>0.2914300159444782</v>
      </c>
      <c r="F788">
        <f t="shared" si="91"/>
        <v>5.0000000000000044E-4</v>
      </c>
      <c r="G788">
        <f t="shared" si="87"/>
        <v>0.39250000000000029</v>
      </c>
      <c r="H788">
        <f t="shared" si="88"/>
        <v>4.9735160707713995</v>
      </c>
    </row>
    <row r="789" spans="1:8" x14ac:dyDescent="0.35">
      <c r="A789">
        <f t="shared" si="89"/>
        <v>0.39300000000000029</v>
      </c>
      <c r="B789">
        <f t="shared" si="85"/>
        <v>1.6044719487270076</v>
      </c>
      <c r="D789">
        <f t="shared" si="86"/>
        <v>4.9752317315261134</v>
      </c>
      <c r="E789">
        <f t="shared" si="90"/>
        <v>0.29143290631682034</v>
      </c>
      <c r="F789">
        <f t="shared" si="91"/>
        <v>5.0000000000000044E-4</v>
      </c>
      <c r="G789">
        <f t="shared" si="87"/>
        <v>0.39300000000000029</v>
      </c>
      <c r="H789">
        <f t="shared" si="88"/>
        <v>4.9752317315261134</v>
      </c>
    </row>
    <row r="790" spans="1:8" x14ac:dyDescent="0.35">
      <c r="A790">
        <f t="shared" si="89"/>
        <v>0.39350000000000029</v>
      </c>
      <c r="B790">
        <f t="shared" si="85"/>
        <v>1.6048167268192937</v>
      </c>
      <c r="D790">
        <f t="shared" si="86"/>
        <v>4.9769473781728841</v>
      </c>
      <c r="E790">
        <f t="shared" si="90"/>
        <v>0.29143530280033492</v>
      </c>
      <c r="F790">
        <f t="shared" si="91"/>
        <v>5.0000000000000044E-4</v>
      </c>
      <c r="G790">
        <f t="shared" si="87"/>
        <v>0.39350000000000029</v>
      </c>
      <c r="H790">
        <f t="shared" si="88"/>
        <v>4.9769473781728841</v>
      </c>
    </row>
    <row r="791" spans="1:8" x14ac:dyDescent="0.35">
      <c r="A791">
        <f t="shared" si="89"/>
        <v>0.39400000000000029</v>
      </c>
      <c r="B791">
        <f t="shared" si="85"/>
        <v>1.6051613838303507</v>
      </c>
      <c r="D791">
        <f t="shared" si="86"/>
        <v>4.9786630136163419</v>
      </c>
      <c r="E791">
        <f t="shared" si="90"/>
        <v>0.29143720590912919</v>
      </c>
      <c r="F791">
        <f t="shared" si="91"/>
        <v>5.0000000000000044E-4</v>
      </c>
      <c r="G791">
        <f t="shared" si="87"/>
        <v>0.39400000000000029</v>
      </c>
      <c r="H791">
        <f t="shared" si="88"/>
        <v>4.9786630136163419</v>
      </c>
    </row>
    <row r="792" spans="1:8" x14ac:dyDescent="0.35">
      <c r="A792">
        <f t="shared" si="89"/>
        <v>0.39450000000000029</v>
      </c>
      <c r="B792">
        <f t="shared" si="85"/>
        <v>1.6055059204269742</v>
      </c>
      <c r="D792">
        <f t="shared" si="86"/>
        <v>4.9803786407579853</v>
      </c>
      <c r="E792">
        <f t="shared" si="90"/>
        <v>0.29143861615586553</v>
      </c>
      <c r="F792">
        <f t="shared" si="91"/>
        <v>5.0000000000000044E-4</v>
      </c>
      <c r="G792">
        <f t="shared" si="87"/>
        <v>0.39450000000000029</v>
      </c>
      <c r="H792">
        <f t="shared" si="88"/>
        <v>4.9803786407579853</v>
      </c>
    </row>
    <row r="793" spans="1:8" x14ac:dyDescent="0.35">
      <c r="A793">
        <f t="shared" si="89"/>
        <v>0.3950000000000003</v>
      </c>
      <c r="B793">
        <f t="shared" si="85"/>
        <v>1.6058503372744475</v>
      </c>
      <c r="D793">
        <f t="shared" si="86"/>
        <v>4.982094262496215</v>
      </c>
      <c r="E793">
        <f t="shared" si="90"/>
        <v>0.29143953405249795</v>
      </c>
      <c r="F793">
        <f t="shared" si="91"/>
        <v>5.0000000000000044E-4</v>
      </c>
      <c r="G793">
        <f t="shared" si="87"/>
        <v>0.3950000000000003</v>
      </c>
      <c r="H793">
        <f t="shared" si="88"/>
        <v>4.982094262496215</v>
      </c>
    </row>
    <row r="794" spans="1:8" x14ac:dyDescent="0.35">
      <c r="A794">
        <f t="shared" si="89"/>
        <v>0.3955000000000003</v>
      </c>
      <c r="B794">
        <f t="shared" si="85"/>
        <v>1.6061946350365537</v>
      </c>
      <c r="D794">
        <f t="shared" si="86"/>
        <v>4.9838098817263772</v>
      </c>
      <c r="E794">
        <f t="shared" si="90"/>
        <v>0.29143996010859474</v>
      </c>
      <c r="F794">
        <f t="shared" si="91"/>
        <v>5.0000000000000044E-4</v>
      </c>
      <c r="G794">
        <f t="shared" si="87"/>
        <v>0.3955000000000003</v>
      </c>
      <c r="H794">
        <f t="shared" si="88"/>
        <v>4.9838098817263772</v>
      </c>
    </row>
    <row r="795" spans="1:8" x14ac:dyDescent="0.35">
      <c r="A795">
        <f t="shared" si="89"/>
        <v>0.3960000000000003</v>
      </c>
      <c r="B795">
        <f t="shared" si="85"/>
        <v>1.6065388143755839</v>
      </c>
      <c r="D795">
        <f t="shared" si="86"/>
        <v>4.9855255013407991</v>
      </c>
      <c r="E795">
        <f t="shared" si="90"/>
        <v>0.29143989483267874</v>
      </c>
      <c r="F795">
        <f t="shared" si="91"/>
        <v>5.0000000000000044E-4</v>
      </c>
      <c r="G795">
        <f t="shared" si="87"/>
        <v>0.3960000000000003</v>
      </c>
      <c r="H795">
        <f t="shared" si="88"/>
        <v>4.9855255013407991</v>
      </c>
    </row>
    <row r="796" spans="1:8" x14ac:dyDescent="0.35">
      <c r="A796">
        <f t="shared" si="89"/>
        <v>0.3965000000000003</v>
      </c>
      <c r="B796">
        <f t="shared" si="85"/>
        <v>1.6068828759523484</v>
      </c>
      <c r="D796">
        <f t="shared" si="86"/>
        <v>4.9872411242288228</v>
      </c>
      <c r="E796">
        <f t="shared" si="90"/>
        <v>0.29143933873251188</v>
      </c>
      <c r="F796">
        <f t="shared" si="91"/>
        <v>5.0000000000000044E-4</v>
      </c>
      <c r="G796">
        <f t="shared" si="87"/>
        <v>0.3965000000000003</v>
      </c>
      <c r="H796">
        <f t="shared" si="88"/>
        <v>4.9872411242288228</v>
      </c>
    </row>
    <row r="797" spans="1:8" x14ac:dyDescent="0.35">
      <c r="A797">
        <f t="shared" si="89"/>
        <v>0.3970000000000003</v>
      </c>
      <c r="B797">
        <f t="shared" si="85"/>
        <v>1.6072268204261868</v>
      </c>
      <c r="D797">
        <f t="shared" si="86"/>
        <v>4.9889567532768533</v>
      </c>
      <c r="E797">
        <f t="shared" si="90"/>
        <v>0.29143829231266422</v>
      </c>
      <c r="F797">
        <f t="shared" si="91"/>
        <v>5.0000000000000044E-4</v>
      </c>
      <c r="G797">
        <f t="shared" si="87"/>
        <v>0.3970000000000003</v>
      </c>
      <c r="H797">
        <f t="shared" si="88"/>
        <v>4.9889567532768533</v>
      </c>
    </row>
    <row r="798" spans="1:8" x14ac:dyDescent="0.35">
      <c r="A798">
        <f t="shared" si="89"/>
        <v>0.3975000000000003</v>
      </c>
      <c r="B798">
        <f t="shared" si="85"/>
        <v>1.6075706484549781</v>
      </c>
      <c r="D798">
        <f t="shared" si="86"/>
        <v>4.9906723913683875</v>
      </c>
      <c r="E798">
        <f t="shared" si="90"/>
        <v>0.29143675607766528</v>
      </c>
      <c r="F798">
        <f t="shared" si="91"/>
        <v>5.0000000000000044E-4</v>
      </c>
      <c r="G798">
        <f t="shared" si="87"/>
        <v>0.3975000000000003</v>
      </c>
      <c r="H798">
        <f t="shared" si="88"/>
        <v>4.9906723913683875</v>
      </c>
    </row>
    <row r="799" spans="1:8" x14ac:dyDescent="0.35">
      <c r="A799">
        <f t="shared" si="89"/>
        <v>0.3980000000000003</v>
      </c>
      <c r="B799">
        <f t="shared" si="85"/>
        <v>1.6079143606951498</v>
      </c>
      <c r="D799">
        <f t="shared" si="86"/>
        <v>4.9923880413840527</v>
      </c>
      <c r="E799">
        <f t="shared" si="90"/>
        <v>0.29143473053047875</v>
      </c>
      <c r="F799">
        <f t="shared" si="91"/>
        <v>5.0000000000000044E-4</v>
      </c>
      <c r="G799">
        <f t="shared" si="87"/>
        <v>0.3980000000000003</v>
      </c>
      <c r="H799">
        <f t="shared" si="88"/>
        <v>4.9923880413840527</v>
      </c>
    </row>
    <row r="800" spans="1:8" x14ac:dyDescent="0.35">
      <c r="A800">
        <f t="shared" si="89"/>
        <v>0.3985000000000003</v>
      </c>
      <c r="B800">
        <f t="shared" si="85"/>
        <v>1.6082579578016889</v>
      </c>
      <c r="D800">
        <f t="shared" si="86"/>
        <v>4.9941037062016473</v>
      </c>
      <c r="E800">
        <f t="shared" si="90"/>
        <v>0.29143221617203341</v>
      </c>
      <c r="F800">
        <f t="shared" si="91"/>
        <v>5.0000000000000044E-4</v>
      </c>
      <c r="G800">
        <f t="shared" si="87"/>
        <v>0.3985000000000003</v>
      </c>
      <c r="H800">
        <f t="shared" si="88"/>
        <v>4.9941037062016473</v>
      </c>
    </row>
    <row r="801" spans="1:8" x14ac:dyDescent="0.35">
      <c r="A801">
        <f t="shared" si="89"/>
        <v>0.3990000000000003</v>
      </c>
      <c r="B801">
        <f t="shared" si="85"/>
        <v>1.6086014404281517</v>
      </c>
      <c r="D801">
        <f t="shared" si="86"/>
        <v>4.9958193886961775</v>
      </c>
      <c r="E801">
        <f t="shared" si="90"/>
        <v>0.29142921350196138</v>
      </c>
      <c r="F801">
        <f t="shared" si="91"/>
        <v>5.0000000000000044E-4</v>
      </c>
      <c r="G801">
        <f t="shared" si="87"/>
        <v>0.3990000000000003</v>
      </c>
      <c r="H801">
        <f t="shared" si="88"/>
        <v>4.9958193886961775</v>
      </c>
    </row>
    <row r="802" spans="1:8" x14ac:dyDescent="0.35">
      <c r="A802">
        <f t="shared" si="89"/>
        <v>0.3995000000000003</v>
      </c>
      <c r="B802">
        <f t="shared" si="85"/>
        <v>1.6089448092266727</v>
      </c>
      <c r="D802">
        <f t="shared" si="86"/>
        <v>4.9975350917398913</v>
      </c>
      <c r="E802">
        <f t="shared" si="90"/>
        <v>0.29142572301888375</v>
      </c>
      <c r="F802">
        <f t="shared" si="91"/>
        <v>5.0000000000000044E-4</v>
      </c>
      <c r="G802">
        <f t="shared" si="87"/>
        <v>0.3995000000000003</v>
      </c>
      <c r="H802">
        <f t="shared" si="88"/>
        <v>4.9975350917398913</v>
      </c>
    </row>
    <row r="803" spans="1:8" x14ac:dyDescent="0.35">
      <c r="A803">
        <f t="shared" si="89"/>
        <v>0.4000000000000003</v>
      </c>
      <c r="B803">
        <f t="shared" si="85"/>
        <v>1.6092880648479755</v>
      </c>
      <c r="D803">
        <f t="shared" si="86"/>
        <v>4.9992508182023192</v>
      </c>
      <c r="E803">
        <f t="shared" si="90"/>
        <v>0.29142174521948966</v>
      </c>
      <c r="F803">
        <f t="shared" si="91"/>
        <v>5.0000000000000044E-4</v>
      </c>
      <c r="G803">
        <f t="shared" si="87"/>
        <v>0.4000000000000003</v>
      </c>
      <c r="H803">
        <f t="shared" si="88"/>
        <v>4.9992508182023192</v>
      </c>
    </row>
    <row r="804" spans="1:8" x14ac:dyDescent="0.35">
      <c r="A804">
        <f t="shared" si="89"/>
        <v>0.4005000000000003</v>
      </c>
      <c r="B804">
        <f t="shared" si="85"/>
        <v>1.6096312079413819</v>
      </c>
      <c r="D804">
        <f t="shared" si="86"/>
        <v>5.0009665709503093</v>
      </c>
      <c r="E804">
        <f t="shared" si="90"/>
        <v>0.29141728059927502</v>
      </c>
      <c r="F804">
        <f t="shared" si="91"/>
        <v>5.0000000000000044E-4</v>
      </c>
      <c r="G804">
        <f t="shared" si="87"/>
        <v>0.4005000000000003</v>
      </c>
      <c r="H804">
        <f t="shared" si="88"/>
        <v>5.0009665709503093</v>
      </c>
    </row>
    <row r="805" spans="1:8" x14ac:dyDescent="0.35">
      <c r="A805">
        <f t="shared" si="89"/>
        <v>0.4010000000000003</v>
      </c>
      <c r="B805">
        <f t="shared" si="85"/>
        <v>1.6099742391548215</v>
      </c>
      <c r="D805">
        <f t="shared" si="86"/>
        <v>5.002682352848062</v>
      </c>
      <c r="E805">
        <f t="shared" si="90"/>
        <v>0.29141232965267788</v>
      </c>
      <c r="F805">
        <f t="shared" si="91"/>
        <v>5.0000000000000044E-4</v>
      </c>
      <c r="G805">
        <f t="shared" si="87"/>
        <v>0.4010000000000003</v>
      </c>
      <c r="H805">
        <f t="shared" si="88"/>
        <v>5.002682352848062</v>
      </c>
    </row>
    <row r="806" spans="1:8" x14ac:dyDescent="0.35">
      <c r="A806">
        <f t="shared" si="89"/>
        <v>0.4015000000000003</v>
      </c>
      <c r="B806">
        <f t="shared" si="85"/>
        <v>1.6103171591348424</v>
      </c>
      <c r="D806">
        <f t="shared" si="86"/>
        <v>5.0043981667571726</v>
      </c>
      <c r="E806">
        <f t="shared" si="90"/>
        <v>0.29140689287170579</v>
      </c>
      <c r="F806">
        <f t="shared" si="91"/>
        <v>5.0000000000000044E-4</v>
      </c>
      <c r="G806">
        <f t="shared" si="87"/>
        <v>0.4015000000000003</v>
      </c>
      <c r="H806">
        <f t="shared" si="88"/>
        <v>5.0043981667571726</v>
      </c>
    </row>
    <row r="807" spans="1:8" x14ac:dyDescent="0.35">
      <c r="A807">
        <f t="shared" si="89"/>
        <v>0.4020000000000003</v>
      </c>
      <c r="B807">
        <f t="shared" si="85"/>
        <v>1.6106599685266192</v>
      </c>
      <c r="D807">
        <f t="shared" si="86"/>
        <v>5.0061140155366619</v>
      </c>
      <c r="E807">
        <f t="shared" si="90"/>
        <v>0.29140097074803262</v>
      </c>
      <c r="F807">
        <f t="shared" si="91"/>
        <v>5.0000000000000044E-4</v>
      </c>
      <c r="G807">
        <f t="shared" si="87"/>
        <v>0.4020000000000003</v>
      </c>
      <c r="H807">
        <f t="shared" si="88"/>
        <v>5.0061140155366619</v>
      </c>
    </row>
    <row r="808" spans="1:8" x14ac:dyDescent="0.35">
      <c r="A808">
        <f t="shared" si="89"/>
        <v>0.4025000000000003</v>
      </c>
      <c r="B808">
        <f t="shared" si="85"/>
        <v>1.6110026679739637</v>
      </c>
      <c r="D808">
        <f t="shared" si="86"/>
        <v>5.0078299020430164</v>
      </c>
      <c r="E808">
        <f t="shared" si="90"/>
        <v>0.29139456377117362</v>
      </c>
      <c r="F808">
        <f t="shared" si="91"/>
        <v>5.0000000000000044E-4</v>
      </c>
      <c r="G808">
        <f t="shared" si="87"/>
        <v>0.4025000000000003</v>
      </c>
      <c r="H808">
        <f t="shared" si="88"/>
        <v>5.0078299020430164</v>
      </c>
    </row>
    <row r="809" spans="1:8" x14ac:dyDescent="0.35">
      <c r="A809">
        <f t="shared" si="89"/>
        <v>0.4030000000000003</v>
      </c>
      <c r="B809">
        <f t="shared" si="85"/>
        <v>1.6113452581193346</v>
      </c>
      <c r="D809">
        <f t="shared" si="86"/>
        <v>5.0095458291302215</v>
      </c>
      <c r="E809">
        <f t="shared" si="90"/>
        <v>0.29138767242982844</v>
      </c>
      <c r="F809">
        <f t="shared" si="91"/>
        <v>5.0000000000000044E-4</v>
      </c>
      <c r="G809">
        <f t="shared" si="87"/>
        <v>0.4030000000000003</v>
      </c>
      <c r="H809">
        <f t="shared" si="88"/>
        <v>5.0095458291302215</v>
      </c>
    </row>
    <row r="810" spans="1:8" x14ac:dyDescent="0.35">
      <c r="A810">
        <f t="shared" si="89"/>
        <v>0.4035000000000003</v>
      </c>
      <c r="B810">
        <f t="shared" si="85"/>
        <v>1.6116877396038458</v>
      </c>
      <c r="D810">
        <f t="shared" si="86"/>
        <v>5.0112617996498017</v>
      </c>
      <c r="E810">
        <f t="shared" si="90"/>
        <v>0.29138029721066028</v>
      </c>
      <c r="F810">
        <f t="shared" si="91"/>
        <v>5.0000000000000044E-4</v>
      </c>
      <c r="G810">
        <f t="shared" si="87"/>
        <v>0.4035000000000003</v>
      </c>
      <c r="H810">
        <f t="shared" si="88"/>
        <v>5.0112617996498017</v>
      </c>
    </row>
    <row r="811" spans="1:8" x14ac:dyDescent="0.35">
      <c r="A811">
        <f t="shared" si="89"/>
        <v>0.4040000000000003</v>
      </c>
      <c r="B811">
        <f t="shared" si="85"/>
        <v>1.6120301130672769</v>
      </c>
      <c r="D811">
        <f t="shared" si="86"/>
        <v>5.0129778164508529</v>
      </c>
      <c r="E811">
        <f t="shared" si="90"/>
        <v>0.29137243859948808</v>
      </c>
      <c r="F811">
        <f t="shared" si="91"/>
        <v>5.0000000000000044E-4</v>
      </c>
      <c r="G811">
        <f t="shared" si="87"/>
        <v>0.4040000000000003</v>
      </c>
      <c r="H811">
        <f t="shared" si="88"/>
        <v>5.0129778164508529</v>
      </c>
    </row>
    <row r="812" spans="1:8" x14ac:dyDescent="0.35">
      <c r="A812">
        <f t="shared" si="89"/>
        <v>0.4045000000000003</v>
      </c>
      <c r="B812">
        <f t="shared" si="85"/>
        <v>1.6123723791480822</v>
      </c>
      <c r="D812">
        <f t="shared" si="86"/>
        <v>5.0146938823800813</v>
      </c>
      <c r="E812">
        <f t="shared" si="90"/>
        <v>0.29136409708036776</v>
      </c>
      <c r="F812">
        <f t="shared" si="91"/>
        <v>5.0000000000000044E-4</v>
      </c>
      <c r="G812">
        <f t="shared" si="87"/>
        <v>0.4045000000000003</v>
      </c>
      <c r="H812">
        <f t="shared" si="88"/>
        <v>5.0146938823800813</v>
      </c>
    </row>
    <row r="813" spans="1:8" x14ac:dyDescent="0.35">
      <c r="A813">
        <f t="shared" si="89"/>
        <v>0.4050000000000003</v>
      </c>
      <c r="B813">
        <f t="shared" si="85"/>
        <v>1.6127145384833996</v>
      </c>
      <c r="D813">
        <f t="shared" si="86"/>
        <v>5.0164100002818346</v>
      </c>
      <c r="E813">
        <f t="shared" si="90"/>
        <v>0.29135527313663429</v>
      </c>
      <c r="F813">
        <f t="shared" si="91"/>
        <v>5.0000000000000044E-4</v>
      </c>
      <c r="G813">
        <f t="shared" si="87"/>
        <v>0.4050000000000003</v>
      </c>
      <c r="H813">
        <f t="shared" si="88"/>
        <v>5.0164100002818346</v>
      </c>
    </row>
    <row r="814" spans="1:8" x14ac:dyDescent="0.35">
      <c r="A814">
        <f t="shared" si="89"/>
        <v>0.4055000000000003</v>
      </c>
      <c r="B814">
        <f t="shared" si="85"/>
        <v>1.6130565917090609</v>
      </c>
      <c r="D814">
        <f t="shared" si="86"/>
        <v>5.0181261729981443</v>
      </c>
      <c r="E814">
        <f t="shared" si="90"/>
        <v>0.2913459672492289</v>
      </c>
      <c r="F814">
        <f t="shared" si="91"/>
        <v>5.0000000000000044E-4</v>
      </c>
      <c r="G814">
        <f t="shared" si="87"/>
        <v>0.4055000000000003</v>
      </c>
      <c r="H814">
        <f t="shared" si="88"/>
        <v>5.0181261729981443</v>
      </c>
    </row>
    <row r="815" spans="1:8" x14ac:dyDescent="0.35">
      <c r="A815">
        <f t="shared" si="89"/>
        <v>0.40600000000000031</v>
      </c>
      <c r="B815">
        <f t="shared" si="85"/>
        <v>1.6133985394596002</v>
      </c>
      <c r="D815">
        <f t="shared" si="86"/>
        <v>5.0198424033687576</v>
      </c>
      <c r="E815">
        <f t="shared" si="90"/>
        <v>0.29133617989834493</v>
      </c>
      <c r="F815">
        <f t="shared" si="91"/>
        <v>5.0000000000000044E-4</v>
      </c>
      <c r="G815">
        <f t="shared" si="87"/>
        <v>0.40600000000000031</v>
      </c>
      <c r="H815">
        <f t="shared" si="88"/>
        <v>5.0198424033687576</v>
      </c>
    </row>
    <row r="816" spans="1:8" x14ac:dyDescent="0.35">
      <c r="A816">
        <f t="shared" si="89"/>
        <v>0.40650000000000031</v>
      </c>
      <c r="B816">
        <f t="shared" si="85"/>
        <v>1.6137403823682634</v>
      </c>
      <c r="D816">
        <f t="shared" si="86"/>
        <v>5.0215586942311736</v>
      </c>
      <c r="E816">
        <f t="shared" si="90"/>
        <v>0.29132591156266052</v>
      </c>
      <c r="F816">
        <f t="shared" si="91"/>
        <v>5.0000000000000044E-4</v>
      </c>
      <c r="G816">
        <f t="shared" si="87"/>
        <v>0.40650000000000031</v>
      </c>
      <c r="H816">
        <f t="shared" si="88"/>
        <v>5.0215586942311736</v>
      </c>
    </row>
    <row r="817" spans="1:8" x14ac:dyDescent="0.35">
      <c r="A817">
        <f t="shared" si="89"/>
        <v>0.40700000000000031</v>
      </c>
      <c r="B817">
        <f t="shared" si="85"/>
        <v>1.6140821210670175</v>
      </c>
      <c r="D817">
        <f t="shared" si="86"/>
        <v>5.0232750484206772</v>
      </c>
      <c r="E817">
        <f t="shared" si="90"/>
        <v>0.29131516271977781</v>
      </c>
      <c r="F817">
        <f t="shared" si="91"/>
        <v>5.0000000000000044E-4</v>
      </c>
      <c r="G817">
        <f t="shared" si="87"/>
        <v>0.40700000000000031</v>
      </c>
      <c r="H817">
        <f t="shared" si="88"/>
        <v>5.0232750484206772</v>
      </c>
    </row>
    <row r="818" spans="1:8" x14ac:dyDescent="0.35">
      <c r="A818">
        <f t="shared" si="89"/>
        <v>0.40750000000000031</v>
      </c>
      <c r="B818">
        <f t="shared" si="85"/>
        <v>1.6144237561865593</v>
      </c>
      <c r="D818">
        <f t="shared" si="86"/>
        <v>5.0249914687703772</v>
      </c>
      <c r="E818">
        <f t="shared" si="90"/>
        <v>0.2913039338454565</v>
      </c>
      <c r="F818">
        <f t="shared" si="91"/>
        <v>5.0000000000000044E-4</v>
      </c>
      <c r="G818">
        <f t="shared" si="87"/>
        <v>0.40750000000000031</v>
      </c>
      <c r="H818">
        <f t="shared" si="88"/>
        <v>5.0249914687703772</v>
      </c>
    </row>
    <row r="819" spans="1:8" x14ac:dyDescent="0.35">
      <c r="A819">
        <f t="shared" si="89"/>
        <v>0.40800000000000031</v>
      </c>
      <c r="B819">
        <f t="shared" si="85"/>
        <v>1.614765288356325</v>
      </c>
      <c r="D819">
        <f t="shared" si="86"/>
        <v>5.0267079581112402</v>
      </c>
      <c r="E819">
        <f t="shared" si="90"/>
        <v>0.29129222541435507</v>
      </c>
      <c r="F819">
        <f t="shared" si="91"/>
        <v>5.0000000000000044E-4</v>
      </c>
      <c r="G819">
        <f t="shared" si="87"/>
        <v>0.40800000000000031</v>
      </c>
      <c r="H819">
        <f t="shared" si="88"/>
        <v>5.0267079581112402</v>
      </c>
    </row>
    <row r="820" spans="1:8" x14ac:dyDescent="0.35">
      <c r="A820">
        <f t="shared" si="89"/>
        <v>0.40850000000000031</v>
      </c>
      <c r="B820">
        <f t="shared" si="85"/>
        <v>1.6151067182044989</v>
      </c>
      <c r="D820">
        <f t="shared" si="86"/>
        <v>5.0284245192721251</v>
      </c>
      <c r="E820">
        <f t="shared" si="90"/>
        <v>0.29128003789986739</v>
      </c>
      <c r="F820">
        <f t="shared" si="91"/>
        <v>5.0000000000000044E-4</v>
      </c>
      <c r="G820">
        <f t="shared" si="87"/>
        <v>0.40850000000000031</v>
      </c>
      <c r="H820">
        <f t="shared" si="88"/>
        <v>5.0284245192721251</v>
      </c>
    </row>
    <row r="821" spans="1:8" x14ac:dyDescent="0.35">
      <c r="A821">
        <f t="shared" si="89"/>
        <v>0.40900000000000031</v>
      </c>
      <c r="B821">
        <f t="shared" si="85"/>
        <v>1.6154480463580225</v>
      </c>
      <c r="D821">
        <f t="shared" si="86"/>
        <v>5.0301411550798196</v>
      </c>
      <c r="E821">
        <f t="shared" si="90"/>
        <v>0.2912673717738094</v>
      </c>
      <c r="F821">
        <f t="shared" si="91"/>
        <v>5.0000000000000044E-4</v>
      </c>
      <c r="G821">
        <f t="shared" si="87"/>
        <v>0.40900000000000031</v>
      </c>
      <c r="H821">
        <f t="shared" si="88"/>
        <v>5.0301411550798196</v>
      </c>
    </row>
    <row r="822" spans="1:8" x14ac:dyDescent="0.35">
      <c r="A822">
        <f t="shared" si="89"/>
        <v>0.40950000000000031</v>
      </c>
      <c r="B822">
        <f t="shared" si="85"/>
        <v>1.6157892734426034</v>
      </c>
      <c r="D822">
        <f t="shared" si="86"/>
        <v>5.031857868359074</v>
      </c>
      <c r="E822">
        <f t="shared" si="90"/>
        <v>0.29125422750685886</v>
      </c>
      <c r="F822">
        <f t="shared" si="91"/>
        <v>5.0000000000000044E-4</v>
      </c>
      <c r="G822">
        <f t="shared" si="87"/>
        <v>0.40950000000000031</v>
      </c>
      <c r="H822">
        <f t="shared" si="88"/>
        <v>5.031857868359074</v>
      </c>
    </row>
    <row r="823" spans="1:8" x14ac:dyDescent="0.35">
      <c r="A823">
        <f t="shared" si="89"/>
        <v>0.41000000000000031</v>
      </c>
      <c r="B823">
        <f t="shared" si="85"/>
        <v>1.6161304000827243</v>
      </c>
      <c r="D823">
        <f t="shared" si="86"/>
        <v>5.0335746619326374</v>
      </c>
      <c r="E823">
        <f t="shared" si="90"/>
        <v>0.29124060556809167</v>
      </c>
      <c r="F823">
        <f t="shared" si="91"/>
        <v>5.0000000000000044E-4</v>
      </c>
      <c r="G823">
        <f t="shared" si="87"/>
        <v>0.41000000000000031</v>
      </c>
      <c r="H823">
        <f t="shared" si="88"/>
        <v>5.0335746619326374</v>
      </c>
    </row>
    <row r="824" spans="1:8" x14ac:dyDescent="0.35">
      <c r="A824">
        <f t="shared" si="89"/>
        <v>0.41050000000000031</v>
      </c>
      <c r="B824">
        <f t="shared" si="85"/>
        <v>1.6164714269016518</v>
      </c>
      <c r="D824">
        <f t="shared" si="86"/>
        <v>5.0352915386212889</v>
      </c>
      <c r="E824">
        <f t="shared" si="90"/>
        <v>0.29122650642587411</v>
      </c>
      <c r="F824">
        <f t="shared" si="91"/>
        <v>5.0000000000000044E-4</v>
      </c>
      <c r="G824">
        <f t="shared" si="87"/>
        <v>0.41050000000000031</v>
      </c>
      <c r="H824">
        <f t="shared" si="88"/>
        <v>5.0352915386212889</v>
      </c>
    </row>
    <row r="825" spans="1:8" x14ac:dyDescent="0.35">
      <c r="A825">
        <f t="shared" si="89"/>
        <v>0.41100000000000031</v>
      </c>
      <c r="B825">
        <f t="shared" si="85"/>
        <v>1.6168123545214454</v>
      </c>
      <c r="D825">
        <f t="shared" si="86"/>
        <v>5.0370085012438777</v>
      </c>
      <c r="E825">
        <f t="shared" si="90"/>
        <v>0.29121193054634487</v>
      </c>
      <c r="F825">
        <f t="shared" si="91"/>
        <v>5.0000000000000044E-4</v>
      </c>
      <c r="G825">
        <f t="shared" si="87"/>
        <v>0.41100000000000031</v>
      </c>
      <c r="H825">
        <f t="shared" si="88"/>
        <v>5.0370085012438777</v>
      </c>
    </row>
    <row r="826" spans="1:8" x14ac:dyDescent="0.35">
      <c r="A826">
        <f t="shared" si="89"/>
        <v>0.41150000000000031</v>
      </c>
      <c r="B826">
        <f t="shared" si="85"/>
        <v>1.617153183562966</v>
      </c>
      <c r="D826">
        <f t="shared" si="86"/>
        <v>5.0387255526173522</v>
      </c>
      <c r="E826">
        <f t="shared" si="90"/>
        <v>0.29119687839521141</v>
      </c>
      <c r="F826">
        <f t="shared" si="91"/>
        <v>5.0000000000000044E-4</v>
      </c>
      <c r="G826">
        <f t="shared" si="87"/>
        <v>0.41150000000000031</v>
      </c>
      <c r="H826">
        <f t="shared" si="88"/>
        <v>5.0387255526173522</v>
      </c>
    </row>
    <row r="827" spans="1:8" x14ac:dyDescent="0.35">
      <c r="A827">
        <f t="shared" si="89"/>
        <v>0.41200000000000031</v>
      </c>
      <c r="B827">
        <f t="shared" si="85"/>
        <v>1.6174939146458851</v>
      </c>
      <c r="D827">
        <f t="shared" si="86"/>
        <v>5.040442695556802</v>
      </c>
      <c r="E827">
        <f t="shared" si="90"/>
        <v>0.29118135043563015</v>
      </c>
      <c r="F827">
        <f t="shared" si="91"/>
        <v>5.0000000000000044E-4</v>
      </c>
      <c r="G827">
        <f t="shared" si="87"/>
        <v>0.41200000000000031</v>
      </c>
      <c r="H827">
        <f t="shared" si="88"/>
        <v>5.040442695556802</v>
      </c>
    </row>
    <row r="828" spans="1:8" x14ac:dyDescent="0.35">
      <c r="A828">
        <f t="shared" si="89"/>
        <v>0.41250000000000031</v>
      </c>
      <c r="B828">
        <f t="shared" si="85"/>
        <v>1.6178345483886929</v>
      </c>
      <c r="D828">
        <f t="shared" si="86"/>
        <v>5.0421599328754807</v>
      </c>
      <c r="E828">
        <f t="shared" si="90"/>
        <v>0.29116534713135855</v>
      </c>
      <c r="F828">
        <f t="shared" si="91"/>
        <v>5.0000000000000044E-4</v>
      </c>
      <c r="G828">
        <f t="shared" si="87"/>
        <v>0.41250000000000031</v>
      </c>
      <c r="H828">
        <f t="shared" si="88"/>
        <v>5.0421599328754807</v>
      </c>
    </row>
    <row r="829" spans="1:8" x14ac:dyDescent="0.35">
      <c r="A829">
        <f t="shared" si="89"/>
        <v>0.41300000000000031</v>
      </c>
      <c r="B829">
        <f t="shared" si="85"/>
        <v>1.6181750854087076</v>
      </c>
      <c r="D829">
        <f t="shared" si="86"/>
        <v>5.0438772673848513</v>
      </c>
      <c r="E829">
        <f t="shared" si="90"/>
        <v>0.29114886894297887</v>
      </c>
      <c r="F829">
        <f t="shared" si="91"/>
        <v>5.0000000000000044E-4</v>
      </c>
      <c r="G829">
        <f t="shared" si="87"/>
        <v>0.41300000000000031</v>
      </c>
      <c r="H829">
        <f t="shared" si="88"/>
        <v>5.0438772673848513</v>
      </c>
    </row>
    <row r="830" spans="1:8" x14ac:dyDescent="0.35">
      <c r="A830">
        <f t="shared" si="89"/>
        <v>0.41350000000000031</v>
      </c>
      <c r="B830">
        <f t="shared" si="85"/>
        <v>1.6185155263220836</v>
      </c>
      <c r="D830">
        <f t="shared" si="86"/>
        <v>5.0455947018946157</v>
      </c>
      <c r="E830">
        <f t="shared" si="90"/>
        <v>0.29113191633059876</v>
      </c>
      <c r="F830">
        <f t="shared" si="91"/>
        <v>5.0000000000000044E-4</v>
      </c>
      <c r="G830">
        <f t="shared" si="87"/>
        <v>0.41350000000000031</v>
      </c>
      <c r="H830">
        <f t="shared" si="88"/>
        <v>5.0455947018946157</v>
      </c>
    </row>
    <row r="831" spans="1:8" x14ac:dyDescent="0.35">
      <c r="A831">
        <f t="shared" si="89"/>
        <v>0.41400000000000031</v>
      </c>
      <c r="B831">
        <f t="shared" si="85"/>
        <v>1.6188558717438204</v>
      </c>
      <c r="D831">
        <f t="shared" si="86"/>
        <v>5.0473122392127472</v>
      </c>
      <c r="E831">
        <f t="shared" si="90"/>
        <v>0.29111448975323823</v>
      </c>
      <c r="F831">
        <f t="shared" si="91"/>
        <v>5.0000000000000044E-4</v>
      </c>
      <c r="G831">
        <f t="shared" si="87"/>
        <v>0.41400000000000031</v>
      </c>
      <c r="H831">
        <f t="shared" si="88"/>
        <v>5.0473122392127472</v>
      </c>
    </row>
    <row r="832" spans="1:8" x14ac:dyDescent="0.35">
      <c r="A832">
        <f t="shared" si="89"/>
        <v>0.41450000000000031</v>
      </c>
      <c r="B832">
        <f t="shared" si="85"/>
        <v>1.6191961222877711</v>
      </c>
      <c r="D832">
        <f t="shared" si="86"/>
        <v>5.0490298821455282</v>
      </c>
      <c r="E832">
        <f t="shared" si="90"/>
        <v>0.29109658966806673</v>
      </c>
      <c r="F832">
        <f t="shared" si="91"/>
        <v>5.0000000000000044E-4</v>
      </c>
      <c r="G832">
        <f t="shared" si="87"/>
        <v>0.41450000000000031</v>
      </c>
      <c r="H832">
        <f t="shared" si="88"/>
        <v>5.0490298821455282</v>
      </c>
    </row>
    <row r="833" spans="1:8" x14ac:dyDescent="0.35">
      <c r="A833">
        <f t="shared" si="89"/>
        <v>0.41500000000000031</v>
      </c>
      <c r="B833">
        <f t="shared" si="85"/>
        <v>1.6195362785666507</v>
      </c>
      <c r="D833">
        <f t="shared" si="86"/>
        <v>5.0507476334975818</v>
      </c>
      <c r="E833">
        <f t="shared" si="90"/>
        <v>0.29107821653129634</v>
      </c>
      <c r="F833">
        <f t="shared" si="91"/>
        <v>5.0000000000000044E-4</v>
      </c>
      <c r="G833">
        <f t="shared" si="87"/>
        <v>0.41500000000000031</v>
      </c>
      <c r="H833">
        <f t="shared" si="88"/>
        <v>5.0507476334975818</v>
      </c>
    </row>
    <row r="834" spans="1:8" x14ac:dyDescent="0.35">
      <c r="A834">
        <f t="shared" si="89"/>
        <v>0.41550000000000031</v>
      </c>
      <c r="B834">
        <f t="shared" si="85"/>
        <v>1.6198763411920449</v>
      </c>
      <c r="D834">
        <f t="shared" si="86"/>
        <v>5.0524654960719069</v>
      </c>
      <c r="E834">
        <f t="shared" si="90"/>
        <v>0.29105937079772054</v>
      </c>
      <c r="F834">
        <f t="shared" si="91"/>
        <v>5.0000000000000044E-4</v>
      </c>
      <c r="G834">
        <f t="shared" si="87"/>
        <v>0.41550000000000031</v>
      </c>
      <c r="H834">
        <f t="shared" si="88"/>
        <v>5.0524654960719069</v>
      </c>
    </row>
    <row r="835" spans="1:8" x14ac:dyDescent="0.35">
      <c r="A835">
        <f t="shared" si="89"/>
        <v>0.41600000000000031</v>
      </c>
      <c r="B835">
        <f t="shared" si="85"/>
        <v>1.6202163107744185</v>
      </c>
      <c r="D835">
        <f t="shared" si="86"/>
        <v>5.0541834726699095</v>
      </c>
      <c r="E835">
        <f t="shared" si="90"/>
        <v>0.2910400529211557</v>
      </c>
      <c r="F835">
        <f t="shared" si="91"/>
        <v>5.0000000000000044E-4</v>
      </c>
      <c r="G835">
        <f t="shared" si="87"/>
        <v>0.41600000000000031</v>
      </c>
      <c r="H835">
        <f t="shared" si="88"/>
        <v>5.0541834726699095</v>
      </c>
    </row>
    <row r="836" spans="1:8" x14ac:dyDescent="0.35">
      <c r="A836">
        <f t="shared" si="89"/>
        <v>0.41650000000000031</v>
      </c>
      <c r="B836">
        <f t="shared" si="85"/>
        <v>1.6205561879231236</v>
      </c>
      <c r="D836">
        <f t="shared" si="86"/>
        <v>5.0559015660914408</v>
      </c>
      <c r="E836">
        <f t="shared" si="90"/>
        <v>0.29102026335352893</v>
      </c>
      <c r="F836">
        <f t="shared" si="91"/>
        <v>5.0000000000000044E-4</v>
      </c>
      <c r="G836">
        <f t="shared" si="87"/>
        <v>0.41650000000000031</v>
      </c>
      <c r="H836">
        <f t="shared" si="88"/>
        <v>5.0559015660914408</v>
      </c>
    </row>
    <row r="837" spans="1:8" x14ac:dyDescent="0.35">
      <c r="A837">
        <f t="shared" si="89"/>
        <v>0.41700000000000031</v>
      </c>
      <c r="B837">
        <f t="shared" ref="B837:B900" si="92">_xlfn.NORM.INV(A837,$P$1,$P$2)</f>
        <v>1.6208959732464083</v>
      </c>
      <c r="D837">
        <f t="shared" ref="D837:D900" si="93">EXP(B837)</f>
        <v>5.0576197791348267</v>
      </c>
      <c r="E837">
        <f t="shared" si="90"/>
        <v>0.29100000254607239</v>
      </c>
      <c r="F837">
        <f t="shared" si="91"/>
        <v>5.0000000000000044E-4</v>
      </c>
      <c r="G837">
        <f t="shared" ref="G837:G900" si="94">G836+F837</f>
        <v>0.41700000000000031</v>
      </c>
      <c r="H837">
        <f t="shared" ref="H837:H900" si="95">D837</f>
        <v>5.0576197791348267</v>
      </c>
    </row>
    <row r="838" spans="1:8" x14ac:dyDescent="0.35">
      <c r="A838">
        <f t="shared" ref="A838:A901" si="96">A837+$A$4</f>
        <v>0.41750000000000032</v>
      </c>
      <c r="B838">
        <f t="shared" si="92"/>
        <v>1.6212356673514245</v>
      </c>
      <c r="D838">
        <f t="shared" si="93"/>
        <v>5.0593381145969021</v>
      </c>
      <c r="E838">
        <f t="shared" ref="E838:E901" si="97">(A838-A837)/(D838-D837)</f>
        <v>0.29097927094871229</v>
      </c>
      <c r="F838">
        <f t="shared" ref="F838:F901" si="98">E838*(D838-D837)</f>
        <v>5.0000000000000044E-4</v>
      </c>
      <c r="G838">
        <f t="shared" si="94"/>
        <v>0.41750000000000032</v>
      </c>
      <c r="H838">
        <f t="shared" si="95"/>
        <v>5.0593381145969021</v>
      </c>
    </row>
    <row r="839" spans="1:8" x14ac:dyDescent="0.35">
      <c r="A839">
        <f t="shared" si="96"/>
        <v>0.41800000000000032</v>
      </c>
      <c r="B839">
        <f t="shared" si="92"/>
        <v>1.6215752708442372</v>
      </c>
      <c r="D839">
        <f t="shared" si="93"/>
        <v>5.0610565752730476</v>
      </c>
      <c r="E839">
        <f t="shared" si="97"/>
        <v>0.29095806900945825</v>
      </c>
      <c r="F839">
        <f t="shared" si="98"/>
        <v>5.0000000000000044E-4</v>
      </c>
      <c r="G839">
        <f t="shared" si="94"/>
        <v>0.41800000000000032</v>
      </c>
      <c r="H839">
        <f t="shared" si="95"/>
        <v>5.0610565752730476</v>
      </c>
    </row>
    <row r="840" spans="1:8" x14ac:dyDescent="0.35">
      <c r="A840">
        <f t="shared" si="96"/>
        <v>0.41850000000000032</v>
      </c>
      <c r="B840">
        <f t="shared" si="92"/>
        <v>1.6219147843298318</v>
      </c>
      <c r="D840">
        <f t="shared" si="93"/>
        <v>5.0627751639572187</v>
      </c>
      <c r="E840">
        <f t="shared" si="97"/>
        <v>0.29093639717589853</v>
      </c>
      <c r="F840">
        <f t="shared" si="98"/>
        <v>5.0000000000000044E-4</v>
      </c>
      <c r="G840">
        <f t="shared" si="94"/>
        <v>0.41850000000000032</v>
      </c>
      <c r="H840">
        <f t="shared" si="95"/>
        <v>5.0627751639572187</v>
      </c>
    </row>
    <row r="841" spans="1:8" x14ac:dyDescent="0.35">
      <c r="A841">
        <f t="shared" si="96"/>
        <v>0.41900000000000032</v>
      </c>
      <c r="B841">
        <f t="shared" si="92"/>
        <v>1.622254208412123</v>
      </c>
      <c r="D841">
        <f t="shared" si="93"/>
        <v>5.0644938834419824</v>
      </c>
      <c r="E841">
        <f t="shared" si="97"/>
        <v>0.29091425589368763</v>
      </c>
      <c r="F841">
        <f t="shared" si="98"/>
        <v>5.0000000000000044E-4</v>
      </c>
      <c r="G841">
        <f t="shared" si="94"/>
        <v>0.41900000000000032</v>
      </c>
      <c r="H841">
        <f t="shared" si="95"/>
        <v>5.0644938834419824</v>
      </c>
    </row>
    <row r="842" spans="1:8" x14ac:dyDescent="0.35">
      <c r="A842">
        <f t="shared" si="96"/>
        <v>0.41950000000000032</v>
      </c>
      <c r="B842">
        <f t="shared" si="92"/>
        <v>1.622593543693962</v>
      </c>
      <c r="D842">
        <f t="shared" si="93"/>
        <v>5.066212736518545</v>
      </c>
      <c r="E842">
        <f t="shared" si="97"/>
        <v>0.29089164560819158</v>
      </c>
      <c r="F842">
        <f t="shared" si="98"/>
        <v>5.0000000000000044E-4</v>
      </c>
      <c r="G842">
        <f t="shared" si="94"/>
        <v>0.41950000000000032</v>
      </c>
      <c r="H842">
        <f t="shared" si="95"/>
        <v>5.066212736518545</v>
      </c>
    </row>
    <row r="843" spans="1:8" x14ac:dyDescent="0.35">
      <c r="A843">
        <f t="shared" si="96"/>
        <v>0.42000000000000032</v>
      </c>
      <c r="B843">
        <f t="shared" si="92"/>
        <v>1.6229327907771467</v>
      </c>
      <c r="D843">
        <f t="shared" si="93"/>
        <v>5.0679317259767958</v>
      </c>
      <c r="E843">
        <f t="shared" si="97"/>
        <v>0.29086856676177358</v>
      </c>
      <c r="F843">
        <f t="shared" si="98"/>
        <v>5.0000000000000044E-4</v>
      </c>
      <c r="G843">
        <f t="shared" si="94"/>
        <v>0.42000000000000032</v>
      </c>
      <c r="H843">
        <f t="shared" si="95"/>
        <v>5.0679317259767958</v>
      </c>
    </row>
    <row r="844" spans="1:8" x14ac:dyDescent="0.35">
      <c r="A844">
        <f t="shared" si="96"/>
        <v>0.42050000000000032</v>
      </c>
      <c r="B844">
        <f t="shared" si="92"/>
        <v>1.6232719502624278</v>
      </c>
      <c r="D844">
        <f t="shared" si="93"/>
        <v>5.0696508546053289</v>
      </c>
      <c r="E844">
        <f t="shared" si="97"/>
        <v>0.2908450197973938</v>
      </c>
      <c r="F844">
        <f t="shared" si="98"/>
        <v>5.0000000000000044E-4</v>
      </c>
      <c r="G844">
        <f t="shared" si="94"/>
        <v>0.42050000000000032</v>
      </c>
      <c r="H844">
        <f t="shared" si="95"/>
        <v>5.0696508546053289</v>
      </c>
    </row>
    <row r="845" spans="1:8" x14ac:dyDescent="0.35">
      <c r="A845">
        <f t="shared" si="96"/>
        <v>0.42100000000000032</v>
      </c>
      <c r="B845">
        <f t="shared" si="92"/>
        <v>1.6236110227495173</v>
      </c>
      <c r="D845">
        <f t="shared" si="93"/>
        <v>5.0713701251914802</v>
      </c>
      <c r="E845">
        <f t="shared" si="97"/>
        <v>0.29082100515619613</v>
      </c>
      <c r="F845">
        <f t="shared" si="98"/>
        <v>5.0000000000000044E-4</v>
      </c>
      <c r="G845">
        <f t="shared" si="94"/>
        <v>0.42100000000000032</v>
      </c>
      <c r="H845">
        <f t="shared" si="95"/>
        <v>5.0713701251914802</v>
      </c>
    </row>
    <row r="846" spans="1:8" x14ac:dyDescent="0.35">
      <c r="A846">
        <f t="shared" si="96"/>
        <v>0.42150000000000032</v>
      </c>
      <c r="B846">
        <f t="shared" si="92"/>
        <v>1.6239500088370975</v>
      </c>
      <c r="D846">
        <f t="shared" si="93"/>
        <v>5.0730895405213623</v>
      </c>
      <c r="E846">
        <f t="shared" si="97"/>
        <v>0.29079652327765082</v>
      </c>
      <c r="F846">
        <f t="shared" si="98"/>
        <v>5.0000000000000044E-4</v>
      </c>
      <c r="G846">
        <f t="shared" si="94"/>
        <v>0.42150000000000032</v>
      </c>
      <c r="H846">
        <f t="shared" si="95"/>
        <v>5.0730895405213623</v>
      </c>
    </row>
    <row r="847" spans="1:8" x14ac:dyDescent="0.35">
      <c r="A847">
        <f t="shared" si="96"/>
        <v>0.42200000000000032</v>
      </c>
      <c r="B847">
        <f t="shared" si="92"/>
        <v>1.624288909122829</v>
      </c>
      <c r="D847">
        <f t="shared" si="93"/>
        <v>5.0748091033799003</v>
      </c>
      <c r="E847">
        <f t="shared" si="97"/>
        <v>0.29077157459954728</v>
      </c>
      <c r="F847">
        <f t="shared" si="98"/>
        <v>5.0000000000000044E-4</v>
      </c>
      <c r="G847">
        <f t="shared" si="94"/>
        <v>0.42200000000000032</v>
      </c>
      <c r="H847">
        <f t="shared" si="95"/>
        <v>5.0748091033799003</v>
      </c>
    </row>
    <row r="848" spans="1:8" x14ac:dyDescent="0.35">
      <c r="A848">
        <f t="shared" si="96"/>
        <v>0.42250000000000032</v>
      </c>
      <c r="B848">
        <f t="shared" si="92"/>
        <v>1.6246277242033569</v>
      </c>
      <c r="D848">
        <f t="shared" si="93"/>
        <v>5.0765288165508533</v>
      </c>
      <c r="E848">
        <f t="shared" si="97"/>
        <v>0.29074615956038968</v>
      </c>
      <c r="F848">
        <f t="shared" si="98"/>
        <v>5.0000000000000044E-4</v>
      </c>
      <c r="G848">
        <f t="shared" si="94"/>
        <v>0.42250000000000032</v>
      </c>
      <c r="H848">
        <f t="shared" si="95"/>
        <v>5.0765288165508533</v>
      </c>
    </row>
    <row r="849" spans="1:8" x14ac:dyDescent="0.35">
      <c r="A849">
        <f t="shared" si="96"/>
        <v>0.42300000000000032</v>
      </c>
      <c r="B849">
        <f t="shared" si="92"/>
        <v>1.6249664546743214</v>
      </c>
      <c r="D849">
        <f t="shared" si="93"/>
        <v>5.0782486828168594</v>
      </c>
      <c r="E849">
        <f t="shared" si="97"/>
        <v>0.29072027859533428</v>
      </c>
      <c r="F849">
        <f t="shared" si="98"/>
        <v>5.0000000000000044E-4</v>
      </c>
      <c r="G849">
        <f t="shared" si="94"/>
        <v>0.42300000000000032</v>
      </c>
      <c r="H849">
        <f t="shared" si="95"/>
        <v>5.0782486828168594</v>
      </c>
    </row>
    <row r="850" spans="1:8" x14ac:dyDescent="0.35">
      <c r="A850">
        <f t="shared" si="96"/>
        <v>0.42350000000000032</v>
      </c>
      <c r="B850">
        <f t="shared" si="92"/>
        <v>1.6253051011303636</v>
      </c>
      <c r="D850">
        <f t="shared" si="93"/>
        <v>5.0799687049594597</v>
      </c>
      <c r="E850">
        <f t="shared" si="97"/>
        <v>0.29069393213978656</v>
      </c>
      <c r="F850">
        <f t="shared" si="98"/>
        <v>5.0000000000000044E-4</v>
      </c>
      <c r="G850">
        <f t="shared" si="94"/>
        <v>0.42350000000000032</v>
      </c>
      <c r="H850">
        <f t="shared" si="95"/>
        <v>5.0799687049594597</v>
      </c>
    </row>
    <row r="851" spans="1:8" x14ac:dyDescent="0.35">
      <c r="A851">
        <f t="shared" si="96"/>
        <v>0.42400000000000032</v>
      </c>
      <c r="B851">
        <f t="shared" si="92"/>
        <v>1.6256436641651348</v>
      </c>
      <c r="D851">
        <f t="shared" si="93"/>
        <v>5.0816888857591378</v>
      </c>
      <c r="E851">
        <f t="shared" si="97"/>
        <v>0.29066712062684186</v>
      </c>
      <c r="F851">
        <f t="shared" si="98"/>
        <v>5.0000000000000044E-4</v>
      </c>
      <c r="G851">
        <f t="shared" si="94"/>
        <v>0.42400000000000032</v>
      </c>
      <c r="H851">
        <f t="shared" si="95"/>
        <v>5.0816888857591378</v>
      </c>
    </row>
    <row r="852" spans="1:8" x14ac:dyDescent="0.35">
      <c r="A852">
        <f t="shared" si="96"/>
        <v>0.42450000000000032</v>
      </c>
      <c r="B852">
        <f t="shared" si="92"/>
        <v>1.6259821443713036</v>
      </c>
      <c r="D852">
        <f t="shared" si="93"/>
        <v>5.0834092279953476</v>
      </c>
      <c r="E852">
        <f t="shared" si="97"/>
        <v>0.29063984448907987</v>
      </c>
      <c r="F852">
        <f t="shared" si="98"/>
        <v>5.0000000000000044E-4</v>
      </c>
      <c r="G852">
        <f t="shared" si="94"/>
        <v>0.42450000000000032</v>
      </c>
      <c r="H852">
        <f t="shared" si="95"/>
        <v>5.0834092279953476</v>
      </c>
    </row>
    <row r="853" spans="1:8" x14ac:dyDescent="0.35">
      <c r="A853">
        <f t="shared" si="96"/>
        <v>0.42500000000000032</v>
      </c>
      <c r="B853">
        <f t="shared" si="92"/>
        <v>1.6263205423405638</v>
      </c>
      <c r="D853">
        <f t="shared" si="93"/>
        <v>5.0851297344465456</v>
      </c>
      <c r="E853">
        <f t="shared" si="97"/>
        <v>0.29061210415795724</v>
      </c>
      <c r="F853">
        <f t="shared" si="98"/>
        <v>5.0000000000000044E-4</v>
      </c>
      <c r="G853">
        <f t="shared" si="94"/>
        <v>0.42500000000000032</v>
      </c>
      <c r="H853">
        <f t="shared" si="95"/>
        <v>5.0851297344465456</v>
      </c>
    </row>
    <row r="854" spans="1:8" x14ac:dyDescent="0.35">
      <c r="A854">
        <f t="shared" si="96"/>
        <v>0.42550000000000032</v>
      </c>
      <c r="B854">
        <f t="shared" si="92"/>
        <v>1.626658858663643</v>
      </c>
      <c r="D854">
        <f t="shared" si="93"/>
        <v>5.0868504078902292</v>
      </c>
      <c r="E854">
        <f t="shared" si="97"/>
        <v>0.29058390006275142</v>
      </c>
      <c r="F854">
        <f t="shared" si="98"/>
        <v>5.0000000000000044E-4</v>
      </c>
      <c r="G854">
        <f t="shared" si="94"/>
        <v>0.42550000000000032</v>
      </c>
      <c r="H854">
        <f t="shared" si="95"/>
        <v>5.0868504078902292</v>
      </c>
    </row>
    <row r="855" spans="1:8" x14ac:dyDescent="0.35">
      <c r="A855">
        <f t="shared" si="96"/>
        <v>0.42600000000000032</v>
      </c>
      <c r="B855">
        <f t="shared" si="92"/>
        <v>1.6269970939303093</v>
      </c>
      <c r="D855">
        <f t="shared" si="93"/>
        <v>5.0885712511029588</v>
      </c>
      <c r="E855">
        <f t="shared" si="97"/>
        <v>0.29055523263325406</v>
      </c>
      <c r="F855">
        <f t="shared" si="98"/>
        <v>5.0000000000000044E-4</v>
      </c>
      <c r="G855">
        <f t="shared" si="94"/>
        <v>0.42600000000000032</v>
      </c>
      <c r="H855">
        <f t="shared" si="95"/>
        <v>5.0885712511029588</v>
      </c>
    </row>
    <row r="856" spans="1:8" x14ac:dyDescent="0.35">
      <c r="A856">
        <f t="shared" si="96"/>
        <v>0.42650000000000032</v>
      </c>
      <c r="B856">
        <f t="shared" si="92"/>
        <v>1.62733524872938</v>
      </c>
      <c r="D856">
        <f t="shared" si="93"/>
        <v>5.090292266860402</v>
      </c>
      <c r="E856">
        <f t="shared" si="97"/>
        <v>0.29052610229601511</v>
      </c>
      <c r="F856">
        <f t="shared" si="98"/>
        <v>5.0000000000000044E-4</v>
      </c>
      <c r="G856">
        <f t="shared" si="94"/>
        <v>0.42650000000000032</v>
      </c>
      <c r="H856">
        <f t="shared" si="95"/>
        <v>5.090292266860402</v>
      </c>
    </row>
    <row r="857" spans="1:8" x14ac:dyDescent="0.35">
      <c r="A857">
        <f t="shared" si="96"/>
        <v>0.42700000000000032</v>
      </c>
      <c r="B857">
        <f t="shared" si="92"/>
        <v>1.6276733236487284</v>
      </c>
      <c r="D857">
        <f t="shared" si="93"/>
        <v>5.0920134579373544</v>
      </c>
      <c r="E857">
        <f t="shared" si="97"/>
        <v>0.29049650947838623</v>
      </c>
      <c r="F857">
        <f t="shared" si="98"/>
        <v>5.0000000000000044E-4</v>
      </c>
      <c r="G857">
        <f t="shared" si="94"/>
        <v>0.42700000000000032</v>
      </c>
      <c r="H857">
        <f t="shared" si="95"/>
        <v>5.0920134579373544</v>
      </c>
    </row>
    <row r="858" spans="1:8" x14ac:dyDescent="0.35">
      <c r="A858">
        <f t="shared" si="96"/>
        <v>0.42750000000000032</v>
      </c>
      <c r="B858">
        <f t="shared" si="92"/>
        <v>1.628011319275293</v>
      </c>
      <c r="D858">
        <f t="shared" si="93"/>
        <v>5.0937348271077827</v>
      </c>
      <c r="E858">
        <f t="shared" si="97"/>
        <v>0.29046645460461601</v>
      </c>
      <c r="F858">
        <f t="shared" si="98"/>
        <v>5.0000000000000044E-4</v>
      </c>
      <c r="G858">
        <f t="shared" si="94"/>
        <v>0.42750000000000032</v>
      </c>
      <c r="H858">
        <f t="shared" si="95"/>
        <v>5.0937348271077827</v>
      </c>
    </row>
    <row r="859" spans="1:8" x14ac:dyDescent="0.35">
      <c r="A859">
        <f t="shared" si="96"/>
        <v>0.42800000000000032</v>
      </c>
      <c r="B859">
        <f t="shared" si="92"/>
        <v>1.6283492361950831</v>
      </c>
      <c r="D859">
        <f t="shared" si="93"/>
        <v>5.0954563771448482</v>
      </c>
      <c r="E859">
        <f t="shared" si="97"/>
        <v>0.29043593809929275</v>
      </c>
      <c r="F859">
        <f t="shared" si="98"/>
        <v>5.0000000000000044E-4</v>
      </c>
      <c r="G859">
        <f t="shared" si="94"/>
        <v>0.42800000000000032</v>
      </c>
      <c r="H859">
        <f t="shared" si="95"/>
        <v>5.0954563771448482</v>
      </c>
    </row>
    <row r="860" spans="1:8" x14ac:dyDescent="0.35">
      <c r="A860">
        <f t="shared" si="96"/>
        <v>0.42850000000000033</v>
      </c>
      <c r="B860">
        <f t="shared" si="92"/>
        <v>1.6286870749931883</v>
      </c>
      <c r="D860">
        <f t="shared" si="93"/>
        <v>5.0971781108209422</v>
      </c>
      <c r="E860">
        <f t="shared" si="97"/>
        <v>0.29040496038523994</v>
      </c>
      <c r="F860">
        <f t="shared" si="98"/>
        <v>5.0000000000000044E-4</v>
      </c>
      <c r="G860">
        <f t="shared" si="94"/>
        <v>0.42850000000000033</v>
      </c>
      <c r="H860">
        <f t="shared" si="95"/>
        <v>5.0971781108209422</v>
      </c>
    </row>
    <row r="861" spans="1:8" x14ac:dyDescent="0.35">
      <c r="A861">
        <f t="shared" si="96"/>
        <v>0.42900000000000033</v>
      </c>
      <c r="B861">
        <f t="shared" si="92"/>
        <v>1.6290248362537854</v>
      </c>
      <c r="D861">
        <f t="shared" si="93"/>
        <v>5.0989000309077204</v>
      </c>
      <c r="E861">
        <f t="shared" si="97"/>
        <v>0.29037352188366106</v>
      </c>
      <c r="F861">
        <f t="shared" si="98"/>
        <v>5.0000000000000044E-4</v>
      </c>
      <c r="G861">
        <f t="shared" si="94"/>
        <v>0.42900000000000033</v>
      </c>
      <c r="H861">
        <f t="shared" si="95"/>
        <v>5.0989000309077204</v>
      </c>
    </row>
    <row r="862" spans="1:8" x14ac:dyDescent="0.35">
      <c r="A862">
        <f t="shared" si="96"/>
        <v>0.42950000000000033</v>
      </c>
      <c r="B862">
        <f t="shared" si="92"/>
        <v>1.6293625205601452</v>
      </c>
      <c r="D862">
        <f t="shared" si="93"/>
        <v>5.100622140176128</v>
      </c>
      <c r="E862">
        <f t="shared" si="97"/>
        <v>0.29034162301578226</v>
      </c>
      <c r="F862">
        <f t="shared" si="98"/>
        <v>5.0000000000000044E-4</v>
      </c>
      <c r="G862">
        <f t="shared" si="94"/>
        <v>0.42950000000000033</v>
      </c>
      <c r="H862">
        <f t="shared" si="95"/>
        <v>5.100622140176128</v>
      </c>
    </row>
    <row r="863" spans="1:8" x14ac:dyDescent="0.35">
      <c r="A863">
        <f t="shared" si="96"/>
        <v>0.43000000000000033</v>
      </c>
      <c r="B863">
        <f t="shared" si="92"/>
        <v>1.629700128494642</v>
      </c>
      <c r="D863">
        <f t="shared" si="93"/>
        <v>5.1023444413964416</v>
      </c>
      <c r="E863">
        <f t="shared" si="97"/>
        <v>0.2903092642000013</v>
      </c>
      <c r="F863">
        <f t="shared" si="98"/>
        <v>5.0000000000000044E-4</v>
      </c>
      <c r="G863">
        <f t="shared" si="94"/>
        <v>0.43000000000000033</v>
      </c>
      <c r="H863">
        <f t="shared" si="95"/>
        <v>5.1023444413964416</v>
      </c>
    </row>
    <row r="864" spans="1:8" x14ac:dyDescent="0.35">
      <c r="A864">
        <f t="shared" si="96"/>
        <v>0.43050000000000033</v>
      </c>
      <c r="B864">
        <f t="shared" si="92"/>
        <v>1.630037660638759</v>
      </c>
      <c r="D864">
        <f t="shared" si="93"/>
        <v>5.1040669373382901</v>
      </c>
      <c r="E864">
        <f t="shared" si="97"/>
        <v>0.29027644585532703</v>
      </c>
      <c r="F864">
        <f t="shared" si="98"/>
        <v>5.0000000000000044E-4</v>
      </c>
      <c r="G864">
        <f t="shared" si="94"/>
        <v>0.43050000000000033</v>
      </c>
      <c r="H864">
        <f t="shared" si="95"/>
        <v>5.1040669373382901</v>
      </c>
    </row>
    <row r="865" spans="1:8" x14ac:dyDescent="0.35">
      <c r="A865">
        <f t="shared" si="96"/>
        <v>0.43100000000000033</v>
      </c>
      <c r="B865">
        <f t="shared" si="92"/>
        <v>1.6303751175730974</v>
      </c>
      <c r="D865">
        <f t="shared" si="93"/>
        <v>5.1057896307706967</v>
      </c>
      <c r="E865">
        <f t="shared" si="97"/>
        <v>0.29024316839793074</v>
      </c>
      <c r="F865">
        <f t="shared" si="98"/>
        <v>5.0000000000000044E-4</v>
      </c>
      <c r="G865">
        <f t="shared" si="94"/>
        <v>0.43100000000000033</v>
      </c>
      <c r="H865">
        <f t="shared" si="95"/>
        <v>5.1057896307706967</v>
      </c>
    </row>
    <row r="866" spans="1:8" x14ac:dyDescent="0.35">
      <c r="A866">
        <f t="shared" si="96"/>
        <v>0.43150000000000033</v>
      </c>
      <c r="B866">
        <f t="shared" si="92"/>
        <v>1.6307124998773825</v>
      </c>
      <c r="D866">
        <f t="shared" si="93"/>
        <v>5.1075125244621002</v>
      </c>
      <c r="E866">
        <f t="shared" si="97"/>
        <v>0.29020943224458462</v>
      </c>
      <c r="F866">
        <f t="shared" si="98"/>
        <v>5.0000000000000044E-4</v>
      </c>
      <c r="G866">
        <f t="shared" si="94"/>
        <v>0.43150000000000033</v>
      </c>
      <c r="H866">
        <f t="shared" si="95"/>
        <v>5.1075125244621002</v>
      </c>
    </row>
    <row r="867" spans="1:8" x14ac:dyDescent="0.35">
      <c r="A867">
        <f t="shared" si="96"/>
        <v>0.43200000000000033</v>
      </c>
      <c r="B867">
        <f t="shared" si="92"/>
        <v>1.6310498081304732</v>
      </c>
      <c r="D867">
        <f t="shared" si="93"/>
        <v>5.1092356211804004</v>
      </c>
      <c r="E867">
        <f t="shared" si="97"/>
        <v>0.29017523780861648</v>
      </c>
      <c r="F867">
        <f t="shared" si="98"/>
        <v>5.0000000000000044E-4</v>
      </c>
      <c r="G867">
        <f t="shared" si="94"/>
        <v>0.43200000000000033</v>
      </c>
      <c r="H867">
        <f t="shared" si="95"/>
        <v>5.1092356211804004</v>
      </c>
    </row>
    <row r="868" spans="1:8" x14ac:dyDescent="0.35">
      <c r="A868">
        <f t="shared" si="96"/>
        <v>0.43250000000000033</v>
      </c>
      <c r="B868">
        <f t="shared" si="92"/>
        <v>1.631387042910367</v>
      </c>
      <c r="D868">
        <f t="shared" si="93"/>
        <v>5.1109589236929738</v>
      </c>
      <c r="E868">
        <f t="shared" si="97"/>
        <v>0.29014058550484312</v>
      </c>
      <c r="F868">
        <f t="shared" si="98"/>
        <v>5.0000000000000044E-4</v>
      </c>
      <c r="G868">
        <f t="shared" si="94"/>
        <v>0.43250000000000033</v>
      </c>
      <c r="H868">
        <f t="shared" si="95"/>
        <v>5.1109589236929738</v>
      </c>
    </row>
    <row r="869" spans="1:8" x14ac:dyDescent="0.35">
      <c r="A869">
        <f t="shared" si="96"/>
        <v>0.43300000000000033</v>
      </c>
      <c r="B869">
        <f t="shared" si="92"/>
        <v>1.6317242047942089</v>
      </c>
      <c r="D869">
        <f t="shared" si="93"/>
        <v>5.1126824347667181</v>
      </c>
      <c r="E869">
        <f t="shared" si="97"/>
        <v>0.29010547574477868</v>
      </c>
      <c r="F869">
        <f t="shared" si="98"/>
        <v>5.0000000000000044E-4</v>
      </c>
      <c r="G869">
        <f t="shared" si="94"/>
        <v>0.43300000000000033</v>
      </c>
      <c r="H869">
        <f t="shared" si="95"/>
        <v>5.1126824347667181</v>
      </c>
    </row>
    <row r="870" spans="1:8" x14ac:dyDescent="0.35">
      <c r="A870">
        <f t="shared" si="96"/>
        <v>0.43350000000000033</v>
      </c>
      <c r="B870">
        <f t="shared" si="92"/>
        <v>1.6320612943582984</v>
      </c>
      <c r="D870">
        <f t="shared" si="93"/>
        <v>5.1144061571680757</v>
      </c>
      <c r="E870">
        <f t="shared" si="97"/>
        <v>0.29006990894022061</v>
      </c>
      <c r="F870">
        <f t="shared" si="98"/>
        <v>5.0000000000000044E-4</v>
      </c>
      <c r="G870">
        <f t="shared" si="94"/>
        <v>0.43350000000000033</v>
      </c>
      <c r="H870">
        <f t="shared" si="95"/>
        <v>5.1144061571680757</v>
      </c>
    </row>
    <row r="871" spans="1:8" x14ac:dyDescent="0.35">
      <c r="A871">
        <f t="shared" si="96"/>
        <v>0.43400000000000033</v>
      </c>
      <c r="B871">
        <f t="shared" si="92"/>
        <v>1.6323983121780969</v>
      </c>
      <c r="D871">
        <f t="shared" si="93"/>
        <v>5.1161300936630711</v>
      </c>
      <c r="E871">
        <f t="shared" si="97"/>
        <v>0.29003388550070353</v>
      </c>
      <c r="F871">
        <f t="shared" si="98"/>
        <v>5.0000000000000044E-4</v>
      </c>
      <c r="G871">
        <f t="shared" si="94"/>
        <v>0.43400000000000033</v>
      </c>
      <c r="H871">
        <f t="shared" si="95"/>
        <v>5.1161300936630711</v>
      </c>
    </row>
    <row r="872" spans="1:8" x14ac:dyDescent="0.35">
      <c r="A872">
        <f t="shared" si="96"/>
        <v>0.43450000000000033</v>
      </c>
      <c r="B872">
        <f t="shared" si="92"/>
        <v>1.6327352588282353</v>
      </c>
      <c r="D872">
        <f t="shared" si="93"/>
        <v>5.1178542470173394</v>
      </c>
      <c r="E872">
        <f t="shared" si="97"/>
        <v>0.28999740583528971</v>
      </c>
      <c r="F872">
        <f t="shared" si="98"/>
        <v>5.0000000000000044E-4</v>
      </c>
      <c r="G872">
        <f t="shared" si="94"/>
        <v>0.43450000000000033</v>
      </c>
      <c r="H872">
        <f t="shared" si="95"/>
        <v>5.1178542470173394</v>
      </c>
    </row>
    <row r="873" spans="1:8" x14ac:dyDescent="0.35">
      <c r="A873">
        <f t="shared" si="96"/>
        <v>0.43500000000000033</v>
      </c>
      <c r="B873">
        <f t="shared" si="92"/>
        <v>1.6330721348825203</v>
      </c>
      <c r="D873">
        <f t="shared" si="93"/>
        <v>5.1195786199961555</v>
      </c>
      <c r="E873">
        <f t="shared" si="97"/>
        <v>0.28996047035211653</v>
      </c>
      <c r="F873">
        <f t="shared" si="98"/>
        <v>5.0000000000000044E-4</v>
      </c>
      <c r="G873">
        <f t="shared" si="94"/>
        <v>0.43500000000000033</v>
      </c>
      <c r="H873">
        <f t="shared" si="95"/>
        <v>5.1195786199961555</v>
      </c>
    </row>
    <row r="874" spans="1:8" x14ac:dyDescent="0.35">
      <c r="A874">
        <f t="shared" si="96"/>
        <v>0.43550000000000033</v>
      </c>
      <c r="B874">
        <f t="shared" si="92"/>
        <v>1.633408940913943</v>
      </c>
      <c r="D874">
        <f t="shared" si="93"/>
        <v>5.1213032153644704</v>
      </c>
      <c r="E874">
        <f t="shared" si="97"/>
        <v>0.2899230794574969</v>
      </c>
      <c r="F874">
        <f t="shared" si="98"/>
        <v>5.0000000000000044E-4</v>
      </c>
      <c r="G874">
        <f t="shared" si="94"/>
        <v>0.43550000000000033</v>
      </c>
      <c r="H874">
        <f t="shared" si="95"/>
        <v>5.1213032153644704</v>
      </c>
    </row>
    <row r="875" spans="1:8" x14ac:dyDescent="0.35">
      <c r="A875">
        <f t="shared" si="96"/>
        <v>0.43600000000000033</v>
      </c>
      <c r="B875">
        <f t="shared" si="92"/>
        <v>1.6337456774946848</v>
      </c>
      <c r="D875">
        <f t="shared" si="93"/>
        <v>5.1230280358869384</v>
      </c>
      <c r="E875">
        <f t="shared" si="97"/>
        <v>0.28988523355726037</v>
      </c>
      <c r="F875">
        <f t="shared" si="98"/>
        <v>5.0000000000000044E-4</v>
      </c>
      <c r="G875">
        <f t="shared" si="94"/>
        <v>0.43600000000000033</v>
      </c>
      <c r="H875">
        <f t="shared" si="95"/>
        <v>5.1230280358869384</v>
      </c>
    </row>
    <row r="876" spans="1:8" x14ac:dyDescent="0.35">
      <c r="A876">
        <f t="shared" si="96"/>
        <v>0.43650000000000033</v>
      </c>
      <c r="B876">
        <f t="shared" si="92"/>
        <v>1.6340823451961262</v>
      </c>
      <c r="D876">
        <f t="shared" si="93"/>
        <v>5.1247530843279536</v>
      </c>
      <c r="E876">
        <f t="shared" si="97"/>
        <v>0.28984693305525666</v>
      </c>
      <c r="F876">
        <f t="shared" si="98"/>
        <v>5.0000000000000044E-4</v>
      </c>
      <c r="G876">
        <f t="shared" si="94"/>
        <v>0.43650000000000033</v>
      </c>
      <c r="H876">
        <f t="shared" si="95"/>
        <v>5.1247530843279536</v>
      </c>
    </row>
    <row r="877" spans="1:8" x14ac:dyDescent="0.35">
      <c r="A877">
        <f t="shared" si="96"/>
        <v>0.43700000000000033</v>
      </c>
      <c r="B877">
        <f t="shared" si="92"/>
        <v>1.6344189445888526</v>
      </c>
      <c r="D877">
        <f t="shared" si="93"/>
        <v>5.1264783634516746</v>
      </c>
      <c r="E877">
        <f t="shared" si="97"/>
        <v>0.28980817835529343</v>
      </c>
      <c r="F877">
        <f t="shared" si="98"/>
        <v>5.0000000000000044E-4</v>
      </c>
      <c r="G877">
        <f t="shared" si="94"/>
        <v>0.43700000000000033</v>
      </c>
      <c r="H877">
        <f t="shared" si="95"/>
        <v>5.1264783634516746</v>
      </c>
    </row>
    <row r="878" spans="1:8" x14ac:dyDescent="0.35">
      <c r="A878">
        <f t="shared" si="96"/>
        <v>0.43750000000000033</v>
      </c>
      <c r="B878">
        <f t="shared" si="92"/>
        <v>1.6347554762426617</v>
      </c>
      <c r="D878">
        <f t="shared" si="93"/>
        <v>5.1282038760220576</v>
      </c>
      <c r="E878">
        <f t="shared" si="97"/>
        <v>0.28976896985978956</v>
      </c>
      <c r="F878">
        <f t="shared" si="98"/>
        <v>5.0000000000000044E-4</v>
      </c>
      <c r="G878">
        <f t="shared" si="94"/>
        <v>0.43750000000000033</v>
      </c>
      <c r="H878">
        <f t="shared" si="95"/>
        <v>5.1282038760220576</v>
      </c>
    </row>
    <row r="879" spans="1:8" x14ac:dyDescent="0.35">
      <c r="A879">
        <f t="shared" si="96"/>
        <v>0.43800000000000033</v>
      </c>
      <c r="B879">
        <f t="shared" si="92"/>
        <v>1.6350919407265716</v>
      </c>
      <c r="D879">
        <f t="shared" si="93"/>
        <v>5.1299296248028936</v>
      </c>
      <c r="E879">
        <f t="shared" si="97"/>
        <v>0.28972930796902724</v>
      </c>
      <c r="F879">
        <f t="shared" si="98"/>
        <v>5.0000000000000044E-4</v>
      </c>
      <c r="G879">
        <f t="shared" si="94"/>
        <v>0.43800000000000033</v>
      </c>
      <c r="H879">
        <f t="shared" si="95"/>
        <v>5.1299296248028936</v>
      </c>
    </row>
    <row r="880" spans="1:8" x14ac:dyDescent="0.35">
      <c r="A880">
        <f t="shared" si="96"/>
        <v>0.43850000000000033</v>
      </c>
      <c r="B880">
        <f t="shared" si="92"/>
        <v>1.6354283386088269</v>
      </c>
      <c r="D880">
        <f t="shared" si="93"/>
        <v>5.1316556125578323</v>
      </c>
      <c r="E880">
        <f t="shared" si="97"/>
        <v>0.28968919308338681</v>
      </c>
      <c r="F880">
        <f t="shared" si="98"/>
        <v>5.0000000000000044E-4</v>
      </c>
      <c r="G880">
        <f t="shared" si="94"/>
        <v>0.43850000000000033</v>
      </c>
      <c r="H880">
        <f t="shared" si="95"/>
        <v>5.1316556125578323</v>
      </c>
    </row>
    <row r="881" spans="1:8" x14ac:dyDescent="0.35">
      <c r="A881">
        <f t="shared" si="96"/>
        <v>0.43900000000000033</v>
      </c>
      <c r="B881">
        <f t="shared" si="92"/>
        <v>1.6357646704569062</v>
      </c>
      <c r="D881">
        <f t="shared" si="93"/>
        <v>5.133381842050416</v>
      </c>
      <c r="E881">
        <f t="shared" si="97"/>
        <v>0.28964862560170351</v>
      </c>
      <c r="F881">
        <f t="shared" si="98"/>
        <v>5.0000000000000044E-4</v>
      </c>
      <c r="G881">
        <f t="shared" si="94"/>
        <v>0.43900000000000033</v>
      </c>
      <c r="H881">
        <f t="shared" si="95"/>
        <v>5.133381842050416</v>
      </c>
    </row>
    <row r="882" spans="1:8" x14ac:dyDescent="0.35">
      <c r="A882">
        <f t="shared" si="96"/>
        <v>0.43950000000000033</v>
      </c>
      <c r="B882">
        <f t="shared" si="92"/>
        <v>1.636100936837529</v>
      </c>
      <c r="D882">
        <f t="shared" si="93"/>
        <v>5.1351083160441089</v>
      </c>
      <c r="E882">
        <f t="shared" si="97"/>
        <v>0.28960760592201051</v>
      </c>
      <c r="F882">
        <f t="shared" si="98"/>
        <v>5.0000000000000044E-4</v>
      </c>
      <c r="G882">
        <f t="shared" si="94"/>
        <v>0.43950000000000033</v>
      </c>
      <c r="H882">
        <f t="shared" si="95"/>
        <v>5.1351083160441089</v>
      </c>
    </row>
    <row r="883" spans="1:8" x14ac:dyDescent="0.35">
      <c r="A883">
        <f t="shared" si="96"/>
        <v>0.44000000000000034</v>
      </c>
      <c r="B883">
        <f t="shared" si="92"/>
        <v>1.6364371383166632</v>
      </c>
      <c r="D883">
        <f t="shared" si="93"/>
        <v>5.1368350373023333</v>
      </c>
      <c r="E883">
        <f t="shared" si="97"/>
        <v>0.28956613444034501</v>
      </c>
      <c r="F883">
        <f t="shared" si="98"/>
        <v>5.0000000000000044E-4</v>
      </c>
      <c r="G883">
        <f t="shared" si="94"/>
        <v>0.44000000000000034</v>
      </c>
      <c r="H883">
        <f t="shared" si="95"/>
        <v>5.1368350373023333</v>
      </c>
    </row>
    <row r="884" spans="1:8" x14ac:dyDescent="0.35">
      <c r="A884">
        <f t="shared" si="96"/>
        <v>0.44050000000000034</v>
      </c>
      <c r="B884">
        <f t="shared" si="92"/>
        <v>1.6367732754595317</v>
      </c>
      <c r="D884">
        <f t="shared" si="93"/>
        <v>5.1385620085884955</v>
      </c>
      <c r="E884">
        <f t="shared" si="97"/>
        <v>0.28952421155253411</v>
      </c>
      <c r="F884">
        <f t="shared" si="98"/>
        <v>5.0000000000000044E-4</v>
      </c>
      <c r="G884">
        <f t="shared" si="94"/>
        <v>0.44050000000000034</v>
      </c>
      <c r="H884">
        <f t="shared" si="95"/>
        <v>5.1385620085884955</v>
      </c>
    </row>
    <row r="885" spans="1:8" x14ac:dyDescent="0.35">
      <c r="A885">
        <f t="shared" si="96"/>
        <v>0.44100000000000034</v>
      </c>
      <c r="B885">
        <f t="shared" si="92"/>
        <v>1.6371093488306192</v>
      </c>
      <c r="D885">
        <f t="shared" si="93"/>
        <v>5.1402892326660163</v>
      </c>
      <c r="E885">
        <f t="shared" si="97"/>
        <v>0.28948183765344759</v>
      </c>
      <c r="F885">
        <f t="shared" si="98"/>
        <v>5.0000000000000044E-4</v>
      </c>
      <c r="G885">
        <f t="shared" si="94"/>
        <v>0.44100000000000034</v>
      </c>
      <c r="H885">
        <f t="shared" si="95"/>
        <v>5.1402892326660163</v>
      </c>
    </row>
    <row r="886" spans="1:8" x14ac:dyDescent="0.35">
      <c r="A886">
        <f t="shared" si="96"/>
        <v>0.44150000000000034</v>
      </c>
      <c r="B886">
        <f t="shared" si="92"/>
        <v>1.6374453589936802</v>
      </c>
      <c r="D886">
        <f t="shared" si="93"/>
        <v>5.1420167122983687</v>
      </c>
      <c r="E886">
        <f t="shared" si="97"/>
        <v>0.28943901313565656</v>
      </c>
      <c r="F886">
        <f t="shared" si="98"/>
        <v>5.0000000000000044E-4</v>
      </c>
      <c r="G886">
        <f t="shared" si="94"/>
        <v>0.44150000000000034</v>
      </c>
      <c r="H886">
        <f t="shared" si="95"/>
        <v>5.1420167122983687</v>
      </c>
    </row>
    <row r="887" spans="1:8" x14ac:dyDescent="0.35">
      <c r="A887">
        <f t="shared" si="96"/>
        <v>0.44200000000000034</v>
      </c>
      <c r="B887">
        <f t="shared" si="92"/>
        <v>1.6377813065117448</v>
      </c>
      <c r="D887">
        <f t="shared" si="93"/>
        <v>5.143744450249101</v>
      </c>
      <c r="E887">
        <f t="shared" si="97"/>
        <v>0.28939573839196292</v>
      </c>
      <c r="F887">
        <f t="shared" si="98"/>
        <v>5.0000000000000044E-4</v>
      </c>
      <c r="G887">
        <f t="shared" si="94"/>
        <v>0.44200000000000034</v>
      </c>
      <c r="H887">
        <f t="shared" si="95"/>
        <v>5.143744450249101</v>
      </c>
    </row>
    <row r="888" spans="1:8" x14ac:dyDescent="0.35">
      <c r="A888">
        <f t="shared" si="96"/>
        <v>0.44250000000000034</v>
      </c>
      <c r="B888">
        <f t="shared" si="92"/>
        <v>1.638117191947126</v>
      </c>
      <c r="D888">
        <f t="shared" si="93"/>
        <v>5.1454724492818702</v>
      </c>
      <c r="E888">
        <f t="shared" si="97"/>
        <v>0.28935201381375975</v>
      </c>
      <c r="F888">
        <f t="shared" si="98"/>
        <v>5.0000000000000044E-4</v>
      </c>
      <c r="G888">
        <f t="shared" si="94"/>
        <v>0.44250000000000034</v>
      </c>
      <c r="H888">
        <f t="shared" si="95"/>
        <v>5.1454724492818702</v>
      </c>
    </row>
    <row r="889" spans="1:8" x14ac:dyDescent="0.35">
      <c r="A889">
        <f t="shared" si="96"/>
        <v>0.44300000000000034</v>
      </c>
      <c r="B889">
        <f t="shared" si="92"/>
        <v>1.6384530158614274</v>
      </c>
      <c r="D889">
        <f t="shared" si="93"/>
        <v>5.1472007121604779</v>
      </c>
      <c r="E889">
        <f t="shared" si="97"/>
        <v>0.28930783979043584</v>
      </c>
      <c r="F889">
        <f t="shared" si="98"/>
        <v>5.0000000000000044E-4</v>
      </c>
      <c r="G889">
        <f t="shared" si="94"/>
        <v>0.44300000000000034</v>
      </c>
      <c r="H889">
        <f t="shared" si="95"/>
        <v>5.1472007121604779</v>
      </c>
    </row>
    <row r="890" spans="1:8" x14ac:dyDescent="0.35">
      <c r="A890">
        <f t="shared" si="96"/>
        <v>0.44350000000000034</v>
      </c>
      <c r="B890">
        <f t="shared" si="92"/>
        <v>1.6387887788155489</v>
      </c>
      <c r="D890">
        <f t="shared" si="93"/>
        <v>5.1489292416488937</v>
      </c>
      <c r="E890">
        <f t="shared" si="97"/>
        <v>0.28926321671160565</v>
      </c>
      <c r="F890">
        <f t="shared" si="98"/>
        <v>5.0000000000000044E-4</v>
      </c>
      <c r="G890">
        <f t="shared" si="94"/>
        <v>0.44350000000000034</v>
      </c>
      <c r="H890">
        <f t="shared" si="95"/>
        <v>5.1489292416488937</v>
      </c>
    </row>
    <row r="891" spans="1:8" x14ac:dyDescent="0.35">
      <c r="A891">
        <f t="shared" si="96"/>
        <v>0.44400000000000034</v>
      </c>
      <c r="B891">
        <f t="shared" si="92"/>
        <v>1.6391244813696941</v>
      </c>
      <c r="D891">
        <f t="shared" si="93"/>
        <v>5.1506580405112894</v>
      </c>
      <c r="E891">
        <f t="shared" si="97"/>
        <v>0.28921814496517451</v>
      </c>
      <c r="F891">
        <f t="shared" si="98"/>
        <v>5.0000000000000044E-4</v>
      </c>
      <c r="G891">
        <f t="shared" si="94"/>
        <v>0.44400000000000034</v>
      </c>
      <c r="H891">
        <f t="shared" si="95"/>
        <v>5.1506580405112894</v>
      </c>
    </row>
    <row r="892" spans="1:8" x14ac:dyDescent="0.35">
      <c r="A892">
        <f t="shared" si="96"/>
        <v>0.44450000000000034</v>
      </c>
      <c r="B892">
        <f t="shared" si="92"/>
        <v>1.6394601240833775</v>
      </c>
      <c r="D892">
        <f t="shared" si="93"/>
        <v>5.1523871115120707</v>
      </c>
      <c r="E892">
        <f t="shared" si="97"/>
        <v>0.28917262493793289</v>
      </c>
      <c r="F892">
        <f t="shared" si="98"/>
        <v>5.0000000000000044E-4</v>
      </c>
      <c r="G892">
        <f t="shared" si="94"/>
        <v>0.44450000000000034</v>
      </c>
      <c r="H892">
        <f t="shared" si="95"/>
        <v>5.1523871115120707</v>
      </c>
    </row>
    <row r="893" spans="1:8" x14ac:dyDescent="0.35">
      <c r="A893">
        <f t="shared" si="96"/>
        <v>0.44500000000000034</v>
      </c>
      <c r="B893">
        <f t="shared" si="92"/>
        <v>1.6397957075154308</v>
      </c>
      <c r="D893">
        <f t="shared" si="93"/>
        <v>5.1541164574159062</v>
      </c>
      <c r="E893">
        <f t="shared" si="97"/>
        <v>0.28912665701585283</v>
      </c>
      <c r="F893">
        <f t="shared" si="98"/>
        <v>5.0000000000000044E-4</v>
      </c>
      <c r="G893">
        <f t="shared" si="94"/>
        <v>0.44500000000000034</v>
      </c>
      <c r="H893">
        <f t="shared" si="95"/>
        <v>5.1541164574159062</v>
      </c>
    </row>
    <row r="894" spans="1:8" x14ac:dyDescent="0.35">
      <c r="A894">
        <f t="shared" si="96"/>
        <v>0.44550000000000034</v>
      </c>
      <c r="B894">
        <f t="shared" si="92"/>
        <v>1.6401312322240102</v>
      </c>
      <c r="D894">
        <f t="shared" si="93"/>
        <v>5.1558460809877618</v>
      </c>
      <c r="E894">
        <f t="shared" si="97"/>
        <v>0.28908024158319606</v>
      </c>
      <c r="F894">
        <f t="shared" si="98"/>
        <v>5.0000000000000044E-4</v>
      </c>
      <c r="G894">
        <f t="shared" si="94"/>
        <v>0.44550000000000034</v>
      </c>
      <c r="H894">
        <f t="shared" si="95"/>
        <v>5.1558460809877618</v>
      </c>
    </row>
    <row r="895" spans="1:8" x14ac:dyDescent="0.35">
      <c r="A895">
        <f t="shared" si="96"/>
        <v>0.44600000000000034</v>
      </c>
      <c r="B895">
        <f t="shared" si="92"/>
        <v>1.6404666987666028</v>
      </c>
      <c r="D895">
        <f t="shared" si="93"/>
        <v>5.1575759849929241</v>
      </c>
      <c r="E895">
        <f t="shared" si="97"/>
        <v>0.28903337902444404</v>
      </c>
      <c r="F895">
        <f t="shared" si="98"/>
        <v>5.0000000000000044E-4</v>
      </c>
      <c r="G895">
        <f t="shared" si="94"/>
        <v>0.44600000000000034</v>
      </c>
      <c r="H895">
        <f t="shared" si="95"/>
        <v>5.1575759849929241</v>
      </c>
    </row>
    <row r="896" spans="1:8" x14ac:dyDescent="0.35">
      <c r="A896">
        <f t="shared" si="96"/>
        <v>0.44650000000000034</v>
      </c>
      <c r="B896">
        <f t="shared" si="92"/>
        <v>1.6408021077000334</v>
      </c>
      <c r="D896">
        <f t="shared" si="93"/>
        <v>5.1593061721970406</v>
      </c>
      <c r="E896">
        <f t="shared" si="97"/>
        <v>0.28898606972147672</v>
      </c>
      <c r="F896">
        <f t="shared" si="98"/>
        <v>5.0000000000000044E-4</v>
      </c>
      <c r="G896">
        <f t="shared" si="94"/>
        <v>0.44650000000000034</v>
      </c>
      <c r="H896">
        <f t="shared" si="95"/>
        <v>5.1593061721970406</v>
      </c>
    </row>
    <row r="897" spans="1:8" x14ac:dyDescent="0.35">
      <c r="A897">
        <f t="shared" si="96"/>
        <v>0.44700000000000034</v>
      </c>
      <c r="B897">
        <f t="shared" si="92"/>
        <v>1.6411374595804713</v>
      </c>
      <c r="D897">
        <f t="shared" si="93"/>
        <v>5.1610366453661394</v>
      </c>
      <c r="E897">
        <f t="shared" si="97"/>
        <v>0.28893831405683768</v>
      </c>
      <c r="F897">
        <f t="shared" si="98"/>
        <v>5.0000000000000044E-4</v>
      </c>
      <c r="G897">
        <f t="shared" si="94"/>
        <v>0.44700000000000034</v>
      </c>
      <c r="H897">
        <f t="shared" si="95"/>
        <v>5.1610366453661394</v>
      </c>
    </row>
    <row r="898" spans="1:8" x14ac:dyDescent="0.35">
      <c r="A898">
        <f t="shared" si="96"/>
        <v>0.44750000000000034</v>
      </c>
      <c r="B898">
        <f t="shared" si="92"/>
        <v>1.6414727549634376</v>
      </c>
      <c r="D898">
        <f t="shared" si="93"/>
        <v>5.1627674072666725</v>
      </c>
      <c r="E898">
        <f t="shared" si="97"/>
        <v>0.28889011241002477</v>
      </c>
      <c r="F898">
        <f t="shared" si="98"/>
        <v>5.0000000000000044E-4</v>
      </c>
      <c r="G898">
        <f t="shared" si="94"/>
        <v>0.44750000000000034</v>
      </c>
      <c r="H898">
        <f t="shared" si="95"/>
        <v>5.1627674072666725</v>
      </c>
    </row>
    <row r="899" spans="1:8" x14ac:dyDescent="0.35">
      <c r="A899">
        <f t="shared" si="96"/>
        <v>0.44800000000000034</v>
      </c>
      <c r="B899">
        <f t="shared" si="92"/>
        <v>1.6418079944038106</v>
      </c>
      <c r="D899">
        <f t="shared" si="93"/>
        <v>5.1644984606655351</v>
      </c>
      <c r="E899">
        <f t="shared" si="97"/>
        <v>0.28884146516134684</v>
      </c>
      <c r="F899">
        <f t="shared" si="98"/>
        <v>5.0000000000000044E-4</v>
      </c>
      <c r="G899">
        <f t="shared" si="94"/>
        <v>0.44800000000000034</v>
      </c>
      <c r="H899">
        <f t="shared" si="95"/>
        <v>5.1644984606655351</v>
      </c>
    </row>
    <row r="900" spans="1:8" x14ac:dyDescent="0.35">
      <c r="A900">
        <f t="shared" si="96"/>
        <v>0.44850000000000034</v>
      </c>
      <c r="B900">
        <f t="shared" si="92"/>
        <v>1.6421431784558345</v>
      </c>
      <c r="D900">
        <f t="shared" si="93"/>
        <v>5.1662298083301055</v>
      </c>
      <c r="E900">
        <f t="shared" si="97"/>
        <v>0.28879237268851354</v>
      </c>
      <c r="F900">
        <f t="shared" si="98"/>
        <v>5.0000000000000044E-4</v>
      </c>
      <c r="G900">
        <f t="shared" si="94"/>
        <v>0.44850000000000034</v>
      </c>
      <c r="H900">
        <f t="shared" si="95"/>
        <v>5.1662298083301055</v>
      </c>
    </row>
    <row r="901" spans="1:8" x14ac:dyDescent="0.35">
      <c r="A901">
        <f t="shared" si="96"/>
        <v>0.44900000000000034</v>
      </c>
      <c r="B901">
        <f t="shared" ref="B901:B964" si="99">_xlfn.NORM.INV(A901,$P$1,$P$2)</f>
        <v>1.6424783076731235</v>
      </c>
      <c r="D901">
        <f t="shared" ref="D901:D964" si="100">EXP(B901)</f>
        <v>5.1679614530282656</v>
      </c>
      <c r="E901">
        <f t="shared" si="97"/>
        <v>0.28874283536989626</v>
      </c>
      <c r="F901">
        <f t="shared" si="98"/>
        <v>5.0000000000000044E-4</v>
      </c>
      <c r="G901">
        <f t="shared" ref="G901:G964" si="101">G900+F901</f>
        <v>0.44900000000000034</v>
      </c>
      <c r="H901">
        <f t="shared" ref="H901:H964" si="102">D901</f>
        <v>5.1679614530282656</v>
      </c>
    </row>
    <row r="902" spans="1:8" x14ac:dyDescent="0.35">
      <c r="A902">
        <f t="shared" ref="A902:A965" si="103">A901+$A$4</f>
        <v>0.44950000000000034</v>
      </c>
      <c r="B902">
        <f t="shared" si="99"/>
        <v>1.642813382608671</v>
      </c>
      <c r="D902">
        <f t="shared" si="100"/>
        <v>5.1696933975284427</v>
      </c>
      <c r="E902">
        <f t="shared" ref="E902:E965" si="104">(A902-A901)/(D902-D901)</f>
        <v>0.28869285358097263</v>
      </c>
      <c r="F902">
        <f t="shared" ref="F902:F965" si="105">E902*(D902-D901)</f>
        <v>5.0000000000000044E-4</v>
      </c>
      <c r="G902">
        <f t="shared" si="101"/>
        <v>0.44950000000000034</v>
      </c>
      <c r="H902">
        <f t="shared" si="102"/>
        <v>5.1696933975284427</v>
      </c>
    </row>
    <row r="903" spans="1:8" x14ac:dyDescent="0.35">
      <c r="A903">
        <f t="shared" si="103"/>
        <v>0.45000000000000034</v>
      </c>
      <c r="B903">
        <f t="shared" si="99"/>
        <v>1.6431484038148547</v>
      </c>
      <c r="D903">
        <f t="shared" si="100"/>
        <v>5.1714256445996316</v>
      </c>
      <c r="E903">
        <f t="shared" si="104"/>
        <v>0.28864242769758652</v>
      </c>
      <c r="F903">
        <f t="shared" si="105"/>
        <v>5.0000000000000044E-4</v>
      </c>
      <c r="G903">
        <f t="shared" si="101"/>
        <v>0.45000000000000034</v>
      </c>
      <c r="H903">
        <f t="shared" si="102"/>
        <v>5.1714256445996316</v>
      </c>
    </row>
    <row r="904" spans="1:8" x14ac:dyDescent="0.35">
      <c r="A904">
        <f t="shared" si="103"/>
        <v>0.45050000000000034</v>
      </c>
      <c r="B904">
        <f t="shared" si="99"/>
        <v>1.6434833718434434</v>
      </c>
      <c r="D904">
        <f t="shared" si="100"/>
        <v>5.1731581970114293</v>
      </c>
      <c r="E904">
        <f t="shared" si="104"/>
        <v>0.28859155809387482</v>
      </c>
      <c r="F904">
        <f t="shared" si="105"/>
        <v>5.0000000000000044E-4</v>
      </c>
      <c r="G904">
        <f t="shared" si="101"/>
        <v>0.45050000000000034</v>
      </c>
      <c r="H904">
        <f t="shared" si="102"/>
        <v>5.1731581970114293</v>
      </c>
    </row>
    <row r="905" spans="1:8" x14ac:dyDescent="0.35">
      <c r="A905">
        <f t="shared" si="103"/>
        <v>0.45100000000000035</v>
      </c>
      <c r="B905">
        <f t="shared" si="99"/>
        <v>1.6438182872456042</v>
      </c>
      <c r="D905">
        <f t="shared" si="100"/>
        <v>5.1748910575340643</v>
      </c>
      <c r="E905">
        <f t="shared" si="104"/>
        <v>0.28854024514315713</v>
      </c>
      <c r="F905">
        <f t="shared" si="105"/>
        <v>5.0000000000000044E-4</v>
      </c>
      <c r="G905">
        <f t="shared" si="101"/>
        <v>0.45100000000000035</v>
      </c>
      <c r="H905">
        <f t="shared" si="102"/>
        <v>5.1748910575340643</v>
      </c>
    </row>
    <row r="906" spans="1:8" x14ac:dyDescent="0.35">
      <c r="A906">
        <f t="shared" si="103"/>
        <v>0.45150000000000035</v>
      </c>
      <c r="B906">
        <f t="shared" si="99"/>
        <v>1.6441531505719085</v>
      </c>
      <c r="D906">
        <f t="shared" si="100"/>
        <v>5.1766242289384277</v>
      </c>
      <c r="E906">
        <f t="shared" si="104"/>
        <v>0.28848848921764059</v>
      </c>
      <c r="F906">
        <f t="shared" si="105"/>
        <v>5.0000000000000044E-4</v>
      </c>
      <c r="G906">
        <f t="shared" si="101"/>
        <v>0.45150000000000035</v>
      </c>
      <c r="H906">
        <f t="shared" si="102"/>
        <v>5.1766242289384277</v>
      </c>
    </row>
    <row r="907" spans="1:8" x14ac:dyDescent="0.35">
      <c r="A907">
        <f t="shared" si="103"/>
        <v>0.45200000000000035</v>
      </c>
      <c r="B907">
        <f t="shared" si="99"/>
        <v>1.6444879623723387</v>
      </c>
      <c r="D907">
        <f t="shared" si="100"/>
        <v>5.1783577139961023</v>
      </c>
      <c r="E907">
        <f t="shared" si="104"/>
        <v>0.2884362906887169</v>
      </c>
      <c r="F907">
        <f t="shared" si="105"/>
        <v>5.0000000000000044E-4</v>
      </c>
      <c r="G907">
        <f t="shared" si="101"/>
        <v>0.45200000000000035</v>
      </c>
      <c r="H907">
        <f t="shared" si="102"/>
        <v>5.1783577139961023</v>
      </c>
    </row>
    <row r="908" spans="1:8" x14ac:dyDescent="0.35">
      <c r="A908">
        <f t="shared" si="103"/>
        <v>0.45250000000000035</v>
      </c>
      <c r="B908">
        <f t="shared" si="99"/>
        <v>1.6448227231962953</v>
      </c>
      <c r="D908">
        <f t="shared" si="100"/>
        <v>5.1800915154793969</v>
      </c>
      <c r="E908">
        <f t="shared" si="104"/>
        <v>0.28838364992622456</v>
      </c>
      <c r="F908">
        <f t="shared" si="105"/>
        <v>5.0000000000000044E-4</v>
      </c>
      <c r="G908">
        <f t="shared" si="101"/>
        <v>0.45250000000000035</v>
      </c>
      <c r="H908">
        <f t="shared" si="102"/>
        <v>5.1800915154793969</v>
      </c>
    </row>
    <row r="909" spans="1:8" x14ac:dyDescent="0.35">
      <c r="A909">
        <f t="shared" si="103"/>
        <v>0.45300000000000035</v>
      </c>
      <c r="B909">
        <f t="shared" si="99"/>
        <v>1.6451574335926025</v>
      </c>
      <c r="D909">
        <f t="shared" si="100"/>
        <v>5.1818256361613715</v>
      </c>
      <c r="E909">
        <f t="shared" si="104"/>
        <v>0.28833056729978029</v>
      </c>
      <c r="F909">
        <f t="shared" si="105"/>
        <v>5.0000000000000044E-4</v>
      </c>
      <c r="G909">
        <f t="shared" si="101"/>
        <v>0.45300000000000035</v>
      </c>
      <c r="H909">
        <f t="shared" si="102"/>
        <v>5.1818256361613715</v>
      </c>
    </row>
    <row r="910" spans="1:8" x14ac:dyDescent="0.35">
      <c r="A910">
        <f t="shared" si="103"/>
        <v>0.45350000000000035</v>
      </c>
      <c r="B910">
        <f t="shared" si="99"/>
        <v>1.6454920941095155</v>
      </c>
      <c r="D910">
        <f t="shared" si="100"/>
        <v>5.183560078815872</v>
      </c>
      <c r="E910">
        <f t="shared" si="104"/>
        <v>0.28827704317730318</v>
      </c>
      <c r="F910">
        <f t="shared" si="105"/>
        <v>5.0000000000000044E-4</v>
      </c>
      <c r="G910">
        <f t="shared" si="101"/>
        <v>0.45350000000000035</v>
      </c>
      <c r="H910">
        <f t="shared" si="102"/>
        <v>5.183560078815872</v>
      </c>
    </row>
    <row r="911" spans="1:8" x14ac:dyDescent="0.35">
      <c r="A911">
        <f t="shared" si="103"/>
        <v>0.45400000000000035</v>
      </c>
      <c r="B911">
        <f t="shared" si="99"/>
        <v>1.6458267052947262</v>
      </c>
      <c r="D911">
        <f t="shared" si="100"/>
        <v>5.1852948462175572</v>
      </c>
      <c r="E911">
        <f t="shared" si="104"/>
        <v>0.28822307792634549</v>
      </c>
      <c r="F911">
        <f t="shared" si="105"/>
        <v>5.0000000000000044E-4</v>
      </c>
      <c r="G911">
        <f t="shared" si="101"/>
        <v>0.45400000000000035</v>
      </c>
      <c r="H911">
        <f t="shared" si="102"/>
        <v>5.1852948462175572</v>
      </c>
    </row>
    <row r="912" spans="1:8" x14ac:dyDescent="0.35">
      <c r="A912">
        <f t="shared" si="103"/>
        <v>0.45450000000000035</v>
      </c>
      <c r="B912">
        <f t="shared" si="99"/>
        <v>1.646161267695371</v>
      </c>
      <c r="D912">
        <f t="shared" si="100"/>
        <v>5.1870299411419358</v>
      </c>
      <c r="E912">
        <f t="shared" si="104"/>
        <v>0.28816867191232326</v>
      </c>
      <c r="F912">
        <f t="shared" si="105"/>
        <v>5.0000000000000044E-4</v>
      </c>
      <c r="G912">
        <f t="shared" si="101"/>
        <v>0.45450000000000035</v>
      </c>
      <c r="H912">
        <f t="shared" si="102"/>
        <v>5.1870299411419358</v>
      </c>
    </row>
    <row r="913" spans="1:8" x14ac:dyDescent="0.35">
      <c r="A913">
        <f t="shared" si="103"/>
        <v>0.45500000000000035</v>
      </c>
      <c r="B913">
        <f t="shared" si="99"/>
        <v>1.6464957818580357</v>
      </c>
      <c r="D913">
        <f t="shared" si="100"/>
        <v>5.1887653663653888</v>
      </c>
      <c r="E913">
        <f t="shared" si="104"/>
        <v>0.28811382550102732</v>
      </c>
      <c r="F913">
        <f t="shared" si="105"/>
        <v>5.0000000000000044E-4</v>
      </c>
      <c r="G913">
        <f t="shared" si="101"/>
        <v>0.45500000000000035</v>
      </c>
      <c r="H913">
        <f t="shared" si="102"/>
        <v>5.1887653663653888</v>
      </c>
    </row>
    <row r="914" spans="1:8" x14ac:dyDescent="0.35">
      <c r="A914">
        <f t="shared" si="103"/>
        <v>0.45550000000000035</v>
      </c>
      <c r="B914">
        <f t="shared" si="99"/>
        <v>1.6468302483287631</v>
      </c>
      <c r="D914">
        <f t="shared" si="100"/>
        <v>5.1905011246652055</v>
      </c>
      <c r="E914">
        <f t="shared" si="104"/>
        <v>0.28805853905626416</v>
      </c>
      <c r="F914">
        <f t="shared" si="105"/>
        <v>5.0000000000000044E-4</v>
      </c>
      <c r="G914">
        <f t="shared" si="101"/>
        <v>0.45550000000000035</v>
      </c>
      <c r="H914">
        <f t="shared" si="102"/>
        <v>5.1905011246652055</v>
      </c>
    </row>
    <row r="915" spans="1:8" x14ac:dyDescent="0.35">
      <c r="A915">
        <f t="shared" si="103"/>
        <v>0.45600000000000035</v>
      </c>
      <c r="B915">
        <f t="shared" si="99"/>
        <v>1.6471646676530589</v>
      </c>
      <c r="D915">
        <f t="shared" si="100"/>
        <v>5.1922372188196091</v>
      </c>
      <c r="E915">
        <f t="shared" si="104"/>
        <v>0.28800281294177554</v>
      </c>
      <c r="F915">
        <f t="shared" si="105"/>
        <v>5.0000000000000044E-4</v>
      </c>
      <c r="G915">
        <f t="shared" si="101"/>
        <v>0.45600000000000035</v>
      </c>
      <c r="H915">
        <f t="shared" si="102"/>
        <v>5.1922372188196091</v>
      </c>
    </row>
    <row r="916" spans="1:8" x14ac:dyDescent="0.35">
      <c r="A916">
        <f t="shared" si="103"/>
        <v>0.45650000000000035</v>
      </c>
      <c r="B916">
        <f t="shared" si="99"/>
        <v>1.6474990403758982</v>
      </c>
      <c r="D916">
        <f t="shared" si="100"/>
        <v>5.193973651607795</v>
      </c>
      <c r="E916">
        <f t="shared" si="104"/>
        <v>0.28794664751888266</v>
      </c>
      <c r="F916">
        <f t="shared" si="105"/>
        <v>5.0000000000000044E-4</v>
      </c>
      <c r="G916">
        <f t="shared" si="101"/>
        <v>0.45650000000000035</v>
      </c>
      <c r="H916">
        <f t="shared" si="102"/>
        <v>5.193973651607795</v>
      </c>
    </row>
    <row r="917" spans="1:8" x14ac:dyDescent="0.35">
      <c r="A917">
        <f t="shared" si="103"/>
        <v>0.45700000000000035</v>
      </c>
      <c r="B917">
        <f t="shared" si="99"/>
        <v>1.6478333670417324</v>
      </c>
      <c r="D917">
        <f t="shared" si="100"/>
        <v>5.1957104258099545</v>
      </c>
      <c r="E917">
        <f t="shared" si="104"/>
        <v>0.28789004314914146</v>
      </c>
      <c r="F917">
        <f t="shared" si="105"/>
        <v>5.0000000000000044E-4</v>
      </c>
      <c r="G917">
        <f t="shared" si="101"/>
        <v>0.45700000000000035</v>
      </c>
      <c r="H917">
        <f t="shared" si="102"/>
        <v>5.1957104258099545</v>
      </c>
    </row>
    <row r="918" spans="1:8" x14ac:dyDescent="0.35">
      <c r="A918">
        <f t="shared" si="103"/>
        <v>0.45750000000000035</v>
      </c>
      <c r="B918">
        <f t="shared" si="99"/>
        <v>1.6481676481944945</v>
      </c>
      <c r="D918">
        <f t="shared" si="100"/>
        <v>5.1974475442073063</v>
      </c>
      <c r="E918">
        <f t="shared" si="104"/>
        <v>0.287833000192871</v>
      </c>
      <c r="F918">
        <f t="shared" si="105"/>
        <v>5.0000000000000044E-4</v>
      </c>
      <c r="G918">
        <f t="shared" si="101"/>
        <v>0.45750000000000035</v>
      </c>
      <c r="H918">
        <f t="shared" si="102"/>
        <v>5.1974475442073063</v>
      </c>
    </row>
    <row r="919" spans="1:8" x14ac:dyDescent="0.35">
      <c r="A919">
        <f t="shared" si="103"/>
        <v>0.45800000000000035</v>
      </c>
      <c r="B919">
        <f t="shared" si="99"/>
        <v>1.6485018843776063</v>
      </c>
      <c r="D919">
        <f t="shared" si="100"/>
        <v>5.1991850095821288</v>
      </c>
      <c r="E919">
        <f t="shared" si="104"/>
        <v>0.28777551900915704</v>
      </c>
      <c r="F919">
        <f t="shared" si="105"/>
        <v>5.0000000000000044E-4</v>
      </c>
      <c r="G919">
        <f t="shared" si="101"/>
        <v>0.45800000000000035</v>
      </c>
      <c r="H919">
        <f t="shared" si="102"/>
        <v>5.1991850095821288</v>
      </c>
    </row>
    <row r="920" spans="1:8" x14ac:dyDescent="0.35">
      <c r="A920">
        <f t="shared" si="103"/>
        <v>0.45850000000000035</v>
      </c>
      <c r="B920">
        <f t="shared" si="99"/>
        <v>1.6488360761339851</v>
      </c>
      <c r="D920">
        <f t="shared" si="100"/>
        <v>5.2009228247177912</v>
      </c>
      <c r="E920">
        <f t="shared" si="104"/>
        <v>0.2877175999560021</v>
      </c>
      <c r="F920">
        <f t="shared" si="105"/>
        <v>5.0000000000000044E-4</v>
      </c>
      <c r="G920">
        <f t="shared" si="101"/>
        <v>0.45850000000000035</v>
      </c>
      <c r="H920">
        <f t="shared" si="102"/>
        <v>5.2009228247177912</v>
      </c>
    </row>
    <row r="921" spans="1:8" x14ac:dyDescent="0.35">
      <c r="A921">
        <f t="shared" si="103"/>
        <v>0.45900000000000035</v>
      </c>
      <c r="B921">
        <f t="shared" si="99"/>
        <v>1.6491702240060486</v>
      </c>
      <c r="D921">
        <f t="shared" si="100"/>
        <v>5.2026609923987808</v>
      </c>
      <c r="E921">
        <f t="shared" si="104"/>
        <v>0.28765924339091714</v>
      </c>
      <c r="F921">
        <f t="shared" si="105"/>
        <v>5.0000000000000044E-4</v>
      </c>
      <c r="G921">
        <f t="shared" si="101"/>
        <v>0.45900000000000035</v>
      </c>
      <c r="H921">
        <f t="shared" si="102"/>
        <v>5.2026609923987808</v>
      </c>
    </row>
    <row r="922" spans="1:8" x14ac:dyDescent="0.35">
      <c r="A922">
        <f t="shared" si="103"/>
        <v>0.45950000000000035</v>
      </c>
      <c r="B922">
        <f t="shared" si="99"/>
        <v>1.6495043285357234</v>
      </c>
      <c r="D922">
        <f t="shared" si="100"/>
        <v>5.2043995154107376</v>
      </c>
      <c r="E922">
        <f t="shared" si="104"/>
        <v>0.28760044966974768</v>
      </c>
      <c r="F922">
        <f t="shared" si="105"/>
        <v>5.0000000000000044E-4</v>
      </c>
      <c r="G922">
        <f t="shared" si="101"/>
        <v>0.45950000000000035</v>
      </c>
      <c r="H922">
        <f t="shared" si="102"/>
        <v>5.2043995154107376</v>
      </c>
    </row>
    <row r="923" spans="1:8" x14ac:dyDescent="0.35">
      <c r="A923">
        <f t="shared" si="103"/>
        <v>0.46000000000000035</v>
      </c>
      <c r="B923">
        <f t="shared" si="99"/>
        <v>1.6498383902644487</v>
      </c>
      <c r="D923">
        <f t="shared" si="100"/>
        <v>5.2061383965404797</v>
      </c>
      <c r="E923">
        <f t="shared" si="104"/>
        <v>0.28754121914829467</v>
      </c>
      <c r="F923">
        <f t="shared" si="105"/>
        <v>5.0000000000000044E-4</v>
      </c>
      <c r="G923">
        <f t="shared" si="101"/>
        <v>0.46000000000000035</v>
      </c>
      <c r="H923">
        <f t="shared" si="102"/>
        <v>5.2061383965404797</v>
      </c>
    </row>
    <row r="924" spans="1:8" x14ac:dyDescent="0.35">
      <c r="A924">
        <f t="shared" si="103"/>
        <v>0.46050000000000035</v>
      </c>
      <c r="B924">
        <f t="shared" si="99"/>
        <v>1.6501724097331849</v>
      </c>
      <c r="D924">
        <f t="shared" si="100"/>
        <v>5.2078776385760399</v>
      </c>
      <c r="E924">
        <f t="shared" si="104"/>
        <v>0.28748155218026028</v>
      </c>
      <c r="F924">
        <f t="shared" si="105"/>
        <v>5.0000000000000044E-4</v>
      </c>
      <c r="G924">
        <f t="shared" si="101"/>
        <v>0.46050000000000035</v>
      </c>
      <c r="H924">
        <f t="shared" si="102"/>
        <v>5.2078776385760399</v>
      </c>
    </row>
    <row r="925" spans="1:8" x14ac:dyDescent="0.35">
      <c r="A925">
        <f t="shared" si="103"/>
        <v>0.46100000000000035</v>
      </c>
      <c r="B925">
        <f t="shared" si="99"/>
        <v>1.6505063874824186</v>
      </c>
      <c r="D925">
        <f t="shared" si="100"/>
        <v>5.2096172443066893</v>
      </c>
      <c r="E925">
        <f t="shared" si="104"/>
        <v>0.28742144911960182</v>
      </c>
      <c r="F925">
        <f t="shared" si="105"/>
        <v>5.0000000000000044E-4</v>
      </c>
      <c r="G925">
        <f t="shared" si="101"/>
        <v>0.46100000000000035</v>
      </c>
      <c r="H925">
        <f t="shared" si="102"/>
        <v>5.2096172443066893</v>
      </c>
    </row>
    <row r="926" spans="1:8" x14ac:dyDescent="0.35">
      <c r="A926">
        <f t="shared" si="103"/>
        <v>0.46150000000000035</v>
      </c>
      <c r="B926">
        <f t="shared" si="99"/>
        <v>1.6508403240521696</v>
      </c>
      <c r="D926">
        <f t="shared" si="100"/>
        <v>5.211357216522976</v>
      </c>
      <c r="E926">
        <f t="shared" si="104"/>
        <v>0.28736091031789279</v>
      </c>
      <c r="F926">
        <f t="shared" si="105"/>
        <v>5.0000000000000044E-4</v>
      </c>
      <c r="G926">
        <f t="shared" si="101"/>
        <v>0.46150000000000035</v>
      </c>
      <c r="H926">
        <f t="shared" si="102"/>
        <v>5.211357216522976</v>
      </c>
    </row>
    <row r="927" spans="1:8" x14ac:dyDescent="0.35">
      <c r="A927">
        <f t="shared" si="103"/>
        <v>0.46200000000000035</v>
      </c>
      <c r="B927">
        <f t="shared" si="99"/>
        <v>1.6511742199819961</v>
      </c>
      <c r="D927">
        <f t="shared" si="100"/>
        <v>5.2130975580167469</v>
      </c>
      <c r="E927">
        <f t="shared" si="104"/>
        <v>0.28729993612726173</v>
      </c>
      <c r="F927">
        <f t="shared" si="105"/>
        <v>5.0000000000000044E-4</v>
      </c>
      <c r="G927">
        <f t="shared" si="101"/>
        <v>0.46200000000000035</v>
      </c>
      <c r="H927">
        <f t="shared" si="102"/>
        <v>5.2130975580167469</v>
      </c>
    </row>
    <row r="928" spans="1:8" x14ac:dyDescent="0.35">
      <c r="A928">
        <f t="shared" si="103"/>
        <v>0.46250000000000036</v>
      </c>
      <c r="B928">
        <f t="shared" si="99"/>
        <v>1.6515080758110021</v>
      </c>
      <c r="D928">
        <f t="shared" si="100"/>
        <v>5.2148382715811845</v>
      </c>
      <c r="E928">
        <f t="shared" si="104"/>
        <v>0.28723852689775514</v>
      </c>
      <c r="F928">
        <f t="shared" si="105"/>
        <v>5.0000000000000044E-4</v>
      </c>
      <c r="G928">
        <f t="shared" si="101"/>
        <v>0.46250000000000036</v>
      </c>
      <c r="H928">
        <f t="shared" si="102"/>
        <v>5.2148382715811845</v>
      </c>
    </row>
    <row r="929" spans="1:8" x14ac:dyDescent="0.35">
      <c r="A929">
        <f t="shared" si="103"/>
        <v>0.46300000000000036</v>
      </c>
      <c r="B929">
        <f t="shared" si="99"/>
        <v>1.6518418920778435</v>
      </c>
      <c r="D929">
        <f t="shared" si="100"/>
        <v>5.2165793600108374</v>
      </c>
      <c r="E929">
        <f t="shared" si="104"/>
        <v>0.2871766829785159</v>
      </c>
      <c r="F929">
        <f t="shared" si="105"/>
        <v>5.0000000000000044E-4</v>
      </c>
      <c r="G929">
        <f t="shared" si="101"/>
        <v>0.46300000000000036</v>
      </c>
      <c r="H929">
        <f t="shared" si="102"/>
        <v>5.2165793600108374</v>
      </c>
    </row>
    <row r="930" spans="1:8" x14ac:dyDescent="0.35">
      <c r="A930">
        <f t="shared" si="103"/>
        <v>0.46350000000000036</v>
      </c>
      <c r="B930">
        <f t="shared" si="99"/>
        <v>1.652175669320733</v>
      </c>
      <c r="D930">
        <f t="shared" si="100"/>
        <v>5.2183208261016434</v>
      </c>
      <c r="E930">
        <f t="shared" si="104"/>
        <v>0.28711440471895872</v>
      </c>
      <c r="F930">
        <f t="shared" si="105"/>
        <v>5.0000000000000044E-4</v>
      </c>
      <c r="G930">
        <f t="shared" si="101"/>
        <v>0.46350000000000036</v>
      </c>
      <c r="H930">
        <f t="shared" si="102"/>
        <v>5.2183208261016434</v>
      </c>
    </row>
    <row r="931" spans="1:8" x14ac:dyDescent="0.35">
      <c r="A931">
        <f t="shared" si="103"/>
        <v>0.46400000000000036</v>
      </c>
      <c r="B931">
        <f t="shared" si="99"/>
        <v>1.6525094080774483</v>
      </c>
      <c r="D931">
        <f t="shared" si="100"/>
        <v>5.2200626726509718</v>
      </c>
      <c r="E931">
        <f t="shared" si="104"/>
        <v>0.28705169246555168</v>
      </c>
      <c r="F931">
        <f t="shared" si="105"/>
        <v>5.0000000000000044E-4</v>
      </c>
      <c r="G931">
        <f t="shared" si="101"/>
        <v>0.46400000000000036</v>
      </c>
      <c r="H931">
        <f t="shared" si="102"/>
        <v>5.2200626726509718</v>
      </c>
    </row>
    <row r="932" spans="1:8" x14ac:dyDescent="0.35">
      <c r="A932">
        <f t="shared" si="103"/>
        <v>0.46450000000000036</v>
      </c>
      <c r="B932">
        <f t="shared" si="99"/>
        <v>1.6528431088853366</v>
      </c>
      <c r="D932">
        <f t="shared" si="100"/>
        <v>5.2218049024576425</v>
      </c>
      <c r="E932">
        <f t="shared" si="104"/>
        <v>0.28698854656577555</v>
      </c>
      <c r="F932">
        <f t="shared" si="105"/>
        <v>5.0000000000000044E-4</v>
      </c>
      <c r="G932">
        <f t="shared" si="101"/>
        <v>0.46450000000000036</v>
      </c>
      <c r="H932">
        <f t="shared" si="102"/>
        <v>5.2218049024576425</v>
      </c>
    </row>
    <row r="933" spans="1:8" x14ac:dyDescent="0.35">
      <c r="A933">
        <f t="shared" si="103"/>
        <v>0.46500000000000036</v>
      </c>
      <c r="B933">
        <f t="shared" si="99"/>
        <v>1.6531767722813218</v>
      </c>
      <c r="D933">
        <f t="shared" si="100"/>
        <v>5.2235475183219648</v>
      </c>
      <c r="E933">
        <f t="shared" si="104"/>
        <v>0.2869249673647602</v>
      </c>
      <c r="F933">
        <f t="shared" si="105"/>
        <v>5.0000000000000044E-4</v>
      </c>
      <c r="G933">
        <f t="shared" si="101"/>
        <v>0.46500000000000036</v>
      </c>
      <c r="H933">
        <f t="shared" si="102"/>
        <v>5.2235475183219648</v>
      </c>
    </row>
    <row r="934" spans="1:8" x14ac:dyDescent="0.35">
      <c r="A934">
        <f t="shared" si="103"/>
        <v>0.46550000000000036</v>
      </c>
      <c r="B934">
        <f t="shared" si="99"/>
        <v>1.6535103988019102</v>
      </c>
      <c r="D934">
        <f t="shared" si="100"/>
        <v>5.2252905230457642</v>
      </c>
      <c r="E934">
        <f t="shared" si="104"/>
        <v>0.28686095520733901</v>
      </c>
      <c r="F934">
        <f t="shared" si="105"/>
        <v>5.0000000000000044E-4</v>
      </c>
      <c r="G934">
        <f t="shared" si="101"/>
        <v>0.46550000000000036</v>
      </c>
      <c r="H934">
        <f t="shared" si="102"/>
        <v>5.2252905230457642</v>
      </c>
    </row>
    <row r="935" spans="1:8" x14ac:dyDescent="0.35">
      <c r="A935">
        <f t="shared" si="103"/>
        <v>0.46600000000000036</v>
      </c>
      <c r="B935">
        <f t="shared" si="99"/>
        <v>1.6538439889831968</v>
      </c>
      <c r="D935">
        <f t="shared" si="100"/>
        <v>5.2270339194324134</v>
      </c>
      <c r="E935">
        <f t="shared" si="104"/>
        <v>0.28679651043732174</v>
      </c>
      <c r="F935">
        <f t="shared" si="105"/>
        <v>5.0000000000000044E-4</v>
      </c>
      <c r="G935">
        <f t="shared" si="101"/>
        <v>0.46600000000000036</v>
      </c>
      <c r="H935">
        <f t="shared" si="102"/>
        <v>5.2270339194324134</v>
      </c>
    </row>
    <row r="936" spans="1:8" x14ac:dyDescent="0.35">
      <c r="A936">
        <f t="shared" si="103"/>
        <v>0.46650000000000036</v>
      </c>
      <c r="B936">
        <f t="shared" si="99"/>
        <v>1.6541775433608716</v>
      </c>
      <c r="D936">
        <f t="shared" si="100"/>
        <v>5.228777710286864</v>
      </c>
      <c r="E936">
        <f t="shared" si="104"/>
        <v>0.2867316333973538</v>
      </c>
      <c r="F936">
        <f t="shared" si="105"/>
        <v>5.0000000000000044E-4</v>
      </c>
      <c r="G936">
        <f t="shared" si="101"/>
        <v>0.46650000000000036</v>
      </c>
      <c r="H936">
        <f t="shared" si="102"/>
        <v>5.228777710286864</v>
      </c>
    </row>
    <row r="937" spans="1:8" x14ac:dyDescent="0.35">
      <c r="A937">
        <f t="shared" si="103"/>
        <v>0.46700000000000036</v>
      </c>
      <c r="B937">
        <f t="shared" si="99"/>
        <v>1.6545110624702255</v>
      </c>
      <c r="D937">
        <f t="shared" si="100"/>
        <v>5.2305218984156756</v>
      </c>
      <c r="E937">
        <f t="shared" si="104"/>
        <v>0.28666632442950546</v>
      </c>
      <c r="F937">
        <f t="shared" si="105"/>
        <v>5.0000000000000044E-4</v>
      </c>
      <c r="G937">
        <f t="shared" si="101"/>
        <v>0.46700000000000036</v>
      </c>
      <c r="H937">
        <f t="shared" si="102"/>
        <v>5.2305218984156756</v>
      </c>
    </row>
    <row r="938" spans="1:8" x14ac:dyDescent="0.35">
      <c r="A938">
        <f t="shared" si="103"/>
        <v>0.46750000000000036</v>
      </c>
      <c r="B938">
        <f t="shared" si="99"/>
        <v>1.6548445468461563</v>
      </c>
      <c r="D938">
        <f t="shared" si="100"/>
        <v>5.232266486627049</v>
      </c>
      <c r="E938">
        <f t="shared" si="104"/>
        <v>0.28660058387440107</v>
      </c>
      <c r="F938">
        <f t="shared" si="105"/>
        <v>5.0000000000000044E-4</v>
      </c>
      <c r="G938">
        <f t="shared" si="101"/>
        <v>0.46750000000000036</v>
      </c>
      <c r="H938">
        <f t="shared" si="102"/>
        <v>5.232266486627049</v>
      </c>
    </row>
    <row r="939" spans="1:8" x14ac:dyDescent="0.35">
      <c r="A939">
        <f t="shared" si="103"/>
        <v>0.46800000000000036</v>
      </c>
      <c r="B939">
        <f t="shared" si="99"/>
        <v>1.6551779970231753</v>
      </c>
      <c r="D939">
        <f t="shared" si="100"/>
        <v>5.234011477730852</v>
      </c>
      <c r="E939">
        <f t="shared" si="104"/>
        <v>0.28653441207253805</v>
      </c>
      <c r="F939">
        <f t="shared" si="105"/>
        <v>5.0000000000000044E-4</v>
      </c>
      <c r="G939">
        <f t="shared" si="101"/>
        <v>0.46800000000000036</v>
      </c>
      <c r="H939">
        <f t="shared" si="102"/>
        <v>5.234011477730852</v>
      </c>
    </row>
    <row r="940" spans="1:8" x14ac:dyDescent="0.35">
      <c r="A940">
        <f t="shared" si="103"/>
        <v>0.46850000000000036</v>
      </c>
      <c r="B940">
        <f t="shared" si="99"/>
        <v>1.6555114135354123</v>
      </c>
      <c r="D940">
        <f t="shared" si="100"/>
        <v>5.2357568745386551</v>
      </c>
      <c r="E940">
        <f t="shared" si="104"/>
        <v>0.28646780936268706</v>
      </c>
      <c r="F940">
        <f t="shared" si="105"/>
        <v>5.0000000000000044E-4</v>
      </c>
      <c r="G940">
        <f t="shared" si="101"/>
        <v>0.46850000000000036</v>
      </c>
      <c r="H940">
        <f t="shared" si="102"/>
        <v>5.2357568745386551</v>
      </c>
    </row>
    <row r="941" spans="1:8" x14ac:dyDescent="0.35">
      <c r="A941">
        <f t="shared" si="103"/>
        <v>0.46900000000000036</v>
      </c>
      <c r="B941">
        <f t="shared" si="99"/>
        <v>1.6558447969166239</v>
      </c>
      <c r="D941">
        <f t="shared" si="100"/>
        <v>5.2375026798637618</v>
      </c>
      <c r="E941">
        <f t="shared" si="104"/>
        <v>0.28640077608277376</v>
      </c>
      <c r="F941">
        <f t="shared" si="105"/>
        <v>5.0000000000000044E-4</v>
      </c>
      <c r="G941">
        <f t="shared" si="101"/>
        <v>0.46900000000000036</v>
      </c>
      <c r="H941">
        <f t="shared" si="102"/>
        <v>5.2375026798637618</v>
      </c>
    </row>
    <row r="942" spans="1:8" x14ac:dyDescent="0.35">
      <c r="A942">
        <f t="shared" si="103"/>
        <v>0.46950000000000036</v>
      </c>
      <c r="B942">
        <f t="shared" si="99"/>
        <v>1.6561781477001969</v>
      </c>
      <c r="D942">
        <f t="shared" si="100"/>
        <v>5.2392488965212349</v>
      </c>
      <c r="E942">
        <f t="shared" si="104"/>
        <v>0.28633331257046674</v>
      </c>
      <c r="F942">
        <f t="shared" si="105"/>
        <v>5.0000000000000044E-4</v>
      </c>
      <c r="G942">
        <f t="shared" si="101"/>
        <v>0.46950000000000036</v>
      </c>
      <c r="H942">
        <f t="shared" si="102"/>
        <v>5.2392488965212349</v>
      </c>
    </row>
    <row r="943" spans="1:8" x14ac:dyDescent="0.35">
      <c r="A943">
        <f t="shared" si="103"/>
        <v>0.47000000000000036</v>
      </c>
      <c r="B943">
        <f t="shared" si="99"/>
        <v>1.656511466419156</v>
      </c>
      <c r="D943">
        <f t="shared" si="100"/>
        <v>5.2409955273279323</v>
      </c>
      <c r="E943">
        <f t="shared" si="104"/>
        <v>0.28626541916172649</v>
      </c>
      <c r="F943">
        <f t="shared" si="105"/>
        <v>5.0000000000000044E-4</v>
      </c>
      <c r="G943">
        <f t="shared" si="101"/>
        <v>0.47000000000000036</v>
      </c>
      <c r="H943">
        <f t="shared" si="102"/>
        <v>5.2409955273279323</v>
      </c>
    </row>
    <row r="944" spans="1:8" x14ac:dyDescent="0.35">
      <c r="A944">
        <f t="shared" si="103"/>
        <v>0.47050000000000036</v>
      </c>
      <c r="B944">
        <f t="shared" si="99"/>
        <v>1.6568447536061699</v>
      </c>
      <c r="D944">
        <f t="shared" si="100"/>
        <v>5.2427425751025352</v>
      </c>
      <c r="E944">
        <f t="shared" si="104"/>
        <v>0.28619709619197681</v>
      </c>
      <c r="F944">
        <f t="shared" si="105"/>
        <v>5.0000000000000044E-4</v>
      </c>
      <c r="G944">
        <f t="shared" si="101"/>
        <v>0.47050000000000036</v>
      </c>
      <c r="H944">
        <f t="shared" si="102"/>
        <v>5.2427425751025352</v>
      </c>
    </row>
    <row r="945" spans="1:8" x14ac:dyDescent="0.35">
      <c r="A945">
        <f t="shared" si="103"/>
        <v>0.47100000000000036</v>
      </c>
      <c r="B945">
        <f t="shared" si="99"/>
        <v>1.6571780097935562</v>
      </c>
      <c r="D945">
        <f t="shared" si="100"/>
        <v>5.2444900426655776</v>
      </c>
      <c r="E945">
        <f t="shared" si="104"/>
        <v>0.28612834399596504</v>
      </c>
      <c r="F945">
        <f t="shared" si="105"/>
        <v>5.0000000000000044E-4</v>
      </c>
      <c r="G945">
        <f t="shared" si="101"/>
        <v>0.47100000000000036</v>
      </c>
      <c r="H945">
        <f t="shared" si="102"/>
        <v>5.2444900426655776</v>
      </c>
    </row>
    <row r="946" spans="1:8" x14ac:dyDescent="0.35">
      <c r="A946">
        <f t="shared" si="103"/>
        <v>0.47150000000000036</v>
      </c>
      <c r="B946">
        <f t="shared" si="99"/>
        <v>1.6575112355132888</v>
      </c>
      <c r="D946">
        <f t="shared" si="100"/>
        <v>5.2462379328394819</v>
      </c>
      <c r="E946">
        <f t="shared" si="104"/>
        <v>0.28605916290674999</v>
      </c>
      <c r="F946">
        <f t="shared" si="105"/>
        <v>5.0000000000000044E-4</v>
      </c>
      <c r="G946">
        <f t="shared" si="101"/>
        <v>0.47150000000000036</v>
      </c>
      <c r="H946">
        <f t="shared" si="102"/>
        <v>5.2462379328394819</v>
      </c>
    </row>
    <row r="947" spans="1:8" x14ac:dyDescent="0.35">
      <c r="A947">
        <f t="shared" si="103"/>
        <v>0.47200000000000036</v>
      </c>
      <c r="B947">
        <f t="shared" si="99"/>
        <v>1.6578444312970029</v>
      </c>
      <c r="D947">
        <f t="shared" si="100"/>
        <v>5.2479862484485853</v>
      </c>
      <c r="E947">
        <f t="shared" si="104"/>
        <v>0.28598955325716313</v>
      </c>
      <c r="F947">
        <f t="shared" si="105"/>
        <v>5.0000000000000044E-4</v>
      </c>
      <c r="G947">
        <f t="shared" si="101"/>
        <v>0.47200000000000036</v>
      </c>
      <c r="H947">
        <f t="shared" si="102"/>
        <v>5.2479862484485853</v>
      </c>
    </row>
    <row r="948" spans="1:8" x14ac:dyDescent="0.35">
      <c r="A948">
        <f t="shared" si="103"/>
        <v>0.47250000000000036</v>
      </c>
      <c r="B948">
        <f t="shared" si="99"/>
        <v>1.6581775976760016</v>
      </c>
      <c r="D948">
        <f t="shared" si="100"/>
        <v>5.2497349923191718</v>
      </c>
      <c r="E948">
        <f t="shared" si="104"/>
        <v>0.28591951537894222</v>
      </c>
      <c r="F948">
        <f t="shared" si="105"/>
        <v>5.0000000000000044E-4</v>
      </c>
      <c r="G948">
        <f t="shared" si="101"/>
        <v>0.47250000000000036</v>
      </c>
      <c r="H948">
        <f t="shared" si="102"/>
        <v>5.2497349923191718</v>
      </c>
    </row>
    <row r="949" spans="1:8" x14ac:dyDescent="0.35">
      <c r="A949">
        <f t="shared" si="103"/>
        <v>0.47300000000000036</v>
      </c>
      <c r="B949">
        <f t="shared" si="99"/>
        <v>1.6585107351812616</v>
      </c>
      <c r="D949">
        <f t="shared" si="100"/>
        <v>5.2514841672795027</v>
      </c>
      <c r="E949">
        <f t="shared" si="104"/>
        <v>0.2858490496030287</v>
      </c>
      <c r="F949">
        <f t="shared" si="105"/>
        <v>5.0000000000000044E-4</v>
      </c>
      <c r="G949">
        <f t="shared" si="101"/>
        <v>0.47300000000000036</v>
      </c>
      <c r="H949">
        <f t="shared" si="102"/>
        <v>5.2514841672795027</v>
      </c>
    </row>
    <row r="950" spans="1:8" x14ac:dyDescent="0.35">
      <c r="A950">
        <f t="shared" si="103"/>
        <v>0.47350000000000037</v>
      </c>
      <c r="B950">
        <f t="shared" si="99"/>
        <v>1.658843844343439</v>
      </c>
      <c r="D950">
        <f t="shared" si="100"/>
        <v>5.2532337761598491</v>
      </c>
      <c r="E950">
        <f t="shared" si="104"/>
        <v>0.28577815625913883</v>
      </c>
      <c r="F950">
        <f t="shared" si="105"/>
        <v>5.0000000000000044E-4</v>
      </c>
      <c r="G950">
        <f t="shared" si="101"/>
        <v>0.47350000000000037</v>
      </c>
      <c r="H950">
        <f t="shared" si="102"/>
        <v>5.2532337761598491</v>
      </c>
    </row>
    <row r="951" spans="1:8" x14ac:dyDescent="0.35">
      <c r="A951">
        <f t="shared" si="103"/>
        <v>0.47400000000000037</v>
      </c>
      <c r="B951">
        <f t="shared" si="99"/>
        <v>1.6591769256928766</v>
      </c>
      <c r="D951">
        <f t="shared" si="100"/>
        <v>5.254983821792524</v>
      </c>
      <c r="E951">
        <f t="shared" si="104"/>
        <v>0.28570683567591665</v>
      </c>
      <c r="F951">
        <f t="shared" si="105"/>
        <v>5.0000000000000044E-4</v>
      </c>
      <c r="G951">
        <f t="shared" si="101"/>
        <v>0.47400000000000037</v>
      </c>
      <c r="H951">
        <f t="shared" si="102"/>
        <v>5.254983821792524</v>
      </c>
    </row>
    <row r="952" spans="1:8" x14ac:dyDescent="0.35">
      <c r="A952">
        <f t="shared" si="103"/>
        <v>0.47450000000000037</v>
      </c>
      <c r="B952">
        <f t="shared" si="99"/>
        <v>1.6595099797596073</v>
      </c>
      <c r="D952">
        <f t="shared" si="100"/>
        <v>5.2567343070119064</v>
      </c>
      <c r="E952">
        <f t="shared" si="104"/>
        <v>0.28563508818224548</v>
      </c>
      <c r="F952">
        <f t="shared" si="105"/>
        <v>5.0000000000000044E-4</v>
      </c>
      <c r="G952">
        <f t="shared" si="101"/>
        <v>0.47450000000000037</v>
      </c>
      <c r="H952">
        <f t="shared" si="102"/>
        <v>5.2567343070119064</v>
      </c>
    </row>
    <row r="953" spans="1:8" x14ac:dyDescent="0.35">
      <c r="A953">
        <f t="shared" si="103"/>
        <v>0.47500000000000037</v>
      </c>
      <c r="B953">
        <f t="shared" si="99"/>
        <v>1.6598430070733634</v>
      </c>
      <c r="D953">
        <f t="shared" si="100"/>
        <v>5.2584852346544819</v>
      </c>
      <c r="E953">
        <f t="shared" si="104"/>
        <v>0.28556291410450041</v>
      </c>
      <c r="F953">
        <f t="shared" si="105"/>
        <v>5.0000000000000044E-4</v>
      </c>
      <c r="G953">
        <f t="shared" si="101"/>
        <v>0.47500000000000037</v>
      </c>
      <c r="H953">
        <f t="shared" si="102"/>
        <v>5.2584852346544819</v>
      </c>
    </row>
    <row r="954" spans="1:8" x14ac:dyDescent="0.35">
      <c r="A954">
        <f t="shared" si="103"/>
        <v>0.47550000000000037</v>
      </c>
      <c r="B954">
        <f t="shared" si="99"/>
        <v>1.6601760081635792</v>
      </c>
      <c r="D954">
        <f t="shared" si="100"/>
        <v>5.2602366075588654</v>
      </c>
      <c r="E954">
        <f t="shared" si="104"/>
        <v>0.2854903137695996</v>
      </c>
      <c r="F954">
        <f t="shared" si="105"/>
        <v>5.0000000000000044E-4</v>
      </c>
      <c r="G954">
        <f t="shared" si="101"/>
        <v>0.47550000000000037</v>
      </c>
      <c r="H954">
        <f t="shared" si="102"/>
        <v>5.2602366075588654</v>
      </c>
    </row>
    <row r="955" spans="1:8" x14ac:dyDescent="0.35">
      <c r="A955">
        <f t="shared" si="103"/>
        <v>0.47600000000000037</v>
      </c>
      <c r="B955">
        <f t="shared" si="99"/>
        <v>1.6605089835593996</v>
      </c>
      <c r="D955">
        <f t="shared" si="100"/>
        <v>5.2619884285658367</v>
      </c>
      <c r="E955">
        <f t="shared" si="104"/>
        <v>0.28541728750269307</v>
      </c>
      <c r="F955">
        <f t="shared" si="105"/>
        <v>5.0000000000000044E-4</v>
      </c>
      <c r="G955">
        <f t="shared" si="101"/>
        <v>0.47600000000000037</v>
      </c>
      <c r="H955">
        <f t="shared" si="102"/>
        <v>5.2619884285658367</v>
      </c>
    </row>
    <row r="956" spans="1:8" x14ac:dyDescent="0.35">
      <c r="A956">
        <f t="shared" si="103"/>
        <v>0.47650000000000037</v>
      </c>
      <c r="B956">
        <f t="shared" si="99"/>
        <v>1.6608419337896845</v>
      </c>
      <c r="D956">
        <f t="shared" si="100"/>
        <v>5.2637407005183716</v>
      </c>
      <c r="E956">
        <f t="shared" si="104"/>
        <v>0.28534383562818488</v>
      </c>
      <c r="F956">
        <f t="shared" si="105"/>
        <v>5.0000000000000044E-4</v>
      </c>
      <c r="G956">
        <f t="shared" si="101"/>
        <v>0.47650000000000037</v>
      </c>
      <c r="H956">
        <f t="shared" si="102"/>
        <v>5.2637407005183716</v>
      </c>
    </row>
    <row r="957" spans="1:8" x14ac:dyDescent="0.35">
      <c r="A957">
        <f t="shared" si="103"/>
        <v>0.47700000000000037</v>
      </c>
      <c r="B957">
        <f t="shared" si="99"/>
        <v>1.6611748593830153</v>
      </c>
      <c r="D957">
        <f t="shared" si="100"/>
        <v>5.2654934262616706</v>
      </c>
      <c r="E957">
        <f t="shared" si="104"/>
        <v>0.28526995846988484</v>
      </c>
      <c r="F957">
        <f t="shared" si="105"/>
        <v>5.0000000000000044E-4</v>
      </c>
      <c r="G957">
        <f t="shared" si="101"/>
        <v>0.47700000000000037</v>
      </c>
      <c r="H957">
        <f t="shared" si="102"/>
        <v>5.2654934262616706</v>
      </c>
    </row>
    <row r="958" spans="1:8" x14ac:dyDescent="0.35">
      <c r="A958">
        <f t="shared" si="103"/>
        <v>0.47750000000000037</v>
      </c>
      <c r="B958">
        <f t="shared" si="99"/>
        <v>1.6615077608677009</v>
      </c>
      <c r="D958">
        <f t="shared" si="100"/>
        <v>5.2672466086431937</v>
      </c>
      <c r="E958">
        <f t="shared" si="104"/>
        <v>0.28519565635014876</v>
      </c>
      <c r="F958">
        <f t="shared" si="105"/>
        <v>5.0000000000000044E-4</v>
      </c>
      <c r="G958">
        <f t="shared" si="101"/>
        <v>0.47750000000000037</v>
      </c>
      <c r="H958">
        <f t="shared" si="102"/>
        <v>5.2672466086431937</v>
      </c>
    </row>
    <row r="959" spans="1:8" x14ac:dyDescent="0.35">
      <c r="A959">
        <f t="shared" si="103"/>
        <v>0.47800000000000037</v>
      </c>
      <c r="B959">
        <f t="shared" si="99"/>
        <v>1.6618406387717835</v>
      </c>
      <c r="D959">
        <f t="shared" si="100"/>
        <v>5.2690002505126863</v>
      </c>
      <c r="E959">
        <f t="shared" si="104"/>
        <v>0.28512092959133201</v>
      </c>
      <c r="F959">
        <f t="shared" si="105"/>
        <v>5.0000000000000044E-4</v>
      </c>
      <c r="G959">
        <f t="shared" si="101"/>
        <v>0.47800000000000037</v>
      </c>
      <c r="H959">
        <f t="shared" si="102"/>
        <v>5.2690002505126863</v>
      </c>
    </row>
    <row r="960" spans="1:8" x14ac:dyDescent="0.35">
      <c r="A960">
        <f t="shared" si="103"/>
        <v>0.47850000000000037</v>
      </c>
      <c r="B960">
        <f t="shared" si="99"/>
        <v>1.6621734936230439</v>
      </c>
      <c r="D960">
        <f t="shared" si="100"/>
        <v>5.2707543547222144</v>
      </c>
      <c r="E960">
        <f t="shared" si="104"/>
        <v>0.28504577851420754</v>
      </c>
      <c r="F960">
        <f t="shared" si="105"/>
        <v>5.0000000000000044E-4</v>
      </c>
      <c r="G960">
        <f t="shared" si="101"/>
        <v>0.47850000000000037</v>
      </c>
      <c r="H960">
        <f t="shared" si="102"/>
        <v>5.2707543547222144</v>
      </c>
    </row>
    <row r="961" spans="1:8" x14ac:dyDescent="0.35">
      <c r="A961">
        <f t="shared" si="103"/>
        <v>0.47900000000000037</v>
      </c>
      <c r="B961">
        <f t="shared" si="99"/>
        <v>1.6625063259490089</v>
      </c>
      <c r="D961">
        <f t="shared" si="100"/>
        <v>5.272508924126198</v>
      </c>
      <c r="E961">
        <f t="shared" si="104"/>
        <v>0.28497020343840873</v>
      </c>
      <c r="F961">
        <f t="shared" si="105"/>
        <v>5.0000000000000044E-4</v>
      </c>
      <c r="G961">
        <f t="shared" si="101"/>
        <v>0.47900000000000037</v>
      </c>
      <c r="H961">
        <f t="shared" si="102"/>
        <v>5.272508924126198</v>
      </c>
    </row>
    <row r="962" spans="1:8" x14ac:dyDescent="0.35">
      <c r="A962">
        <f t="shared" si="103"/>
        <v>0.47950000000000037</v>
      </c>
      <c r="B962">
        <f t="shared" si="99"/>
        <v>1.6628391362769555</v>
      </c>
      <c r="D962">
        <f t="shared" si="100"/>
        <v>5.2742639615814335</v>
      </c>
      <c r="E962">
        <f t="shared" si="104"/>
        <v>0.28489420468402432</v>
      </c>
      <c r="F962">
        <f t="shared" si="105"/>
        <v>5.0000000000000044E-4</v>
      </c>
      <c r="G962">
        <f t="shared" si="101"/>
        <v>0.47950000000000037</v>
      </c>
      <c r="H962">
        <f t="shared" si="102"/>
        <v>5.2742639615814335</v>
      </c>
    </row>
    <row r="963" spans="1:8" x14ac:dyDescent="0.35">
      <c r="A963">
        <f t="shared" si="103"/>
        <v>0.48000000000000037</v>
      </c>
      <c r="B963">
        <f t="shared" si="99"/>
        <v>1.6631719251339181</v>
      </c>
      <c r="D963">
        <f t="shared" si="100"/>
        <v>5.276019469947137</v>
      </c>
      <c r="E963">
        <f t="shared" si="104"/>
        <v>0.28481778256843315</v>
      </c>
      <c r="F963">
        <f t="shared" si="105"/>
        <v>5.0000000000000044E-4</v>
      </c>
      <c r="G963">
        <f t="shared" si="101"/>
        <v>0.48000000000000037</v>
      </c>
      <c r="H963">
        <f t="shared" si="102"/>
        <v>5.276019469947137</v>
      </c>
    </row>
    <row r="964" spans="1:8" x14ac:dyDescent="0.35">
      <c r="A964">
        <f t="shared" si="103"/>
        <v>0.48050000000000037</v>
      </c>
      <c r="B964">
        <f t="shared" si="99"/>
        <v>1.6635046930466935</v>
      </c>
      <c r="D964">
        <f t="shared" si="100"/>
        <v>5.2777754520849651</v>
      </c>
      <c r="E964">
        <f t="shared" si="104"/>
        <v>0.28474093740977435</v>
      </c>
      <c r="F964">
        <f t="shared" si="105"/>
        <v>5.0000000000000044E-4</v>
      </c>
      <c r="G964">
        <f t="shared" si="101"/>
        <v>0.48050000000000037</v>
      </c>
      <c r="H964">
        <f t="shared" si="102"/>
        <v>5.2777754520849651</v>
      </c>
    </row>
    <row r="965" spans="1:8" x14ac:dyDescent="0.35">
      <c r="A965">
        <f t="shared" si="103"/>
        <v>0.48100000000000037</v>
      </c>
      <c r="B965">
        <f t="shared" ref="B965:B1028" si="106">_xlfn.NORM.INV(A965,$P$1,$P$2)</f>
        <v>1.6638374405418472</v>
      </c>
      <c r="D965">
        <f t="shared" ref="D965:D1028" si="107">EXP(B965)</f>
        <v>5.2795319108590526</v>
      </c>
      <c r="E965">
        <f t="shared" si="104"/>
        <v>0.28466366952436023</v>
      </c>
      <c r="F965">
        <f t="shared" si="105"/>
        <v>5.0000000000000044E-4</v>
      </c>
      <c r="G965">
        <f t="shared" ref="G965:G1028" si="108">G964+F965</f>
        <v>0.48100000000000037</v>
      </c>
      <c r="H965">
        <f t="shared" ref="H965:H1028" si="109">D965</f>
        <v>5.2795319108590526</v>
      </c>
    </row>
    <row r="966" spans="1:8" x14ac:dyDescent="0.35">
      <c r="A966">
        <f t="shared" ref="A966:A1029" si="110">A965+$A$4</f>
        <v>0.48150000000000037</v>
      </c>
      <c r="B966">
        <f t="shared" si="106"/>
        <v>1.6641701681457195</v>
      </c>
      <c r="D966">
        <f t="shared" si="107"/>
        <v>5.2812888491360424</v>
      </c>
      <c r="E966">
        <f t="shared" ref="E966:E1029" si="111">(A966-A965)/(D966-D965)</f>
        <v>0.28458597922783907</v>
      </c>
      <c r="F966">
        <f t="shared" ref="F966:F1029" si="112">E966*(D966-D965)</f>
        <v>5.0000000000000044E-4</v>
      </c>
      <c r="G966">
        <f t="shared" si="108"/>
        <v>0.48150000000000037</v>
      </c>
      <c r="H966">
        <f t="shared" si="109"/>
        <v>5.2812888491360424</v>
      </c>
    </row>
    <row r="967" spans="1:8" x14ac:dyDescent="0.35">
      <c r="A967">
        <f t="shared" si="110"/>
        <v>0.48200000000000037</v>
      </c>
      <c r="B967">
        <f t="shared" si="106"/>
        <v>1.6645028763844305</v>
      </c>
      <c r="D967">
        <f t="shared" si="107"/>
        <v>5.2830462697851157</v>
      </c>
      <c r="E967">
        <f t="shared" si="111"/>
        <v>0.28450786683520352</v>
      </c>
      <c r="F967">
        <f t="shared" si="112"/>
        <v>5.0000000000000044E-4</v>
      </c>
      <c r="G967">
        <f t="shared" si="108"/>
        <v>0.48200000000000037</v>
      </c>
      <c r="H967">
        <f t="shared" si="109"/>
        <v>5.2830462697851157</v>
      </c>
    </row>
    <row r="968" spans="1:8" x14ac:dyDescent="0.35">
      <c r="A968">
        <f t="shared" si="110"/>
        <v>0.48250000000000037</v>
      </c>
      <c r="B968">
        <f t="shared" si="106"/>
        <v>1.6648355657838871</v>
      </c>
      <c r="D968">
        <f t="shared" si="107"/>
        <v>5.2848041756780262</v>
      </c>
      <c r="E968">
        <f t="shared" si="111"/>
        <v>0.28442933266022385</v>
      </c>
      <c r="F968">
        <f t="shared" si="112"/>
        <v>5.0000000000000044E-4</v>
      </c>
      <c r="G968">
        <f t="shared" si="108"/>
        <v>0.48250000000000037</v>
      </c>
      <c r="H968">
        <f t="shared" si="109"/>
        <v>5.2848041756780262</v>
      </c>
    </row>
    <row r="969" spans="1:8" x14ac:dyDescent="0.35">
      <c r="A969">
        <f t="shared" si="110"/>
        <v>0.48300000000000037</v>
      </c>
      <c r="B969">
        <f t="shared" si="106"/>
        <v>1.665168236869788</v>
      </c>
      <c r="D969">
        <f t="shared" si="107"/>
        <v>5.2865625696891279</v>
      </c>
      <c r="E969">
        <f t="shared" si="111"/>
        <v>0.28435037701632054</v>
      </c>
      <c r="F969">
        <f t="shared" si="112"/>
        <v>5.0000000000000044E-4</v>
      </c>
      <c r="G969">
        <f t="shared" si="108"/>
        <v>0.48300000000000037</v>
      </c>
      <c r="H969">
        <f t="shared" si="109"/>
        <v>5.2865625696891279</v>
      </c>
    </row>
    <row r="970" spans="1:8" x14ac:dyDescent="0.35">
      <c r="A970">
        <f t="shared" si="110"/>
        <v>0.48350000000000037</v>
      </c>
      <c r="B970">
        <f t="shared" si="106"/>
        <v>1.6655008901676296</v>
      </c>
      <c r="D970">
        <f t="shared" si="107"/>
        <v>5.28832145469541</v>
      </c>
      <c r="E970">
        <f t="shared" si="111"/>
        <v>0.28427100021556695</v>
      </c>
      <c r="F970">
        <f t="shared" si="112"/>
        <v>5.0000000000000044E-4</v>
      </c>
      <c r="G970">
        <f t="shared" si="108"/>
        <v>0.48350000000000037</v>
      </c>
      <c r="H970">
        <f t="shared" si="109"/>
        <v>5.28832145469541</v>
      </c>
    </row>
    <row r="971" spans="1:8" x14ac:dyDescent="0.35">
      <c r="A971">
        <f t="shared" si="110"/>
        <v>0.48400000000000037</v>
      </c>
      <c r="B971">
        <f t="shared" si="106"/>
        <v>1.6658335262027122</v>
      </c>
      <c r="D971">
        <f t="shared" si="107"/>
        <v>5.2900808335765275</v>
      </c>
      <c r="E971">
        <f t="shared" si="111"/>
        <v>0.28419120256941771</v>
      </c>
      <c r="F971">
        <f t="shared" si="112"/>
        <v>5.0000000000000044E-4</v>
      </c>
      <c r="G971">
        <f t="shared" si="108"/>
        <v>0.48400000000000037</v>
      </c>
      <c r="H971">
        <f t="shared" si="109"/>
        <v>5.2900808335765275</v>
      </c>
    </row>
    <row r="972" spans="1:8" x14ac:dyDescent="0.35">
      <c r="A972">
        <f t="shared" si="110"/>
        <v>0.48450000000000037</v>
      </c>
      <c r="B972">
        <f t="shared" si="106"/>
        <v>1.6661661455001462</v>
      </c>
      <c r="D972">
        <f t="shared" si="107"/>
        <v>5.291840709214835</v>
      </c>
      <c r="E972">
        <f t="shared" si="111"/>
        <v>0.2841109843880007</v>
      </c>
      <c r="F972">
        <f t="shared" si="112"/>
        <v>5.0000000000000044E-4</v>
      </c>
      <c r="G972">
        <f t="shared" si="108"/>
        <v>0.48450000000000037</v>
      </c>
      <c r="H972">
        <f t="shared" si="109"/>
        <v>5.291840709214835</v>
      </c>
    </row>
    <row r="973" spans="1:8" x14ac:dyDescent="0.35">
      <c r="A973">
        <f t="shared" si="110"/>
        <v>0.48500000000000038</v>
      </c>
      <c r="B973">
        <f t="shared" si="106"/>
        <v>1.6664987485848564</v>
      </c>
      <c r="D973">
        <f t="shared" si="107"/>
        <v>5.2936010844954104</v>
      </c>
      <c r="E973">
        <f t="shared" si="111"/>
        <v>0.28403034598199106</v>
      </c>
      <c r="F973">
        <f t="shared" si="112"/>
        <v>5.0000000000000044E-4</v>
      </c>
      <c r="G973">
        <f t="shared" si="108"/>
        <v>0.48500000000000038</v>
      </c>
      <c r="H973">
        <f t="shared" si="109"/>
        <v>5.2936010844954104</v>
      </c>
    </row>
    <row r="974" spans="1:8" x14ac:dyDescent="0.35">
      <c r="A974">
        <f t="shared" si="110"/>
        <v>0.48550000000000038</v>
      </c>
      <c r="B974">
        <f t="shared" si="106"/>
        <v>1.6668313359815898</v>
      </c>
      <c r="D974">
        <f t="shared" si="107"/>
        <v>5.2953619623061003</v>
      </c>
      <c r="E974">
        <f t="shared" si="111"/>
        <v>0.2839492876590366</v>
      </c>
      <c r="F974">
        <f t="shared" si="112"/>
        <v>5.0000000000000044E-4</v>
      </c>
      <c r="G974">
        <f t="shared" si="108"/>
        <v>0.48550000000000038</v>
      </c>
      <c r="H974">
        <f t="shared" si="109"/>
        <v>5.2953619623061003</v>
      </c>
    </row>
    <row r="975" spans="1:8" x14ac:dyDescent="0.35">
      <c r="A975">
        <f t="shared" si="110"/>
        <v>0.48600000000000038</v>
      </c>
      <c r="B975">
        <f t="shared" si="106"/>
        <v>1.6671639082149199</v>
      </c>
      <c r="D975">
        <f t="shared" si="107"/>
        <v>5.2971233455375382</v>
      </c>
      <c r="E975">
        <f t="shared" si="111"/>
        <v>0.28386780972806813</v>
      </c>
      <c r="F975">
        <f t="shared" si="112"/>
        <v>5.0000000000000044E-4</v>
      </c>
      <c r="G975">
        <f t="shared" si="108"/>
        <v>0.48600000000000038</v>
      </c>
      <c r="H975">
        <f t="shared" si="109"/>
        <v>5.2971233455375382</v>
      </c>
    </row>
    <row r="976" spans="1:8" x14ac:dyDescent="0.35">
      <c r="A976">
        <f t="shared" si="110"/>
        <v>0.48650000000000038</v>
      </c>
      <c r="B976">
        <f t="shared" si="106"/>
        <v>1.6674964658092528</v>
      </c>
      <c r="D976">
        <f t="shared" si="107"/>
        <v>5.2988852370831836</v>
      </c>
      <c r="E976">
        <f t="shared" si="111"/>
        <v>0.28378591249601326</v>
      </c>
      <c r="F976">
        <f t="shared" si="112"/>
        <v>5.0000000000000044E-4</v>
      </c>
      <c r="G976">
        <f t="shared" si="108"/>
        <v>0.48650000000000038</v>
      </c>
      <c r="H976">
        <f t="shared" si="109"/>
        <v>5.2988852370831836</v>
      </c>
    </row>
    <row r="977" spans="1:8" x14ac:dyDescent="0.35">
      <c r="A977">
        <f t="shared" si="110"/>
        <v>0.48700000000000038</v>
      </c>
      <c r="B977">
        <f t="shared" si="106"/>
        <v>1.6678290092888344</v>
      </c>
      <c r="D977">
        <f t="shared" si="107"/>
        <v>5.300647639839358</v>
      </c>
      <c r="E977">
        <f t="shared" si="111"/>
        <v>0.28370359626838193</v>
      </c>
      <c r="F977">
        <f t="shared" si="112"/>
        <v>5.0000000000000044E-4</v>
      </c>
      <c r="G977">
        <f t="shared" si="108"/>
        <v>0.48700000000000038</v>
      </c>
      <c r="H977">
        <f t="shared" si="109"/>
        <v>5.300647639839358</v>
      </c>
    </row>
    <row r="978" spans="1:8" x14ac:dyDescent="0.35">
      <c r="A978">
        <f t="shared" si="110"/>
        <v>0.48750000000000038</v>
      </c>
      <c r="B978">
        <f t="shared" si="106"/>
        <v>1.6681615391777536</v>
      </c>
      <c r="D978">
        <f t="shared" si="107"/>
        <v>5.3024105567052633</v>
      </c>
      <c r="E978">
        <f t="shared" si="111"/>
        <v>0.28362086135199327</v>
      </c>
      <c r="F978">
        <f t="shared" si="112"/>
        <v>5.0000000000000044E-4</v>
      </c>
      <c r="G978">
        <f t="shared" si="108"/>
        <v>0.48750000000000038</v>
      </c>
      <c r="H978">
        <f t="shared" si="109"/>
        <v>5.3024105567052633</v>
      </c>
    </row>
    <row r="979" spans="1:8" x14ac:dyDescent="0.35">
      <c r="A979">
        <f t="shared" si="110"/>
        <v>0.48800000000000038</v>
      </c>
      <c r="B979">
        <f t="shared" si="106"/>
        <v>1.6684940559999508</v>
      </c>
      <c r="D979">
        <f t="shared" si="107"/>
        <v>5.3041739905830303</v>
      </c>
      <c r="E979">
        <f t="shared" si="111"/>
        <v>0.28353770805012446</v>
      </c>
      <c r="F979">
        <f t="shared" si="112"/>
        <v>5.0000000000000044E-4</v>
      </c>
      <c r="G979">
        <f t="shared" si="108"/>
        <v>0.48800000000000038</v>
      </c>
      <c r="H979">
        <f t="shared" si="109"/>
        <v>5.3041739905830303</v>
      </c>
    </row>
    <row r="980" spans="1:8" x14ac:dyDescent="0.35">
      <c r="A980">
        <f t="shared" si="110"/>
        <v>0.48850000000000038</v>
      </c>
      <c r="B980">
        <f t="shared" si="106"/>
        <v>1.6688265602792216</v>
      </c>
      <c r="D980">
        <f t="shared" si="107"/>
        <v>5.305937944377737</v>
      </c>
      <c r="E980">
        <f t="shared" si="111"/>
        <v>0.28345413666752489</v>
      </c>
      <c r="F980">
        <f t="shared" si="112"/>
        <v>5.0000000000000044E-4</v>
      </c>
      <c r="G980">
        <f t="shared" si="108"/>
        <v>0.48850000000000038</v>
      </c>
      <c r="H980">
        <f t="shared" si="109"/>
        <v>5.305937944377737</v>
      </c>
    </row>
    <row r="981" spans="1:8" x14ac:dyDescent="0.35">
      <c r="A981">
        <f t="shared" si="110"/>
        <v>0.48900000000000038</v>
      </c>
      <c r="B981">
        <f t="shared" si="106"/>
        <v>1.6691590525392241</v>
      </c>
      <c r="D981">
        <f t="shared" si="107"/>
        <v>5.3077024209974502</v>
      </c>
      <c r="E981">
        <f t="shared" si="111"/>
        <v>0.28337014750656836</v>
      </c>
      <c r="F981">
        <f t="shared" si="112"/>
        <v>5.0000000000000044E-4</v>
      </c>
      <c r="G981">
        <f t="shared" si="108"/>
        <v>0.48900000000000038</v>
      </c>
      <c r="H981">
        <f t="shared" si="109"/>
        <v>5.3077024209974502</v>
      </c>
    </row>
    <row r="982" spans="1:8" x14ac:dyDescent="0.35">
      <c r="A982">
        <f t="shared" si="110"/>
        <v>0.48950000000000038</v>
      </c>
      <c r="B982">
        <f t="shared" si="106"/>
        <v>1.6694915333034834</v>
      </c>
      <c r="D982">
        <f t="shared" si="107"/>
        <v>5.3094674233532517</v>
      </c>
      <c r="E982">
        <f t="shared" si="111"/>
        <v>0.28328574086969249</v>
      </c>
      <c r="F982">
        <f t="shared" si="112"/>
        <v>5.0000000000000044E-4</v>
      </c>
      <c r="G982">
        <f t="shared" si="108"/>
        <v>0.48950000000000038</v>
      </c>
      <c r="H982">
        <f t="shared" si="109"/>
        <v>5.3094674233532517</v>
      </c>
    </row>
    <row r="983" spans="1:8" x14ac:dyDescent="0.35">
      <c r="A983">
        <f t="shared" si="110"/>
        <v>0.49000000000000038</v>
      </c>
      <c r="B983">
        <f t="shared" si="106"/>
        <v>1.6698240030953986</v>
      </c>
      <c r="D983">
        <f t="shared" si="107"/>
        <v>5.3112329543592747</v>
      </c>
      <c r="E983">
        <f t="shared" si="111"/>
        <v>0.28320091705798223</v>
      </c>
      <c r="F983">
        <f t="shared" si="112"/>
        <v>5.0000000000000044E-4</v>
      </c>
      <c r="G983">
        <f t="shared" si="108"/>
        <v>0.49000000000000038</v>
      </c>
      <c r="H983">
        <f t="shared" si="109"/>
        <v>5.3112329543592747</v>
      </c>
    </row>
    <row r="984" spans="1:8" x14ac:dyDescent="0.35">
      <c r="A984">
        <f t="shared" si="110"/>
        <v>0.49050000000000038</v>
      </c>
      <c r="B984">
        <f t="shared" si="106"/>
        <v>1.6701564624382477</v>
      </c>
      <c r="D984">
        <f t="shared" si="107"/>
        <v>5.3129990169327339</v>
      </c>
      <c r="E984">
        <f t="shared" si="111"/>
        <v>0.28311567637189444</v>
      </c>
      <c r="F984">
        <f t="shared" si="112"/>
        <v>5.0000000000000044E-4</v>
      </c>
      <c r="G984">
        <f t="shared" si="108"/>
        <v>0.49050000000000038</v>
      </c>
      <c r="H984">
        <f t="shared" si="109"/>
        <v>5.3129990169327339</v>
      </c>
    </row>
    <row r="985" spans="1:8" x14ac:dyDescent="0.35">
      <c r="A985">
        <f t="shared" si="110"/>
        <v>0.49100000000000038</v>
      </c>
      <c r="B985">
        <f t="shared" si="106"/>
        <v>1.6704889118551938</v>
      </c>
      <c r="D985">
        <f t="shared" si="107"/>
        <v>5.3147656139939592</v>
      </c>
      <c r="E985">
        <f t="shared" si="111"/>
        <v>0.28303001911098419</v>
      </c>
      <c r="F985">
        <f t="shared" si="112"/>
        <v>5.0000000000000044E-4</v>
      </c>
      <c r="G985">
        <f t="shared" si="108"/>
        <v>0.49100000000000038</v>
      </c>
      <c r="H985">
        <f t="shared" si="109"/>
        <v>5.3147656139939592</v>
      </c>
    </row>
    <row r="986" spans="1:8" x14ac:dyDescent="0.35">
      <c r="A986">
        <f t="shared" si="110"/>
        <v>0.49150000000000038</v>
      </c>
      <c r="B986">
        <f t="shared" si="106"/>
        <v>1.6708213518692905</v>
      </c>
      <c r="D986">
        <f t="shared" si="107"/>
        <v>5.3165327484664253</v>
      </c>
      <c r="E986">
        <f t="shared" si="111"/>
        <v>0.28294394557434288</v>
      </c>
      <c r="F986">
        <f t="shared" si="112"/>
        <v>5.0000000000000044E-4</v>
      </c>
      <c r="G986">
        <f t="shared" si="108"/>
        <v>0.49150000000000038</v>
      </c>
      <c r="H986">
        <f t="shared" si="109"/>
        <v>5.3165327484664253</v>
      </c>
    </row>
    <row r="987" spans="1:8" x14ac:dyDescent="0.35">
      <c r="A987">
        <f t="shared" si="110"/>
        <v>0.49200000000000038</v>
      </c>
      <c r="B987">
        <f t="shared" si="106"/>
        <v>1.6711537830034882</v>
      </c>
      <c r="D987">
        <f t="shared" si="107"/>
        <v>5.3183004232767894</v>
      </c>
      <c r="E987">
        <f t="shared" si="111"/>
        <v>0.28285745605947188</v>
      </c>
      <c r="F987">
        <f t="shared" si="112"/>
        <v>5.0000000000000044E-4</v>
      </c>
      <c r="G987">
        <f t="shared" si="108"/>
        <v>0.49200000000000038</v>
      </c>
      <c r="H987">
        <f t="shared" si="109"/>
        <v>5.3183004232767894</v>
      </c>
    </row>
    <row r="988" spans="1:8" x14ac:dyDescent="0.35">
      <c r="A988">
        <f t="shared" si="110"/>
        <v>0.49250000000000038</v>
      </c>
      <c r="B988">
        <f t="shared" si="106"/>
        <v>1.6714862057806392</v>
      </c>
      <c r="D988">
        <f t="shared" si="107"/>
        <v>5.3200686413549176</v>
      </c>
      <c r="E988">
        <f t="shared" si="111"/>
        <v>0.2827705508640011</v>
      </c>
      <c r="F988">
        <f t="shared" si="112"/>
        <v>5.0000000000000044E-4</v>
      </c>
      <c r="G988">
        <f t="shared" si="108"/>
        <v>0.49250000000000038</v>
      </c>
      <c r="H988">
        <f t="shared" si="109"/>
        <v>5.3200686413549176</v>
      </c>
    </row>
    <row r="989" spans="1:8" x14ac:dyDescent="0.35">
      <c r="A989">
        <f t="shared" si="110"/>
        <v>0.49300000000000038</v>
      </c>
      <c r="B989">
        <f t="shared" si="106"/>
        <v>1.6718186207235044</v>
      </c>
      <c r="D989">
        <f t="shared" si="107"/>
        <v>5.3218374056339233</v>
      </c>
      <c r="E989">
        <f t="shared" si="111"/>
        <v>0.28268323028385223</v>
      </c>
      <c r="F989">
        <f t="shared" si="112"/>
        <v>5.0000000000000044E-4</v>
      </c>
      <c r="G989">
        <f t="shared" si="108"/>
        <v>0.49300000000000038</v>
      </c>
      <c r="H989">
        <f t="shared" si="109"/>
        <v>5.3218374056339233</v>
      </c>
    </row>
    <row r="990" spans="1:8" x14ac:dyDescent="0.35">
      <c r="A990">
        <f t="shared" si="110"/>
        <v>0.49350000000000038</v>
      </c>
      <c r="B990">
        <f t="shared" si="106"/>
        <v>1.6721510283547583</v>
      </c>
      <c r="D990">
        <f t="shared" si="107"/>
        <v>5.3236067190501979</v>
      </c>
      <c r="E990">
        <f t="shared" si="111"/>
        <v>0.28259549461438888</v>
      </c>
      <c r="F990">
        <f t="shared" si="112"/>
        <v>5.0000000000000044E-4</v>
      </c>
      <c r="G990">
        <f t="shared" si="108"/>
        <v>0.49350000000000038</v>
      </c>
      <c r="H990">
        <f t="shared" si="109"/>
        <v>5.3236067190501979</v>
      </c>
    </row>
    <row r="991" spans="1:8" x14ac:dyDescent="0.35">
      <c r="A991">
        <f t="shared" si="110"/>
        <v>0.49400000000000038</v>
      </c>
      <c r="B991">
        <f t="shared" si="106"/>
        <v>1.6724834291969946</v>
      </c>
      <c r="D991">
        <f t="shared" si="107"/>
        <v>5.3253765845434389</v>
      </c>
      <c r="E991">
        <f t="shared" si="111"/>
        <v>0.28250734415099438</v>
      </c>
      <c r="F991">
        <f t="shared" si="112"/>
        <v>5.0000000000000044E-4</v>
      </c>
      <c r="G991">
        <f t="shared" si="108"/>
        <v>0.49400000000000038</v>
      </c>
      <c r="H991">
        <f t="shared" si="109"/>
        <v>5.3253765845434389</v>
      </c>
    </row>
    <row r="992" spans="1:8" x14ac:dyDescent="0.35">
      <c r="A992">
        <f t="shared" si="110"/>
        <v>0.49450000000000038</v>
      </c>
      <c r="B992">
        <f t="shared" si="106"/>
        <v>1.6728158237727324</v>
      </c>
      <c r="D992">
        <f t="shared" si="107"/>
        <v>5.3271470050566894</v>
      </c>
      <c r="E992">
        <f t="shared" si="111"/>
        <v>0.28241877918709851</v>
      </c>
      <c r="F992">
        <f t="shared" si="112"/>
        <v>5.0000000000000044E-4</v>
      </c>
      <c r="G992">
        <f t="shared" si="108"/>
        <v>0.49450000000000038</v>
      </c>
      <c r="H992">
        <f t="shared" si="109"/>
        <v>5.3271470050566894</v>
      </c>
    </row>
    <row r="993" spans="1:8" x14ac:dyDescent="0.35">
      <c r="A993">
        <f t="shared" si="110"/>
        <v>0.49500000000000038</v>
      </c>
      <c r="B993">
        <f t="shared" si="106"/>
        <v>1.6731482126044224</v>
      </c>
      <c r="D993">
        <f t="shared" si="107"/>
        <v>5.3289179835363703</v>
      </c>
      <c r="E993">
        <f t="shared" si="111"/>
        <v>0.28232980001546726</v>
      </c>
      <c r="F993">
        <f t="shared" si="112"/>
        <v>5.0000000000000044E-4</v>
      </c>
      <c r="G993">
        <f t="shared" si="108"/>
        <v>0.49500000000000038</v>
      </c>
      <c r="H993">
        <f t="shared" si="109"/>
        <v>5.3289179835363703</v>
      </c>
    </row>
    <row r="994" spans="1:8" x14ac:dyDescent="0.35">
      <c r="A994">
        <f t="shared" si="110"/>
        <v>0.49550000000000038</v>
      </c>
      <c r="B994">
        <f t="shared" si="106"/>
        <v>1.6734805962144517</v>
      </c>
      <c r="D994">
        <f t="shared" si="107"/>
        <v>5.3306895229323077</v>
      </c>
      <c r="E994">
        <f t="shared" si="111"/>
        <v>0.28224040692892272</v>
      </c>
      <c r="F994">
        <f t="shared" si="112"/>
        <v>5.0000000000000044E-4</v>
      </c>
      <c r="G994">
        <f t="shared" si="108"/>
        <v>0.49550000000000038</v>
      </c>
      <c r="H994">
        <f t="shared" si="109"/>
        <v>5.3306895229323077</v>
      </c>
    </row>
    <row r="995" spans="1:8" x14ac:dyDescent="0.35">
      <c r="A995">
        <f t="shared" si="110"/>
        <v>0.49600000000000039</v>
      </c>
      <c r="B995">
        <f t="shared" si="106"/>
        <v>1.6738129751251498</v>
      </c>
      <c r="D995">
        <f t="shared" si="107"/>
        <v>5.3324616261977722</v>
      </c>
      <c r="E995">
        <f t="shared" si="111"/>
        <v>0.2821506002185144</v>
      </c>
      <c r="F995">
        <f t="shared" si="112"/>
        <v>5.0000000000000044E-4</v>
      </c>
      <c r="G995">
        <f t="shared" si="108"/>
        <v>0.49600000000000039</v>
      </c>
      <c r="H995">
        <f t="shared" si="109"/>
        <v>5.3324616261977722</v>
      </c>
    </row>
    <row r="996" spans="1:8" x14ac:dyDescent="0.35">
      <c r="A996">
        <f t="shared" si="110"/>
        <v>0.49650000000000039</v>
      </c>
      <c r="B996">
        <f t="shared" si="106"/>
        <v>1.674145349858795</v>
      </c>
      <c r="D996">
        <f t="shared" si="107"/>
        <v>5.3342342962895088</v>
      </c>
      <c r="E996">
        <f t="shared" si="111"/>
        <v>0.28206038017494856</v>
      </c>
      <c r="F996">
        <f t="shared" si="112"/>
        <v>5.0000000000000044E-4</v>
      </c>
      <c r="G996">
        <f t="shared" si="108"/>
        <v>0.49650000000000039</v>
      </c>
      <c r="H996">
        <f t="shared" si="109"/>
        <v>5.3342342962895088</v>
      </c>
    </row>
    <row r="997" spans="1:8" x14ac:dyDescent="0.35">
      <c r="A997">
        <f t="shared" si="110"/>
        <v>0.49700000000000039</v>
      </c>
      <c r="B997">
        <f t="shared" si="106"/>
        <v>1.6744777209376194</v>
      </c>
      <c r="D997">
        <f t="shared" si="107"/>
        <v>5.3360075361677692</v>
      </c>
      <c r="E997">
        <f t="shared" si="111"/>
        <v>0.28196974708831701</v>
      </c>
      <c r="F997">
        <f t="shared" si="112"/>
        <v>5.0000000000000044E-4</v>
      </c>
      <c r="G997">
        <f t="shared" si="108"/>
        <v>0.49700000000000039</v>
      </c>
      <c r="H997">
        <f t="shared" si="109"/>
        <v>5.3360075361677692</v>
      </c>
    </row>
    <row r="998" spans="1:8" x14ac:dyDescent="0.35">
      <c r="A998">
        <f t="shared" si="110"/>
        <v>0.49750000000000039</v>
      </c>
      <c r="B998">
        <f t="shared" si="106"/>
        <v>1.6748100888838147</v>
      </c>
      <c r="D998">
        <f t="shared" si="107"/>
        <v>5.3377813487963488</v>
      </c>
      <c r="E998">
        <f t="shared" si="111"/>
        <v>0.28187870124726272</v>
      </c>
      <c r="F998">
        <f t="shared" si="112"/>
        <v>5.0000000000000044E-4</v>
      </c>
      <c r="G998">
        <f t="shared" si="108"/>
        <v>0.49750000000000039</v>
      </c>
      <c r="H998">
        <f t="shared" si="109"/>
        <v>5.3377813487963488</v>
      </c>
    </row>
    <row r="999" spans="1:8" x14ac:dyDescent="0.35">
      <c r="A999">
        <f t="shared" si="110"/>
        <v>0.49800000000000039</v>
      </c>
      <c r="B999">
        <f t="shared" si="106"/>
        <v>1.6751424542195383</v>
      </c>
      <c r="D999">
        <f t="shared" si="107"/>
        <v>5.3395557371426161</v>
      </c>
      <c r="E999">
        <f t="shared" si="111"/>
        <v>0.28178724294026464</v>
      </c>
      <c r="F999">
        <f t="shared" si="112"/>
        <v>5.0000000000000044E-4</v>
      </c>
      <c r="G999">
        <f t="shared" si="108"/>
        <v>0.49800000000000039</v>
      </c>
      <c r="H999">
        <f t="shared" si="109"/>
        <v>5.3395557371426161</v>
      </c>
    </row>
    <row r="1000" spans="1:8" x14ac:dyDescent="0.35">
      <c r="A1000">
        <f t="shared" si="110"/>
        <v>0.49850000000000039</v>
      </c>
      <c r="B1000">
        <f t="shared" si="106"/>
        <v>1.6754748174669192</v>
      </c>
      <c r="D1000">
        <f t="shared" si="107"/>
        <v>5.3413307041775484</v>
      </c>
      <c r="E1000">
        <f t="shared" si="111"/>
        <v>0.28169537245466225</v>
      </c>
      <c r="F1000">
        <f t="shared" si="112"/>
        <v>5.0000000000000044E-4</v>
      </c>
      <c r="G1000">
        <f t="shared" si="108"/>
        <v>0.49850000000000039</v>
      </c>
      <c r="H1000">
        <f t="shared" si="109"/>
        <v>5.3413307041775484</v>
      </c>
    </row>
    <row r="1001" spans="1:8" x14ac:dyDescent="0.35">
      <c r="A1001">
        <f t="shared" si="110"/>
        <v>0.49900000000000039</v>
      </c>
      <c r="B1001">
        <f t="shared" si="106"/>
        <v>1.6758071791480631</v>
      </c>
      <c r="D1001">
        <f t="shared" si="107"/>
        <v>5.3431062528757653</v>
      </c>
      <c r="E1001">
        <f t="shared" si="111"/>
        <v>0.28160309007695167</v>
      </c>
      <c r="F1001">
        <f t="shared" si="112"/>
        <v>5.0000000000000044E-4</v>
      </c>
      <c r="G1001">
        <f t="shared" si="108"/>
        <v>0.49900000000000039</v>
      </c>
      <c r="H1001">
        <f t="shared" si="109"/>
        <v>5.3431062528757653</v>
      </c>
    </row>
    <row r="1002" spans="1:8" x14ac:dyDescent="0.35">
      <c r="A1002">
        <f t="shared" si="110"/>
        <v>0.49950000000000039</v>
      </c>
      <c r="B1002">
        <f t="shared" si="106"/>
        <v>1.6761395397850587</v>
      </c>
      <c r="D1002">
        <f t="shared" si="107"/>
        <v>5.3448823862155601</v>
      </c>
      <c r="E1002">
        <f t="shared" si="111"/>
        <v>0.28151039609322204</v>
      </c>
      <c r="F1002">
        <f t="shared" si="112"/>
        <v>5.0000000000000044E-4</v>
      </c>
      <c r="G1002">
        <f t="shared" si="108"/>
        <v>0.49950000000000039</v>
      </c>
      <c r="H1002">
        <f t="shared" si="109"/>
        <v>5.3448823862155601</v>
      </c>
    </row>
    <row r="1003" spans="1:8" x14ac:dyDescent="0.35">
      <c r="A1003">
        <f t="shared" si="110"/>
        <v>0.50000000000000033</v>
      </c>
      <c r="B1003">
        <f t="shared" si="106"/>
        <v>1.6764718998999828</v>
      </c>
      <c r="D1003">
        <f t="shared" si="107"/>
        <v>5.3466591071789358</v>
      </c>
      <c r="E1003">
        <f t="shared" si="111"/>
        <v>0.28141729078829242</v>
      </c>
      <c r="F1003">
        <f t="shared" si="112"/>
        <v>4.9999999999994493E-4</v>
      </c>
      <c r="G1003">
        <f t="shared" si="108"/>
        <v>0.50000000000000033</v>
      </c>
      <c r="H1003">
        <f t="shared" si="109"/>
        <v>5.3466591071789358</v>
      </c>
    </row>
    <row r="1004" spans="1:8" x14ac:dyDescent="0.35">
      <c r="A1004">
        <f t="shared" si="110"/>
        <v>0.50050000000000028</v>
      </c>
      <c r="B1004">
        <f t="shared" si="106"/>
        <v>1.6768042600149069</v>
      </c>
      <c r="D1004">
        <f t="shared" si="107"/>
        <v>5.3484364187516356</v>
      </c>
      <c r="E1004">
        <f t="shared" si="111"/>
        <v>0.28132377444683637</v>
      </c>
      <c r="F1004">
        <f t="shared" si="112"/>
        <v>4.9999999999994493E-4</v>
      </c>
      <c r="G1004">
        <f t="shared" si="108"/>
        <v>0.50050000000000028</v>
      </c>
      <c r="H1004">
        <f t="shared" si="109"/>
        <v>5.3484364187516356</v>
      </c>
    </row>
    <row r="1005" spans="1:8" x14ac:dyDescent="0.35">
      <c r="A1005">
        <f t="shared" si="110"/>
        <v>0.50100000000000022</v>
      </c>
      <c r="B1005">
        <f t="shared" si="106"/>
        <v>1.6771366206519023</v>
      </c>
      <c r="D1005">
        <f t="shared" si="107"/>
        <v>5.3502143239231827</v>
      </c>
      <c r="E1005">
        <f t="shared" si="111"/>
        <v>0.28122984735166112</v>
      </c>
      <c r="F1005">
        <f t="shared" si="112"/>
        <v>4.9999999999994493E-4</v>
      </c>
      <c r="G1005">
        <f t="shared" si="108"/>
        <v>0.50100000000000022</v>
      </c>
      <c r="H1005">
        <f t="shared" si="109"/>
        <v>5.3502143239231827</v>
      </c>
    </row>
    <row r="1006" spans="1:8" x14ac:dyDescent="0.35">
      <c r="A1006">
        <f t="shared" si="110"/>
        <v>0.50150000000000017</v>
      </c>
      <c r="B1006">
        <f t="shared" si="106"/>
        <v>1.6774689823330462</v>
      </c>
      <c r="D1006">
        <f t="shared" si="107"/>
        <v>5.3519928256869091</v>
      </c>
      <c r="E1006">
        <f t="shared" si="111"/>
        <v>0.28113550978567525</v>
      </c>
      <c r="F1006">
        <f t="shared" si="112"/>
        <v>4.9999999999994493E-4</v>
      </c>
      <c r="G1006">
        <f t="shared" si="108"/>
        <v>0.50150000000000017</v>
      </c>
      <c r="H1006">
        <f t="shared" si="109"/>
        <v>5.3519928256869091</v>
      </c>
    </row>
    <row r="1007" spans="1:8" x14ac:dyDescent="0.35">
      <c r="A1007">
        <f t="shared" si="110"/>
        <v>0.50200000000000011</v>
      </c>
      <c r="B1007">
        <f t="shared" si="106"/>
        <v>1.6778013455804273</v>
      </c>
      <c r="D1007">
        <f t="shared" si="107"/>
        <v>5.3537719270399879</v>
      </c>
      <c r="E1007">
        <f t="shared" si="111"/>
        <v>0.28104076203116729</v>
      </c>
      <c r="F1007">
        <f t="shared" si="112"/>
        <v>4.9999999999994493E-4</v>
      </c>
      <c r="G1007">
        <f t="shared" si="108"/>
        <v>0.50200000000000011</v>
      </c>
      <c r="H1007">
        <f t="shared" si="109"/>
        <v>5.3537719270399879</v>
      </c>
    </row>
    <row r="1008" spans="1:8" x14ac:dyDescent="0.35">
      <c r="A1008">
        <f t="shared" si="110"/>
        <v>0.50250000000000006</v>
      </c>
      <c r="B1008">
        <f t="shared" si="106"/>
        <v>1.6781337109161509</v>
      </c>
      <c r="D1008">
        <f t="shared" si="107"/>
        <v>5.3555516309834728</v>
      </c>
      <c r="E1008">
        <f t="shared" si="111"/>
        <v>0.28094560436883814</v>
      </c>
      <c r="F1008">
        <f t="shared" si="112"/>
        <v>4.9999999999994493E-4</v>
      </c>
      <c r="G1008">
        <f t="shared" si="108"/>
        <v>0.50250000000000006</v>
      </c>
      <c r="H1008">
        <f t="shared" si="109"/>
        <v>5.3555516309834728</v>
      </c>
    </row>
    <row r="1009" spans="1:8" x14ac:dyDescent="0.35">
      <c r="A1009">
        <f t="shared" si="110"/>
        <v>0.503</v>
      </c>
      <c r="B1009">
        <f t="shared" si="106"/>
        <v>1.678466078862346</v>
      </c>
      <c r="D1009">
        <f t="shared" si="107"/>
        <v>5.3573319405223279</v>
      </c>
      <c r="E1009">
        <f t="shared" si="111"/>
        <v>0.28085003707921946</v>
      </c>
      <c r="F1009">
        <f t="shared" si="112"/>
        <v>4.9999999999994493E-4</v>
      </c>
      <c r="G1009">
        <f t="shared" si="108"/>
        <v>0.503</v>
      </c>
      <c r="H1009">
        <f t="shared" si="109"/>
        <v>5.3573319405223279</v>
      </c>
    </row>
    <row r="1010" spans="1:8" x14ac:dyDescent="0.35">
      <c r="A1010">
        <f t="shared" si="110"/>
        <v>0.50349999999999995</v>
      </c>
      <c r="B1010">
        <f t="shared" si="106"/>
        <v>1.6787984499411703</v>
      </c>
      <c r="D1010">
        <f t="shared" si="107"/>
        <v>5.3591128586654673</v>
      </c>
      <c r="E1010">
        <f t="shared" si="111"/>
        <v>0.2807540604412862</v>
      </c>
      <c r="F1010">
        <f t="shared" si="112"/>
        <v>4.9999999999994493E-4</v>
      </c>
      <c r="G1010">
        <f t="shared" si="108"/>
        <v>0.50349999999999995</v>
      </c>
      <c r="H1010">
        <f t="shared" si="109"/>
        <v>5.3591128586654673</v>
      </c>
    </row>
    <row r="1011" spans="1:8" x14ac:dyDescent="0.35">
      <c r="A1011">
        <f t="shared" si="110"/>
        <v>0.50399999999999989</v>
      </c>
      <c r="B1011">
        <f t="shared" si="106"/>
        <v>1.6791308246748156</v>
      </c>
      <c r="D1011">
        <f t="shared" si="107"/>
        <v>5.3608943884257796</v>
      </c>
      <c r="E1011">
        <f t="shared" si="111"/>
        <v>0.2806576747347127</v>
      </c>
      <c r="F1011">
        <f t="shared" si="112"/>
        <v>4.9999999999994493E-4</v>
      </c>
      <c r="G1011">
        <f t="shared" si="108"/>
        <v>0.50399999999999989</v>
      </c>
      <c r="H1011">
        <f t="shared" si="109"/>
        <v>5.3608943884257796</v>
      </c>
    </row>
    <row r="1012" spans="1:8" x14ac:dyDescent="0.35">
      <c r="A1012">
        <f t="shared" si="110"/>
        <v>0.50449999999999984</v>
      </c>
      <c r="B1012">
        <f t="shared" si="106"/>
        <v>1.6794632035855137</v>
      </c>
      <c r="D1012">
        <f t="shared" si="107"/>
        <v>5.3626765328201715</v>
      </c>
      <c r="E1012">
        <f t="shared" si="111"/>
        <v>0.28056088023694636</v>
      </c>
      <c r="F1012">
        <f t="shared" si="112"/>
        <v>4.9999999999994493E-4</v>
      </c>
      <c r="G1012">
        <f t="shared" si="108"/>
        <v>0.50449999999999984</v>
      </c>
      <c r="H1012">
        <f t="shared" si="109"/>
        <v>5.3626765328201715</v>
      </c>
    </row>
    <row r="1013" spans="1:8" x14ac:dyDescent="0.35">
      <c r="A1013">
        <f t="shared" si="110"/>
        <v>0.50499999999999978</v>
      </c>
      <c r="B1013">
        <f t="shared" si="106"/>
        <v>1.6797955871955428</v>
      </c>
      <c r="D1013">
        <f t="shared" si="107"/>
        <v>5.3644592948695982</v>
      </c>
      <c r="E1013">
        <f t="shared" si="111"/>
        <v>0.28046367722532373</v>
      </c>
      <c r="F1013">
        <f t="shared" si="112"/>
        <v>4.9999999999994493E-4</v>
      </c>
      <c r="G1013">
        <f t="shared" si="108"/>
        <v>0.50499999999999978</v>
      </c>
      <c r="H1013">
        <f t="shared" si="109"/>
        <v>5.3644592948695982</v>
      </c>
    </row>
    <row r="1014" spans="1:8" x14ac:dyDescent="0.35">
      <c r="A1014">
        <f t="shared" si="110"/>
        <v>0.50549999999999973</v>
      </c>
      <c r="B1014">
        <f t="shared" si="106"/>
        <v>1.6801279760272327</v>
      </c>
      <c r="D1014">
        <f t="shared" si="107"/>
        <v>5.3662426775991001</v>
      </c>
      <c r="E1014">
        <f t="shared" si="111"/>
        <v>0.28036606597596625</v>
      </c>
      <c r="F1014">
        <f t="shared" si="112"/>
        <v>4.9999999999994493E-4</v>
      </c>
      <c r="G1014">
        <f t="shared" si="108"/>
        <v>0.50549999999999973</v>
      </c>
      <c r="H1014">
        <f t="shared" si="109"/>
        <v>5.3662426775991001</v>
      </c>
    </row>
    <row r="1015" spans="1:8" x14ac:dyDescent="0.35">
      <c r="A1015">
        <f t="shared" si="110"/>
        <v>0.50599999999999967</v>
      </c>
      <c r="B1015">
        <f t="shared" si="106"/>
        <v>1.6804603706029708</v>
      </c>
      <c r="D1015">
        <f t="shared" si="107"/>
        <v>5.3680266840378339</v>
      </c>
      <c r="E1015">
        <f t="shared" si="111"/>
        <v>0.28026804676491357</v>
      </c>
      <c r="F1015">
        <f t="shared" si="112"/>
        <v>4.9999999999994493E-4</v>
      </c>
      <c r="G1015">
        <f t="shared" si="108"/>
        <v>0.50599999999999967</v>
      </c>
      <c r="H1015">
        <f t="shared" si="109"/>
        <v>5.3680266840378339</v>
      </c>
    </row>
    <row r="1016" spans="1:8" x14ac:dyDescent="0.35">
      <c r="A1016">
        <f t="shared" si="110"/>
        <v>0.50649999999999962</v>
      </c>
      <c r="B1016">
        <f t="shared" si="106"/>
        <v>1.6807927714452069</v>
      </c>
      <c r="D1016">
        <f t="shared" si="107"/>
        <v>5.3698113172191082</v>
      </c>
      <c r="E1016">
        <f t="shared" si="111"/>
        <v>0.28016961986716077</v>
      </c>
      <c r="F1016">
        <f t="shared" si="112"/>
        <v>4.9999999999994493E-4</v>
      </c>
      <c r="G1016">
        <f t="shared" si="108"/>
        <v>0.50649999999999962</v>
      </c>
      <c r="H1016">
        <f t="shared" si="109"/>
        <v>5.3698113172191082</v>
      </c>
    </row>
    <row r="1017" spans="1:8" x14ac:dyDescent="0.35">
      <c r="A1017">
        <f t="shared" si="110"/>
        <v>0.50699999999999956</v>
      </c>
      <c r="B1017">
        <f t="shared" si="106"/>
        <v>1.6811251790764608</v>
      </c>
      <c r="D1017">
        <f t="shared" si="107"/>
        <v>5.3715965801804231</v>
      </c>
      <c r="E1017">
        <f t="shared" si="111"/>
        <v>0.2800707855562567</v>
      </c>
      <c r="F1017">
        <f t="shared" si="112"/>
        <v>4.9999999999994493E-4</v>
      </c>
      <c r="G1017">
        <f t="shared" si="108"/>
        <v>0.50699999999999956</v>
      </c>
      <c r="H1017">
        <f t="shared" si="109"/>
        <v>5.3715965801804231</v>
      </c>
    </row>
    <row r="1018" spans="1:8" x14ac:dyDescent="0.35">
      <c r="A1018">
        <f t="shared" si="110"/>
        <v>0.50749999999999951</v>
      </c>
      <c r="B1018">
        <f t="shared" si="106"/>
        <v>1.6814575940193259</v>
      </c>
      <c r="D1018">
        <f t="shared" si="107"/>
        <v>5.3733824759634956</v>
      </c>
      <c r="E1018">
        <f t="shared" si="111"/>
        <v>0.2799715441064109</v>
      </c>
      <c r="F1018">
        <f t="shared" si="112"/>
        <v>4.9999999999994493E-4</v>
      </c>
      <c r="G1018">
        <f t="shared" si="108"/>
        <v>0.50749999999999951</v>
      </c>
      <c r="H1018">
        <f t="shared" si="109"/>
        <v>5.3733824759634956</v>
      </c>
    </row>
    <row r="1019" spans="1:8" x14ac:dyDescent="0.35">
      <c r="A1019">
        <f t="shared" si="110"/>
        <v>0.50799999999999945</v>
      </c>
      <c r="B1019">
        <f t="shared" si="106"/>
        <v>1.681790016796477</v>
      </c>
      <c r="D1019">
        <f t="shared" si="107"/>
        <v>5.3751690076143053</v>
      </c>
      <c r="E1019">
        <f t="shared" si="111"/>
        <v>0.2798718957894436</v>
      </c>
      <c r="F1019">
        <f t="shared" si="112"/>
        <v>4.9999999999994493E-4</v>
      </c>
      <c r="G1019">
        <f t="shared" si="108"/>
        <v>0.50799999999999945</v>
      </c>
      <c r="H1019">
        <f t="shared" si="109"/>
        <v>5.3751690076143053</v>
      </c>
    </row>
    <row r="1020" spans="1:8" x14ac:dyDescent="0.35">
      <c r="A1020">
        <f t="shared" si="110"/>
        <v>0.5084999999999994</v>
      </c>
      <c r="B1020">
        <f t="shared" si="106"/>
        <v>1.6821224479306747</v>
      </c>
      <c r="D1020">
        <f t="shared" si="107"/>
        <v>5.3769561781831214</v>
      </c>
      <c r="E1020">
        <f t="shared" si="111"/>
        <v>0.27977184087758816</v>
      </c>
      <c r="F1020">
        <f t="shared" si="112"/>
        <v>4.9999999999994493E-4</v>
      </c>
      <c r="G1020">
        <f t="shared" si="108"/>
        <v>0.5084999999999994</v>
      </c>
      <c r="H1020">
        <f t="shared" si="109"/>
        <v>5.3769561781831214</v>
      </c>
    </row>
    <row r="1021" spans="1:8" x14ac:dyDescent="0.35">
      <c r="A1021">
        <f t="shared" si="110"/>
        <v>0.50899999999999934</v>
      </c>
      <c r="B1021">
        <f t="shared" si="106"/>
        <v>1.6824548879447712</v>
      </c>
      <c r="D1021">
        <f t="shared" si="107"/>
        <v>5.3787439907245407</v>
      </c>
      <c r="E1021">
        <f t="shared" si="111"/>
        <v>0.27967137964197492</v>
      </c>
      <c r="F1021">
        <f t="shared" si="112"/>
        <v>4.9999999999994493E-4</v>
      </c>
      <c r="G1021">
        <f t="shared" si="108"/>
        <v>0.50899999999999934</v>
      </c>
      <c r="H1021">
        <f t="shared" si="109"/>
        <v>5.3787439907245407</v>
      </c>
    </row>
    <row r="1022" spans="1:8" x14ac:dyDescent="0.35">
      <c r="A1022">
        <f t="shared" si="110"/>
        <v>0.50949999999999929</v>
      </c>
      <c r="B1022">
        <f t="shared" si="106"/>
        <v>1.6827873373617173</v>
      </c>
      <c r="D1022">
        <f t="shared" si="107"/>
        <v>5.3805324482975259</v>
      </c>
      <c r="E1022">
        <f t="shared" si="111"/>
        <v>0.27957051235237107</v>
      </c>
      <c r="F1022">
        <f t="shared" si="112"/>
        <v>4.9999999999994493E-4</v>
      </c>
      <c r="G1022">
        <f t="shared" si="108"/>
        <v>0.50949999999999929</v>
      </c>
      <c r="H1022">
        <f t="shared" si="109"/>
        <v>5.3805324482975259</v>
      </c>
    </row>
    <row r="1023" spans="1:8" x14ac:dyDescent="0.35">
      <c r="A1023">
        <f t="shared" si="110"/>
        <v>0.50999999999999923</v>
      </c>
      <c r="B1023">
        <f t="shared" si="106"/>
        <v>1.6831197967045664</v>
      </c>
      <c r="D1023">
        <f t="shared" si="107"/>
        <v>5.3823215539654337</v>
      </c>
      <c r="E1023">
        <f t="shared" si="111"/>
        <v>0.27946923927900308</v>
      </c>
      <c r="F1023">
        <f t="shared" si="112"/>
        <v>4.9999999999994493E-4</v>
      </c>
      <c r="G1023">
        <f t="shared" si="108"/>
        <v>0.50999999999999923</v>
      </c>
      <c r="H1023">
        <f t="shared" si="109"/>
        <v>5.3823215539654337</v>
      </c>
    </row>
    <row r="1024" spans="1:8" x14ac:dyDescent="0.35">
      <c r="A1024">
        <f t="shared" si="110"/>
        <v>0.51049999999999918</v>
      </c>
      <c r="B1024">
        <f t="shared" si="106"/>
        <v>1.6834522664964815</v>
      </c>
      <c r="D1024">
        <f t="shared" si="107"/>
        <v>5.3841113107960554</v>
      </c>
      <c r="E1024">
        <f t="shared" si="111"/>
        <v>0.27936756069048929</v>
      </c>
      <c r="F1024">
        <f t="shared" si="112"/>
        <v>4.9999999999994493E-4</v>
      </c>
      <c r="G1024">
        <f t="shared" si="108"/>
        <v>0.51049999999999918</v>
      </c>
      <c r="H1024">
        <f t="shared" si="109"/>
        <v>5.3841113107960554</v>
      </c>
    </row>
    <row r="1025" spans="1:8" x14ac:dyDescent="0.35">
      <c r="A1025">
        <f t="shared" si="110"/>
        <v>0.51099999999999912</v>
      </c>
      <c r="B1025">
        <f t="shared" si="106"/>
        <v>1.6837847472607408</v>
      </c>
      <c r="D1025">
        <f t="shared" si="107"/>
        <v>5.3859017218616527</v>
      </c>
      <c r="E1025">
        <f t="shared" si="111"/>
        <v>0.27926547685469116</v>
      </c>
      <c r="F1025">
        <f t="shared" si="112"/>
        <v>4.9999999999994493E-4</v>
      </c>
      <c r="G1025">
        <f t="shared" si="108"/>
        <v>0.51099999999999912</v>
      </c>
      <c r="H1025">
        <f t="shared" si="109"/>
        <v>5.3859017218616527</v>
      </c>
    </row>
    <row r="1026" spans="1:8" x14ac:dyDescent="0.35">
      <c r="A1026">
        <f t="shared" si="110"/>
        <v>0.51149999999999907</v>
      </c>
      <c r="B1026">
        <f t="shared" si="106"/>
        <v>1.6841172395207431</v>
      </c>
      <c r="D1026">
        <f t="shared" si="107"/>
        <v>5.3876927902389902</v>
      </c>
      <c r="E1026">
        <f t="shared" si="111"/>
        <v>0.27916298803914541</v>
      </c>
      <c r="F1026">
        <f t="shared" si="112"/>
        <v>4.9999999999994493E-4</v>
      </c>
      <c r="G1026">
        <f t="shared" si="108"/>
        <v>0.51149999999999907</v>
      </c>
      <c r="H1026">
        <f t="shared" si="109"/>
        <v>5.3876927902389902</v>
      </c>
    </row>
    <row r="1027" spans="1:8" x14ac:dyDescent="0.35">
      <c r="A1027">
        <f t="shared" si="110"/>
        <v>0.51199999999999901</v>
      </c>
      <c r="B1027">
        <f t="shared" si="106"/>
        <v>1.6844497438000139</v>
      </c>
      <c r="D1027">
        <f t="shared" si="107"/>
        <v>5.3894845190093754</v>
      </c>
      <c r="E1027">
        <f t="shared" si="111"/>
        <v>0.27906009450997293</v>
      </c>
      <c r="F1027">
        <f t="shared" si="112"/>
        <v>4.9999999999994493E-4</v>
      </c>
      <c r="G1027">
        <f t="shared" si="108"/>
        <v>0.51199999999999901</v>
      </c>
      <c r="H1027">
        <f t="shared" si="109"/>
        <v>5.3894845190093754</v>
      </c>
    </row>
    <row r="1028" spans="1:8" x14ac:dyDescent="0.35">
      <c r="A1028">
        <f t="shared" si="110"/>
        <v>0.51249999999999896</v>
      </c>
      <c r="B1028">
        <f t="shared" si="106"/>
        <v>1.6847822606222111</v>
      </c>
      <c r="D1028">
        <f t="shared" si="107"/>
        <v>5.3912769112586902</v>
      </c>
      <c r="E1028">
        <f t="shared" si="111"/>
        <v>0.27895679653328104</v>
      </c>
      <c r="F1028">
        <f t="shared" si="112"/>
        <v>4.9999999999994493E-4</v>
      </c>
      <c r="G1028">
        <f t="shared" si="108"/>
        <v>0.51249999999999896</v>
      </c>
      <c r="H1028">
        <f t="shared" si="109"/>
        <v>5.3912769112586902</v>
      </c>
    </row>
    <row r="1029" spans="1:8" x14ac:dyDescent="0.35">
      <c r="A1029">
        <f t="shared" si="110"/>
        <v>0.5129999999999989</v>
      </c>
      <c r="B1029">
        <f t="shared" ref="B1029:B1092" si="113">_xlfn.NORM.INV(A1029,$P$1,$P$2)</f>
        <v>1.6851147905111303</v>
      </c>
      <c r="D1029">
        <f t="shared" ref="D1029:D1092" si="114">EXP(B1029)</f>
        <v>5.3930699700774261</v>
      </c>
      <c r="E1029">
        <f t="shared" si="111"/>
        <v>0.27885309437448724</v>
      </c>
      <c r="F1029">
        <f t="shared" si="112"/>
        <v>4.9999999999994493E-4</v>
      </c>
      <c r="G1029">
        <f t="shared" ref="G1029:G1092" si="115">G1028+F1029</f>
        <v>0.5129999999999989</v>
      </c>
      <c r="H1029">
        <f t="shared" ref="H1029:H1092" si="116">D1029</f>
        <v>5.3930699700774261</v>
      </c>
    </row>
    <row r="1030" spans="1:8" x14ac:dyDescent="0.35">
      <c r="A1030">
        <f t="shared" ref="A1030:A1093" si="117">A1029+$A$4</f>
        <v>0.51349999999999885</v>
      </c>
      <c r="B1030">
        <f t="shared" si="113"/>
        <v>1.6854473339907117</v>
      </c>
      <c r="D1030">
        <f t="shared" si="114"/>
        <v>5.3948636985607266</v>
      </c>
      <c r="E1030">
        <f t="shared" ref="E1030:E1093" si="118">(A1030-A1029)/(D1030-D1029)</f>
        <v>0.27874898829723238</v>
      </c>
      <c r="F1030">
        <f t="shared" ref="F1030:F1093" si="119">E1030*(D1030-D1029)</f>
        <v>4.9999999999994493E-4</v>
      </c>
      <c r="G1030">
        <f t="shared" si="115"/>
        <v>0.51349999999999885</v>
      </c>
      <c r="H1030">
        <f t="shared" si="116"/>
        <v>5.3948636985607266</v>
      </c>
    </row>
    <row r="1031" spans="1:8" x14ac:dyDescent="0.35">
      <c r="A1031">
        <f t="shared" si="117"/>
        <v>0.51399999999999879</v>
      </c>
      <c r="B1031">
        <f t="shared" si="113"/>
        <v>1.6857798915850448</v>
      </c>
      <c r="D1031">
        <f t="shared" si="114"/>
        <v>5.3966580998084188</v>
      </c>
      <c r="E1031">
        <f t="shared" si="118"/>
        <v>0.27864447856519542</v>
      </c>
      <c r="F1031">
        <f t="shared" si="119"/>
        <v>4.9999999999994493E-4</v>
      </c>
      <c r="G1031">
        <f t="shared" si="115"/>
        <v>0.51399999999999879</v>
      </c>
      <c r="H1031">
        <f t="shared" si="116"/>
        <v>5.3966580998084188</v>
      </c>
    </row>
    <row r="1032" spans="1:8" x14ac:dyDescent="0.35">
      <c r="A1032">
        <f t="shared" si="117"/>
        <v>0.51449999999999874</v>
      </c>
      <c r="B1032">
        <f t="shared" si="113"/>
        <v>1.6861124638183747</v>
      </c>
      <c r="D1032">
        <f t="shared" si="114"/>
        <v>5.398453176925047</v>
      </c>
      <c r="E1032">
        <f t="shared" si="118"/>
        <v>0.27853956544169461</v>
      </c>
      <c r="F1032">
        <f t="shared" si="119"/>
        <v>4.9999999999994493E-4</v>
      </c>
      <c r="G1032">
        <f t="shared" si="115"/>
        <v>0.51449999999999874</v>
      </c>
      <c r="H1032">
        <f t="shared" si="116"/>
        <v>5.398453176925047</v>
      </c>
    </row>
    <row r="1033" spans="1:8" x14ac:dyDescent="0.35">
      <c r="A1033">
        <f t="shared" si="117"/>
        <v>0.51499999999999868</v>
      </c>
      <c r="B1033">
        <f t="shared" si="113"/>
        <v>1.6864450512151081</v>
      </c>
      <c r="D1033">
        <f t="shared" si="114"/>
        <v>5.4002489330199177</v>
      </c>
      <c r="E1033">
        <f t="shared" si="118"/>
        <v>0.27843424918791398</v>
      </c>
      <c r="F1033">
        <f t="shared" si="119"/>
        <v>4.9999999999994493E-4</v>
      </c>
      <c r="G1033">
        <f t="shared" si="115"/>
        <v>0.51499999999999868</v>
      </c>
      <c r="H1033">
        <f t="shared" si="116"/>
        <v>5.4002489330199177</v>
      </c>
    </row>
    <row r="1034" spans="1:8" x14ac:dyDescent="0.35">
      <c r="A1034">
        <f t="shared" si="117"/>
        <v>0.51549999999999863</v>
      </c>
      <c r="B1034">
        <f t="shared" si="113"/>
        <v>1.6867776542998183</v>
      </c>
      <c r="D1034">
        <f t="shared" si="114"/>
        <v>5.402045371207123</v>
      </c>
      <c r="E1034">
        <f t="shared" si="118"/>
        <v>0.27832853006636682</v>
      </c>
      <c r="F1034">
        <f t="shared" si="119"/>
        <v>4.9999999999994493E-4</v>
      </c>
      <c r="G1034">
        <f t="shared" si="115"/>
        <v>0.51549999999999863</v>
      </c>
      <c r="H1034">
        <f t="shared" si="116"/>
        <v>5.402045371207123</v>
      </c>
    </row>
    <row r="1035" spans="1:8" x14ac:dyDescent="0.35">
      <c r="A1035">
        <f t="shared" si="117"/>
        <v>0.51599999999999857</v>
      </c>
      <c r="B1035">
        <f t="shared" si="113"/>
        <v>1.6871102735972521</v>
      </c>
      <c r="D1035">
        <f t="shared" si="114"/>
        <v>5.4038424946055921</v>
      </c>
      <c r="E1035">
        <f t="shared" si="118"/>
        <v>0.27822240833650619</v>
      </c>
      <c r="F1035">
        <f t="shared" si="119"/>
        <v>4.9999999999994493E-4</v>
      </c>
      <c r="G1035">
        <f t="shared" si="115"/>
        <v>0.51599999999999857</v>
      </c>
      <c r="H1035">
        <f t="shared" si="116"/>
        <v>5.4038424946055921</v>
      </c>
    </row>
    <row r="1036" spans="1:8" x14ac:dyDescent="0.35">
      <c r="A1036">
        <f t="shared" si="117"/>
        <v>0.51649999999999852</v>
      </c>
      <c r="B1036">
        <f t="shared" si="113"/>
        <v>1.6874429096323349</v>
      </c>
      <c r="D1036">
        <f t="shared" si="114"/>
        <v>5.4056403063391159</v>
      </c>
      <c r="E1036">
        <f t="shared" si="118"/>
        <v>0.27811588425887385</v>
      </c>
      <c r="F1036">
        <f t="shared" si="119"/>
        <v>4.9999999999994493E-4</v>
      </c>
      <c r="G1036">
        <f t="shared" si="115"/>
        <v>0.51649999999999852</v>
      </c>
      <c r="H1036">
        <f t="shared" si="116"/>
        <v>5.4056403063391159</v>
      </c>
    </row>
    <row r="1037" spans="1:8" x14ac:dyDescent="0.35">
      <c r="A1037">
        <f t="shared" si="117"/>
        <v>0.51699999999999846</v>
      </c>
      <c r="B1037">
        <f t="shared" si="113"/>
        <v>1.6877755629301765</v>
      </c>
      <c r="D1037">
        <f t="shared" si="114"/>
        <v>5.4074388095363908</v>
      </c>
      <c r="E1037">
        <f t="shared" si="118"/>
        <v>0.2780089580922292</v>
      </c>
      <c r="F1037">
        <f t="shared" si="119"/>
        <v>4.9999999999994493E-4</v>
      </c>
      <c r="G1037">
        <f t="shared" si="115"/>
        <v>0.51699999999999846</v>
      </c>
      <c r="H1037">
        <f t="shared" si="116"/>
        <v>5.4074388095363908</v>
      </c>
    </row>
    <row r="1038" spans="1:8" x14ac:dyDescent="0.35">
      <c r="A1038">
        <f t="shared" si="117"/>
        <v>0.51749999999999841</v>
      </c>
      <c r="B1038">
        <f t="shared" si="113"/>
        <v>1.6881082340160771</v>
      </c>
      <c r="D1038">
        <f t="shared" si="114"/>
        <v>5.4092380073310489</v>
      </c>
      <c r="E1038">
        <f t="shared" si="118"/>
        <v>0.27790163009562924</v>
      </c>
      <c r="F1038">
        <f t="shared" si="119"/>
        <v>4.9999999999994493E-4</v>
      </c>
      <c r="G1038">
        <f t="shared" si="115"/>
        <v>0.51749999999999841</v>
      </c>
      <c r="H1038">
        <f t="shared" si="116"/>
        <v>5.4092380073310489</v>
      </c>
    </row>
    <row r="1039" spans="1:8" x14ac:dyDescent="0.35">
      <c r="A1039">
        <f t="shared" si="117"/>
        <v>0.51799999999999835</v>
      </c>
      <c r="B1039">
        <f t="shared" si="113"/>
        <v>1.6884409234155338</v>
      </c>
      <c r="D1039">
        <f t="shared" si="114"/>
        <v>5.4110379028617066</v>
      </c>
      <c r="E1039">
        <f t="shared" si="118"/>
        <v>0.27779390052556546</v>
      </c>
      <c r="F1039">
        <f t="shared" si="119"/>
        <v>4.9999999999994493E-4</v>
      </c>
      <c r="G1039">
        <f t="shared" si="115"/>
        <v>0.51799999999999835</v>
      </c>
      <c r="H1039">
        <f t="shared" si="116"/>
        <v>5.4110379028617066</v>
      </c>
    </row>
    <row r="1040" spans="1:8" x14ac:dyDescent="0.35">
      <c r="A1040">
        <f t="shared" si="117"/>
        <v>0.5184999999999983</v>
      </c>
      <c r="B1040">
        <f t="shared" si="113"/>
        <v>1.6887736316542448</v>
      </c>
      <c r="D1040">
        <f t="shared" si="114"/>
        <v>5.4128384992719862</v>
      </c>
      <c r="E1040">
        <f t="shared" si="118"/>
        <v>0.27768576964023567</v>
      </c>
      <c r="F1040">
        <f t="shared" si="119"/>
        <v>4.9999999999994493E-4</v>
      </c>
      <c r="G1040">
        <f t="shared" si="115"/>
        <v>0.5184999999999983</v>
      </c>
      <c r="H1040">
        <f t="shared" si="116"/>
        <v>5.4128384992719862</v>
      </c>
    </row>
    <row r="1041" spans="1:8" x14ac:dyDescent="0.35">
      <c r="A1041">
        <f t="shared" si="117"/>
        <v>0.51899999999999824</v>
      </c>
      <c r="B1041">
        <f t="shared" si="113"/>
        <v>1.689106359258117</v>
      </c>
      <c r="D1041">
        <f t="shared" si="114"/>
        <v>5.4146397997105682</v>
      </c>
      <c r="E1041">
        <f t="shared" si="118"/>
        <v>0.27757723769476356</v>
      </c>
      <c r="F1041">
        <f t="shared" si="119"/>
        <v>4.9999999999994493E-4</v>
      </c>
      <c r="G1041">
        <f t="shared" si="115"/>
        <v>0.51899999999999824</v>
      </c>
      <c r="H1041">
        <f t="shared" si="116"/>
        <v>5.4146397997105682</v>
      </c>
    </row>
    <row r="1042" spans="1:8" x14ac:dyDescent="0.35">
      <c r="A1042">
        <f t="shared" si="117"/>
        <v>0.51949999999999819</v>
      </c>
      <c r="B1042">
        <f t="shared" si="113"/>
        <v>1.6894391067532708</v>
      </c>
      <c r="D1042">
        <f t="shared" si="114"/>
        <v>5.4164418073312159</v>
      </c>
      <c r="E1042">
        <f t="shared" si="118"/>
        <v>0.27746830494546681</v>
      </c>
      <c r="F1042">
        <f t="shared" si="119"/>
        <v>4.9999999999994493E-4</v>
      </c>
      <c r="G1042">
        <f t="shared" si="115"/>
        <v>0.51949999999999819</v>
      </c>
      <c r="H1042">
        <f t="shared" si="116"/>
        <v>5.4164418073312159</v>
      </c>
    </row>
    <row r="1043" spans="1:8" x14ac:dyDescent="0.35">
      <c r="A1043">
        <f t="shared" si="117"/>
        <v>0.51999999999999813</v>
      </c>
      <c r="B1043">
        <f t="shared" si="113"/>
        <v>1.6897718746660462</v>
      </c>
      <c r="D1043">
        <f t="shared" si="114"/>
        <v>5.4182445252928222</v>
      </c>
      <c r="E1043">
        <f t="shared" si="118"/>
        <v>0.27735897164658946</v>
      </c>
      <c r="F1043">
        <f t="shared" si="119"/>
        <v>4.9999999999994493E-4</v>
      </c>
      <c r="G1043">
        <f t="shared" si="115"/>
        <v>0.51999999999999813</v>
      </c>
      <c r="H1043">
        <f t="shared" si="116"/>
        <v>5.4182445252928222</v>
      </c>
    </row>
    <row r="1044" spans="1:8" x14ac:dyDescent="0.35">
      <c r="A1044">
        <f t="shared" si="117"/>
        <v>0.52049999999999808</v>
      </c>
      <c r="B1044">
        <f t="shared" si="113"/>
        <v>1.6901046635230086</v>
      </c>
      <c r="D1044">
        <f t="shared" si="114"/>
        <v>5.4200479567594417</v>
      </c>
      <c r="E1044">
        <f t="shared" si="118"/>
        <v>0.27724923805237472</v>
      </c>
      <c r="F1044">
        <f t="shared" si="119"/>
        <v>4.9999999999994493E-4</v>
      </c>
      <c r="G1044">
        <f t="shared" si="115"/>
        <v>0.52049999999999808</v>
      </c>
      <c r="H1044">
        <f t="shared" si="116"/>
        <v>5.4200479567594417</v>
      </c>
    </row>
    <row r="1045" spans="1:8" x14ac:dyDescent="0.35">
      <c r="A1045">
        <f t="shared" si="117"/>
        <v>0.52099999999999802</v>
      </c>
      <c r="B1045">
        <f t="shared" si="113"/>
        <v>1.6904374738509551</v>
      </c>
      <c r="D1045">
        <f t="shared" si="114"/>
        <v>5.4218521049003305</v>
      </c>
      <c r="E1045">
        <f t="shared" si="118"/>
        <v>0.27713910441612738</v>
      </c>
      <c r="F1045">
        <f t="shared" si="119"/>
        <v>4.9999999999994493E-4</v>
      </c>
      <c r="G1045">
        <f t="shared" si="115"/>
        <v>0.52099999999999802</v>
      </c>
      <c r="H1045">
        <f t="shared" si="116"/>
        <v>5.4218521049003305</v>
      </c>
    </row>
    <row r="1046" spans="1:8" x14ac:dyDescent="0.35">
      <c r="A1046">
        <f t="shared" si="117"/>
        <v>0.52149999999999797</v>
      </c>
      <c r="B1046">
        <f t="shared" si="113"/>
        <v>1.6907703061769201</v>
      </c>
      <c r="D1046">
        <f t="shared" si="114"/>
        <v>5.4236569728899875</v>
      </c>
      <c r="E1046">
        <f t="shared" si="118"/>
        <v>0.2770285709898252</v>
      </c>
      <c r="F1046">
        <f t="shared" si="119"/>
        <v>4.9999999999994493E-4</v>
      </c>
      <c r="G1046">
        <f t="shared" si="115"/>
        <v>0.52149999999999797</v>
      </c>
      <c r="H1046">
        <f t="shared" si="116"/>
        <v>5.4236569728899875</v>
      </c>
    </row>
    <row r="1047" spans="1:8" x14ac:dyDescent="0.35">
      <c r="A1047">
        <f t="shared" si="117"/>
        <v>0.52199999999999791</v>
      </c>
      <c r="B1047">
        <f t="shared" si="113"/>
        <v>1.6911031610281806</v>
      </c>
      <c r="D1047">
        <f t="shared" si="114"/>
        <v>5.425462563908181</v>
      </c>
      <c r="E1047">
        <f t="shared" si="118"/>
        <v>0.27691763802645736</v>
      </c>
      <c r="F1047">
        <f t="shared" si="119"/>
        <v>4.9999999999994493E-4</v>
      </c>
      <c r="G1047">
        <f t="shared" si="115"/>
        <v>0.52199999999999791</v>
      </c>
      <c r="H1047">
        <f t="shared" si="116"/>
        <v>5.425462563908181</v>
      </c>
    </row>
    <row r="1048" spans="1:8" x14ac:dyDescent="0.35">
      <c r="A1048">
        <f t="shared" si="117"/>
        <v>0.52249999999999786</v>
      </c>
      <c r="B1048">
        <f t="shared" si="113"/>
        <v>1.6914360389322629</v>
      </c>
      <c r="D1048">
        <f t="shared" si="114"/>
        <v>5.4272688811399989</v>
      </c>
      <c r="E1048">
        <f t="shared" si="118"/>
        <v>0.27680630577649906</v>
      </c>
      <c r="F1048">
        <f t="shared" si="119"/>
        <v>4.9999999999994493E-4</v>
      </c>
      <c r="G1048">
        <f t="shared" si="115"/>
        <v>0.52249999999999786</v>
      </c>
      <c r="H1048">
        <f t="shared" si="116"/>
        <v>5.4272688811399989</v>
      </c>
    </row>
    <row r="1049" spans="1:8" x14ac:dyDescent="0.35">
      <c r="A1049">
        <f t="shared" si="117"/>
        <v>0.5229999999999978</v>
      </c>
      <c r="B1049">
        <f t="shared" si="113"/>
        <v>1.6917689404169487</v>
      </c>
      <c r="D1049">
        <f t="shared" si="114"/>
        <v>5.4290759277758847</v>
      </c>
      <c r="E1049">
        <f t="shared" si="118"/>
        <v>0.27669457448997892</v>
      </c>
      <c r="F1049">
        <f t="shared" si="119"/>
        <v>4.9999999999994493E-4</v>
      </c>
      <c r="G1049">
        <f t="shared" si="115"/>
        <v>0.5229999999999978</v>
      </c>
      <c r="H1049">
        <f t="shared" si="116"/>
        <v>5.4290759277758847</v>
      </c>
    </row>
    <row r="1050" spans="1:8" x14ac:dyDescent="0.35">
      <c r="A1050">
        <f t="shared" si="117"/>
        <v>0.52349999999999774</v>
      </c>
      <c r="B1050">
        <f t="shared" si="113"/>
        <v>1.6921018660102793</v>
      </c>
      <c r="D1050">
        <f t="shared" si="114"/>
        <v>5.4308837070116667</v>
      </c>
      <c r="E1050">
        <f t="shared" si="118"/>
        <v>0.27658244441758589</v>
      </c>
      <c r="F1050">
        <f t="shared" si="119"/>
        <v>4.9999999999994493E-4</v>
      </c>
      <c r="G1050">
        <f t="shared" si="115"/>
        <v>0.52349999999999774</v>
      </c>
      <c r="H1050">
        <f t="shared" si="116"/>
        <v>5.4308837070116667</v>
      </c>
    </row>
    <row r="1051" spans="1:8" x14ac:dyDescent="0.35">
      <c r="A1051">
        <f t="shared" si="117"/>
        <v>0.52399999999999769</v>
      </c>
      <c r="B1051">
        <f t="shared" si="113"/>
        <v>1.6924348162405642</v>
      </c>
      <c r="D1051">
        <f t="shared" si="114"/>
        <v>5.4326922220486082</v>
      </c>
      <c r="E1051">
        <f t="shared" si="118"/>
        <v>0.27646991580756131</v>
      </c>
      <c r="F1051">
        <f t="shared" si="119"/>
        <v>4.9999999999994493E-4</v>
      </c>
      <c r="G1051">
        <f t="shared" si="115"/>
        <v>0.52399999999999769</v>
      </c>
      <c r="H1051">
        <f t="shared" si="116"/>
        <v>5.4326922220486082</v>
      </c>
    </row>
    <row r="1052" spans="1:8" x14ac:dyDescent="0.35">
      <c r="A1052">
        <f t="shared" si="117"/>
        <v>0.52449999999999763</v>
      </c>
      <c r="B1052">
        <f t="shared" si="113"/>
        <v>1.6927677916363846</v>
      </c>
      <c r="D1052">
        <f t="shared" si="114"/>
        <v>5.4345014760934394</v>
      </c>
      <c r="E1052">
        <f t="shared" si="118"/>
        <v>0.27635698890844029</v>
      </c>
      <c r="F1052">
        <f t="shared" si="119"/>
        <v>4.9999999999994493E-4</v>
      </c>
      <c r="G1052">
        <f t="shared" si="115"/>
        <v>0.52449999999999763</v>
      </c>
      <c r="H1052">
        <f t="shared" si="116"/>
        <v>5.4345014760934394</v>
      </c>
    </row>
    <row r="1053" spans="1:8" x14ac:dyDescent="0.35">
      <c r="A1053">
        <f t="shared" si="117"/>
        <v>0.52499999999999758</v>
      </c>
      <c r="B1053">
        <f t="shared" si="113"/>
        <v>1.6931007927266004</v>
      </c>
      <c r="D1053">
        <f t="shared" si="114"/>
        <v>5.4363114723583976</v>
      </c>
      <c r="E1053">
        <f t="shared" si="118"/>
        <v>0.27624366396771316</v>
      </c>
      <c r="F1053">
        <f t="shared" si="119"/>
        <v>4.9999999999994493E-4</v>
      </c>
      <c r="G1053">
        <f t="shared" si="115"/>
        <v>0.52499999999999758</v>
      </c>
      <c r="H1053">
        <f t="shared" si="116"/>
        <v>5.4363114723583976</v>
      </c>
    </row>
    <row r="1054" spans="1:8" x14ac:dyDescent="0.35">
      <c r="A1054">
        <f t="shared" si="117"/>
        <v>0.52549999999999752</v>
      </c>
      <c r="B1054">
        <f t="shared" si="113"/>
        <v>1.6934338200403563</v>
      </c>
      <c r="D1054">
        <f t="shared" si="114"/>
        <v>5.4381222140612637</v>
      </c>
      <c r="E1054">
        <f t="shared" si="118"/>
        <v>0.27612994123266066</v>
      </c>
      <c r="F1054">
        <f t="shared" si="119"/>
        <v>4.9999999999994493E-4</v>
      </c>
      <c r="G1054">
        <f t="shared" si="115"/>
        <v>0.52549999999999752</v>
      </c>
      <c r="H1054">
        <f t="shared" si="116"/>
        <v>5.4381222140612637</v>
      </c>
    </row>
    <row r="1055" spans="1:8" x14ac:dyDescent="0.35">
      <c r="A1055">
        <f t="shared" si="117"/>
        <v>0.52599999999999747</v>
      </c>
      <c r="B1055">
        <f t="shared" si="113"/>
        <v>1.6937668741070873</v>
      </c>
      <c r="D1055">
        <f t="shared" si="114"/>
        <v>5.4399337044254086</v>
      </c>
      <c r="E1055">
        <f t="shared" si="118"/>
        <v>0.27601582094861393</v>
      </c>
      <c r="F1055">
        <f t="shared" si="119"/>
        <v>4.9999999999994493E-4</v>
      </c>
      <c r="G1055">
        <f t="shared" si="115"/>
        <v>0.52599999999999747</v>
      </c>
      <c r="H1055">
        <f t="shared" si="116"/>
        <v>5.4399337044254086</v>
      </c>
    </row>
    <row r="1056" spans="1:8" x14ac:dyDescent="0.35">
      <c r="A1056">
        <f t="shared" si="117"/>
        <v>0.52649999999999741</v>
      </c>
      <c r="B1056">
        <f t="shared" si="113"/>
        <v>1.6940999554565246</v>
      </c>
      <c r="D1056">
        <f t="shared" si="114"/>
        <v>5.4417459466798217</v>
      </c>
      <c r="E1056">
        <f t="shared" si="118"/>
        <v>0.275901303361821</v>
      </c>
      <c r="F1056">
        <f t="shared" si="119"/>
        <v>4.9999999999994493E-4</v>
      </c>
      <c r="G1056">
        <f t="shared" si="115"/>
        <v>0.52649999999999741</v>
      </c>
      <c r="H1056">
        <f t="shared" si="116"/>
        <v>5.4417459466798217</v>
      </c>
    </row>
    <row r="1057" spans="1:8" x14ac:dyDescent="0.35">
      <c r="A1057">
        <f t="shared" si="117"/>
        <v>0.52699999999999736</v>
      </c>
      <c r="B1057">
        <f t="shared" si="113"/>
        <v>1.6944330646187022</v>
      </c>
      <c r="D1057">
        <f t="shared" si="114"/>
        <v>5.4435589440591583</v>
      </c>
      <c r="E1057">
        <f t="shared" si="118"/>
        <v>0.27578638871662431</v>
      </c>
      <c r="F1057">
        <f t="shared" si="119"/>
        <v>4.9999999999994493E-4</v>
      </c>
      <c r="G1057">
        <f t="shared" si="115"/>
        <v>0.52699999999999736</v>
      </c>
      <c r="H1057">
        <f t="shared" si="116"/>
        <v>5.4435589440591583</v>
      </c>
    </row>
    <row r="1058" spans="1:8" x14ac:dyDescent="0.35">
      <c r="A1058">
        <f t="shared" si="117"/>
        <v>0.5274999999999973</v>
      </c>
      <c r="B1058">
        <f t="shared" si="113"/>
        <v>1.694766202123962</v>
      </c>
      <c r="D1058">
        <f t="shared" si="114"/>
        <v>5.4453726998037739</v>
      </c>
      <c r="E1058">
        <f t="shared" si="118"/>
        <v>0.27567107725737766</v>
      </c>
      <c r="F1058">
        <f t="shared" si="119"/>
        <v>4.9999999999994493E-4</v>
      </c>
      <c r="G1058">
        <f t="shared" si="115"/>
        <v>0.5274999999999973</v>
      </c>
      <c r="H1058">
        <f t="shared" si="116"/>
        <v>5.4453726998037739</v>
      </c>
    </row>
    <row r="1059" spans="1:8" x14ac:dyDescent="0.35">
      <c r="A1059">
        <f t="shared" si="117"/>
        <v>0.52799999999999725</v>
      </c>
      <c r="B1059">
        <f t="shared" si="113"/>
        <v>1.6950993685029607</v>
      </c>
      <c r="D1059">
        <f t="shared" si="114"/>
        <v>5.4471872171597706</v>
      </c>
      <c r="E1059">
        <f t="shared" si="118"/>
        <v>0.27555536922671159</v>
      </c>
      <c r="F1059">
        <f t="shared" si="119"/>
        <v>4.9999999999994493E-4</v>
      </c>
      <c r="G1059">
        <f t="shared" si="115"/>
        <v>0.52799999999999725</v>
      </c>
      <c r="H1059">
        <f t="shared" si="116"/>
        <v>5.4471872171597706</v>
      </c>
    </row>
    <row r="1060" spans="1:8" x14ac:dyDescent="0.35">
      <c r="A1060">
        <f t="shared" si="117"/>
        <v>0.52849999999999719</v>
      </c>
      <c r="B1060">
        <f t="shared" si="113"/>
        <v>1.6954325642866748</v>
      </c>
      <c r="D1060">
        <f t="shared" si="114"/>
        <v>5.4490024993790263</v>
      </c>
      <c r="E1060">
        <f t="shared" si="118"/>
        <v>0.2754392648681207</v>
      </c>
      <c r="F1060">
        <f t="shared" si="119"/>
        <v>4.9999999999994493E-4</v>
      </c>
      <c r="G1060">
        <f t="shared" si="115"/>
        <v>0.52849999999999719</v>
      </c>
      <c r="H1060">
        <f t="shared" si="116"/>
        <v>5.4490024993790263</v>
      </c>
    </row>
    <row r="1061" spans="1:8" x14ac:dyDescent="0.35">
      <c r="A1061">
        <f t="shared" si="117"/>
        <v>0.52899999999999714</v>
      </c>
      <c r="B1061">
        <f t="shared" si="113"/>
        <v>1.6957657900064074</v>
      </c>
      <c r="D1061">
        <f t="shared" si="114"/>
        <v>5.4508185497192425</v>
      </c>
      <c r="E1061">
        <f t="shared" si="118"/>
        <v>0.27532276442315157</v>
      </c>
      <c r="F1061">
        <f t="shared" si="119"/>
        <v>4.9999999999994493E-4</v>
      </c>
      <c r="G1061">
        <f t="shared" si="115"/>
        <v>0.52899999999999714</v>
      </c>
      <c r="H1061">
        <f t="shared" si="116"/>
        <v>5.4508185497192425</v>
      </c>
    </row>
    <row r="1062" spans="1:8" x14ac:dyDescent="0.35">
      <c r="A1062">
        <f t="shared" si="117"/>
        <v>0.52949999999999708</v>
      </c>
      <c r="B1062">
        <f t="shared" si="113"/>
        <v>1.6960990461937937</v>
      </c>
      <c r="D1062">
        <f t="shared" si="114"/>
        <v>5.452635371443983</v>
      </c>
      <c r="E1062">
        <f t="shared" si="118"/>
        <v>0.27520586813291054</v>
      </c>
      <c r="F1062">
        <f t="shared" si="119"/>
        <v>4.9999999999994493E-4</v>
      </c>
      <c r="G1062">
        <f t="shared" si="115"/>
        <v>0.52949999999999708</v>
      </c>
      <c r="H1062">
        <f t="shared" si="116"/>
        <v>5.452635371443983</v>
      </c>
    </row>
    <row r="1063" spans="1:8" x14ac:dyDescent="0.35">
      <c r="A1063">
        <f t="shared" si="117"/>
        <v>0.52999999999999703</v>
      </c>
      <c r="B1063">
        <f t="shared" si="113"/>
        <v>1.6964323333808073</v>
      </c>
      <c r="D1063">
        <f t="shared" si="114"/>
        <v>5.4544529678227098</v>
      </c>
      <c r="E1063">
        <f t="shared" si="118"/>
        <v>0.27508857623835409</v>
      </c>
      <c r="F1063">
        <f t="shared" si="119"/>
        <v>4.9999999999994493E-4</v>
      </c>
      <c r="G1063">
        <f t="shared" si="115"/>
        <v>0.52999999999999703</v>
      </c>
      <c r="H1063">
        <f t="shared" si="116"/>
        <v>5.4544529678227098</v>
      </c>
    </row>
    <row r="1064" spans="1:8" x14ac:dyDescent="0.35">
      <c r="A1064">
        <f t="shared" si="117"/>
        <v>0.53049999999999697</v>
      </c>
      <c r="B1064">
        <f t="shared" si="113"/>
        <v>1.6967656520997665</v>
      </c>
      <c r="D1064">
        <f t="shared" si="114"/>
        <v>5.4562713421308295</v>
      </c>
      <c r="E1064">
        <f t="shared" si="118"/>
        <v>0.27497088897883215</v>
      </c>
      <c r="F1064">
        <f t="shared" si="119"/>
        <v>4.9999999999994493E-4</v>
      </c>
      <c r="G1064">
        <f t="shared" si="115"/>
        <v>0.53049999999999697</v>
      </c>
      <c r="H1064">
        <f t="shared" si="116"/>
        <v>5.4562713421308295</v>
      </c>
    </row>
    <row r="1065" spans="1:8" x14ac:dyDescent="0.35">
      <c r="A1065">
        <f t="shared" si="117"/>
        <v>0.53099999999999692</v>
      </c>
      <c r="B1065">
        <f t="shared" si="113"/>
        <v>1.6970990028833395</v>
      </c>
      <c r="D1065">
        <f t="shared" si="114"/>
        <v>5.4580904976497289</v>
      </c>
      <c r="E1065">
        <f t="shared" si="118"/>
        <v>0.27485280659372507</v>
      </c>
      <c r="F1065">
        <f t="shared" si="119"/>
        <v>4.9999999999994493E-4</v>
      </c>
      <c r="G1065">
        <f t="shared" si="115"/>
        <v>0.53099999999999692</v>
      </c>
      <c r="H1065">
        <f t="shared" si="116"/>
        <v>5.4580904976497289</v>
      </c>
    </row>
    <row r="1066" spans="1:8" x14ac:dyDescent="0.35">
      <c r="A1066">
        <f t="shared" si="117"/>
        <v>0.53149999999999686</v>
      </c>
      <c r="B1066">
        <f t="shared" si="113"/>
        <v>1.6974323862645508</v>
      </c>
      <c r="D1066">
        <f t="shared" si="114"/>
        <v>5.4599104376668146</v>
      </c>
      <c r="E1066">
        <f t="shared" si="118"/>
        <v>0.27473432932179365</v>
      </c>
      <c r="F1066">
        <f t="shared" si="119"/>
        <v>4.9999999999994493E-4</v>
      </c>
      <c r="G1066">
        <f t="shared" si="115"/>
        <v>0.53149999999999686</v>
      </c>
      <c r="H1066">
        <f t="shared" si="116"/>
        <v>5.4599104376668146</v>
      </c>
    </row>
    <row r="1067" spans="1:8" x14ac:dyDescent="0.35">
      <c r="A1067">
        <f t="shared" si="117"/>
        <v>0.53199999999999681</v>
      </c>
      <c r="B1067">
        <f t="shared" si="113"/>
        <v>1.6977658027767881</v>
      </c>
      <c r="D1067">
        <f t="shared" si="114"/>
        <v>5.4617311654755598</v>
      </c>
      <c r="E1067">
        <f t="shared" si="118"/>
        <v>0.27461545740026422</v>
      </c>
      <c r="F1067">
        <f t="shared" si="119"/>
        <v>4.9999999999994493E-4</v>
      </c>
      <c r="G1067">
        <f t="shared" si="115"/>
        <v>0.53199999999999681</v>
      </c>
      <c r="H1067">
        <f t="shared" si="116"/>
        <v>5.4617311654755598</v>
      </c>
    </row>
    <row r="1068" spans="1:8" x14ac:dyDescent="0.35">
      <c r="A1068">
        <f t="shared" si="117"/>
        <v>0.53249999999999675</v>
      </c>
      <c r="B1068">
        <f t="shared" si="113"/>
        <v>1.6980992529538068</v>
      </c>
      <c r="D1068">
        <f t="shared" si="114"/>
        <v>5.4635526843755384</v>
      </c>
      <c r="E1068">
        <f t="shared" si="118"/>
        <v>0.27449619106659578</v>
      </c>
      <c r="F1068">
        <f t="shared" si="119"/>
        <v>4.9999999999994493E-4</v>
      </c>
      <c r="G1068">
        <f t="shared" si="115"/>
        <v>0.53249999999999675</v>
      </c>
      <c r="H1068">
        <f t="shared" si="116"/>
        <v>5.4635526843755384</v>
      </c>
    </row>
    <row r="1069" spans="1:8" x14ac:dyDescent="0.35">
      <c r="A1069">
        <f t="shared" si="117"/>
        <v>0.5329999999999967</v>
      </c>
      <c r="B1069">
        <f t="shared" si="113"/>
        <v>1.6984327373297377</v>
      </c>
      <c r="D1069">
        <f t="shared" si="114"/>
        <v>5.4653749976724706</v>
      </c>
      <c r="E1069">
        <f t="shared" si="118"/>
        <v>0.27437653055689532</v>
      </c>
      <c r="F1069">
        <f t="shared" si="119"/>
        <v>4.9999999999994493E-4</v>
      </c>
      <c r="G1069">
        <f t="shared" si="115"/>
        <v>0.5329999999999967</v>
      </c>
      <c r="H1069">
        <f t="shared" si="116"/>
        <v>5.4653749976724706</v>
      </c>
    </row>
    <row r="1070" spans="1:8" x14ac:dyDescent="0.35">
      <c r="A1070">
        <f t="shared" si="117"/>
        <v>0.53349999999999664</v>
      </c>
      <c r="B1070">
        <f t="shared" si="113"/>
        <v>1.6987662564390915</v>
      </c>
      <c r="D1070">
        <f t="shared" si="114"/>
        <v>5.4671981086782591</v>
      </c>
      <c r="E1070">
        <f t="shared" si="118"/>
        <v>0.27425647610728021</v>
      </c>
      <c r="F1070">
        <f t="shared" si="119"/>
        <v>4.9999999999994493E-4</v>
      </c>
      <c r="G1070">
        <f t="shared" si="115"/>
        <v>0.53349999999999664</v>
      </c>
      <c r="H1070">
        <f t="shared" si="116"/>
        <v>5.4671981086782591</v>
      </c>
    </row>
    <row r="1071" spans="1:8" x14ac:dyDescent="0.35">
      <c r="A1071">
        <f t="shared" si="117"/>
        <v>0.53399999999999659</v>
      </c>
      <c r="B1071">
        <f t="shared" si="113"/>
        <v>1.6990998108167663</v>
      </c>
      <c r="D1071">
        <f t="shared" si="114"/>
        <v>5.4690220207110354</v>
      </c>
      <c r="E1071">
        <f t="shared" si="118"/>
        <v>0.27413602795243119</v>
      </c>
      <c r="F1071">
        <f t="shared" si="119"/>
        <v>4.9999999999994493E-4</v>
      </c>
      <c r="G1071">
        <f t="shared" si="115"/>
        <v>0.53399999999999659</v>
      </c>
      <c r="H1071">
        <f t="shared" si="116"/>
        <v>5.4690220207110354</v>
      </c>
    </row>
    <row r="1072" spans="1:8" x14ac:dyDescent="0.35">
      <c r="A1072">
        <f t="shared" si="117"/>
        <v>0.53449999999999653</v>
      </c>
      <c r="B1072">
        <f t="shared" si="113"/>
        <v>1.699433400998053</v>
      </c>
      <c r="D1072">
        <f t="shared" si="114"/>
        <v>5.4708467370951981</v>
      </c>
      <c r="E1072">
        <f t="shared" si="118"/>
        <v>0.27401518632681993</v>
      </c>
      <c r="F1072">
        <f t="shared" si="119"/>
        <v>4.9999999999994493E-4</v>
      </c>
      <c r="G1072">
        <f t="shared" si="115"/>
        <v>0.53449999999999653</v>
      </c>
      <c r="H1072">
        <f t="shared" si="116"/>
        <v>5.4708467370951981</v>
      </c>
    </row>
    <row r="1073" spans="1:8" x14ac:dyDescent="0.35">
      <c r="A1073">
        <f t="shared" si="117"/>
        <v>0.53499999999999648</v>
      </c>
      <c r="B1073">
        <f t="shared" si="113"/>
        <v>1.6997670275186414</v>
      </c>
      <c r="D1073">
        <f t="shared" si="114"/>
        <v>5.4726722611614562</v>
      </c>
      <c r="E1073">
        <f t="shared" si="118"/>
        <v>0.27389395146393203</v>
      </c>
      <c r="F1073">
        <f t="shared" si="119"/>
        <v>4.9999999999994493E-4</v>
      </c>
      <c r="G1073">
        <f t="shared" si="115"/>
        <v>0.53499999999999648</v>
      </c>
      <c r="H1073">
        <f t="shared" si="116"/>
        <v>5.4726722611614562</v>
      </c>
    </row>
    <row r="1074" spans="1:8" x14ac:dyDescent="0.35">
      <c r="A1074">
        <f t="shared" si="117"/>
        <v>0.53549999999999642</v>
      </c>
      <c r="B1074">
        <f t="shared" si="113"/>
        <v>1.7001006909146266</v>
      </c>
      <c r="D1074">
        <f t="shared" si="114"/>
        <v>5.4744985962468684</v>
      </c>
      <c r="E1074">
        <f t="shared" si="118"/>
        <v>0.27377232359695858</v>
      </c>
      <c r="F1074">
        <f t="shared" si="119"/>
        <v>4.9999999999994493E-4</v>
      </c>
      <c r="G1074">
        <f t="shared" si="115"/>
        <v>0.53549999999999642</v>
      </c>
      <c r="H1074">
        <f t="shared" si="116"/>
        <v>5.4744985962468684</v>
      </c>
    </row>
    <row r="1075" spans="1:8" x14ac:dyDescent="0.35">
      <c r="A1075">
        <f t="shared" si="117"/>
        <v>0.53599999999999637</v>
      </c>
      <c r="B1075">
        <f t="shared" si="113"/>
        <v>1.7004343917225149</v>
      </c>
      <c r="D1075">
        <f t="shared" si="114"/>
        <v>5.4763257456948873</v>
      </c>
      <c r="E1075">
        <f t="shared" si="118"/>
        <v>0.27365030295802084</v>
      </c>
      <c r="F1075">
        <f t="shared" si="119"/>
        <v>4.9999999999994493E-4</v>
      </c>
      <c r="G1075">
        <f t="shared" si="115"/>
        <v>0.53599999999999637</v>
      </c>
      <c r="H1075">
        <f t="shared" si="116"/>
        <v>5.4763257456948873</v>
      </c>
    </row>
    <row r="1076" spans="1:8" x14ac:dyDescent="0.35">
      <c r="A1076">
        <f t="shared" si="117"/>
        <v>0.53649999999999631</v>
      </c>
      <c r="B1076">
        <f t="shared" si="113"/>
        <v>1.7007681304792299</v>
      </c>
      <c r="D1076">
        <f t="shared" si="114"/>
        <v>5.4781537128553994</v>
      </c>
      <c r="E1076">
        <f t="shared" si="118"/>
        <v>0.27352788977886178</v>
      </c>
      <c r="F1076">
        <f t="shared" si="119"/>
        <v>4.9999999999994493E-4</v>
      </c>
      <c r="G1076">
        <f t="shared" si="115"/>
        <v>0.53649999999999631</v>
      </c>
      <c r="H1076">
        <f t="shared" si="116"/>
        <v>5.4781537128553994</v>
      </c>
    </row>
    <row r="1077" spans="1:8" x14ac:dyDescent="0.35">
      <c r="A1077">
        <f t="shared" si="117"/>
        <v>0.53699999999999626</v>
      </c>
      <c r="B1077">
        <f t="shared" si="113"/>
        <v>1.7011019077221194</v>
      </c>
      <c r="D1077">
        <f t="shared" si="114"/>
        <v>5.4799825010847689</v>
      </c>
      <c r="E1077">
        <f t="shared" si="118"/>
        <v>0.27340508429033833</v>
      </c>
      <c r="F1077">
        <f t="shared" si="119"/>
        <v>4.9999999999994493E-4</v>
      </c>
      <c r="G1077">
        <f t="shared" si="115"/>
        <v>0.53699999999999626</v>
      </c>
      <c r="H1077">
        <f t="shared" si="116"/>
        <v>5.4799825010847689</v>
      </c>
    </row>
    <row r="1078" spans="1:8" x14ac:dyDescent="0.35">
      <c r="A1078">
        <f t="shared" si="117"/>
        <v>0.5374999999999962</v>
      </c>
      <c r="B1078">
        <f t="shared" si="113"/>
        <v>1.7014357239889606</v>
      </c>
      <c r="D1078">
        <f t="shared" si="114"/>
        <v>5.48181211374588</v>
      </c>
      <c r="E1078">
        <f t="shared" si="118"/>
        <v>0.27328188672258047</v>
      </c>
      <c r="F1078">
        <f t="shared" si="119"/>
        <v>4.9999999999994493E-4</v>
      </c>
      <c r="G1078">
        <f t="shared" si="115"/>
        <v>0.5374999999999962</v>
      </c>
      <c r="H1078">
        <f t="shared" si="116"/>
        <v>5.48181211374588</v>
      </c>
    </row>
    <row r="1079" spans="1:8" x14ac:dyDescent="0.35">
      <c r="A1079">
        <f t="shared" si="117"/>
        <v>0.53799999999999615</v>
      </c>
      <c r="B1079">
        <f t="shared" si="113"/>
        <v>1.7017695798179668</v>
      </c>
      <c r="D1079">
        <f t="shared" si="114"/>
        <v>5.4836425542081786</v>
      </c>
      <c r="E1079">
        <f t="shared" si="118"/>
        <v>0.2731582973051494</v>
      </c>
      <c r="F1079">
        <f t="shared" si="119"/>
        <v>4.9999999999994493E-4</v>
      </c>
      <c r="G1079">
        <f t="shared" si="115"/>
        <v>0.53799999999999615</v>
      </c>
      <c r="H1079">
        <f t="shared" si="116"/>
        <v>5.4836425542081786</v>
      </c>
    </row>
    <row r="1080" spans="1:8" x14ac:dyDescent="0.35">
      <c r="A1080">
        <f t="shared" si="117"/>
        <v>0.53849999999999609</v>
      </c>
      <c r="B1080">
        <f t="shared" si="113"/>
        <v>1.7021034757477933</v>
      </c>
      <c r="D1080">
        <f t="shared" si="114"/>
        <v>5.4854738258477118</v>
      </c>
      <c r="E1080">
        <f t="shared" si="118"/>
        <v>0.27303431626745983</v>
      </c>
      <c r="F1080">
        <f t="shared" si="119"/>
        <v>4.9999999999994493E-4</v>
      </c>
      <c r="G1080">
        <f t="shared" si="115"/>
        <v>0.53849999999999609</v>
      </c>
      <c r="H1080">
        <f t="shared" si="116"/>
        <v>5.4854738258477118</v>
      </c>
    </row>
    <row r="1081" spans="1:8" x14ac:dyDescent="0.35">
      <c r="A1081">
        <f t="shared" si="117"/>
        <v>0.53899999999999604</v>
      </c>
      <c r="B1081">
        <f t="shared" si="113"/>
        <v>1.7024374123175441</v>
      </c>
      <c r="D1081">
        <f t="shared" si="114"/>
        <v>5.4873059320471773</v>
      </c>
      <c r="E1081">
        <f t="shared" si="118"/>
        <v>0.27290994383721606</v>
      </c>
      <c r="F1081">
        <f t="shared" si="119"/>
        <v>4.9999999999994493E-4</v>
      </c>
      <c r="G1081">
        <f t="shared" si="115"/>
        <v>0.53899999999999604</v>
      </c>
      <c r="H1081">
        <f t="shared" si="116"/>
        <v>5.4873059320471773</v>
      </c>
    </row>
    <row r="1082" spans="1:8" x14ac:dyDescent="0.35">
      <c r="A1082">
        <f t="shared" si="117"/>
        <v>0.53949999999999598</v>
      </c>
      <c r="B1082">
        <f t="shared" si="113"/>
        <v>1.7027713900667778</v>
      </c>
      <c r="D1082">
        <f t="shared" si="114"/>
        <v>5.4891388761959625</v>
      </c>
      <c r="E1082">
        <f t="shared" si="118"/>
        <v>0.27278518024202852</v>
      </c>
      <c r="F1082">
        <f t="shared" si="119"/>
        <v>4.9999999999994493E-4</v>
      </c>
      <c r="G1082">
        <f t="shared" si="115"/>
        <v>0.53949999999999598</v>
      </c>
      <c r="H1082">
        <f t="shared" si="116"/>
        <v>5.4891388761959625</v>
      </c>
    </row>
    <row r="1083" spans="1:8" x14ac:dyDescent="0.35">
      <c r="A1083">
        <f t="shared" si="117"/>
        <v>0.53999999999999593</v>
      </c>
      <c r="B1083">
        <f t="shared" si="113"/>
        <v>1.703105409535514</v>
      </c>
      <c r="D1083">
        <f t="shared" si="114"/>
        <v>5.4909726616901882</v>
      </c>
      <c r="E1083">
        <f t="shared" si="118"/>
        <v>0.27266002570877723</v>
      </c>
      <c r="F1083">
        <f t="shared" si="119"/>
        <v>4.9999999999994493E-4</v>
      </c>
      <c r="G1083">
        <f t="shared" si="115"/>
        <v>0.53999999999999593</v>
      </c>
      <c r="H1083">
        <f t="shared" si="116"/>
        <v>5.4909726616901882</v>
      </c>
    </row>
    <row r="1084" spans="1:8" x14ac:dyDescent="0.35">
      <c r="A1084">
        <f t="shared" si="117"/>
        <v>0.54049999999999587</v>
      </c>
      <c r="B1084">
        <f t="shared" si="113"/>
        <v>1.7034394712642393</v>
      </c>
      <c r="D1084">
        <f t="shared" si="114"/>
        <v>5.4928072919327491</v>
      </c>
      <c r="E1084">
        <f t="shared" si="118"/>
        <v>0.272534480464034</v>
      </c>
      <c r="F1084">
        <f t="shared" si="119"/>
        <v>4.9999999999994493E-4</v>
      </c>
      <c r="G1084">
        <f t="shared" si="115"/>
        <v>0.54049999999999587</v>
      </c>
      <c r="H1084">
        <f t="shared" si="116"/>
        <v>5.4928072919327491</v>
      </c>
    </row>
    <row r="1085" spans="1:8" x14ac:dyDescent="0.35">
      <c r="A1085">
        <f t="shared" si="117"/>
        <v>0.54099999999999582</v>
      </c>
      <c r="B1085">
        <f t="shared" si="113"/>
        <v>1.7037735757939139</v>
      </c>
      <c r="D1085">
        <f t="shared" si="114"/>
        <v>5.4946427703333631</v>
      </c>
      <c r="E1085">
        <f t="shared" si="118"/>
        <v>0.27240854473290138</v>
      </c>
      <c r="F1085">
        <f t="shared" si="119"/>
        <v>4.9999999999994493E-4</v>
      </c>
      <c r="G1085">
        <f t="shared" si="115"/>
        <v>0.54099999999999582</v>
      </c>
      <c r="H1085">
        <f t="shared" si="116"/>
        <v>5.4946427703333631</v>
      </c>
    </row>
    <row r="1086" spans="1:8" x14ac:dyDescent="0.35">
      <c r="A1086">
        <f t="shared" si="117"/>
        <v>0.54149999999999576</v>
      </c>
      <c r="B1086">
        <f t="shared" si="113"/>
        <v>1.7041077236659776</v>
      </c>
      <c r="D1086">
        <f t="shared" si="114"/>
        <v>5.4964791003086111</v>
      </c>
      <c r="E1086">
        <f t="shared" si="118"/>
        <v>0.27228221874035952</v>
      </c>
      <c r="F1086">
        <f t="shared" si="119"/>
        <v>4.9999999999994493E-4</v>
      </c>
      <c r="G1086">
        <f t="shared" si="115"/>
        <v>0.54149999999999576</v>
      </c>
      <c r="H1086">
        <f t="shared" si="116"/>
        <v>5.4964791003086111</v>
      </c>
    </row>
    <row r="1087" spans="1:8" x14ac:dyDescent="0.35">
      <c r="A1087">
        <f t="shared" si="117"/>
        <v>0.54199999999999571</v>
      </c>
      <c r="B1087">
        <f t="shared" si="113"/>
        <v>1.7044419154223562</v>
      </c>
      <c r="D1087">
        <f t="shared" si="114"/>
        <v>5.4983162852819794</v>
      </c>
      <c r="E1087">
        <f t="shared" si="118"/>
        <v>0.27215550271089617</v>
      </c>
      <c r="F1087">
        <f t="shared" si="119"/>
        <v>4.9999999999994493E-4</v>
      </c>
      <c r="G1087">
        <f t="shared" si="115"/>
        <v>0.54199999999999571</v>
      </c>
      <c r="H1087">
        <f t="shared" si="116"/>
        <v>5.4983162852819794</v>
      </c>
    </row>
    <row r="1088" spans="1:8" x14ac:dyDescent="0.35">
      <c r="A1088">
        <f t="shared" si="117"/>
        <v>0.54249999999999565</v>
      </c>
      <c r="B1088">
        <f t="shared" si="113"/>
        <v>1.704776151605468</v>
      </c>
      <c r="D1088">
        <f t="shared" si="114"/>
        <v>5.5001543286839079</v>
      </c>
      <c r="E1088">
        <f t="shared" si="118"/>
        <v>0.27202839686774405</v>
      </c>
      <c r="F1088">
        <f t="shared" si="119"/>
        <v>4.9999999999994493E-4</v>
      </c>
      <c r="G1088">
        <f t="shared" si="115"/>
        <v>0.54249999999999565</v>
      </c>
      <c r="H1088">
        <f t="shared" si="116"/>
        <v>5.5001543286839079</v>
      </c>
    </row>
    <row r="1089" spans="1:8" x14ac:dyDescent="0.35">
      <c r="A1089">
        <f t="shared" si="117"/>
        <v>0.5429999999999956</v>
      </c>
      <c r="B1089">
        <f t="shared" si="113"/>
        <v>1.70511043275823</v>
      </c>
      <c r="D1089">
        <f t="shared" si="114"/>
        <v>5.5019932339518318</v>
      </c>
      <c r="E1089">
        <f t="shared" si="118"/>
        <v>0.27190090143383044</v>
      </c>
      <c r="F1089">
        <f t="shared" si="119"/>
        <v>4.9999999999994493E-4</v>
      </c>
      <c r="G1089">
        <f t="shared" si="115"/>
        <v>0.5429999999999956</v>
      </c>
      <c r="H1089">
        <f t="shared" si="116"/>
        <v>5.5019932339518318</v>
      </c>
    </row>
    <row r="1090" spans="1:8" x14ac:dyDescent="0.35">
      <c r="A1090">
        <f t="shared" si="117"/>
        <v>0.54349999999999554</v>
      </c>
      <c r="B1090">
        <f t="shared" si="113"/>
        <v>1.705444759424064</v>
      </c>
      <c r="D1090">
        <f t="shared" si="114"/>
        <v>5.5038330045302253</v>
      </c>
      <c r="E1090">
        <f t="shared" si="118"/>
        <v>0.27177301663154024</v>
      </c>
      <c r="F1090">
        <f t="shared" si="119"/>
        <v>4.9999999999994493E-4</v>
      </c>
      <c r="G1090">
        <f t="shared" si="115"/>
        <v>0.54349999999999554</v>
      </c>
      <c r="H1090">
        <f t="shared" si="116"/>
        <v>5.5038330045302253</v>
      </c>
    </row>
    <row r="1091" spans="1:8" x14ac:dyDescent="0.35">
      <c r="A1091">
        <f t="shared" si="117"/>
        <v>0.54399999999999549</v>
      </c>
      <c r="B1091">
        <f t="shared" si="113"/>
        <v>1.7057791321469034</v>
      </c>
      <c r="D1091">
        <f t="shared" si="114"/>
        <v>5.5056736438706473</v>
      </c>
      <c r="E1091">
        <f t="shared" si="118"/>
        <v>0.27164474268235</v>
      </c>
      <c r="F1091">
        <f t="shared" si="119"/>
        <v>4.9999999999994493E-4</v>
      </c>
      <c r="G1091">
        <f t="shared" si="115"/>
        <v>0.54399999999999549</v>
      </c>
      <c r="H1091">
        <f t="shared" si="116"/>
        <v>5.5056736438706473</v>
      </c>
    </row>
    <row r="1092" spans="1:8" x14ac:dyDescent="0.35">
      <c r="A1092">
        <f t="shared" si="117"/>
        <v>0.54449999999999543</v>
      </c>
      <c r="B1092">
        <f t="shared" si="113"/>
        <v>1.7061135514711991</v>
      </c>
      <c r="D1092">
        <f t="shared" si="114"/>
        <v>5.5075151554317872</v>
      </c>
      <c r="E1092">
        <f t="shared" si="118"/>
        <v>0.27151607980698783</v>
      </c>
      <c r="F1092">
        <f t="shared" si="119"/>
        <v>4.9999999999994493E-4</v>
      </c>
      <c r="G1092">
        <f t="shared" si="115"/>
        <v>0.54449999999999543</v>
      </c>
      <c r="H1092">
        <f t="shared" si="116"/>
        <v>5.5075151554317872</v>
      </c>
    </row>
    <row r="1093" spans="1:8" x14ac:dyDescent="0.35">
      <c r="A1093">
        <f t="shared" si="117"/>
        <v>0.54499999999999538</v>
      </c>
      <c r="B1093">
        <f t="shared" ref="B1093:B1156" si="120">_xlfn.NORM.INV(A1093,$P$1,$P$2)</f>
        <v>1.7064480179419266</v>
      </c>
      <c r="D1093">
        <f t="shared" ref="D1093:D1156" si="121">EXP(B1093)</f>
        <v>5.5093575426795072</v>
      </c>
      <c r="E1093">
        <f t="shared" si="118"/>
        <v>0.27138702822585431</v>
      </c>
      <c r="F1093">
        <f t="shared" si="119"/>
        <v>4.9999999999994493E-4</v>
      </c>
      <c r="G1093">
        <f t="shared" ref="G1093:G1156" si="122">G1092+F1093</f>
        <v>0.54499999999999538</v>
      </c>
      <c r="H1093">
        <f t="shared" ref="H1093:H1156" si="123">D1093</f>
        <v>5.5093575426795072</v>
      </c>
    </row>
    <row r="1094" spans="1:8" x14ac:dyDescent="0.35">
      <c r="A1094">
        <f t="shared" ref="A1094:A1157" si="124">A1093+$A$4</f>
        <v>0.54549999999999532</v>
      </c>
      <c r="B1094">
        <f t="shared" si="120"/>
        <v>1.7067825321045913</v>
      </c>
      <c r="D1094">
        <f t="shared" si="121"/>
        <v>5.5112008090868887</v>
      </c>
      <c r="E1094">
        <f t="shared" ref="E1094:E1157" si="125">(A1094-A1093)/(D1094-D1093)</f>
        <v>0.27125758815852641</v>
      </c>
      <c r="F1094">
        <f t="shared" ref="F1094:F1157" si="126">E1094*(D1094-D1093)</f>
        <v>4.9999999999994493E-4</v>
      </c>
      <c r="G1094">
        <f t="shared" si="122"/>
        <v>0.54549999999999532</v>
      </c>
      <c r="H1094">
        <f t="shared" si="123"/>
        <v>5.5112008090868887</v>
      </c>
    </row>
    <row r="1095" spans="1:8" x14ac:dyDescent="0.35">
      <c r="A1095">
        <f t="shared" si="124"/>
        <v>0.54599999999999527</v>
      </c>
      <c r="B1095">
        <f t="shared" si="120"/>
        <v>1.7071170945052359</v>
      </c>
      <c r="D1095">
        <f t="shared" si="121"/>
        <v>5.5130449581342758</v>
      </c>
      <c r="E1095">
        <f t="shared" si="125"/>
        <v>0.2711277598241783</v>
      </c>
      <c r="F1095">
        <f t="shared" si="126"/>
        <v>4.9999999999994493E-4</v>
      </c>
      <c r="G1095">
        <f t="shared" si="122"/>
        <v>0.54599999999999527</v>
      </c>
      <c r="H1095">
        <f t="shared" si="123"/>
        <v>5.5130449581342758</v>
      </c>
    </row>
    <row r="1096" spans="1:8" x14ac:dyDescent="0.35">
      <c r="A1096">
        <f t="shared" si="124"/>
        <v>0.54649999999999521</v>
      </c>
      <c r="B1096">
        <f t="shared" si="120"/>
        <v>1.7074517056904468</v>
      </c>
      <c r="D1096">
        <f t="shared" si="121"/>
        <v>5.5148899933093265</v>
      </c>
      <c r="E1096">
        <f t="shared" si="125"/>
        <v>0.27099754344043481</v>
      </c>
      <c r="F1096">
        <f t="shared" si="126"/>
        <v>4.9999999999994493E-4</v>
      </c>
      <c r="G1096">
        <f t="shared" si="122"/>
        <v>0.54649999999999521</v>
      </c>
      <c r="H1096">
        <f t="shared" si="123"/>
        <v>5.5148899933093265</v>
      </c>
    </row>
    <row r="1097" spans="1:8" x14ac:dyDescent="0.35">
      <c r="A1097">
        <f t="shared" si="124"/>
        <v>0.54699999999999516</v>
      </c>
      <c r="B1097">
        <f t="shared" si="120"/>
        <v>1.7077863662073596</v>
      </c>
      <c r="D1097">
        <f t="shared" si="121"/>
        <v>5.5167359181070497</v>
      </c>
      <c r="E1097">
        <f t="shared" si="125"/>
        <v>0.27086693922561988</v>
      </c>
      <c r="F1097">
        <f t="shared" si="126"/>
        <v>4.9999999999994493E-4</v>
      </c>
      <c r="G1097">
        <f t="shared" si="122"/>
        <v>0.54699999999999516</v>
      </c>
      <c r="H1097">
        <f t="shared" si="123"/>
        <v>5.5167359181070497</v>
      </c>
    </row>
    <row r="1098" spans="1:8" x14ac:dyDescent="0.35">
      <c r="A1098">
        <f t="shared" si="124"/>
        <v>0.5474999999999951</v>
      </c>
      <c r="B1098">
        <f t="shared" si="120"/>
        <v>1.7081210766036667</v>
      </c>
      <c r="D1098">
        <f t="shared" si="121"/>
        <v>5.5185827360298587</v>
      </c>
      <c r="E1098">
        <f t="shared" si="125"/>
        <v>0.27073594739617513</v>
      </c>
      <c r="F1098">
        <f t="shared" si="126"/>
        <v>4.9999999999994493E-4</v>
      </c>
      <c r="G1098">
        <f t="shared" si="122"/>
        <v>0.5474999999999951</v>
      </c>
      <c r="H1098">
        <f t="shared" si="123"/>
        <v>5.5185827360298587</v>
      </c>
    </row>
    <row r="1099" spans="1:8" x14ac:dyDescent="0.35">
      <c r="A1099">
        <f t="shared" si="124"/>
        <v>0.54799999999999505</v>
      </c>
      <c r="B1099">
        <f t="shared" si="120"/>
        <v>1.7084558374276233</v>
      </c>
      <c r="D1099">
        <f t="shared" si="121"/>
        <v>5.5204304505876136</v>
      </c>
      <c r="E1099">
        <f t="shared" si="125"/>
        <v>0.27060456816851614</v>
      </c>
      <c r="F1099">
        <f t="shared" si="126"/>
        <v>4.9999999999994493E-4</v>
      </c>
      <c r="G1099">
        <f t="shared" si="122"/>
        <v>0.54799999999999505</v>
      </c>
      <c r="H1099">
        <f t="shared" si="123"/>
        <v>5.5204304505876136</v>
      </c>
    </row>
    <row r="1100" spans="1:8" x14ac:dyDescent="0.35">
      <c r="A1100">
        <f t="shared" si="124"/>
        <v>0.54849999999999499</v>
      </c>
      <c r="B1100">
        <f t="shared" si="120"/>
        <v>1.7087906492280536</v>
      </c>
      <c r="D1100">
        <f t="shared" si="121"/>
        <v>5.5222790652976652</v>
      </c>
      <c r="E1100">
        <f t="shared" si="125"/>
        <v>0.27047280175866867</v>
      </c>
      <c r="F1100">
        <f t="shared" si="126"/>
        <v>4.9999999999994493E-4</v>
      </c>
      <c r="G1100">
        <f t="shared" si="122"/>
        <v>0.54849999999999499</v>
      </c>
      <c r="H1100">
        <f t="shared" si="123"/>
        <v>5.5222790652976652</v>
      </c>
    </row>
    <row r="1101" spans="1:8" x14ac:dyDescent="0.35">
      <c r="A1101">
        <f t="shared" si="124"/>
        <v>0.54899999999999494</v>
      </c>
      <c r="B1101">
        <f t="shared" si="120"/>
        <v>1.7091255125543579</v>
      </c>
      <c r="D1101">
        <f t="shared" si="121"/>
        <v>5.5241285836849086</v>
      </c>
      <c r="E1101">
        <f t="shared" si="125"/>
        <v>0.27034064838099903</v>
      </c>
      <c r="F1101">
        <f t="shared" si="126"/>
        <v>4.9999999999994493E-4</v>
      </c>
      <c r="G1101">
        <f t="shared" si="122"/>
        <v>0.54899999999999494</v>
      </c>
      <c r="H1101">
        <f t="shared" si="123"/>
        <v>5.5241285836849086</v>
      </c>
    </row>
    <row r="1102" spans="1:8" x14ac:dyDescent="0.35">
      <c r="A1102">
        <f t="shared" si="124"/>
        <v>0.54949999999999488</v>
      </c>
      <c r="B1102">
        <f t="shared" si="120"/>
        <v>1.7094604279565184</v>
      </c>
      <c r="D1102">
        <f t="shared" si="121"/>
        <v>5.5259790092818193</v>
      </c>
      <c r="E1102">
        <f t="shared" si="125"/>
        <v>0.27020810825071284</v>
      </c>
      <c r="F1102">
        <f t="shared" si="126"/>
        <v>4.9999999999994493E-4</v>
      </c>
      <c r="G1102">
        <f t="shared" si="122"/>
        <v>0.54949999999999488</v>
      </c>
      <c r="H1102">
        <f t="shared" si="123"/>
        <v>5.5259790092818193</v>
      </c>
    </row>
    <row r="1103" spans="1:8" x14ac:dyDescent="0.35">
      <c r="A1103">
        <f t="shared" si="124"/>
        <v>0.54999999999999483</v>
      </c>
      <c r="B1103">
        <f t="shared" si="120"/>
        <v>1.7097953959851071</v>
      </c>
      <c r="D1103">
        <f t="shared" si="121"/>
        <v>5.5278303456285141</v>
      </c>
      <c r="E1103">
        <f t="shared" si="125"/>
        <v>0.27007518158037941</v>
      </c>
      <c r="F1103">
        <f t="shared" si="126"/>
        <v>4.9999999999994493E-4</v>
      </c>
      <c r="G1103">
        <f t="shared" si="122"/>
        <v>0.54999999999999483</v>
      </c>
      <c r="H1103">
        <f t="shared" si="123"/>
        <v>5.5278303456285141</v>
      </c>
    </row>
    <row r="1104" spans="1:8" x14ac:dyDescent="0.35">
      <c r="A1104">
        <f t="shared" si="124"/>
        <v>0.55049999999999477</v>
      </c>
      <c r="B1104">
        <f t="shared" si="120"/>
        <v>1.7101304171912908</v>
      </c>
      <c r="D1104">
        <f t="shared" si="121"/>
        <v>5.5296825962727834</v>
      </c>
      <c r="E1104">
        <f t="shared" si="125"/>
        <v>0.26994186858398439</v>
      </c>
      <c r="F1104">
        <f t="shared" si="126"/>
        <v>4.9999999999994493E-4</v>
      </c>
      <c r="G1104">
        <f t="shared" si="122"/>
        <v>0.55049999999999477</v>
      </c>
      <c r="H1104">
        <f t="shared" si="123"/>
        <v>5.5296825962727834</v>
      </c>
    </row>
    <row r="1105" spans="1:8" x14ac:dyDescent="0.35">
      <c r="A1105">
        <f t="shared" si="124"/>
        <v>0.55099999999999472</v>
      </c>
      <c r="B1105">
        <f t="shared" si="120"/>
        <v>1.7104654921268383</v>
      </c>
      <c r="D1105">
        <f t="shared" si="121"/>
        <v>5.5315357647701457</v>
      </c>
      <c r="E1105">
        <f t="shared" si="125"/>
        <v>0.26980816947384639</v>
      </c>
      <c r="F1105">
        <f t="shared" si="126"/>
        <v>4.9999999999994493E-4</v>
      </c>
      <c r="G1105">
        <f t="shared" si="122"/>
        <v>0.55099999999999472</v>
      </c>
      <c r="H1105">
        <f t="shared" si="123"/>
        <v>5.5315357647701457</v>
      </c>
    </row>
    <row r="1106" spans="1:8" x14ac:dyDescent="0.35">
      <c r="A1106">
        <f t="shared" si="124"/>
        <v>0.55149999999999466</v>
      </c>
      <c r="B1106">
        <f t="shared" si="120"/>
        <v>1.7108006213441274</v>
      </c>
      <c r="D1106">
        <f t="shared" si="121"/>
        <v>5.5333898546838975</v>
      </c>
      <c r="E1106">
        <f t="shared" si="125"/>
        <v>0.26967408446129876</v>
      </c>
      <c r="F1106">
        <f t="shared" si="126"/>
        <v>4.9999999999994493E-4</v>
      </c>
      <c r="G1106">
        <f t="shared" si="122"/>
        <v>0.55149999999999466</v>
      </c>
      <c r="H1106">
        <f t="shared" si="123"/>
        <v>5.5333898546838975</v>
      </c>
    </row>
    <row r="1107" spans="1:8" x14ac:dyDescent="0.35">
      <c r="A1107">
        <f t="shared" si="124"/>
        <v>0.55199999999999461</v>
      </c>
      <c r="B1107">
        <f t="shared" si="120"/>
        <v>1.711135805396151</v>
      </c>
      <c r="D1107">
        <f t="shared" si="121"/>
        <v>5.5352448695851555</v>
      </c>
      <c r="E1107">
        <f t="shared" si="125"/>
        <v>0.26953961375775409</v>
      </c>
      <c r="F1107">
        <f t="shared" si="126"/>
        <v>4.9999999999994493E-4</v>
      </c>
      <c r="G1107">
        <f t="shared" si="122"/>
        <v>0.55199999999999461</v>
      </c>
      <c r="H1107">
        <f t="shared" si="123"/>
        <v>5.5352448695851555</v>
      </c>
    </row>
    <row r="1108" spans="1:8" x14ac:dyDescent="0.35">
      <c r="A1108">
        <f t="shared" si="124"/>
        <v>0.55249999999999455</v>
      </c>
      <c r="B1108">
        <f t="shared" si="120"/>
        <v>1.7114710448365242</v>
      </c>
      <c r="D1108">
        <f t="shared" si="121"/>
        <v>5.5371008130529065</v>
      </c>
      <c r="E1108">
        <f t="shared" si="125"/>
        <v>0.26940475757370069</v>
      </c>
      <c r="F1108">
        <f t="shared" si="126"/>
        <v>4.9999999999994493E-4</v>
      </c>
      <c r="G1108">
        <f t="shared" si="122"/>
        <v>0.55249999999999455</v>
      </c>
      <c r="H1108">
        <f t="shared" si="123"/>
        <v>5.5371008130529065</v>
      </c>
    </row>
    <row r="1109" spans="1:8" x14ac:dyDescent="0.35">
      <c r="A1109">
        <f t="shared" si="124"/>
        <v>0.5529999999999945</v>
      </c>
      <c r="B1109">
        <f t="shared" si="120"/>
        <v>1.7118063402194903</v>
      </c>
      <c r="D1109">
        <f t="shared" si="121"/>
        <v>5.5389576886740564</v>
      </c>
      <c r="E1109">
        <f t="shared" si="125"/>
        <v>0.26926951611886357</v>
      </c>
      <c r="F1109">
        <f t="shared" si="126"/>
        <v>4.9999999999994493E-4</v>
      </c>
      <c r="G1109">
        <f t="shared" si="122"/>
        <v>0.5529999999999945</v>
      </c>
      <c r="H1109">
        <f t="shared" si="123"/>
        <v>5.5389576886740564</v>
      </c>
    </row>
    <row r="1110" spans="1:8" x14ac:dyDescent="0.35">
      <c r="A1110">
        <f t="shared" si="124"/>
        <v>0.55349999999999444</v>
      </c>
      <c r="B1110">
        <f t="shared" si="120"/>
        <v>1.7121416920999282</v>
      </c>
      <c r="D1110">
        <f t="shared" si="121"/>
        <v>5.5408155000434762</v>
      </c>
      <c r="E1110">
        <f t="shared" si="125"/>
        <v>0.2691338896026228</v>
      </c>
      <c r="F1110">
        <f t="shared" si="126"/>
        <v>4.9999999999994493E-4</v>
      </c>
      <c r="G1110">
        <f t="shared" si="122"/>
        <v>0.55349999999999444</v>
      </c>
      <c r="H1110">
        <f t="shared" si="123"/>
        <v>5.5408155000434762</v>
      </c>
    </row>
    <row r="1111" spans="1:8" x14ac:dyDescent="0.35">
      <c r="A1111">
        <f t="shared" si="124"/>
        <v>0.55399999999999439</v>
      </c>
      <c r="B1111">
        <f t="shared" si="120"/>
        <v>1.7124771010333588</v>
      </c>
      <c r="D1111">
        <f t="shared" si="121"/>
        <v>5.5426742507640538</v>
      </c>
      <c r="E1111">
        <f t="shared" si="125"/>
        <v>0.2689978782332722</v>
      </c>
      <c r="F1111">
        <f t="shared" si="126"/>
        <v>4.9999999999994493E-4</v>
      </c>
      <c r="G1111">
        <f t="shared" si="122"/>
        <v>0.55399999999999439</v>
      </c>
      <c r="H1111">
        <f t="shared" si="123"/>
        <v>5.5426742507640538</v>
      </c>
    </row>
    <row r="1112" spans="1:8" x14ac:dyDescent="0.35">
      <c r="A1112">
        <f t="shared" si="124"/>
        <v>0.55449999999999433</v>
      </c>
      <c r="B1112">
        <f t="shared" si="120"/>
        <v>1.7128125675759511</v>
      </c>
      <c r="D1112">
        <f t="shared" si="121"/>
        <v>5.5445339444467381</v>
      </c>
      <c r="E1112">
        <f t="shared" si="125"/>
        <v>0.26886148221908068</v>
      </c>
      <c r="F1112">
        <f t="shared" si="126"/>
        <v>4.9999999999994493E-4</v>
      </c>
      <c r="G1112">
        <f t="shared" si="122"/>
        <v>0.55449999999999433</v>
      </c>
      <c r="H1112">
        <f t="shared" si="123"/>
        <v>5.5445339444467381</v>
      </c>
    </row>
    <row r="1113" spans="1:8" x14ac:dyDescent="0.35">
      <c r="A1113">
        <f t="shared" si="124"/>
        <v>0.55499999999999428</v>
      </c>
      <c r="B1113">
        <f t="shared" si="120"/>
        <v>1.7131480922845306</v>
      </c>
      <c r="D1113">
        <f t="shared" si="121"/>
        <v>5.5463945847105931</v>
      </c>
      <c r="E1113">
        <f t="shared" si="125"/>
        <v>0.26872470176691027</v>
      </c>
      <c r="F1113">
        <f t="shared" si="126"/>
        <v>4.9999999999994493E-4</v>
      </c>
      <c r="G1113">
        <f t="shared" si="122"/>
        <v>0.55499999999999428</v>
      </c>
      <c r="H1113">
        <f t="shared" si="123"/>
        <v>5.5463945847105931</v>
      </c>
    </row>
    <row r="1114" spans="1:8" x14ac:dyDescent="0.35">
      <c r="A1114">
        <f t="shared" si="124"/>
        <v>0.55549999999999422</v>
      </c>
      <c r="B1114">
        <f t="shared" si="120"/>
        <v>1.7134836757165841</v>
      </c>
      <c r="D1114">
        <f t="shared" si="121"/>
        <v>5.5482561751828428</v>
      </c>
      <c r="E1114">
        <f t="shared" si="125"/>
        <v>0.26858753708366179</v>
      </c>
      <c r="F1114">
        <f t="shared" si="126"/>
        <v>4.9999999999994493E-4</v>
      </c>
      <c r="G1114">
        <f t="shared" si="122"/>
        <v>0.55549999999999422</v>
      </c>
      <c r="H1114">
        <f t="shared" si="123"/>
        <v>5.5482561751828428</v>
      </c>
    </row>
    <row r="1115" spans="1:8" x14ac:dyDescent="0.35">
      <c r="A1115">
        <f t="shared" si="124"/>
        <v>0.55599999999999417</v>
      </c>
      <c r="B1115">
        <f t="shared" si="120"/>
        <v>1.7138193184302675</v>
      </c>
      <c r="D1115">
        <f t="shared" si="121"/>
        <v>5.5501187194989203</v>
      </c>
      <c r="E1115">
        <f t="shared" si="125"/>
        <v>0.26844998837553569</v>
      </c>
      <c r="F1115">
        <f t="shared" si="126"/>
        <v>4.9999999999994493E-4</v>
      </c>
      <c r="G1115">
        <f t="shared" si="122"/>
        <v>0.55599999999999417</v>
      </c>
      <c r="H1115">
        <f t="shared" si="123"/>
        <v>5.5501187194989203</v>
      </c>
    </row>
    <row r="1116" spans="1:8" x14ac:dyDescent="0.35">
      <c r="A1116">
        <f t="shared" si="124"/>
        <v>0.55649999999999411</v>
      </c>
      <c r="B1116">
        <f t="shared" si="120"/>
        <v>1.7141550209844125</v>
      </c>
      <c r="D1116">
        <f t="shared" si="121"/>
        <v>5.5519822213025209</v>
      </c>
      <c r="E1116">
        <f t="shared" si="125"/>
        <v>0.26831205584768159</v>
      </c>
      <c r="F1116">
        <f t="shared" si="126"/>
        <v>4.9999999999994493E-4</v>
      </c>
      <c r="G1116">
        <f t="shared" si="122"/>
        <v>0.55649999999999411</v>
      </c>
      <c r="H1116">
        <f t="shared" si="123"/>
        <v>5.5519822213025209</v>
      </c>
    </row>
    <row r="1117" spans="1:8" x14ac:dyDescent="0.35">
      <c r="A1117">
        <f t="shared" si="124"/>
        <v>0.55699999999999406</v>
      </c>
      <c r="B1117">
        <f t="shared" si="120"/>
        <v>1.7144907839385339</v>
      </c>
      <c r="D1117">
        <f t="shared" si="121"/>
        <v>5.5538466842456522</v>
      </c>
      <c r="E1117">
        <f t="shared" si="125"/>
        <v>0.26817373970448866</v>
      </c>
      <c r="F1117">
        <f t="shared" si="126"/>
        <v>4.9999999999994493E-4</v>
      </c>
      <c r="G1117">
        <f t="shared" si="122"/>
        <v>0.55699999999999406</v>
      </c>
      <c r="H1117">
        <f t="shared" si="123"/>
        <v>5.5538466842456522</v>
      </c>
    </row>
    <row r="1118" spans="1:8" x14ac:dyDescent="0.35">
      <c r="A1118">
        <f t="shared" si="124"/>
        <v>0.557499999999994</v>
      </c>
      <c r="B1118">
        <f t="shared" si="120"/>
        <v>1.7148266078528351</v>
      </c>
      <c r="D1118">
        <f t="shared" si="121"/>
        <v>5.5557121119886759</v>
      </c>
      <c r="E1118">
        <f t="shared" si="125"/>
        <v>0.26803504015089569</v>
      </c>
      <c r="F1118">
        <f t="shared" si="126"/>
        <v>4.9999999999994493E-4</v>
      </c>
      <c r="G1118">
        <f t="shared" si="122"/>
        <v>0.557499999999994</v>
      </c>
      <c r="H1118">
        <f t="shared" si="123"/>
        <v>5.5557121119886759</v>
      </c>
    </row>
    <row r="1119" spans="1:8" x14ac:dyDescent="0.35">
      <c r="A1119">
        <f t="shared" si="124"/>
        <v>0.55799999999999395</v>
      </c>
      <c r="B1119">
        <f t="shared" si="120"/>
        <v>1.7151624932882166</v>
      </c>
      <c r="D1119">
        <f t="shared" si="121"/>
        <v>5.5575785082003701</v>
      </c>
      <c r="E1119">
        <f t="shared" si="125"/>
        <v>0.26789595738948591</v>
      </c>
      <c r="F1119">
        <f t="shared" si="126"/>
        <v>4.9999999999994493E-4</v>
      </c>
      <c r="G1119">
        <f t="shared" si="122"/>
        <v>0.55799999999999395</v>
      </c>
      <c r="H1119">
        <f t="shared" si="123"/>
        <v>5.5575785082003701</v>
      </c>
    </row>
    <row r="1120" spans="1:8" x14ac:dyDescent="0.35">
      <c r="A1120">
        <f t="shared" si="124"/>
        <v>0.55849999999999389</v>
      </c>
      <c r="B1120">
        <f t="shared" si="120"/>
        <v>1.715498440806281</v>
      </c>
      <c r="D1120">
        <f t="shared" si="121"/>
        <v>5.5594458765579677</v>
      </c>
      <c r="E1120">
        <f t="shared" si="125"/>
        <v>0.26775649162396836</v>
      </c>
      <c r="F1120">
        <f t="shared" si="126"/>
        <v>4.9999999999994493E-4</v>
      </c>
      <c r="G1120">
        <f t="shared" si="122"/>
        <v>0.55849999999999389</v>
      </c>
      <c r="H1120">
        <f t="shared" si="123"/>
        <v>5.5594458765579677</v>
      </c>
    </row>
    <row r="1121" spans="1:8" x14ac:dyDescent="0.35">
      <c r="A1121">
        <f t="shared" si="124"/>
        <v>0.55899999999999384</v>
      </c>
      <c r="B1121">
        <f t="shared" si="120"/>
        <v>1.715834450969342</v>
      </c>
      <c r="D1121">
        <f t="shared" si="121"/>
        <v>5.5613142207472182</v>
      </c>
      <c r="E1121">
        <f t="shared" si="125"/>
        <v>0.26761664305576716</v>
      </c>
      <c r="F1121">
        <f t="shared" si="126"/>
        <v>4.9999999999994493E-4</v>
      </c>
      <c r="G1121">
        <f t="shared" si="122"/>
        <v>0.55899999999999384</v>
      </c>
      <c r="H1121">
        <f t="shared" si="123"/>
        <v>5.5613142207472182</v>
      </c>
    </row>
    <row r="1122" spans="1:8" x14ac:dyDescent="0.35">
      <c r="A1122">
        <f t="shared" si="124"/>
        <v>0.55949999999999378</v>
      </c>
      <c r="B1122">
        <f t="shared" si="120"/>
        <v>1.7161705243404295</v>
      </c>
      <c r="D1122">
        <f t="shared" si="121"/>
        <v>5.5631835444624285</v>
      </c>
      <c r="E1122">
        <f t="shared" si="125"/>
        <v>0.26747641188711446</v>
      </c>
      <c r="F1122">
        <f t="shared" si="126"/>
        <v>4.9999999999994493E-4</v>
      </c>
      <c r="G1122">
        <f t="shared" si="122"/>
        <v>0.55949999999999378</v>
      </c>
      <c r="H1122">
        <f t="shared" si="123"/>
        <v>5.5631835444624285</v>
      </c>
    </row>
    <row r="1123" spans="1:8" x14ac:dyDescent="0.35">
      <c r="A1123">
        <f t="shared" si="124"/>
        <v>0.55999999999999373</v>
      </c>
      <c r="B1123">
        <f t="shared" si="120"/>
        <v>1.716506661483298</v>
      </c>
      <c r="D1123">
        <f t="shared" si="121"/>
        <v>5.5650538514065238</v>
      </c>
      <c r="E1123">
        <f t="shared" si="125"/>
        <v>0.26733579831828419</v>
      </c>
      <c r="F1123">
        <f t="shared" si="126"/>
        <v>4.9999999999994493E-4</v>
      </c>
      <c r="G1123">
        <f t="shared" si="122"/>
        <v>0.55999999999999373</v>
      </c>
      <c r="H1123">
        <f t="shared" si="123"/>
        <v>5.5650538514065238</v>
      </c>
    </row>
    <row r="1124" spans="1:8" x14ac:dyDescent="0.35">
      <c r="A1124">
        <f t="shared" si="124"/>
        <v>0.56049999999999367</v>
      </c>
      <c r="B1124">
        <f t="shared" si="120"/>
        <v>1.7168428629624322</v>
      </c>
      <c r="D1124">
        <f t="shared" si="121"/>
        <v>5.5669251452910871</v>
      </c>
      <c r="E1124">
        <f t="shared" si="125"/>
        <v>0.26719480255055011</v>
      </c>
      <c r="F1124">
        <f t="shared" si="126"/>
        <v>4.9999999999994493E-4</v>
      </c>
      <c r="G1124">
        <f t="shared" si="122"/>
        <v>0.56049999999999367</v>
      </c>
      <c r="H1124">
        <f t="shared" si="123"/>
        <v>5.5669251452910871</v>
      </c>
    </row>
    <row r="1125" spans="1:8" x14ac:dyDescent="0.35">
      <c r="A1125">
        <f t="shared" si="124"/>
        <v>0.56099999999999361</v>
      </c>
      <c r="B1125">
        <f t="shared" si="120"/>
        <v>1.7171791293430549</v>
      </c>
      <c r="D1125">
        <f t="shared" si="121"/>
        <v>5.5687974298364233</v>
      </c>
      <c r="E1125">
        <f t="shared" si="125"/>
        <v>0.26705342478279165</v>
      </c>
      <c r="F1125">
        <f t="shared" si="126"/>
        <v>4.9999999999994493E-4</v>
      </c>
      <c r="G1125">
        <f t="shared" si="122"/>
        <v>0.56099999999999361</v>
      </c>
      <c r="H1125">
        <f t="shared" si="123"/>
        <v>5.5687974298364233</v>
      </c>
    </row>
    <row r="1126" spans="1:8" x14ac:dyDescent="0.35">
      <c r="A1126">
        <f t="shared" si="124"/>
        <v>0.56149999999999356</v>
      </c>
      <c r="B1126">
        <f t="shared" si="120"/>
        <v>1.7175154611911341</v>
      </c>
      <c r="D1126">
        <f t="shared" si="121"/>
        <v>5.570670708771603</v>
      </c>
      <c r="E1126">
        <f t="shared" si="125"/>
        <v>0.26691166521444842</v>
      </c>
      <c r="F1126">
        <f t="shared" si="126"/>
        <v>4.9999999999994493E-4</v>
      </c>
      <c r="G1126">
        <f t="shared" si="122"/>
        <v>0.56149999999999356</v>
      </c>
      <c r="H1126">
        <f t="shared" si="123"/>
        <v>5.570670708771603</v>
      </c>
    </row>
    <row r="1127" spans="1:8" x14ac:dyDescent="0.35">
      <c r="A1127">
        <f t="shared" si="124"/>
        <v>0.5619999999999935</v>
      </c>
      <c r="B1127">
        <f t="shared" si="120"/>
        <v>1.7178518590733893</v>
      </c>
      <c r="D1127">
        <f t="shared" si="121"/>
        <v>5.5725449858345177</v>
      </c>
      <c r="E1127">
        <f t="shared" si="125"/>
        <v>0.26676952404377968</v>
      </c>
      <c r="F1127">
        <f t="shared" si="126"/>
        <v>4.9999999999994493E-4</v>
      </c>
      <c r="G1127">
        <f t="shared" si="122"/>
        <v>0.5619999999999935</v>
      </c>
      <c r="H1127">
        <f t="shared" si="123"/>
        <v>5.5725449858345177</v>
      </c>
    </row>
    <row r="1128" spans="1:8" x14ac:dyDescent="0.35">
      <c r="A1128">
        <f t="shared" si="124"/>
        <v>0.56249999999999345</v>
      </c>
      <c r="B1128">
        <f t="shared" si="120"/>
        <v>1.7181883235572992</v>
      </c>
      <c r="D1128">
        <f t="shared" si="121"/>
        <v>5.5744202647719296</v>
      </c>
      <c r="E1128">
        <f t="shared" si="125"/>
        <v>0.26662700146891249</v>
      </c>
      <c r="F1128">
        <f t="shared" si="126"/>
        <v>4.9999999999994493E-4</v>
      </c>
      <c r="G1128">
        <f t="shared" si="122"/>
        <v>0.56249999999999345</v>
      </c>
      <c r="H1128">
        <f t="shared" si="123"/>
        <v>5.5744202647719296</v>
      </c>
    </row>
    <row r="1129" spans="1:8" x14ac:dyDescent="0.35">
      <c r="A1129">
        <f t="shared" si="124"/>
        <v>0.56299999999999339</v>
      </c>
      <c r="B1129">
        <f t="shared" si="120"/>
        <v>1.7185248552111085</v>
      </c>
      <c r="D1129">
        <f t="shared" si="121"/>
        <v>5.5762965493395278</v>
      </c>
      <c r="E1129">
        <f t="shared" si="125"/>
        <v>0.26648409768673958</v>
      </c>
      <c r="F1129">
        <f t="shared" si="126"/>
        <v>4.9999999999994493E-4</v>
      </c>
      <c r="G1129">
        <f t="shared" si="122"/>
        <v>0.56299999999999339</v>
      </c>
      <c r="H1129">
        <f t="shared" si="123"/>
        <v>5.5762965493395278</v>
      </c>
    </row>
    <row r="1130" spans="1:8" x14ac:dyDescent="0.35">
      <c r="A1130">
        <f t="shared" si="124"/>
        <v>0.56349999999999334</v>
      </c>
      <c r="B1130">
        <f t="shared" si="120"/>
        <v>1.7188614546038348</v>
      </c>
      <c r="D1130">
        <f t="shared" si="121"/>
        <v>5.5781738433019763</v>
      </c>
      <c r="E1130">
        <f t="shared" si="125"/>
        <v>0.2663408128942184</v>
      </c>
      <c r="F1130">
        <f t="shared" si="126"/>
        <v>4.9999999999994493E-4</v>
      </c>
      <c r="G1130">
        <f t="shared" si="122"/>
        <v>0.56349999999999334</v>
      </c>
      <c r="H1130">
        <f t="shared" si="123"/>
        <v>5.5781738433019763</v>
      </c>
    </row>
    <row r="1131" spans="1:8" x14ac:dyDescent="0.35">
      <c r="A1131">
        <f t="shared" si="124"/>
        <v>0.56399999999999328</v>
      </c>
      <c r="B1131">
        <f t="shared" si="120"/>
        <v>1.7191981223052761</v>
      </c>
      <c r="D1131">
        <f t="shared" si="121"/>
        <v>5.5800521504329721</v>
      </c>
      <c r="E1131">
        <f t="shared" si="125"/>
        <v>0.26619714728701882</v>
      </c>
      <c r="F1131">
        <f t="shared" si="126"/>
        <v>4.9999999999994493E-4</v>
      </c>
      <c r="G1131">
        <f t="shared" si="122"/>
        <v>0.56399999999999328</v>
      </c>
      <c r="H1131">
        <f t="shared" si="123"/>
        <v>5.5800521504329721</v>
      </c>
    </row>
    <row r="1132" spans="1:8" x14ac:dyDescent="0.35">
      <c r="A1132">
        <f t="shared" si="124"/>
        <v>0.56449999999999323</v>
      </c>
      <c r="B1132">
        <f t="shared" si="120"/>
        <v>1.719534858886018</v>
      </c>
      <c r="D1132">
        <f t="shared" si="121"/>
        <v>5.5819314745152946</v>
      </c>
      <c r="E1132">
        <f t="shared" si="125"/>
        <v>0.26605310106069474</v>
      </c>
      <c r="F1132">
        <f t="shared" si="126"/>
        <v>4.9999999999994493E-4</v>
      </c>
      <c r="G1132">
        <f t="shared" si="122"/>
        <v>0.56449999999999323</v>
      </c>
      <c r="H1132">
        <f t="shared" si="123"/>
        <v>5.5819314745152946</v>
      </c>
    </row>
    <row r="1133" spans="1:8" x14ac:dyDescent="0.35">
      <c r="A1133">
        <f t="shared" si="124"/>
        <v>0.56499999999999317</v>
      </c>
      <c r="B1133">
        <f t="shared" si="120"/>
        <v>1.7198716649174406</v>
      </c>
      <c r="D1133">
        <f t="shared" si="121"/>
        <v>5.5838118193408626</v>
      </c>
      <c r="E1133">
        <f t="shared" si="125"/>
        <v>0.26590867440971305</v>
      </c>
      <c r="F1133">
        <f t="shared" si="126"/>
        <v>4.9999999999994493E-4</v>
      </c>
      <c r="G1133">
        <f t="shared" si="122"/>
        <v>0.56499999999999317</v>
      </c>
      <c r="H1133">
        <f t="shared" si="123"/>
        <v>5.5838118193408626</v>
      </c>
    </row>
    <row r="1134" spans="1:8" x14ac:dyDescent="0.35">
      <c r="A1134">
        <f t="shared" si="124"/>
        <v>0.56549999999999312</v>
      </c>
      <c r="B1134">
        <f t="shared" si="120"/>
        <v>1.7202085409717256</v>
      </c>
      <c r="D1134">
        <f t="shared" si="121"/>
        <v>5.5856931887107848</v>
      </c>
      <c r="E1134">
        <f t="shared" si="125"/>
        <v>0.26576386752837089</v>
      </c>
      <c r="F1134">
        <f t="shared" si="126"/>
        <v>4.9999999999994493E-4</v>
      </c>
      <c r="G1134">
        <f t="shared" si="122"/>
        <v>0.56549999999999312</v>
      </c>
      <c r="H1134">
        <f t="shared" si="123"/>
        <v>5.5856931887107848</v>
      </c>
    </row>
    <row r="1135" spans="1:8" x14ac:dyDescent="0.35">
      <c r="A1135">
        <f t="shared" si="124"/>
        <v>0.56599999999999306</v>
      </c>
      <c r="B1135">
        <f t="shared" si="120"/>
        <v>1.7205454876218638</v>
      </c>
      <c r="D1135">
        <f t="shared" si="121"/>
        <v>5.5875755864354151</v>
      </c>
      <c r="E1135">
        <f t="shared" si="125"/>
        <v>0.26561868061020388</v>
      </c>
      <c r="F1135">
        <f t="shared" si="126"/>
        <v>4.9999999999994493E-4</v>
      </c>
      <c r="G1135">
        <f t="shared" si="122"/>
        <v>0.56599999999999306</v>
      </c>
      <c r="H1135">
        <f t="shared" si="123"/>
        <v>5.5875755864354151</v>
      </c>
    </row>
    <row r="1136" spans="1:8" x14ac:dyDescent="0.35">
      <c r="A1136">
        <f t="shared" si="124"/>
        <v>0.56649999999999301</v>
      </c>
      <c r="B1136">
        <f t="shared" si="120"/>
        <v>1.7208825054416623</v>
      </c>
      <c r="D1136">
        <f t="shared" si="121"/>
        <v>5.5894590163344073</v>
      </c>
      <c r="E1136">
        <f t="shared" si="125"/>
        <v>0.26547311384802397</v>
      </c>
      <c r="F1136">
        <f t="shared" si="126"/>
        <v>4.9999999999994493E-4</v>
      </c>
      <c r="G1136">
        <f t="shared" si="122"/>
        <v>0.56649999999999301</v>
      </c>
      <c r="H1136">
        <f t="shared" si="123"/>
        <v>5.5894590163344073</v>
      </c>
    </row>
    <row r="1137" spans="1:8" x14ac:dyDescent="0.35">
      <c r="A1137">
        <f t="shared" si="124"/>
        <v>0.56699999999999295</v>
      </c>
      <c r="B1137">
        <f t="shared" si="120"/>
        <v>1.7212195950057518</v>
      </c>
      <c r="D1137">
        <f t="shared" si="121"/>
        <v>5.5913434822367707</v>
      </c>
      <c r="E1137">
        <f t="shared" si="125"/>
        <v>0.26532716743395746</v>
      </c>
      <c r="F1137">
        <f t="shared" si="126"/>
        <v>4.9999999999994493E-4</v>
      </c>
      <c r="G1137">
        <f t="shared" si="122"/>
        <v>0.56699999999999295</v>
      </c>
      <c r="H1137">
        <f t="shared" si="123"/>
        <v>5.5913434822367707</v>
      </c>
    </row>
    <row r="1138" spans="1:8" x14ac:dyDescent="0.35">
      <c r="A1138">
        <f t="shared" si="124"/>
        <v>0.5674999999999929</v>
      </c>
      <c r="B1138">
        <f t="shared" si="120"/>
        <v>1.7215567568895935</v>
      </c>
      <c r="D1138">
        <f t="shared" si="121"/>
        <v>5.5932289879809201</v>
      </c>
      <c r="E1138">
        <f t="shared" si="125"/>
        <v>0.26518084156010757</v>
      </c>
      <c r="F1138">
        <f t="shared" si="126"/>
        <v>4.9999999999994493E-4</v>
      </c>
      <c r="G1138">
        <f t="shared" si="122"/>
        <v>0.5674999999999929</v>
      </c>
      <c r="H1138">
        <f t="shared" si="123"/>
        <v>5.5932289879809201</v>
      </c>
    </row>
    <row r="1139" spans="1:8" x14ac:dyDescent="0.35">
      <c r="A1139">
        <f t="shared" si="124"/>
        <v>0.56799999999999284</v>
      </c>
      <c r="B1139">
        <f t="shared" si="120"/>
        <v>1.7218939916694873</v>
      </c>
      <c r="D1139">
        <f t="shared" si="121"/>
        <v>5.5951155374147392</v>
      </c>
      <c r="E1139">
        <f t="shared" si="125"/>
        <v>0.26503413641684254</v>
      </c>
      <c r="F1139">
        <f t="shared" si="126"/>
        <v>4.9999999999994493E-4</v>
      </c>
      <c r="G1139">
        <f t="shared" si="122"/>
        <v>0.56799999999999284</v>
      </c>
      <c r="H1139">
        <f t="shared" si="123"/>
        <v>5.5951155374147392</v>
      </c>
    </row>
    <row r="1140" spans="1:8" x14ac:dyDescent="0.35">
      <c r="A1140">
        <f t="shared" si="124"/>
        <v>0.56849999999999279</v>
      </c>
      <c r="B1140">
        <f t="shared" si="120"/>
        <v>1.722231299922578</v>
      </c>
      <c r="D1140">
        <f t="shared" si="121"/>
        <v>5.5970031343956279</v>
      </c>
      <c r="E1140">
        <f t="shared" si="125"/>
        <v>0.26488705219508307</v>
      </c>
      <c r="F1140">
        <f t="shared" si="126"/>
        <v>4.9999999999994493E-4</v>
      </c>
      <c r="G1140">
        <f t="shared" si="122"/>
        <v>0.56849999999999279</v>
      </c>
      <c r="H1140">
        <f t="shared" si="123"/>
        <v>5.5970031343956279</v>
      </c>
    </row>
    <row r="1141" spans="1:8" x14ac:dyDescent="0.35">
      <c r="A1141">
        <f t="shared" si="124"/>
        <v>0.56899999999999273</v>
      </c>
      <c r="B1141">
        <f t="shared" si="120"/>
        <v>1.7225686822268631</v>
      </c>
      <c r="D1141">
        <f t="shared" si="121"/>
        <v>5.5988917827905604</v>
      </c>
      <c r="E1141">
        <f t="shared" si="125"/>
        <v>0.26473958908471606</v>
      </c>
      <c r="F1141">
        <f t="shared" si="126"/>
        <v>4.9999999999994493E-4</v>
      </c>
      <c r="G1141">
        <f t="shared" si="122"/>
        <v>0.56899999999999273</v>
      </c>
      <c r="H1141">
        <f t="shared" si="123"/>
        <v>5.5988917827905604</v>
      </c>
    </row>
    <row r="1142" spans="1:8" x14ac:dyDescent="0.35">
      <c r="A1142">
        <f t="shared" si="124"/>
        <v>0.56949999999999268</v>
      </c>
      <c r="B1142">
        <f t="shared" si="120"/>
        <v>1.7229061391612015</v>
      </c>
      <c r="D1142">
        <f t="shared" si="121"/>
        <v>5.6007814864761469</v>
      </c>
      <c r="E1142">
        <f t="shared" si="125"/>
        <v>0.2645917472742626</v>
      </c>
      <c r="F1142">
        <f t="shared" si="126"/>
        <v>4.9999999999994493E-4</v>
      </c>
      <c r="G1142">
        <f t="shared" si="122"/>
        <v>0.56949999999999268</v>
      </c>
      <c r="H1142">
        <f t="shared" si="123"/>
        <v>5.6007814864761469</v>
      </c>
    </row>
    <row r="1143" spans="1:8" x14ac:dyDescent="0.35">
      <c r="A1143">
        <f t="shared" si="124"/>
        <v>0.56999999999999262</v>
      </c>
      <c r="B1143">
        <f t="shared" si="120"/>
        <v>1.7232436713053183</v>
      </c>
      <c r="D1143">
        <f t="shared" si="121"/>
        <v>5.6026722493386778</v>
      </c>
      <c r="E1143">
        <f t="shared" si="125"/>
        <v>0.26444352695328099</v>
      </c>
      <c r="F1143">
        <f t="shared" si="126"/>
        <v>4.9999999999994493E-4</v>
      </c>
      <c r="G1143">
        <f t="shared" si="122"/>
        <v>0.56999999999999262</v>
      </c>
      <c r="H1143">
        <f t="shared" si="123"/>
        <v>5.6026722493386778</v>
      </c>
    </row>
    <row r="1144" spans="1:8" x14ac:dyDescent="0.35">
      <c r="A1144">
        <f t="shared" si="124"/>
        <v>0.57049999999999257</v>
      </c>
      <c r="B1144">
        <f t="shared" si="120"/>
        <v>1.7235812792398151</v>
      </c>
      <c r="D1144">
        <f t="shared" si="121"/>
        <v>5.604564075274193</v>
      </c>
      <c r="E1144">
        <f t="shared" si="125"/>
        <v>0.26429492830892276</v>
      </c>
      <c r="F1144">
        <f t="shared" si="126"/>
        <v>4.9999999999994493E-4</v>
      </c>
      <c r="G1144">
        <f t="shared" si="122"/>
        <v>0.57049999999999257</v>
      </c>
      <c r="H1144">
        <f t="shared" si="123"/>
        <v>5.604564075274193</v>
      </c>
    </row>
    <row r="1145" spans="1:8" x14ac:dyDescent="0.35">
      <c r="A1145">
        <f t="shared" si="124"/>
        <v>0.57099999999999251</v>
      </c>
      <c r="B1145">
        <f t="shared" si="120"/>
        <v>1.7239189635461749</v>
      </c>
      <c r="D1145">
        <f t="shared" si="121"/>
        <v>5.6064569681885299</v>
      </c>
      <c r="E1145">
        <f t="shared" si="125"/>
        <v>0.26414595152895648</v>
      </c>
      <c r="F1145">
        <f t="shared" si="126"/>
        <v>4.9999999999994493E-4</v>
      </c>
      <c r="G1145">
        <f t="shared" si="122"/>
        <v>0.57099999999999251</v>
      </c>
      <c r="H1145">
        <f t="shared" si="123"/>
        <v>5.6064569681885299</v>
      </c>
    </row>
    <row r="1146" spans="1:8" x14ac:dyDescent="0.35">
      <c r="A1146">
        <f t="shared" si="124"/>
        <v>0.57149999999999246</v>
      </c>
      <c r="B1146">
        <f t="shared" si="120"/>
        <v>1.7242567248067719</v>
      </c>
      <c r="D1146">
        <f t="shared" si="121"/>
        <v>5.6083509319973839</v>
      </c>
      <c r="E1146">
        <f t="shared" si="125"/>
        <v>0.26399659680006754</v>
      </c>
      <c r="F1146">
        <f t="shared" si="126"/>
        <v>4.9999999999994493E-4</v>
      </c>
      <c r="G1146">
        <f t="shared" si="122"/>
        <v>0.57149999999999246</v>
      </c>
      <c r="H1146">
        <f t="shared" si="123"/>
        <v>5.6083509319973839</v>
      </c>
    </row>
    <row r="1147" spans="1:8" x14ac:dyDescent="0.35">
      <c r="A1147">
        <f t="shared" si="124"/>
        <v>0.5719999999999924</v>
      </c>
      <c r="B1147">
        <f t="shared" si="120"/>
        <v>1.7245945636048772</v>
      </c>
      <c r="D1147">
        <f t="shared" si="121"/>
        <v>5.6102459706263641</v>
      </c>
      <c r="E1147">
        <f t="shared" si="125"/>
        <v>0.26384686430851889</v>
      </c>
      <c r="F1147">
        <f t="shared" si="126"/>
        <v>4.9999999999994493E-4</v>
      </c>
      <c r="G1147">
        <f t="shared" si="122"/>
        <v>0.5719999999999924</v>
      </c>
      <c r="H1147">
        <f t="shared" si="123"/>
        <v>5.6102459706263641</v>
      </c>
    </row>
    <row r="1148" spans="1:8" x14ac:dyDescent="0.35">
      <c r="A1148">
        <f t="shared" si="124"/>
        <v>0.57249999999999235</v>
      </c>
      <c r="B1148">
        <f t="shared" si="120"/>
        <v>1.7249324805246673</v>
      </c>
      <c r="D1148">
        <f t="shared" si="121"/>
        <v>5.612142088011054</v>
      </c>
      <c r="E1148">
        <f t="shared" si="125"/>
        <v>0.26369675423957273</v>
      </c>
      <c r="F1148">
        <f t="shared" si="126"/>
        <v>4.9999999999994493E-4</v>
      </c>
      <c r="G1148">
        <f t="shared" si="122"/>
        <v>0.57249999999999235</v>
      </c>
      <c r="H1148">
        <f t="shared" si="123"/>
        <v>5.612142088011054</v>
      </c>
    </row>
    <row r="1149" spans="1:8" x14ac:dyDescent="0.35">
      <c r="A1149">
        <f t="shared" si="124"/>
        <v>0.57299999999999229</v>
      </c>
      <c r="B1149">
        <f t="shared" si="120"/>
        <v>1.7252704761512316</v>
      </c>
      <c r="D1149">
        <f t="shared" si="121"/>
        <v>5.6140392880970635</v>
      </c>
      <c r="E1149">
        <f t="shared" si="125"/>
        <v>0.2635462667786434</v>
      </c>
      <c r="F1149">
        <f t="shared" si="126"/>
        <v>4.9999999999994493E-4</v>
      </c>
      <c r="G1149">
        <f t="shared" si="122"/>
        <v>0.57299999999999229</v>
      </c>
      <c r="H1149">
        <f t="shared" si="123"/>
        <v>5.6140392880970635</v>
      </c>
    </row>
    <row r="1150" spans="1:8" x14ac:dyDescent="0.35">
      <c r="A1150">
        <f t="shared" si="124"/>
        <v>0.57349999999999224</v>
      </c>
      <c r="B1150">
        <f t="shared" si="120"/>
        <v>1.7256085510705803</v>
      </c>
      <c r="D1150">
        <f t="shared" si="121"/>
        <v>5.6159375748400961</v>
      </c>
      <c r="E1150">
        <f t="shared" si="125"/>
        <v>0.26339540210936219</v>
      </c>
      <c r="F1150">
        <f t="shared" si="126"/>
        <v>4.9999999999994493E-4</v>
      </c>
      <c r="G1150">
        <f t="shared" si="122"/>
        <v>0.57349999999999224</v>
      </c>
      <c r="H1150">
        <f t="shared" si="123"/>
        <v>5.6159375748400961</v>
      </c>
    </row>
    <row r="1151" spans="1:8" x14ac:dyDescent="0.35">
      <c r="A1151">
        <f t="shared" si="124"/>
        <v>0.57399999999999218</v>
      </c>
      <c r="B1151">
        <f t="shared" si="120"/>
        <v>1.7259467058696507</v>
      </c>
      <c r="D1151">
        <f t="shared" si="121"/>
        <v>5.6178369522059945</v>
      </c>
      <c r="E1151">
        <f t="shared" si="125"/>
        <v>0.2632441604164561</v>
      </c>
      <c r="F1151">
        <f t="shared" si="126"/>
        <v>4.9999999999994493E-4</v>
      </c>
      <c r="G1151">
        <f t="shared" si="122"/>
        <v>0.57399999999999218</v>
      </c>
      <c r="H1151">
        <f t="shared" si="123"/>
        <v>5.6178369522059945</v>
      </c>
    </row>
    <row r="1152" spans="1:8" x14ac:dyDescent="0.35">
      <c r="A1152">
        <f t="shared" si="124"/>
        <v>0.57449999999999213</v>
      </c>
      <c r="B1152">
        <f t="shared" si="120"/>
        <v>1.726284941136317</v>
      </c>
      <c r="D1152">
        <f t="shared" si="121"/>
        <v>5.6197374241708138</v>
      </c>
      <c r="E1152">
        <f t="shared" si="125"/>
        <v>0.26309254188209075</v>
      </c>
      <c r="F1152">
        <f t="shared" si="126"/>
        <v>4.9999999999994493E-4</v>
      </c>
      <c r="G1152">
        <f t="shared" si="122"/>
        <v>0.57449999999999213</v>
      </c>
      <c r="H1152">
        <f t="shared" si="123"/>
        <v>5.6197374241708138</v>
      </c>
    </row>
    <row r="1153" spans="1:8" x14ac:dyDescent="0.35">
      <c r="A1153">
        <f t="shared" si="124"/>
        <v>0.57499999999999207</v>
      </c>
      <c r="B1153">
        <f t="shared" si="120"/>
        <v>1.726623257459396</v>
      </c>
      <c r="D1153">
        <f t="shared" si="121"/>
        <v>5.62163899472087</v>
      </c>
      <c r="E1153">
        <f t="shared" si="125"/>
        <v>0.26294054668923889</v>
      </c>
      <c r="F1153">
        <f t="shared" si="126"/>
        <v>4.9999999999994493E-4</v>
      </c>
      <c r="G1153">
        <f t="shared" si="122"/>
        <v>0.57499999999999207</v>
      </c>
      <c r="H1153">
        <f t="shared" si="123"/>
        <v>5.62163899472087</v>
      </c>
    </row>
    <row r="1154" spans="1:8" x14ac:dyDescent="0.35">
      <c r="A1154">
        <f t="shared" si="124"/>
        <v>0.57549999999999202</v>
      </c>
      <c r="B1154">
        <f t="shared" si="120"/>
        <v>1.7269616554286564</v>
      </c>
      <c r="D1154">
        <f t="shared" si="121"/>
        <v>5.6235416678528036</v>
      </c>
      <c r="E1154">
        <f t="shared" si="125"/>
        <v>0.2627881750197516</v>
      </c>
      <c r="F1154">
        <f t="shared" si="126"/>
        <v>4.9999999999994493E-4</v>
      </c>
      <c r="G1154">
        <f t="shared" si="122"/>
        <v>0.57549999999999202</v>
      </c>
      <c r="H1154">
        <f t="shared" si="123"/>
        <v>5.6235416678528036</v>
      </c>
    </row>
    <row r="1155" spans="1:8" x14ac:dyDescent="0.35">
      <c r="A1155">
        <f t="shared" si="124"/>
        <v>0.57599999999999196</v>
      </c>
      <c r="B1155">
        <f t="shared" si="120"/>
        <v>1.727300135634825</v>
      </c>
      <c r="D1155">
        <f t="shared" si="121"/>
        <v>5.625445447573636</v>
      </c>
      <c r="E1155">
        <f t="shared" si="125"/>
        <v>0.26263542705526083</v>
      </c>
      <c r="F1155">
        <f t="shared" si="126"/>
        <v>4.9999999999994493E-4</v>
      </c>
      <c r="G1155">
        <f t="shared" si="122"/>
        <v>0.57599999999999196</v>
      </c>
      <c r="H1155">
        <f t="shared" si="123"/>
        <v>5.625445447573636</v>
      </c>
    </row>
    <row r="1156" spans="1:8" x14ac:dyDescent="0.35">
      <c r="A1156">
        <f t="shared" si="124"/>
        <v>0.57649999999999191</v>
      </c>
      <c r="B1156">
        <f t="shared" si="120"/>
        <v>1.7276386986695962</v>
      </c>
      <c r="D1156">
        <f t="shared" si="121"/>
        <v>5.6273503379008361</v>
      </c>
      <c r="E1156">
        <f t="shared" si="125"/>
        <v>0.26248230297587316</v>
      </c>
      <c r="F1156">
        <f t="shared" si="126"/>
        <v>4.9999999999994493E-4</v>
      </c>
      <c r="G1156">
        <f t="shared" si="122"/>
        <v>0.57649999999999191</v>
      </c>
      <c r="H1156">
        <f t="shared" si="123"/>
        <v>5.6273503379008361</v>
      </c>
    </row>
    <row r="1157" spans="1:8" x14ac:dyDescent="0.35">
      <c r="A1157">
        <f t="shared" si="124"/>
        <v>0.57699999999999185</v>
      </c>
      <c r="B1157">
        <f t="shared" ref="B1157:B1220" si="127">_xlfn.NORM.INV(A1157,$P$1,$P$2)</f>
        <v>1.7279773451256384</v>
      </c>
      <c r="D1157">
        <f t="shared" ref="D1157:D1220" si="128">EXP(B1157)</f>
        <v>5.6292563428623712</v>
      </c>
      <c r="E1157">
        <f t="shared" si="125"/>
        <v>0.26232880296241828</v>
      </c>
      <c r="F1157">
        <f t="shared" si="126"/>
        <v>4.9999999999994493E-4</v>
      </c>
      <c r="G1157">
        <f t="shared" ref="G1157:G1220" si="129">G1156+F1157</f>
        <v>0.57699999999999185</v>
      </c>
      <c r="H1157">
        <f t="shared" ref="H1157:H1220" si="130">D1157</f>
        <v>5.6292563428623712</v>
      </c>
    </row>
    <row r="1158" spans="1:8" x14ac:dyDescent="0.35">
      <c r="A1158">
        <f t="shared" ref="A1158:A1221" si="131">A1157+$A$4</f>
        <v>0.5774999999999918</v>
      </c>
      <c r="B1158">
        <f t="shared" si="127"/>
        <v>1.7283160755966029</v>
      </c>
      <c r="D1158">
        <f t="shared" si="128"/>
        <v>5.6311634664967771</v>
      </c>
      <c r="E1158">
        <f t="shared" ref="E1158:E1221" si="132">(A1158-A1157)/(D1158-D1157)</f>
        <v>0.26217492719379776</v>
      </c>
      <c r="F1158">
        <f t="shared" ref="F1158:F1221" si="133">E1158*(D1158-D1157)</f>
        <v>4.9999999999994493E-4</v>
      </c>
      <c r="G1158">
        <f t="shared" si="129"/>
        <v>0.5774999999999918</v>
      </c>
      <c r="H1158">
        <f t="shared" si="130"/>
        <v>5.6311634664967771</v>
      </c>
    </row>
    <row r="1159" spans="1:8" x14ac:dyDescent="0.35">
      <c r="A1159">
        <f t="shared" si="131"/>
        <v>0.57799999999999174</v>
      </c>
      <c r="B1159">
        <f t="shared" si="127"/>
        <v>1.7286548906771309</v>
      </c>
      <c r="D1159">
        <f t="shared" si="128"/>
        <v>5.6330717128532113</v>
      </c>
      <c r="E1159">
        <f t="shared" si="132"/>
        <v>0.26202067584935318</v>
      </c>
      <c r="F1159">
        <f t="shared" si="133"/>
        <v>4.9999999999994493E-4</v>
      </c>
      <c r="G1159">
        <f t="shared" si="129"/>
        <v>0.57799999999999174</v>
      </c>
      <c r="H1159">
        <f t="shared" si="130"/>
        <v>5.6330717128532113</v>
      </c>
    </row>
    <row r="1160" spans="1:8" x14ac:dyDescent="0.35">
      <c r="A1160">
        <f t="shared" si="131"/>
        <v>0.57849999999999169</v>
      </c>
      <c r="B1160">
        <f t="shared" si="127"/>
        <v>1.7289937909628621</v>
      </c>
      <c r="D1160">
        <f t="shared" si="128"/>
        <v>5.6349810859915177</v>
      </c>
      <c r="E1160">
        <f t="shared" si="132"/>
        <v>0.26186604910731992</v>
      </c>
      <c r="F1160">
        <f t="shared" si="133"/>
        <v>4.9999999999994493E-4</v>
      </c>
      <c r="G1160">
        <f t="shared" si="129"/>
        <v>0.57849999999999169</v>
      </c>
      <c r="H1160">
        <f t="shared" si="130"/>
        <v>5.6349810859915177</v>
      </c>
    </row>
    <row r="1161" spans="1:8" x14ac:dyDescent="0.35">
      <c r="A1161">
        <f t="shared" si="131"/>
        <v>0.57899999999999163</v>
      </c>
      <c r="B1161">
        <f t="shared" si="127"/>
        <v>1.7293327770504425</v>
      </c>
      <c r="D1161">
        <f t="shared" si="128"/>
        <v>5.6368915899822891</v>
      </c>
      <c r="E1161">
        <f t="shared" si="132"/>
        <v>0.26171104714523863</v>
      </c>
      <c r="F1161">
        <f t="shared" si="133"/>
        <v>4.9999999999994493E-4</v>
      </c>
      <c r="G1161">
        <f t="shared" si="129"/>
        <v>0.57899999999999163</v>
      </c>
      <c r="H1161">
        <f t="shared" si="130"/>
        <v>5.6368915899822891</v>
      </c>
    </row>
    <row r="1162" spans="1:8" x14ac:dyDescent="0.35">
      <c r="A1162">
        <f t="shared" si="131"/>
        <v>0.57949999999999158</v>
      </c>
      <c r="B1162">
        <f t="shared" si="127"/>
        <v>1.7296718495375321</v>
      </c>
      <c r="D1162">
        <f t="shared" si="128"/>
        <v>5.6388032289069256</v>
      </c>
      <c r="E1162">
        <f t="shared" si="132"/>
        <v>0.26155567014048603</v>
      </c>
      <c r="F1162">
        <f t="shared" si="133"/>
        <v>4.9999999999994493E-4</v>
      </c>
      <c r="G1162">
        <f t="shared" si="129"/>
        <v>0.57949999999999158</v>
      </c>
      <c r="H1162">
        <f t="shared" si="130"/>
        <v>5.6388032289069256</v>
      </c>
    </row>
    <row r="1163" spans="1:8" x14ac:dyDescent="0.35">
      <c r="A1163">
        <f t="shared" si="131"/>
        <v>0.57999999999999152</v>
      </c>
      <c r="B1163">
        <f t="shared" si="127"/>
        <v>1.7300110090228129</v>
      </c>
      <c r="D1163">
        <f t="shared" si="128"/>
        <v>5.6407160068576996</v>
      </c>
      <c r="E1163">
        <f t="shared" si="132"/>
        <v>0.26139991826946668</v>
      </c>
      <c r="F1163">
        <f t="shared" si="133"/>
        <v>4.9999999999994493E-4</v>
      </c>
      <c r="G1163">
        <f t="shared" si="129"/>
        <v>0.57999999999999152</v>
      </c>
      <c r="H1163">
        <f t="shared" si="130"/>
        <v>5.6407160068576996</v>
      </c>
    </row>
    <row r="1164" spans="1:8" x14ac:dyDescent="0.35">
      <c r="A1164">
        <f t="shared" si="131"/>
        <v>0.58049999999999147</v>
      </c>
      <c r="B1164">
        <f t="shared" si="127"/>
        <v>1.7303502561059974</v>
      </c>
      <c r="D1164">
        <f t="shared" si="128"/>
        <v>5.642629927937814</v>
      </c>
      <c r="E1164">
        <f t="shared" si="132"/>
        <v>0.26124379170850875</v>
      </c>
      <c r="F1164">
        <f t="shared" si="133"/>
        <v>4.9999999999994493E-4</v>
      </c>
      <c r="G1164">
        <f t="shared" si="129"/>
        <v>0.58049999999999147</v>
      </c>
      <c r="H1164">
        <f t="shared" si="130"/>
        <v>5.642629927937814</v>
      </c>
    </row>
    <row r="1165" spans="1:8" x14ac:dyDescent="0.35">
      <c r="A1165">
        <f t="shared" si="131"/>
        <v>0.58099999999999141</v>
      </c>
      <c r="B1165">
        <f t="shared" si="127"/>
        <v>1.7306895913878366</v>
      </c>
      <c r="D1165">
        <f t="shared" si="128"/>
        <v>5.6445449962614731</v>
      </c>
      <c r="E1165">
        <f t="shared" si="132"/>
        <v>0.26108729063233099</v>
      </c>
      <c r="F1165">
        <f t="shared" si="133"/>
        <v>4.9999999999994493E-4</v>
      </c>
      <c r="G1165">
        <f t="shared" si="129"/>
        <v>0.58099999999999141</v>
      </c>
      <c r="H1165">
        <f t="shared" si="130"/>
        <v>5.6445449962614731</v>
      </c>
    </row>
    <row r="1166" spans="1:8" x14ac:dyDescent="0.35">
      <c r="A1166">
        <f t="shared" si="131"/>
        <v>0.58149999999999136</v>
      </c>
      <c r="B1166">
        <f t="shared" si="127"/>
        <v>1.7310290154701276</v>
      </c>
      <c r="D1166">
        <f t="shared" si="128"/>
        <v>5.6464612159539378</v>
      </c>
      <c r="E1166">
        <f t="shared" si="132"/>
        <v>0.26093041521602955</v>
      </c>
      <c r="F1166">
        <f t="shared" si="133"/>
        <v>4.9999999999994493E-4</v>
      </c>
      <c r="G1166">
        <f t="shared" si="129"/>
        <v>0.58149999999999136</v>
      </c>
      <c r="H1166">
        <f t="shared" si="130"/>
        <v>5.6464612159539378</v>
      </c>
    </row>
    <row r="1167" spans="1:8" x14ac:dyDescent="0.35">
      <c r="A1167">
        <f t="shared" si="131"/>
        <v>0.5819999999999913</v>
      </c>
      <c r="B1167">
        <f t="shared" si="127"/>
        <v>1.7313685289557221</v>
      </c>
      <c r="D1167">
        <f t="shared" si="128"/>
        <v>5.6483785911515909</v>
      </c>
      <c r="E1167">
        <f t="shared" si="132"/>
        <v>0.26077316563390907</v>
      </c>
      <c r="F1167">
        <f t="shared" si="133"/>
        <v>4.9999999999994493E-4</v>
      </c>
      <c r="G1167">
        <f t="shared" si="129"/>
        <v>0.5819999999999913</v>
      </c>
      <c r="H1167">
        <f t="shared" si="130"/>
        <v>5.6483785911515909</v>
      </c>
    </row>
    <row r="1168" spans="1:8" x14ac:dyDescent="0.35">
      <c r="A1168">
        <f t="shared" si="131"/>
        <v>0.58249999999999125</v>
      </c>
      <c r="B1168">
        <f t="shared" si="127"/>
        <v>1.7317081324485348</v>
      </c>
      <c r="D1168">
        <f t="shared" si="128"/>
        <v>5.6502971260020036</v>
      </c>
      <c r="E1168">
        <f t="shared" si="132"/>
        <v>0.2606155420592885</v>
      </c>
      <c r="F1168">
        <f t="shared" si="133"/>
        <v>4.9999999999994493E-4</v>
      </c>
      <c r="G1168">
        <f t="shared" si="129"/>
        <v>0.58249999999999125</v>
      </c>
      <c r="H1168">
        <f t="shared" si="130"/>
        <v>5.6502971260020036</v>
      </c>
    </row>
    <row r="1169" spans="1:8" x14ac:dyDescent="0.35">
      <c r="A1169">
        <f t="shared" si="131"/>
        <v>0.58299999999999119</v>
      </c>
      <c r="B1169">
        <f t="shared" si="127"/>
        <v>1.7320478265535511</v>
      </c>
      <c r="D1169">
        <f t="shared" si="128"/>
        <v>5.6522168246639968</v>
      </c>
      <c r="E1169">
        <f t="shared" si="132"/>
        <v>0.26045754466527232</v>
      </c>
      <c r="F1169">
        <f t="shared" si="133"/>
        <v>4.9999999999994493E-4</v>
      </c>
      <c r="G1169">
        <f t="shared" si="129"/>
        <v>0.58299999999999119</v>
      </c>
      <c r="H1169">
        <f t="shared" si="130"/>
        <v>5.6522168246639968</v>
      </c>
    </row>
    <row r="1170" spans="1:8" x14ac:dyDescent="0.35">
      <c r="A1170">
        <f t="shared" si="131"/>
        <v>0.58349999999999114</v>
      </c>
      <c r="B1170">
        <f t="shared" si="127"/>
        <v>1.7323876118768358</v>
      </c>
      <c r="D1170">
        <f t="shared" si="128"/>
        <v>5.6541376913077057</v>
      </c>
      <c r="E1170">
        <f t="shared" si="132"/>
        <v>0.26029917362431304</v>
      </c>
      <c r="F1170">
        <f t="shared" si="133"/>
        <v>4.9999999999994493E-4</v>
      </c>
      <c r="G1170">
        <f t="shared" si="129"/>
        <v>0.58349999999999114</v>
      </c>
      <c r="H1170">
        <f t="shared" si="130"/>
        <v>5.6541376913077057</v>
      </c>
    </row>
    <row r="1171" spans="1:8" x14ac:dyDescent="0.35">
      <c r="A1171">
        <f t="shared" si="131"/>
        <v>0.58399999999999108</v>
      </c>
      <c r="B1171">
        <f t="shared" si="127"/>
        <v>1.7327274890255406</v>
      </c>
      <c r="D1171">
        <f t="shared" si="128"/>
        <v>5.6560597301146451</v>
      </c>
      <c r="E1171">
        <f t="shared" si="132"/>
        <v>0.26014042910825813</v>
      </c>
      <c r="F1171">
        <f t="shared" si="133"/>
        <v>4.9999999999994493E-4</v>
      </c>
      <c r="G1171">
        <f t="shared" si="129"/>
        <v>0.58399999999999108</v>
      </c>
      <c r="H1171">
        <f t="shared" si="130"/>
        <v>5.6560597301146451</v>
      </c>
    </row>
    <row r="1172" spans="1:8" x14ac:dyDescent="0.35">
      <c r="A1172">
        <f t="shared" si="131"/>
        <v>0.58449999999999103</v>
      </c>
      <c r="B1172">
        <f t="shared" si="127"/>
        <v>1.7330674586079142</v>
      </c>
      <c r="D1172">
        <f t="shared" si="128"/>
        <v>5.6579829452777766</v>
      </c>
      <c r="E1172">
        <f t="shared" si="132"/>
        <v>0.25998131128803675</v>
      </c>
      <c r="F1172">
        <f t="shared" si="133"/>
        <v>4.9999999999994493E-4</v>
      </c>
      <c r="G1172">
        <f t="shared" si="129"/>
        <v>0.58449999999999103</v>
      </c>
      <c r="H1172">
        <f t="shared" si="130"/>
        <v>5.6579829452777766</v>
      </c>
    </row>
    <row r="1173" spans="1:8" x14ac:dyDescent="0.35">
      <c r="A1173">
        <f t="shared" si="131"/>
        <v>0.58499999999999097</v>
      </c>
      <c r="B1173">
        <f t="shared" si="127"/>
        <v>1.7334075212333084</v>
      </c>
      <c r="D1173">
        <f t="shared" si="128"/>
        <v>5.6599073410015688</v>
      </c>
      <c r="E1173">
        <f t="shared" si="132"/>
        <v>0.25982182033466822</v>
      </c>
      <c r="F1173">
        <f t="shared" si="133"/>
        <v>4.9999999999994493E-4</v>
      </c>
      <c r="G1173">
        <f t="shared" si="129"/>
        <v>0.58499999999999097</v>
      </c>
      <c r="H1173">
        <f t="shared" si="130"/>
        <v>5.6599073410015688</v>
      </c>
    </row>
    <row r="1174" spans="1:8" x14ac:dyDescent="0.35">
      <c r="A1174">
        <f t="shared" si="131"/>
        <v>0.58549999999999092</v>
      </c>
      <c r="B1174">
        <f t="shared" si="127"/>
        <v>1.7337476775121881</v>
      </c>
      <c r="D1174">
        <f t="shared" si="128"/>
        <v>5.6618329215020697</v>
      </c>
      <c r="E1174">
        <f t="shared" si="132"/>
        <v>0.25966195641774814</v>
      </c>
      <c r="F1174">
        <f t="shared" si="133"/>
        <v>4.9999999999994493E-4</v>
      </c>
      <c r="G1174">
        <f t="shared" si="129"/>
        <v>0.58549999999999092</v>
      </c>
      <c r="H1174">
        <f t="shared" si="130"/>
        <v>5.6618329215020697</v>
      </c>
    </row>
    <row r="1175" spans="1:8" x14ac:dyDescent="0.35">
      <c r="A1175">
        <f t="shared" si="131"/>
        <v>0.58599999999999086</v>
      </c>
      <c r="B1175">
        <f t="shared" si="127"/>
        <v>1.7340879280561388</v>
      </c>
      <c r="D1175">
        <f t="shared" si="128"/>
        <v>5.6637596910069661</v>
      </c>
      <c r="E1175">
        <f t="shared" si="132"/>
        <v>0.25950171970717606</v>
      </c>
      <c r="F1175">
        <f t="shared" si="133"/>
        <v>4.9999999999994493E-4</v>
      </c>
      <c r="G1175">
        <f t="shared" si="129"/>
        <v>0.58599999999999086</v>
      </c>
      <c r="H1175">
        <f t="shared" si="130"/>
        <v>5.6637596910069661</v>
      </c>
    </row>
    <row r="1176" spans="1:8" x14ac:dyDescent="0.35">
      <c r="A1176">
        <f t="shared" si="131"/>
        <v>0.58649999999999081</v>
      </c>
      <c r="B1176">
        <f t="shared" si="127"/>
        <v>1.7344282734778755</v>
      </c>
      <c r="D1176">
        <f t="shared" si="128"/>
        <v>5.6656876537556542</v>
      </c>
      <c r="E1176">
        <f t="shared" si="132"/>
        <v>0.25934111037164498</v>
      </c>
      <c r="F1176">
        <f t="shared" si="133"/>
        <v>4.9999999999994493E-4</v>
      </c>
      <c r="G1176">
        <f t="shared" si="129"/>
        <v>0.58649999999999081</v>
      </c>
      <c r="H1176">
        <f t="shared" si="130"/>
        <v>5.6656876537556542</v>
      </c>
    </row>
    <row r="1177" spans="1:8" x14ac:dyDescent="0.35">
      <c r="A1177">
        <f t="shared" si="131"/>
        <v>0.58699999999999075</v>
      </c>
      <c r="B1177">
        <f t="shared" si="127"/>
        <v>1.7347687143912516</v>
      </c>
      <c r="D1177">
        <f t="shared" si="128"/>
        <v>5.6676168139993077</v>
      </c>
      <c r="E1177">
        <f t="shared" si="132"/>
        <v>0.25918012857917044</v>
      </c>
      <c r="F1177">
        <f t="shared" si="133"/>
        <v>4.9999999999994493E-4</v>
      </c>
      <c r="G1177">
        <f t="shared" si="129"/>
        <v>0.58699999999999075</v>
      </c>
      <c r="H1177">
        <f t="shared" si="130"/>
        <v>5.6676168139993077</v>
      </c>
    </row>
    <row r="1178" spans="1:8" x14ac:dyDescent="0.35">
      <c r="A1178">
        <f t="shared" si="131"/>
        <v>0.5874999999999907</v>
      </c>
      <c r="B1178">
        <f t="shared" si="127"/>
        <v>1.735109251411266</v>
      </c>
      <c r="D1178">
        <f t="shared" si="128"/>
        <v>5.6695471760009379</v>
      </c>
      <c r="E1178">
        <f t="shared" si="132"/>
        <v>0.25901877449809346</v>
      </c>
      <c r="F1178">
        <f t="shared" si="133"/>
        <v>4.9999999999994493E-4</v>
      </c>
      <c r="G1178">
        <f t="shared" si="129"/>
        <v>0.5874999999999907</v>
      </c>
      <c r="H1178">
        <f t="shared" si="130"/>
        <v>5.6695471760009379</v>
      </c>
    </row>
    <row r="1179" spans="1:8" x14ac:dyDescent="0.35">
      <c r="A1179">
        <f t="shared" si="131"/>
        <v>0.58799999999999064</v>
      </c>
      <c r="B1179">
        <f t="shared" si="127"/>
        <v>1.7354498851540738</v>
      </c>
      <c r="D1179">
        <f t="shared" si="128"/>
        <v>5.6714787440354719</v>
      </c>
      <c r="E1179">
        <f t="shared" si="132"/>
        <v>0.25885704829474315</v>
      </c>
      <c r="F1179">
        <f t="shared" si="133"/>
        <v>4.9999999999994493E-4</v>
      </c>
      <c r="G1179">
        <f t="shared" si="129"/>
        <v>0.58799999999999064</v>
      </c>
      <c r="H1179">
        <f t="shared" si="130"/>
        <v>5.6714787440354719</v>
      </c>
    </row>
    <row r="1180" spans="1:8" x14ac:dyDescent="0.35">
      <c r="A1180">
        <f t="shared" si="131"/>
        <v>0.58849999999999059</v>
      </c>
      <c r="B1180">
        <f t="shared" si="127"/>
        <v>1.7357906162369929</v>
      </c>
      <c r="D1180">
        <f t="shared" si="128"/>
        <v>5.6734115223898121</v>
      </c>
      <c r="E1180">
        <f t="shared" si="132"/>
        <v>0.25869495013599125</v>
      </c>
      <c r="F1180">
        <f t="shared" si="133"/>
        <v>4.9999999999994493E-4</v>
      </c>
      <c r="G1180">
        <f t="shared" si="129"/>
        <v>0.58849999999999059</v>
      </c>
      <c r="H1180">
        <f t="shared" si="130"/>
        <v>5.6734115223898121</v>
      </c>
    </row>
    <row r="1181" spans="1:8" x14ac:dyDescent="0.35">
      <c r="A1181">
        <f t="shared" si="131"/>
        <v>0.58899999999999053</v>
      </c>
      <c r="B1181">
        <f t="shared" si="127"/>
        <v>1.7361314452785135</v>
      </c>
      <c r="D1181">
        <f t="shared" si="128"/>
        <v>5.6753455153629035</v>
      </c>
      <c r="E1181">
        <f t="shared" si="132"/>
        <v>0.25853248018822628</v>
      </c>
      <c r="F1181">
        <f t="shared" si="133"/>
        <v>4.9999999999994493E-4</v>
      </c>
      <c r="G1181">
        <f t="shared" si="129"/>
        <v>0.58899999999999053</v>
      </c>
      <c r="H1181">
        <f t="shared" si="130"/>
        <v>5.6753455153629035</v>
      </c>
    </row>
    <row r="1182" spans="1:8" x14ac:dyDescent="0.35">
      <c r="A1182">
        <f t="shared" si="131"/>
        <v>0.58949999999999048</v>
      </c>
      <c r="B1182">
        <f t="shared" si="127"/>
        <v>1.7364723728983069</v>
      </c>
      <c r="D1182">
        <f t="shared" si="128"/>
        <v>5.6772807272658108</v>
      </c>
      <c r="E1182">
        <f t="shared" si="132"/>
        <v>0.2583696386162167</v>
      </c>
      <c r="F1182">
        <f t="shared" si="133"/>
        <v>4.9999999999994493E-4</v>
      </c>
      <c r="G1182">
        <f t="shared" si="129"/>
        <v>0.58949999999999048</v>
      </c>
      <c r="H1182">
        <f t="shared" si="130"/>
        <v>5.6772807272658108</v>
      </c>
    </row>
    <row r="1183" spans="1:8" x14ac:dyDescent="0.35">
      <c r="A1183">
        <f t="shared" si="131"/>
        <v>0.58999999999999042</v>
      </c>
      <c r="B1183">
        <f t="shared" si="127"/>
        <v>1.7368133997172346</v>
      </c>
      <c r="D1183">
        <f t="shared" si="128"/>
        <v>5.6792171624217831</v>
      </c>
      <c r="E1183">
        <f t="shared" si="132"/>
        <v>0.25820642558458901</v>
      </c>
      <c r="F1183">
        <f t="shared" si="133"/>
        <v>4.9999999999994493E-4</v>
      </c>
      <c r="G1183">
        <f t="shared" si="129"/>
        <v>0.58999999999999042</v>
      </c>
      <c r="H1183">
        <f t="shared" si="130"/>
        <v>5.6792171624217831</v>
      </c>
    </row>
    <row r="1184" spans="1:8" x14ac:dyDescent="0.35">
      <c r="A1184">
        <f t="shared" si="131"/>
        <v>0.59049999999999037</v>
      </c>
      <c r="B1184">
        <f t="shared" si="127"/>
        <v>1.7371545263573553</v>
      </c>
      <c r="D1184">
        <f t="shared" si="128"/>
        <v>5.6811548251663169</v>
      </c>
      <c r="E1184">
        <f t="shared" si="132"/>
        <v>0.25804284125834864</v>
      </c>
      <c r="F1184">
        <f t="shared" si="133"/>
        <v>4.9999999999994493E-4</v>
      </c>
      <c r="G1184">
        <f t="shared" si="129"/>
        <v>0.59049999999999037</v>
      </c>
      <c r="H1184">
        <f t="shared" si="130"/>
        <v>5.6811548251663169</v>
      </c>
    </row>
    <row r="1185" spans="1:8" x14ac:dyDescent="0.35">
      <c r="A1185">
        <f t="shared" si="131"/>
        <v>0.59099999999999031</v>
      </c>
      <c r="B1185">
        <f t="shared" si="127"/>
        <v>1.7374957534419362</v>
      </c>
      <c r="D1185">
        <f t="shared" si="128"/>
        <v>5.6830937198472373</v>
      </c>
      <c r="E1185">
        <f t="shared" si="132"/>
        <v>0.25787888580032564</v>
      </c>
      <c r="F1185">
        <f t="shared" si="133"/>
        <v>4.9999999999994493E-4</v>
      </c>
      <c r="G1185">
        <f t="shared" si="129"/>
        <v>0.59099999999999031</v>
      </c>
      <c r="H1185">
        <f t="shared" si="130"/>
        <v>5.6830937198472373</v>
      </c>
    </row>
    <row r="1186" spans="1:8" x14ac:dyDescent="0.35">
      <c r="A1186">
        <f t="shared" si="131"/>
        <v>0.59149999999999026</v>
      </c>
      <c r="B1186">
        <f t="shared" si="127"/>
        <v>1.7378370815954596</v>
      </c>
      <c r="D1186">
        <f t="shared" si="128"/>
        <v>5.6850338508247589</v>
      </c>
      <c r="E1186">
        <f t="shared" si="132"/>
        <v>0.25771455937406768</v>
      </c>
      <c r="F1186">
        <f t="shared" si="133"/>
        <v>4.9999999999994493E-4</v>
      </c>
      <c r="G1186">
        <f t="shared" si="129"/>
        <v>0.59149999999999026</v>
      </c>
      <c r="H1186">
        <f t="shared" si="130"/>
        <v>5.6850338508247589</v>
      </c>
    </row>
    <row r="1187" spans="1:8" x14ac:dyDescent="0.35">
      <c r="A1187">
        <f t="shared" si="131"/>
        <v>0.5919999999999902</v>
      </c>
      <c r="B1187">
        <f t="shared" si="127"/>
        <v>1.7381785114436334</v>
      </c>
      <c r="D1187">
        <f t="shared" si="128"/>
        <v>5.6869752224715633</v>
      </c>
      <c r="E1187">
        <f t="shared" si="132"/>
        <v>0.25754986214152659</v>
      </c>
      <c r="F1187">
        <f t="shared" si="133"/>
        <v>4.9999999999994493E-4</v>
      </c>
      <c r="G1187">
        <f t="shared" si="129"/>
        <v>0.5919999999999902</v>
      </c>
      <c r="H1187">
        <f t="shared" si="130"/>
        <v>5.6869752224715633</v>
      </c>
    </row>
    <row r="1188" spans="1:8" x14ac:dyDescent="0.35">
      <c r="A1188">
        <f t="shared" si="131"/>
        <v>0.59249999999999015</v>
      </c>
      <c r="B1188">
        <f t="shared" si="127"/>
        <v>1.7385200436133992</v>
      </c>
      <c r="D1188">
        <f t="shared" si="128"/>
        <v>5.6889178391728636</v>
      </c>
      <c r="E1188">
        <f t="shared" si="132"/>
        <v>0.25738479426499949</v>
      </c>
      <c r="F1188">
        <f t="shared" si="133"/>
        <v>4.9999999999994493E-4</v>
      </c>
      <c r="G1188">
        <f t="shared" si="129"/>
        <v>0.59249999999999015</v>
      </c>
      <c r="H1188">
        <f t="shared" si="130"/>
        <v>5.6889178391728636</v>
      </c>
    </row>
    <row r="1189" spans="1:8" x14ac:dyDescent="0.35">
      <c r="A1189">
        <f t="shared" si="131"/>
        <v>0.59299999999999009</v>
      </c>
      <c r="B1189">
        <f t="shared" si="127"/>
        <v>1.738861678732941</v>
      </c>
      <c r="D1189">
        <f t="shared" si="128"/>
        <v>5.6908617053264789</v>
      </c>
      <c r="E1189">
        <f t="shared" si="132"/>
        <v>0.25721935590576483</v>
      </c>
      <c r="F1189">
        <f t="shared" si="133"/>
        <v>4.9999999999994493E-4</v>
      </c>
      <c r="G1189">
        <f t="shared" si="129"/>
        <v>0.59299999999999009</v>
      </c>
      <c r="H1189">
        <f t="shared" si="130"/>
        <v>5.6908617053264789</v>
      </c>
    </row>
    <row r="1190" spans="1:8" x14ac:dyDescent="0.35">
      <c r="A1190">
        <f t="shared" si="131"/>
        <v>0.59349999999999004</v>
      </c>
      <c r="B1190">
        <f t="shared" si="127"/>
        <v>1.739203417431695</v>
      </c>
      <c r="D1190">
        <f t="shared" si="128"/>
        <v>5.6928068253429087</v>
      </c>
      <c r="E1190">
        <f t="shared" si="132"/>
        <v>0.25705354722413765</v>
      </c>
      <c r="F1190">
        <f t="shared" si="133"/>
        <v>4.9999999999994493E-4</v>
      </c>
      <c r="G1190">
        <f t="shared" si="129"/>
        <v>0.59349999999999004</v>
      </c>
      <c r="H1190">
        <f t="shared" si="130"/>
        <v>5.6928068253429087</v>
      </c>
    </row>
    <row r="1191" spans="1:8" x14ac:dyDescent="0.35">
      <c r="A1191">
        <f t="shared" si="131"/>
        <v>0.59399999999998998</v>
      </c>
      <c r="B1191">
        <f t="shared" si="127"/>
        <v>1.7395452603403583</v>
      </c>
      <c r="D1191">
        <f t="shared" si="128"/>
        <v>5.6947532036453978</v>
      </c>
      <c r="E1191">
        <f t="shared" si="132"/>
        <v>0.256887368380814</v>
      </c>
      <c r="F1191">
        <f t="shared" si="133"/>
        <v>4.9999999999994493E-4</v>
      </c>
      <c r="G1191">
        <f t="shared" si="129"/>
        <v>0.59399999999998998</v>
      </c>
      <c r="H1191">
        <f t="shared" si="130"/>
        <v>5.6947532036453978</v>
      </c>
    </row>
    <row r="1192" spans="1:8" x14ac:dyDescent="0.35">
      <c r="A1192">
        <f t="shared" si="131"/>
        <v>0.59449999999998993</v>
      </c>
      <c r="B1192">
        <f t="shared" si="127"/>
        <v>1.7398872080908976</v>
      </c>
      <c r="D1192">
        <f t="shared" si="128"/>
        <v>5.6967008446700165</v>
      </c>
      <c r="E1192">
        <f t="shared" si="132"/>
        <v>0.25672081953492837</v>
      </c>
      <c r="F1192">
        <f t="shared" si="133"/>
        <v>4.9999999999994493E-4</v>
      </c>
      <c r="G1192">
        <f t="shared" si="129"/>
        <v>0.59449999999998993</v>
      </c>
      <c r="H1192">
        <f t="shared" si="130"/>
        <v>5.6967008446700165</v>
      </c>
    </row>
    <row r="1193" spans="1:8" x14ac:dyDescent="0.35">
      <c r="A1193">
        <f t="shared" si="131"/>
        <v>0.59499999999998987</v>
      </c>
      <c r="B1193">
        <f t="shared" si="127"/>
        <v>1.7402292613165589</v>
      </c>
      <c r="D1193">
        <f t="shared" si="128"/>
        <v>5.6986497528657294</v>
      </c>
      <c r="E1193">
        <f t="shared" si="132"/>
        <v>0.25655390084551583</v>
      </c>
      <c r="F1193">
        <f t="shared" si="133"/>
        <v>4.9999999999994493E-4</v>
      </c>
      <c r="G1193">
        <f t="shared" si="129"/>
        <v>0.59499999999998987</v>
      </c>
      <c r="H1193">
        <f t="shared" si="130"/>
        <v>5.6986497528657294</v>
      </c>
    </row>
    <row r="1194" spans="1:8" x14ac:dyDescent="0.35">
      <c r="A1194">
        <f t="shared" si="131"/>
        <v>0.59549999999998982</v>
      </c>
      <c r="B1194">
        <f t="shared" si="127"/>
        <v>1.7405714206518763</v>
      </c>
      <c r="D1194">
        <f t="shared" si="128"/>
        <v>5.700599932694467</v>
      </c>
      <c r="E1194">
        <f t="shared" si="132"/>
        <v>0.25638661247132982</v>
      </c>
      <c r="F1194">
        <f t="shared" si="133"/>
        <v>4.9999999999994493E-4</v>
      </c>
      <c r="G1194">
        <f t="shared" si="129"/>
        <v>0.59549999999998982</v>
      </c>
      <c r="H1194">
        <f t="shared" si="130"/>
        <v>5.700599932694467</v>
      </c>
    </row>
    <row r="1195" spans="1:8" x14ac:dyDescent="0.35">
      <c r="A1195">
        <f t="shared" si="131"/>
        <v>0.59599999999998976</v>
      </c>
      <c r="B1195">
        <f t="shared" si="127"/>
        <v>1.7409136867326813</v>
      </c>
      <c r="D1195">
        <f t="shared" si="128"/>
        <v>5.7025513886312051</v>
      </c>
      <c r="E1195">
        <f t="shared" si="132"/>
        <v>0.25621895456972787</v>
      </c>
      <c r="F1195">
        <f t="shared" si="133"/>
        <v>4.9999999999994493E-4</v>
      </c>
      <c r="G1195">
        <f t="shared" si="129"/>
        <v>0.59599999999998976</v>
      </c>
      <c r="H1195">
        <f t="shared" si="130"/>
        <v>5.7025513886312051</v>
      </c>
    </row>
    <row r="1196" spans="1:8" x14ac:dyDescent="0.35">
      <c r="A1196">
        <f t="shared" si="131"/>
        <v>0.59649999999998971</v>
      </c>
      <c r="B1196">
        <f t="shared" si="127"/>
        <v>1.7412560601961125</v>
      </c>
      <c r="D1196">
        <f t="shared" si="128"/>
        <v>5.7045041251640347</v>
      </c>
      <c r="E1196">
        <f t="shared" si="132"/>
        <v>0.25605092729812928</v>
      </c>
      <c r="F1196">
        <f t="shared" si="133"/>
        <v>4.9999999999994493E-4</v>
      </c>
      <c r="G1196">
        <f t="shared" si="129"/>
        <v>0.59649999999998971</v>
      </c>
      <c r="H1196">
        <f t="shared" si="130"/>
        <v>5.7045041251640347</v>
      </c>
    </row>
    <row r="1197" spans="1:8" x14ac:dyDescent="0.35">
      <c r="A1197">
        <f t="shared" si="131"/>
        <v>0.59699999999998965</v>
      </c>
      <c r="B1197">
        <f t="shared" si="127"/>
        <v>1.7415985416806237</v>
      </c>
      <c r="D1197">
        <f t="shared" si="128"/>
        <v>5.7064581467942359</v>
      </c>
      <c r="E1197">
        <f t="shared" si="132"/>
        <v>0.25588253081336776</v>
      </c>
      <c r="F1197">
        <f t="shared" si="133"/>
        <v>4.9999999999994493E-4</v>
      </c>
      <c r="G1197">
        <f t="shared" si="129"/>
        <v>0.59699999999998965</v>
      </c>
      <c r="H1197">
        <f t="shared" si="130"/>
        <v>5.7064581467942359</v>
      </c>
    </row>
    <row r="1198" spans="1:8" x14ac:dyDescent="0.35">
      <c r="A1198">
        <f t="shared" si="131"/>
        <v>0.59749999999998959</v>
      </c>
      <c r="B1198">
        <f t="shared" si="127"/>
        <v>1.7419411318259945</v>
      </c>
      <c r="D1198">
        <f t="shared" si="128"/>
        <v>5.7084134580363566</v>
      </c>
      <c r="E1198">
        <f t="shared" si="132"/>
        <v>0.25571376527128231</v>
      </c>
      <c r="F1198">
        <f t="shared" si="133"/>
        <v>4.9999999999994493E-4</v>
      </c>
      <c r="G1198">
        <f t="shared" si="129"/>
        <v>0.59749999999998959</v>
      </c>
      <c r="H1198">
        <f t="shared" si="130"/>
        <v>5.7084134580363566</v>
      </c>
    </row>
    <row r="1199" spans="1:8" x14ac:dyDescent="0.35">
      <c r="A1199">
        <f t="shared" si="131"/>
        <v>0.59799999999998954</v>
      </c>
      <c r="B1199">
        <f t="shared" si="127"/>
        <v>1.7422838312733391</v>
      </c>
      <c r="D1199">
        <f t="shared" si="128"/>
        <v>5.7103700634182823</v>
      </c>
      <c r="E1199">
        <f t="shared" si="132"/>
        <v>0.25554463082781925</v>
      </c>
      <c r="F1199">
        <f t="shared" si="133"/>
        <v>4.9999999999994493E-4</v>
      </c>
      <c r="G1199">
        <f t="shared" si="129"/>
        <v>0.59799999999998954</v>
      </c>
      <c r="H1199">
        <f t="shared" si="130"/>
        <v>5.7103700634182823</v>
      </c>
    </row>
    <row r="1200" spans="1:8" x14ac:dyDescent="0.35">
      <c r="A1200">
        <f t="shared" si="131"/>
        <v>0.59849999999998948</v>
      </c>
      <c r="B1200">
        <f t="shared" si="127"/>
        <v>1.7426266406651159</v>
      </c>
      <c r="D1200">
        <f t="shared" si="128"/>
        <v>5.7123279674813192</v>
      </c>
      <c r="E1200">
        <f t="shared" si="132"/>
        <v>0.25537512763746217</v>
      </c>
      <c r="F1200">
        <f t="shared" si="133"/>
        <v>4.9999999999994493E-4</v>
      </c>
      <c r="G1200">
        <f t="shared" si="129"/>
        <v>0.59849999999998948</v>
      </c>
      <c r="H1200">
        <f t="shared" si="130"/>
        <v>5.7123279674813192</v>
      </c>
    </row>
    <row r="1201" spans="1:8" x14ac:dyDescent="0.35">
      <c r="A1201">
        <f t="shared" si="131"/>
        <v>0.59899999999998943</v>
      </c>
      <c r="B1201">
        <f t="shared" si="127"/>
        <v>1.7429695606451365</v>
      </c>
      <c r="D1201">
        <f t="shared" si="128"/>
        <v>5.7142871747802637</v>
      </c>
      <c r="E1201">
        <f t="shared" si="132"/>
        <v>0.2552052558549136</v>
      </c>
      <c r="F1201">
        <f t="shared" si="133"/>
        <v>4.9999999999994493E-4</v>
      </c>
      <c r="G1201">
        <f t="shared" si="129"/>
        <v>0.59899999999998943</v>
      </c>
      <c r="H1201">
        <f t="shared" si="130"/>
        <v>5.7142871747802637</v>
      </c>
    </row>
    <row r="1202" spans="1:8" x14ac:dyDescent="0.35">
      <c r="A1202">
        <f t="shared" si="131"/>
        <v>0.59949999999998937</v>
      </c>
      <c r="B1202">
        <f t="shared" si="127"/>
        <v>1.7433125918585761</v>
      </c>
      <c r="D1202">
        <f t="shared" si="128"/>
        <v>5.7162476898834838</v>
      </c>
      <c r="E1202">
        <f t="shared" si="132"/>
        <v>0.25503501563375974</v>
      </c>
      <c r="F1202">
        <f t="shared" si="133"/>
        <v>4.9999999999994493E-4</v>
      </c>
      <c r="G1202">
        <f t="shared" si="129"/>
        <v>0.59949999999998937</v>
      </c>
      <c r="H1202">
        <f t="shared" si="130"/>
        <v>5.7162476898834838</v>
      </c>
    </row>
    <row r="1203" spans="1:8" x14ac:dyDescent="0.35">
      <c r="A1203">
        <f t="shared" si="131"/>
        <v>0.59999999999998932</v>
      </c>
      <c r="B1203">
        <f t="shared" si="127"/>
        <v>1.7436557349519826</v>
      </c>
      <c r="D1203">
        <f t="shared" si="128"/>
        <v>5.718209517372995</v>
      </c>
      <c r="E1203">
        <f t="shared" si="132"/>
        <v>0.25486440712710851</v>
      </c>
      <c r="F1203">
        <f t="shared" si="133"/>
        <v>4.9999999999994493E-4</v>
      </c>
      <c r="G1203">
        <f t="shared" si="129"/>
        <v>0.59999999999998932</v>
      </c>
      <c r="H1203">
        <f t="shared" si="130"/>
        <v>5.718209517372995</v>
      </c>
    </row>
    <row r="1204" spans="1:8" x14ac:dyDescent="0.35">
      <c r="A1204">
        <f t="shared" si="131"/>
        <v>0.60049999999998926</v>
      </c>
      <c r="B1204">
        <f t="shared" si="127"/>
        <v>1.7439989905732851</v>
      </c>
      <c r="D1204">
        <f t="shared" si="128"/>
        <v>5.720172661844531</v>
      </c>
      <c r="E1204">
        <f t="shared" si="132"/>
        <v>0.25469343048845233</v>
      </c>
      <c r="F1204">
        <f t="shared" si="133"/>
        <v>4.9999999999994493E-4</v>
      </c>
      <c r="G1204">
        <f t="shared" si="129"/>
        <v>0.60049999999998926</v>
      </c>
      <c r="H1204">
        <f t="shared" si="130"/>
        <v>5.720172661844531</v>
      </c>
    </row>
    <row r="1205" spans="1:8" x14ac:dyDescent="0.35">
      <c r="A1205">
        <f t="shared" si="131"/>
        <v>0.60099999999998921</v>
      </c>
      <c r="B1205">
        <f t="shared" si="127"/>
        <v>1.7443423593718062</v>
      </c>
      <c r="D1205">
        <f t="shared" si="128"/>
        <v>5.7221371279076365</v>
      </c>
      <c r="E1205">
        <f t="shared" si="132"/>
        <v>0.25452208586872799</v>
      </c>
      <c r="F1205">
        <f t="shared" si="133"/>
        <v>4.9999999999994493E-4</v>
      </c>
      <c r="G1205">
        <f t="shared" si="129"/>
        <v>0.60099999999998921</v>
      </c>
      <c r="H1205">
        <f t="shared" si="130"/>
        <v>5.7221371279076365</v>
      </c>
    </row>
    <row r="1206" spans="1:8" x14ac:dyDescent="0.35">
      <c r="A1206">
        <f t="shared" si="131"/>
        <v>0.60149999999998915</v>
      </c>
      <c r="B1206">
        <f t="shared" si="127"/>
        <v>1.7446858419982689</v>
      </c>
      <c r="D1206">
        <f t="shared" si="128"/>
        <v>5.7241029201857305</v>
      </c>
      <c r="E1206">
        <f t="shared" si="132"/>
        <v>0.25435037342029504</v>
      </c>
      <c r="F1206">
        <f t="shared" si="133"/>
        <v>4.9999999999994493E-4</v>
      </c>
      <c r="G1206">
        <f t="shared" si="129"/>
        <v>0.60149999999998915</v>
      </c>
      <c r="H1206">
        <f t="shared" si="130"/>
        <v>5.7241029201857305</v>
      </c>
    </row>
    <row r="1207" spans="1:8" x14ac:dyDescent="0.35">
      <c r="A1207">
        <f t="shared" si="131"/>
        <v>0.6019999999999891</v>
      </c>
      <c r="B1207">
        <f t="shared" si="127"/>
        <v>1.7450294391048082</v>
      </c>
      <c r="D1207">
        <f t="shared" si="128"/>
        <v>5.7260700433161942</v>
      </c>
      <c r="E1207">
        <f t="shared" si="132"/>
        <v>0.25417829329376751</v>
      </c>
      <c r="F1207">
        <f t="shared" si="133"/>
        <v>4.9999999999994493E-4</v>
      </c>
      <c r="G1207">
        <f t="shared" si="129"/>
        <v>0.6019999999999891</v>
      </c>
      <c r="H1207">
        <f t="shared" si="130"/>
        <v>5.7260700433161942</v>
      </c>
    </row>
    <row r="1208" spans="1:8" x14ac:dyDescent="0.35">
      <c r="A1208">
        <f t="shared" si="131"/>
        <v>0.60249999999998904</v>
      </c>
      <c r="B1208">
        <f t="shared" si="127"/>
        <v>1.7453731513449799</v>
      </c>
      <c r="D1208">
        <f t="shared" si="128"/>
        <v>5.7280385019504472</v>
      </c>
      <c r="E1208">
        <f t="shared" si="132"/>
        <v>0.25400584563957063</v>
      </c>
      <c r="F1208">
        <f t="shared" si="133"/>
        <v>4.9999999999994493E-4</v>
      </c>
      <c r="G1208">
        <f t="shared" si="129"/>
        <v>0.60249999999998904</v>
      </c>
      <c r="H1208">
        <f t="shared" si="130"/>
        <v>5.7280385019504472</v>
      </c>
    </row>
    <row r="1209" spans="1:8" x14ac:dyDescent="0.35">
      <c r="A1209">
        <f t="shared" si="131"/>
        <v>0.60299999999998899</v>
      </c>
      <c r="B1209">
        <f t="shared" si="127"/>
        <v>1.745716979373771</v>
      </c>
      <c r="D1209">
        <f t="shared" si="128"/>
        <v>5.7300083007540259</v>
      </c>
      <c r="E1209">
        <f t="shared" si="132"/>
        <v>0.25383303060776868</v>
      </c>
      <c r="F1209">
        <f t="shared" si="133"/>
        <v>4.9999999999994493E-4</v>
      </c>
      <c r="G1209">
        <f t="shared" si="129"/>
        <v>0.60299999999998899</v>
      </c>
      <c r="H1209">
        <f t="shared" si="130"/>
        <v>5.7300083007540259</v>
      </c>
    </row>
    <row r="1210" spans="1:8" x14ac:dyDescent="0.35">
      <c r="A1210">
        <f t="shared" si="131"/>
        <v>0.60349999999998893</v>
      </c>
      <c r="B1210">
        <f t="shared" si="127"/>
        <v>1.7460609238476095</v>
      </c>
      <c r="D1210">
        <f t="shared" si="128"/>
        <v>5.7319794444066705</v>
      </c>
      <c r="E1210">
        <f t="shared" si="132"/>
        <v>0.25365984834698002</v>
      </c>
      <c r="F1210">
        <f t="shared" si="133"/>
        <v>4.9999999999994493E-4</v>
      </c>
      <c r="G1210">
        <f t="shared" si="129"/>
        <v>0.60349999999998893</v>
      </c>
      <c r="H1210">
        <f t="shared" si="130"/>
        <v>5.7319794444066705</v>
      </c>
    </row>
    <row r="1211" spans="1:8" x14ac:dyDescent="0.35">
      <c r="A1211">
        <f t="shared" si="131"/>
        <v>0.60399999999998888</v>
      </c>
      <c r="B1211">
        <f t="shared" si="127"/>
        <v>1.7464049854243739</v>
      </c>
      <c r="D1211">
        <f t="shared" si="128"/>
        <v>5.733951937602396</v>
      </c>
      <c r="E1211">
        <f t="shared" si="132"/>
        <v>0.25348629900649766</v>
      </c>
      <c r="F1211">
        <f t="shared" si="133"/>
        <v>4.9999999999994493E-4</v>
      </c>
      <c r="G1211">
        <f t="shared" si="129"/>
        <v>0.60399999999998888</v>
      </c>
      <c r="H1211">
        <f t="shared" si="130"/>
        <v>5.733951937602396</v>
      </c>
    </row>
    <row r="1212" spans="1:8" x14ac:dyDescent="0.35">
      <c r="A1212">
        <f t="shared" si="131"/>
        <v>0.60449999999998882</v>
      </c>
      <c r="B1212">
        <f t="shared" si="127"/>
        <v>1.7467491647634039</v>
      </c>
      <c r="D1212">
        <f t="shared" si="128"/>
        <v>5.7359257850495791</v>
      </c>
      <c r="E1212">
        <f t="shared" si="132"/>
        <v>0.25331238273428952</v>
      </c>
      <c r="F1212">
        <f t="shared" si="133"/>
        <v>4.9999999999994493E-4</v>
      </c>
      <c r="G1212">
        <f t="shared" si="129"/>
        <v>0.60449999999998882</v>
      </c>
      <c r="H1212">
        <f t="shared" si="130"/>
        <v>5.7359257850495791</v>
      </c>
    </row>
    <row r="1213" spans="1:8" x14ac:dyDescent="0.35">
      <c r="A1213">
        <f t="shared" si="131"/>
        <v>0.60499999999998877</v>
      </c>
      <c r="B1213">
        <f t="shared" si="127"/>
        <v>1.7470934625255101</v>
      </c>
      <c r="D1213">
        <f t="shared" si="128"/>
        <v>5.7379009914710419</v>
      </c>
      <c r="E1213">
        <f t="shared" si="132"/>
        <v>0.25313809967751943</v>
      </c>
      <c r="F1213">
        <f t="shared" si="133"/>
        <v>4.9999999999994493E-4</v>
      </c>
      <c r="G1213">
        <f t="shared" si="129"/>
        <v>0.60499999999998877</v>
      </c>
      <c r="H1213">
        <f t="shared" si="130"/>
        <v>5.7379009914710419</v>
      </c>
    </row>
    <row r="1214" spans="1:8" x14ac:dyDescent="0.35">
      <c r="A1214">
        <f t="shared" si="131"/>
        <v>0.60549999999998871</v>
      </c>
      <c r="B1214">
        <f t="shared" si="127"/>
        <v>1.7474378793729834</v>
      </c>
      <c r="D1214">
        <f t="shared" si="128"/>
        <v>5.7398775616041267</v>
      </c>
      <c r="E1214">
        <f t="shared" si="132"/>
        <v>0.25296344998374704</v>
      </c>
      <c r="F1214">
        <f t="shared" si="133"/>
        <v>4.9999999999994493E-4</v>
      </c>
      <c r="G1214">
        <f t="shared" si="129"/>
        <v>0.60549999999998871</v>
      </c>
      <c r="H1214">
        <f t="shared" si="130"/>
        <v>5.7398775616041267</v>
      </c>
    </row>
    <row r="1215" spans="1:8" x14ac:dyDescent="0.35">
      <c r="A1215">
        <f t="shared" si="131"/>
        <v>0.60599999999998866</v>
      </c>
      <c r="B1215">
        <f t="shared" si="127"/>
        <v>1.7477824159696069</v>
      </c>
      <c r="D1215">
        <f t="shared" si="128"/>
        <v>5.7418555002007876</v>
      </c>
      <c r="E1215">
        <f t="shared" si="132"/>
        <v>0.25278843379871185</v>
      </c>
      <c r="F1215">
        <f t="shared" si="133"/>
        <v>4.9999999999994493E-4</v>
      </c>
      <c r="G1215">
        <f t="shared" si="129"/>
        <v>0.60599999999998866</v>
      </c>
      <c r="H1215">
        <f t="shared" si="130"/>
        <v>5.7418555002007876</v>
      </c>
    </row>
    <row r="1216" spans="1:8" x14ac:dyDescent="0.35">
      <c r="A1216">
        <f t="shared" si="131"/>
        <v>0.6064999999999886</v>
      </c>
      <c r="B1216">
        <f t="shared" si="127"/>
        <v>1.7481270729806639</v>
      </c>
      <c r="D1216">
        <f t="shared" si="128"/>
        <v>5.7438348120276643</v>
      </c>
      <c r="E1216">
        <f t="shared" si="132"/>
        <v>0.25261305126889827</v>
      </c>
      <c r="F1216">
        <f t="shared" si="133"/>
        <v>4.9999999999994493E-4</v>
      </c>
      <c r="G1216">
        <f t="shared" si="129"/>
        <v>0.6064999999999886</v>
      </c>
      <c r="H1216">
        <f t="shared" si="130"/>
        <v>5.7438348120276643</v>
      </c>
    </row>
    <row r="1217" spans="1:8" x14ac:dyDescent="0.35">
      <c r="A1217">
        <f t="shared" si="131"/>
        <v>0.60699999999998855</v>
      </c>
      <c r="B1217">
        <f t="shared" si="127"/>
        <v>1.7484718510729498</v>
      </c>
      <c r="D1217">
        <f t="shared" si="128"/>
        <v>5.7458155018661712</v>
      </c>
      <c r="E1217">
        <f t="shared" si="132"/>
        <v>0.25243730253943769</v>
      </c>
      <c r="F1217">
        <f t="shared" si="133"/>
        <v>4.9999999999994493E-4</v>
      </c>
      <c r="G1217">
        <f t="shared" si="129"/>
        <v>0.60699999999998855</v>
      </c>
      <c r="H1217">
        <f t="shared" si="130"/>
        <v>5.7458155018661712</v>
      </c>
    </row>
    <row r="1218" spans="1:8" x14ac:dyDescent="0.35">
      <c r="A1218">
        <f t="shared" si="131"/>
        <v>0.60749999999998849</v>
      </c>
      <c r="B1218">
        <f t="shared" si="127"/>
        <v>1.7488167509147821</v>
      </c>
      <c r="D1218">
        <f t="shared" si="128"/>
        <v>5.7477975745125853</v>
      </c>
      <c r="E1218">
        <f t="shared" si="132"/>
        <v>0.25226118775440282</v>
      </c>
      <c r="F1218">
        <f t="shared" si="133"/>
        <v>4.9999999999994493E-4</v>
      </c>
      <c r="G1218">
        <f t="shared" si="129"/>
        <v>0.60749999999998849</v>
      </c>
      <c r="H1218">
        <f t="shared" si="130"/>
        <v>5.7477975745125853</v>
      </c>
    </row>
    <row r="1219" spans="1:8" x14ac:dyDescent="0.35">
      <c r="A1219">
        <f t="shared" si="131"/>
        <v>0.60799999999998844</v>
      </c>
      <c r="B1219">
        <f t="shared" si="127"/>
        <v>1.7491617731760096</v>
      </c>
      <c r="D1219">
        <f t="shared" si="128"/>
        <v>5.7497810347781186</v>
      </c>
      <c r="E1219">
        <f t="shared" si="132"/>
        <v>0.25208470705890629</v>
      </c>
      <c r="F1219">
        <f t="shared" si="133"/>
        <v>4.9999999999994493E-4</v>
      </c>
      <c r="G1219">
        <f t="shared" si="129"/>
        <v>0.60799999999998844</v>
      </c>
      <c r="H1219">
        <f t="shared" si="130"/>
        <v>5.7497810347781186</v>
      </c>
    </row>
    <row r="1220" spans="1:8" x14ac:dyDescent="0.35">
      <c r="A1220">
        <f t="shared" si="131"/>
        <v>0.60849999999998838</v>
      </c>
      <c r="B1220">
        <f t="shared" si="127"/>
        <v>1.749506918528025</v>
      </c>
      <c r="D1220">
        <f t="shared" si="128"/>
        <v>5.7517658874890181</v>
      </c>
      <c r="E1220">
        <f t="shared" si="132"/>
        <v>0.25190786059554565</v>
      </c>
      <c r="F1220">
        <f t="shared" si="133"/>
        <v>4.9999999999994493E-4</v>
      </c>
      <c r="G1220">
        <f t="shared" si="129"/>
        <v>0.60849999999998838</v>
      </c>
      <c r="H1220">
        <f t="shared" si="130"/>
        <v>5.7517658874890181</v>
      </c>
    </row>
    <row r="1221" spans="1:8" x14ac:dyDescent="0.35">
      <c r="A1221">
        <f t="shared" si="131"/>
        <v>0.60899999999998833</v>
      </c>
      <c r="B1221">
        <f t="shared" ref="B1221:B1284" si="134">_xlfn.NORM.INV(A1221,$P$1,$P$2)</f>
        <v>1.7498521876437725</v>
      </c>
      <c r="D1221">
        <f t="shared" ref="D1221:D1284" si="135">EXP(B1221)</f>
        <v>5.7537521374866367</v>
      </c>
      <c r="E1221">
        <f t="shared" si="132"/>
        <v>0.25173064850819571</v>
      </c>
      <c r="F1221">
        <f t="shared" si="133"/>
        <v>4.9999999999994493E-4</v>
      </c>
      <c r="G1221">
        <f t="shared" ref="G1221:G1284" si="136">G1220+F1221</f>
        <v>0.60899999999998833</v>
      </c>
      <c r="H1221">
        <f t="shared" ref="H1221:H1284" si="137">D1221</f>
        <v>5.7537521374866367</v>
      </c>
    </row>
    <row r="1222" spans="1:8" x14ac:dyDescent="0.35">
      <c r="A1222">
        <f t="shared" ref="A1222:A1285" si="138">A1221+$A$4</f>
        <v>0.60949999999998827</v>
      </c>
      <c r="B1222">
        <f t="shared" si="134"/>
        <v>1.750197581197761</v>
      </c>
      <c r="D1222">
        <f t="shared" si="135"/>
        <v>5.7557397896275306</v>
      </c>
      <c r="E1222">
        <f t="shared" ref="E1222:E1285" si="139">(A1222-A1221)/(D1222-D1221)</f>
        <v>0.25155307093880025</v>
      </c>
      <c r="F1222">
        <f t="shared" ref="F1222:F1285" si="140">E1222*(D1222-D1221)</f>
        <v>4.9999999999994493E-4</v>
      </c>
      <c r="G1222">
        <f t="shared" si="136"/>
        <v>0.60949999999998827</v>
      </c>
      <c r="H1222">
        <f t="shared" si="137"/>
        <v>5.7557397896275306</v>
      </c>
    </row>
    <row r="1223" spans="1:8" x14ac:dyDescent="0.35">
      <c r="A1223">
        <f t="shared" si="138"/>
        <v>0.60999999999998822</v>
      </c>
      <c r="B1223">
        <f t="shared" si="134"/>
        <v>1.7505430998660731</v>
      </c>
      <c r="D1223">
        <f t="shared" si="135"/>
        <v>5.7577288487835414</v>
      </c>
      <c r="E1223">
        <f t="shared" si="139"/>
        <v>0.25137512802924217</v>
      </c>
      <c r="F1223">
        <f t="shared" si="140"/>
        <v>4.9999999999994493E-4</v>
      </c>
      <c r="G1223">
        <f t="shared" si="136"/>
        <v>0.60999999999998822</v>
      </c>
      <c r="H1223">
        <f t="shared" si="137"/>
        <v>5.7577288487835414</v>
      </c>
    </row>
    <row r="1224" spans="1:8" x14ac:dyDescent="0.35">
      <c r="A1224">
        <f t="shared" si="138"/>
        <v>0.61049999999998816</v>
      </c>
      <c r="B1224">
        <f t="shared" si="134"/>
        <v>1.7508887443263763</v>
      </c>
      <c r="D1224">
        <f t="shared" si="135"/>
        <v>5.7597193198418815</v>
      </c>
      <c r="E1224">
        <f t="shared" si="139"/>
        <v>0.25119681992106907</v>
      </c>
      <c r="F1224">
        <f t="shared" si="140"/>
        <v>4.9999999999994493E-4</v>
      </c>
      <c r="G1224">
        <f t="shared" si="136"/>
        <v>0.61049999999998816</v>
      </c>
      <c r="H1224">
        <f t="shared" si="137"/>
        <v>5.7597193198418815</v>
      </c>
    </row>
    <row r="1225" spans="1:8" x14ac:dyDescent="0.35">
      <c r="A1225">
        <f t="shared" si="138"/>
        <v>0.61099999999998811</v>
      </c>
      <c r="B1225">
        <f t="shared" si="134"/>
        <v>1.7512345152579334</v>
      </c>
      <c r="D1225">
        <f t="shared" si="135"/>
        <v>5.7617112077052264</v>
      </c>
      <c r="E1225">
        <f t="shared" si="139"/>
        <v>0.25101814675466172</v>
      </c>
      <c r="F1225">
        <f t="shared" si="140"/>
        <v>4.9999999999994493E-4</v>
      </c>
      <c r="G1225">
        <f t="shared" si="136"/>
        <v>0.61099999999998811</v>
      </c>
      <c r="H1225">
        <f t="shared" si="137"/>
        <v>5.7617112077052264</v>
      </c>
    </row>
    <row r="1226" spans="1:8" x14ac:dyDescent="0.35">
      <c r="A1226">
        <f t="shared" si="138"/>
        <v>0.61149999999998805</v>
      </c>
      <c r="B1226">
        <f t="shared" si="134"/>
        <v>1.7515804133416129</v>
      </c>
      <c r="D1226">
        <f t="shared" si="135"/>
        <v>5.7637045172917949</v>
      </c>
      <c r="E1226">
        <f t="shared" si="139"/>
        <v>0.25083910867086917</v>
      </c>
      <c r="F1226">
        <f t="shared" si="140"/>
        <v>4.9999999999994493E-4</v>
      </c>
      <c r="G1226">
        <f t="shared" si="136"/>
        <v>0.61149999999998805</v>
      </c>
      <c r="H1226">
        <f t="shared" si="137"/>
        <v>5.7637045172917949</v>
      </c>
    </row>
    <row r="1227" spans="1:8" x14ac:dyDescent="0.35">
      <c r="A1227">
        <f t="shared" si="138"/>
        <v>0.611999999999988</v>
      </c>
      <c r="B1227">
        <f t="shared" si="134"/>
        <v>1.7519264392599008</v>
      </c>
      <c r="D1227">
        <f t="shared" si="135"/>
        <v>5.7656992535354474</v>
      </c>
      <c r="E1227">
        <f t="shared" si="139"/>
        <v>0.2506597058087241</v>
      </c>
      <c r="F1227">
        <f t="shared" si="140"/>
        <v>4.9999999999994493E-4</v>
      </c>
      <c r="G1227">
        <f t="shared" si="136"/>
        <v>0.611999999999988</v>
      </c>
      <c r="H1227">
        <f t="shared" si="137"/>
        <v>5.7656992535354474</v>
      </c>
    </row>
    <row r="1228" spans="1:8" x14ac:dyDescent="0.35">
      <c r="A1228">
        <f t="shared" si="138"/>
        <v>0.61249999999998794</v>
      </c>
      <c r="B1228">
        <f t="shared" si="134"/>
        <v>1.7522725936969108</v>
      </c>
      <c r="D1228">
        <f t="shared" si="135"/>
        <v>5.7676954213857714</v>
      </c>
      <c r="E1228">
        <f t="shared" si="139"/>
        <v>0.25047993830719029</v>
      </c>
      <c r="F1228">
        <f t="shared" si="140"/>
        <v>4.9999999999994493E-4</v>
      </c>
      <c r="G1228">
        <f t="shared" si="136"/>
        <v>0.61249999999998794</v>
      </c>
      <c r="H1228">
        <f t="shared" si="137"/>
        <v>5.7676954213857714</v>
      </c>
    </row>
    <row r="1229" spans="1:8" x14ac:dyDescent="0.35">
      <c r="A1229">
        <f t="shared" si="138"/>
        <v>0.61299999999998789</v>
      </c>
      <c r="B1229">
        <f t="shared" si="134"/>
        <v>1.7526188773383948</v>
      </c>
      <c r="D1229">
        <f t="shared" si="135"/>
        <v>5.7696930258081656</v>
      </c>
      <c r="E1229">
        <f t="shared" si="139"/>
        <v>0.25029980630533788</v>
      </c>
      <c r="F1229">
        <f t="shared" si="140"/>
        <v>4.9999999999994493E-4</v>
      </c>
      <c r="G1229">
        <f t="shared" si="136"/>
        <v>0.61299999999998789</v>
      </c>
      <c r="H1229">
        <f t="shared" si="137"/>
        <v>5.7696930258081656</v>
      </c>
    </row>
    <row r="1230" spans="1:8" x14ac:dyDescent="0.35">
      <c r="A1230">
        <f t="shared" si="138"/>
        <v>0.61349999999998783</v>
      </c>
      <c r="B1230">
        <f t="shared" si="134"/>
        <v>1.752965290871755</v>
      </c>
      <c r="D1230">
        <f t="shared" si="135"/>
        <v>5.7716920717839377</v>
      </c>
      <c r="E1230">
        <f t="shared" si="139"/>
        <v>0.25011930994073922</v>
      </c>
      <c r="F1230">
        <f t="shared" si="140"/>
        <v>4.9999999999994493E-4</v>
      </c>
      <c r="G1230">
        <f t="shared" si="136"/>
        <v>0.61349999999998783</v>
      </c>
      <c r="H1230">
        <f t="shared" si="137"/>
        <v>5.7716920717839377</v>
      </c>
    </row>
    <row r="1231" spans="1:8" x14ac:dyDescent="0.35">
      <c r="A1231">
        <f t="shared" si="138"/>
        <v>0.61399999999998778</v>
      </c>
      <c r="B1231">
        <f t="shared" si="134"/>
        <v>1.7533118349860535</v>
      </c>
      <c r="D1231">
        <f t="shared" si="135"/>
        <v>5.7736925643103927</v>
      </c>
      <c r="E1231">
        <f t="shared" si="139"/>
        <v>0.24993844935076456</v>
      </c>
      <c r="F1231">
        <f t="shared" si="140"/>
        <v>4.9999999999994493E-4</v>
      </c>
      <c r="G1231">
        <f t="shared" si="136"/>
        <v>0.61399999999998778</v>
      </c>
      <c r="H1231">
        <f t="shared" si="137"/>
        <v>5.7736925643103927</v>
      </c>
    </row>
    <row r="1232" spans="1:8" x14ac:dyDescent="0.35">
      <c r="A1232">
        <f t="shared" si="138"/>
        <v>0.61449999999998772</v>
      </c>
      <c r="B1232">
        <f t="shared" si="134"/>
        <v>1.7536585103720244</v>
      </c>
      <c r="D1232">
        <f t="shared" si="135"/>
        <v>5.7756945084009228</v>
      </c>
      <c r="E1232">
        <f t="shared" si="139"/>
        <v>0.24975722467231562</v>
      </c>
      <c r="F1232">
        <f t="shared" si="140"/>
        <v>4.9999999999994493E-4</v>
      </c>
      <c r="G1232">
        <f t="shared" si="136"/>
        <v>0.61449999999998772</v>
      </c>
      <c r="H1232">
        <f t="shared" si="137"/>
        <v>5.7756945084009228</v>
      </c>
    </row>
    <row r="1233" spans="1:8" x14ac:dyDescent="0.35">
      <c r="A1233">
        <f t="shared" si="138"/>
        <v>0.61499999999998767</v>
      </c>
      <c r="B1233">
        <f t="shared" si="134"/>
        <v>1.7540053177220847</v>
      </c>
      <c r="D1233">
        <f t="shared" si="135"/>
        <v>5.7776979090851004</v>
      </c>
      <c r="E1233">
        <f t="shared" si="139"/>
        <v>0.24957563604167279</v>
      </c>
      <c r="F1233">
        <f t="shared" si="140"/>
        <v>4.9999999999994493E-4</v>
      </c>
      <c r="G1233">
        <f t="shared" si="136"/>
        <v>0.61499999999998767</v>
      </c>
      <c r="H1233">
        <f t="shared" si="137"/>
        <v>5.7776979090851004</v>
      </c>
    </row>
    <row r="1234" spans="1:8" x14ac:dyDescent="0.35">
      <c r="A1234">
        <f t="shared" si="138"/>
        <v>0.61549999999998761</v>
      </c>
      <c r="B1234">
        <f t="shared" si="134"/>
        <v>1.7543522577303454</v>
      </c>
      <c r="D1234">
        <f t="shared" si="135"/>
        <v>5.7797027714087719</v>
      </c>
      <c r="E1234">
        <f t="shared" si="139"/>
        <v>0.24939368359434394</v>
      </c>
      <c r="F1234">
        <f t="shared" si="140"/>
        <v>4.9999999999994493E-4</v>
      </c>
      <c r="G1234">
        <f t="shared" si="136"/>
        <v>0.61549999999998761</v>
      </c>
      <c r="H1234">
        <f t="shared" si="137"/>
        <v>5.7797027714087719</v>
      </c>
    </row>
    <row r="1235" spans="1:8" x14ac:dyDescent="0.35">
      <c r="A1235">
        <f t="shared" si="138"/>
        <v>0.61599999999998756</v>
      </c>
      <c r="B1235">
        <f t="shared" si="134"/>
        <v>1.7546993310926224</v>
      </c>
      <c r="D1235">
        <f t="shared" si="135"/>
        <v>5.7817091004341465</v>
      </c>
      <c r="E1235">
        <f t="shared" si="139"/>
        <v>0.24921136746579814</v>
      </c>
      <c r="F1235">
        <f t="shared" si="140"/>
        <v>4.9999999999994493E-4</v>
      </c>
      <c r="G1235">
        <f t="shared" si="136"/>
        <v>0.61599999999998756</v>
      </c>
      <c r="H1235">
        <f t="shared" si="137"/>
        <v>5.7817091004341465</v>
      </c>
    </row>
    <row r="1236" spans="1:8" x14ac:dyDescent="0.35">
      <c r="A1236">
        <f t="shared" si="138"/>
        <v>0.6164999999999875</v>
      </c>
      <c r="B1236">
        <f t="shared" si="134"/>
        <v>1.7550465385064484</v>
      </c>
      <c r="D1236">
        <f t="shared" si="135"/>
        <v>5.7837169012398943</v>
      </c>
      <c r="E1236">
        <f t="shared" si="139"/>
        <v>0.24902868779043039</v>
      </c>
      <c r="F1236">
        <f t="shared" si="140"/>
        <v>4.9999999999994493E-4</v>
      </c>
      <c r="G1236">
        <f t="shared" si="136"/>
        <v>0.6164999999999875</v>
      </c>
      <c r="H1236">
        <f t="shared" si="137"/>
        <v>5.7837169012398943</v>
      </c>
    </row>
    <row r="1237" spans="1:8" x14ac:dyDescent="0.35">
      <c r="A1237">
        <f t="shared" si="138"/>
        <v>0.61699999999998745</v>
      </c>
      <c r="B1237">
        <f t="shared" si="134"/>
        <v>1.7553938806710845</v>
      </c>
      <c r="D1237">
        <f t="shared" si="135"/>
        <v>5.7857261789212417</v>
      </c>
      <c r="E1237">
        <f t="shared" si="139"/>
        <v>0.24884564470185652</v>
      </c>
      <c r="F1237">
        <f t="shared" si="140"/>
        <v>4.9999999999994493E-4</v>
      </c>
      <c r="G1237">
        <f t="shared" si="136"/>
        <v>0.61699999999998745</v>
      </c>
      <c r="H1237">
        <f t="shared" si="137"/>
        <v>5.7857261789212417</v>
      </c>
    </row>
    <row r="1238" spans="1:8" x14ac:dyDescent="0.35">
      <c r="A1238">
        <f t="shared" si="138"/>
        <v>0.61749999999998739</v>
      </c>
      <c r="B1238">
        <f t="shared" si="134"/>
        <v>1.7557413582875303</v>
      </c>
      <c r="D1238">
        <f t="shared" si="135"/>
        <v>5.7877369385900588</v>
      </c>
      <c r="E1238">
        <f t="shared" si="139"/>
        <v>0.24866223833408435</v>
      </c>
      <c r="F1238">
        <f t="shared" si="140"/>
        <v>4.9999999999994493E-4</v>
      </c>
      <c r="G1238">
        <f t="shared" si="136"/>
        <v>0.61749999999998739</v>
      </c>
      <c r="H1238">
        <f t="shared" si="137"/>
        <v>5.7877369385900588</v>
      </c>
    </row>
    <row r="1239" spans="1:8" x14ac:dyDescent="0.35">
      <c r="A1239">
        <f t="shared" si="138"/>
        <v>0.61799999999998734</v>
      </c>
      <c r="B1239">
        <f t="shared" si="134"/>
        <v>1.7560889720585366</v>
      </c>
      <c r="D1239">
        <f t="shared" si="135"/>
        <v>5.7897491853749585</v>
      </c>
      <c r="E1239">
        <f t="shared" si="139"/>
        <v>0.24847846882004312</v>
      </c>
      <c r="F1239">
        <f t="shared" si="140"/>
        <v>4.9999999999994493E-4</v>
      </c>
      <c r="G1239">
        <f t="shared" si="136"/>
        <v>0.61799999999998734</v>
      </c>
      <c r="H1239">
        <f t="shared" si="137"/>
        <v>5.7897491853749585</v>
      </c>
    </row>
    <row r="1240" spans="1:8" x14ac:dyDescent="0.35">
      <c r="A1240">
        <f t="shared" si="138"/>
        <v>0.61849999999998728</v>
      </c>
      <c r="B1240">
        <f t="shared" si="134"/>
        <v>1.7564367226886173</v>
      </c>
      <c r="D1240">
        <f t="shared" si="135"/>
        <v>5.7917629244213993</v>
      </c>
      <c r="E1240">
        <f t="shared" si="139"/>
        <v>0.24829433629133102</v>
      </c>
      <c r="F1240">
        <f t="shared" si="140"/>
        <v>4.9999999999994493E-4</v>
      </c>
      <c r="G1240">
        <f t="shared" si="136"/>
        <v>0.61849999999998728</v>
      </c>
      <c r="H1240">
        <f t="shared" si="137"/>
        <v>5.7917629244213993</v>
      </c>
    </row>
    <row r="1241" spans="1:8" x14ac:dyDescent="0.35">
      <c r="A1241">
        <f t="shared" si="138"/>
        <v>0.61899999999998723</v>
      </c>
      <c r="B1241">
        <f t="shared" si="134"/>
        <v>1.756784610884059</v>
      </c>
      <c r="D1241">
        <f t="shared" si="135"/>
        <v>5.7937781608917671</v>
      </c>
      <c r="E1241">
        <f t="shared" si="139"/>
        <v>0.24810984088069937</v>
      </c>
      <c r="F1241">
        <f t="shared" si="140"/>
        <v>4.9999999999994493E-4</v>
      </c>
      <c r="G1241">
        <f t="shared" si="136"/>
        <v>0.61899999999998723</v>
      </c>
      <c r="H1241">
        <f t="shared" si="137"/>
        <v>5.7937781608917671</v>
      </c>
    </row>
    <row r="1242" spans="1:8" x14ac:dyDescent="0.35">
      <c r="A1242">
        <f t="shared" si="138"/>
        <v>0.61949999999998717</v>
      </c>
      <c r="B1242">
        <f t="shared" si="134"/>
        <v>1.757132637352935</v>
      </c>
      <c r="D1242">
        <f t="shared" si="135"/>
        <v>5.795794899965486</v>
      </c>
      <c r="E1242">
        <f t="shared" si="139"/>
        <v>0.2479249827187284</v>
      </c>
      <c r="F1242">
        <f t="shared" si="140"/>
        <v>4.9999999999994493E-4</v>
      </c>
      <c r="G1242">
        <f t="shared" si="136"/>
        <v>0.61949999999998717</v>
      </c>
      <c r="H1242">
        <f t="shared" si="137"/>
        <v>5.795794899965486</v>
      </c>
    </row>
    <row r="1243" spans="1:8" x14ac:dyDescent="0.35">
      <c r="A1243">
        <f t="shared" si="138"/>
        <v>0.61999999999998712</v>
      </c>
      <c r="B1243">
        <f t="shared" si="134"/>
        <v>1.7574808028051159</v>
      </c>
      <c r="D1243">
        <f t="shared" si="135"/>
        <v>5.7978131468391103</v>
      </c>
      <c r="E1243">
        <f t="shared" si="139"/>
        <v>0.24773976193609326</v>
      </c>
      <c r="F1243">
        <f t="shared" si="140"/>
        <v>4.9999999999994493E-4</v>
      </c>
      <c r="G1243">
        <f t="shared" si="136"/>
        <v>0.61999999999998712</v>
      </c>
      <c r="H1243">
        <f t="shared" si="137"/>
        <v>5.7978131468391103</v>
      </c>
    </row>
    <row r="1244" spans="1:8" x14ac:dyDescent="0.35">
      <c r="A1244">
        <f t="shared" si="138"/>
        <v>0.62049999999998706</v>
      </c>
      <c r="B1244">
        <f t="shared" si="134"/>
        <v>1.7578291079522814</v>
      </c>
      <c r="D1244">
        <f t="shared" si="135"/>
        <v>5.7998329067264214</v>
      </c>
      <c r="E1244">
        <f t="shared" si="139"/>
        <v>0.24755417866308918</v>
      </c>
      <c r="F1244">
        <f t="shared" si="140"/>
        <v>4.9999999999994493E-4</v>
      </c>
      <c r="G1244">
        <f t="shared" si="136"/>
        <v>0.62049999999998706</v>
      </c>
      <c r="H1244">
        <f t="shared" si="137"/>
        <v>5.7998329067264214</v>
      </c>
    </row>
    <row r="1245" spans="1:8" x14ac:dyDescent="0.35">
      <c r="A1245">
        <f t="shared" si="138"/>
        <v>0.62099999999998701</v>
      </c>
      <c r="B1245">
        <f t="shared" si="134"/>
        <v>1.7581775535079327</v>
      </c>
      <c r="D1245">
        <f t="shared" si="135"/>
        <v>5.8018541848585308</v>
      </c>
      <c r="E1245">
        <f t="shared" si="139"/>
        <v>0.24736823302894381</v>
      </c>
      <c r="F1245">
        <f t="shared" si="140"/>
        <v>4.9999999999994493E-4</v>
      </c>
      <c r="G1245">
        <f t="shared" si="136"/>
        <v>0.62099999999998701</v>
      </c>
      <c r="H1245">
        <f t="shared" si="137"/>
        <v>5.8018541848585308</v>
      </c>
    </row>
    <row r="1246" spans="1:8" x14ac:dyDescent="0.35">
      <c r="A1246">
        <f t="shared" si="138"/>
        <v>0.62149999999998695</v>
      </c>
      <c r="B1246">
        <f t="shared" si="134"/>
        <v>1.7585261401874033</v>
      </c>
      <c r="D1246">
        <f t="shared" si="135"/>
        <v>5.8038769864839708</v>
      </c>
      <c r="E1246">
        <f t="shared" si="139"/>
        <v>0.24718192516341578</v>
      </c>
      <c r="F1246">
        <f t="shared" si="140"/>
        <v>4.9999999999994493E-4</v>
      </c>
      <c r="G1246">
        <f t="shared" si="136"/>
        <v>0.62149999999998695</v>
      </c>
      <c r="H1246">
        <f t="shared" si="137"/>
        <v>5.8038769864839708</v>
      </c>
    </row>
    <row r="1247" spans="1:8" x14ac:dyDescent="0.35">
      <c r="A1247">
        <f t="shared" si="138"/>
        <v>0.6219999999999869</v>
      </c>
      <c r="B1247">
        <f t="shared" si="134"/>
        <v>1.7588748687078728</v>
      </c>
      <c r="D1247">
        <f t="shared" si="135"/>
        <v>5.8059013168688089</v>
      </c>
      <c r="E1247">
        <f t="shared" si="139"/>
        <v>0.246995255193936</v>
      </c>
      <c r="F1247">
        <f t="shared" si="140"/>
        <v>4.9999999999994493E-4</v>
      </c>
      <c r="G1247">
        <f t="shared" si="136"/>
        <v>0.6219999999999869</v>
      </c>
      <c r="H1247">
        <f t="shared" si="137"/>
        <v>5.8059013168688089</v>
      </c>
    </row>
    <row r="1248" spans="1:8" x14ac:dyDescent="0.35">
      <c r="A1248">
        <f t="shared" si="138"/>
        <v>0.62249999999998684</v>
      </c>
      <c r="B1248">
        <f t="shared" si="134"/>
        <v>1.7592237397883774</v>
      </c>
      <c r="D1248">
        <f t="shared" si="135"/>
        <v>5.807927181296737</v>
      </c>
      <c r="E1248">
        <f t="shared" si="139"/>
        <v>0.2468082232488352</v>
      </c>
      <c r="F1248">
        <f t="shared" si="140"/>
        <v>4.9999999999994493E-4</v>
      </c>
      <c r="G1248">
        <f t="shared" si="136"/>
        <v>0.62249999999998684</v>
      </c>
      <c r="H1248">
        <f t="shared" si="137"/>
        <v>5.807927181296737</v>
      </c>
    </row>
    <row r="1249" spans="1:8" x14ac:dyDescent="0.35">
      <c r="A1249">
        <f t="shared" si="138"/>
        <v>0.62299999999998679</v>
      </c>
      <c r="B1249">
        <f t="shared" si="134"/>
        <v>1.7595727541498227</v>
      </c>
      <c r="D1249">
        <f t="shared" si="135"/>
        <v>5.8099545850691747</v>
      </c>
      <c r="E1249">
        <f t="shared" si="139"/>
        <v>0.24662082945557279</v>
      </c>
      <c r="F1249">
        <f t="shared" si="140"/>
        <v>4.9999999999994493E-4</v>
      </c>
      <c r="G1249">
        <f t="shared" si="136"/>
        <v>0.62299999999998679</v>
      </c>
      <c r="H1249">
        <f t="shared" si="137"/>
        <v>5.8099545850691747</v>
      </c>
    </row>
    <row r="1250" spans="1:8" x14ac:dyDescent="0.35">
      <c r="A1250">
        <f t="shared" si="138"/>
        <v>0.62349999999998673</v>
      </c>
      <c r="B1250">
        <f t="shared" si="134"/>
        <v>1.7599219125149963</v>
      </c>
      <c r="D1250">
        <f t="shared" si="135"/>
        <v>5.8119835335053773</v>
      </c>
      <c r="E1250">
        <f t="shared" si="139"/>
        <v>0.24643307394038499</v>
      </c>
      <c r="F1250">
        <f t="shared" si="140"/>
        <v>4.9999999999994493E-4</v>
      </c>
      <c r="G1250">
        <f t="shared" si="136"/>
        <v>0.62349999999998673</v>
      </c>
      <c r="H1250">
        <f t="shared" si="137"/>
        <v>5.8119835335053773</v>
      </c>
    </row>
    <row r="1251" spans="1:8" x14ac:dyDescent="0.35">
      <c r="A1251">
        <f t="shared" si="138"/>
        <v>0.62399999999998668</v>
      </c>
      <c r="B1251">
        <f t="shared" si="134"/>
        <v>1.7602712156085785</v>
      </c>
      <c r="D1251">
        <f t="shared" si="135"/>
        <v>5.8140140319425262</v>
      </c>
      <c r="E1251">
        <f t="shared" si="139"/>
        <v>0.24624495683041386</v>
      </c>
      <c r="F1251">
        <f t="shared" si="140"/>
        <v>4.9999999999994493E-4</v>
      </c>
      <c r="G1251">
        <f t="shared" si="136"/>
        <v>0.62399999999998668</v>
      </c>
      <c r="H1251">
        <f t="shared" si="137"/>
        <v>5.8140140319425262</v>
      </c>
    </row>
    <row r="1252" spans="1:8" x14ac:dyDescent="0.35">
      <c r="A1252">
        <f t="shared" si="138"/>
        <v>0.62449999999998662</v>
      </c>
      <c r="B1252">
        <f t="shared" si="134"/>
        <v>1.7606206641571571</v>
      </c>
      <c r="D1252">
        <f t="shared" si="135"/>
        <v>5.8160460857358505</v>
      </c>
      <c r="E1252">
        <f t="shared" si="139"/>
        <v>0.24605647825001029</v>
      </c>
      <c r="F1252">
        <f t="shared" si="140"/>
        <v>4.9999999999994493E-4</v>
      </c>
      <c r="G1252">
        <f t="shared" si="136"/>
        <v>0.62449999999998662</v>
      </c>
      <c r="H1252">
        <f t="shared" si="137"/>
        <v>5.8160460857358505</v>
      </c>
    </row>
    <row r="1253" spans="1:8" x14ac:dyDescent="0.35">
      <c r="A1253">
        <f t="shared" si="138"/>
        <v>0.62499999999998657</v>
      </c>
      <c r="B1253">
        <f t="shared" si="134"/>
        <v>1.760970258889238</v>
      </c>
      <c r="D1253">
        <f t="shared" si="135"/>
        <v>5.8180797002587132</v>
      </c>
      <c r="E1253">
        <f t="shared" si="139"/>
        <v>0.24586763832512487</v>
      </c>
      <c r="F1253">
        <f t="shared" si="140"/>
        <v>4.9999999999994493E-4</v>
      </c>
      <c r="G1253">
        <f t="shared" si="136"/>
        <v>0.62499999999998657</v>
      </c>
      <c r="H1253">
        <f t="shared" si="137"/>
        <v>5.8180797002587132</v>
      </c>
    </row>
    <row r="1254" spans="1:8" x14ac:dyDescent="0.35">
      <c r="A1254">
        <f t="shared" si="138"/>
        <v>0.62549999999998651</v>
      </c>
      <c r="B1254">
        <f t="shared" si="134"/>
        <v>1.7613200005352574</v>
      </c>
      <c r="D1254">
        <f t="shared" si="135"/>
        <v>5.8201148809027234</v>
      </c>
      <c r="E1254">
        <f t="shared" si="139"/>
        <v>0.24567843718026147</v>
      </c>
      <c r="F1254">
        <f t="shared" si="140"/>
        <v>4.9999999999994493E-4</v>
      </c>
      <c r="G1254">
        <f t="shared" si="136"/>
        <v>0.62549999999998651</v>
      </c>
      <c r="H1254">
        <f t="shared" si="137"/>
        <v>5.8201148809027234</v>
      </c>
    </row>
    <row r="1255" spans="1:8" x14ac:dyDescent="0.35">
      <c r="A1255">
        <f t="shared" si="138"/>
        <v>0.62599999999998646</v>
      </c>
      <c r="B1255">
        <f t="shared" si="134"/>
        <v>1.7616698898275966</v>
      </c>
      <c r="D1255">
        <f t="shared" si="135"/>
        <v>5.8221516330778451</v>
      </c>
      <c r="E1255">
        <f t="shared" si="139"/>
        <v>0.24548887493888466</v>
      </c>
      <c r="F1255">
        <f t="shared" si="140"/>
        <v>4.9999999999994493E-4</v>
      </c>
      <c r="G1255">
        <f t="shared" si="136"/>
        <v>0.62599999999998646</v>
      </c>
      <c r="H1255">
        <f t="shared" si="137"/>
        <v>5.8221516330778451</v>
      </c>
    </row>
    <row r="1256" spans="1:8" x14ac:dyDescent="0.35">
      <c r="A1256">
        <f t="shared" si="138"/>
        <v>0.6264999999999864</v>
      </c>
      <c r="B1256">
        <f t="shared" si="134"/>
        <v>1.7620199275005921</v>
      </c>
      <c r="D1256">
        <f t="shared" si="135"/>
        <v>5.824189962212496</v>
      </c>
      <c r="E1256">
        <f t="shared" si="139"/>
        <v>0.24529895172478644</v>
      </c>
      <c r="F1256">
        <f t="shared" si="140"/>
        <v>4.9999999999994493E-4</v>
      </c>
      <c r="G1256">
        <f t="shared" si="136"/>
        <v>0.6264999999999864</v>
      </c>
      <c r="H1256">
        <f t="shared" si="137"/>
        <v>5.824189962212496</v>
      </c>
    </row>
    <row r="1257" spans="1:8" x14ac:dyDescent="0.35">
      <c r="A1257">
        <f t="shared" si="138"/>
        <v>0.62699999999998635</v>
      </c>
      <c r="B1257">
        <f t="shared" si="134"/>
        <v>1.7623701142905495</v>
      </c>
      <c r="D1257">
        <f t="shared" si="135"/>
        <v>5.8262298737536558</v>
      </c>
      <c r="E1257">
        <f t="shared" si="139"/>
        <v>0.24510866766098621</v>
      </c>
      <c r="F1257">
        <f t="shared" si="140"/>
        <v>4.9999999999994493E-4</v>
      </c>
      <c r="G1257">
        <f t="shared" si="136"/>
        <v>0.62699999999998635</v>
      </c>
      <c r="H1257">
        <f t="shared" si="137"/>
        <v>5.8262298737536558</v>
      </c>
    </row>
    <row r="1258" spans="1:8" x14ac:dyDescent="0.35">
      <c r="A1258">
        <f t="shared" si="138"/>
        <v>0.62749999999998629</v>
      </c>
      <c r="B1258">
        <f t="shared" si="134"/>
        <v>1.7627204509357568</v>
      </c>
      <c r="D1258">
        <f t="shared" si="135"/>
        <v>5.8282713731669809</v>
      </c>
      <c r="E1258">
        <f t="shared" si="139"/>
        <v>0.24491802286906778</v>
      </c>
      <c r="F1258">
        <f t="shared" si="140"/>
        <v>4.9999999999994493E-4</v>
      </c>
      <c r="G1258">
        <f t="shared" si="136"/>
        <v>0.62749999999998629</v>
      </c>
      <c r="H1258">
        <f t="shared" si="137"/>
        <v>5.8282713731669809</v>
      </c>
    </row>
    <row r="1259" spans="1:8" x14ac:dyDescent="0.35">
      <c r="A1259">
        <f t="shared" si="138"/>
        <v>0.62799999999998624</v>
      </c>
      <c r="B1259">
        <f t="shared" si="134"/>
        <v>1.763070938176496</v>
      </c>
      <c r="D1259">
        <f t="shared" si="135"/>
        <v>5.8303144659369002</v>
      </c>
      <c r="E1259">
        <f t="shared" si="139"/>
        <v>0.24472701747150216</v>
      </c>
      <c r="F1259">
        <f t="shared" si="140"/>
        <v>4.9999999999994493E-4</v>
      </c>
      <c r="G1259">
        <f t="shared" si="136"/>
        <v>0.62799999999998624</v>
      </c>
      <c r="H1259">
        <f t="shared" si="137"/>
        <v>5.8303144659369002</v>
      </c>
    </row>
    <row r="1260" spans="1:8" x14ac:dyDescent="0.35">
      <c r="A1260">
        <f t="shared" si="138"/>
        <v>0.62849999999998618</v>
      </c>
      <c r="B1260">
        <f t="shared" si="134"/>
        <v>1.7634215767550567</v>
      </c>
      <c r="D1260">
        <f t="shared" si="135"/>
        <v>5.8323591575667324</v>
      </c>
      <c r="E1260">
        <f t="shared" si="139"/>
        <v>0.2445356515891694</v>
      </c>
      <c r="F1260">
        <f t="shared" si="140"/>
        <v>4.9999999999994493E-4</v>
      </c>
      <c r="G1260">
        <f t="shared" si="136"/>
        <v>0.62849999999998618</v>
      </c>
      <c r="H1260">
        <f t="shared" si="137"/>
        <v>5.8323591575667324</v>
      </c>
    </row>
    <row r="1261" spans="1:8" x14ac:dyDescent="0.35">
      <c r="A1261">
        <f t="shared" si="138"/>
        <v>0.62899999999998613</v>
      </c>
      <c r="B1261">
        <f t="shared" si="134"/>
        <v>1.7637723674157495</v>
      </c>
      <c r="D1261">
        <f t="shared" si="135"/>
        <v>5.8344054535787944</v>
      </c>
      <c r="E1261">
        <f t="shared" si="139"/>
        <v>0.24434392534251004</v>
      </c>
      <c r="F1261">
        <f t="shared" si="140"/>
        <v>4.9999999999994493E-4</v>
      </c>
      <c r="G1261">
        <f t="shared" si="136"/>
        <v>0.62899999999998613</v>
      </c>
      <c r="H1261">
        <f t="shared" si="137"/>
        <v>5.8344054535787944</v>
      </c>
    </row>
    <row r="1262" spans="1:8" x14ac:dyDescent="0.35">
      <c r="A1262">
        <f t="shared" si="138"/>
        <v>0.62949999999998607</v>
      </c>
      <c r="B1262">
        <f t="shared" si="134"/>
        <v>1.7641233109049179</v>
      </c>
      <c r="D1262">
        <f t="shared" si="135"/>
        <v>5.8364533595145049</v>
      </c>
      <c r="E1262">
        <f t="shared" si="139"/>
        <v>0.24415183885213715</v>
      </c>
      <c r="F1262">
        <f t="shared" si="140"/>
        <v>4.9999999999994493E-4</v>
      </c>
      <c r="G1262">
        <f t="shared" si="136"/>
        <v>0.62949999999998607</v>
      </c>
      <c r="H1262">
        <f t="shared" si="137"/>
        <v>5.8364533595145049</v>
      </c>
    </row>
    <row r="1263" spans="1:8" x14ac:dyDescent="0.35">
      <c r="A1263">
        <f t="shared" si="138"/>
        <v>0.62999999999998602</v>
      </c>
      <c r="B1263">
        <f t="shared" si="134"/>
        <v>1.7644744079709531</v>
      </c>
      <c r="D1263">
        <f t="shared" si="135"/>
        <v>5.8385028809345068</v>
      </c>
      <c r="E1263">
        <f t="shared" si="139"/>
        <v>0.24395939223680005</v>
      </c>
      <c r="F1263">
        <f t="shared" si="140"/>
        <v>4.9999999999994493E-4</v>
      </c>
      <c r="G1263">
        <f t="shared" si="136"/>
        <v>0.62999999999998602</v>
      </c>
      <c r="H1263">
        <f t="shared" si="137"/>
        <v>5.8385028809345068</v>
      </c>
    </row>
    <row r="1264" spans="1:8" x14ac:dyDescent="0.35">
      <c r="A1264">
        <f t="shared" si="138"/>
        <v>0.63049999999998596</v>
      </c>
      <c r="B1264">
        <f t="shared" si="134"/>
        <v>1.7648256593643052</v>
      </c>
      <c r="D1264">
        <f t="shared" si="135"/>
        <v>5.8405540234187647</v>
      </c>
      <c r="E1264">
        <f t="shared" si="139"/>
        <v>0.24376658561622372</v>
      </c>
      <c r="F1264">
        <f t="shared" si="140"/>
        <v>4.9999999999994493E-4</v>
      </c>
      <c r="G1264">
        <f t="shared" si="136"/>
        <v>0.63049999999998596</v>
      </c>
      <c r="H1264">
        <f t="shared" si="137"/>
        <v>5.8405540234187647</v>
      </c>
    </row>
    <row r="1265" spans="1:8" x14ac:dyDescent="0.35">
      <c r="A1265">
        <f t="shared" si="138"/>
        <v>0.63099999999998591</v>
      </c>
      <c r="B1265">
        <f t="shared" si="134"/>
        <v>1.7651770658374988</v>
      </c>
      <c r="D1265">
        <f t="shared" si="135"/>
        <v>5.8426067925666896</v>
      </c>
      <c r="E1265">
        <f t="shared" si="139"/>
        <v>0.24357341910823074</v>
      </c>
      <c r="F1265">
        <f t="shared" si="140"/>
        <v>4.9999999999994493E-4</v>
      </c>
      <c r="G1265">
        <f t="shared" si="136"/>
        <v>0.63099999999998591</v>
      </c>
      <c r="H1265">
        <f t="shared" si="137"/>
        <v>5.8426067925666896</v>
      </c>
    </row>
    <row r="1266" spans="1:8" x14ac:dyDescent="0.35">
      <c r="A1266">
        <f t="shared" si="138"/>
        <v>0.63149999999998585</v>
      </c>
      <c r="B1266">
        <f t="shared" si="134"/>
        <v>1.7655286281451441</v>
      </c>
      <c r="D1266">
        <f t="shared" si="135"/>
        <v>5.8446611939972426</v>
      </c>
      <c r="E1266">
        <f t="shared" si="139"/>
        <v>0.2433798928310475</v>
      </c>
      <c r="F1266">
        <f t="shared" si="140"/>
        <v>4.9999999999994493E-4</v>
      </c>
      <c r="G1266">
        <f t="shared" si="136"/>
        <v>0.63149999999998585</v>
      </c>
      <c r="H1266">
        <f t="shared" si="137"/>
        <v>5.8446611939972426</v>
      </c>
    </row>
    <row r="1267" spans="1:8" x14ac:dyDescent="0.35">
      <c r="A1267">
        <f t="shared" si="138"/>
        <v>0.6319999999999858</v>
      </c>
      <c r="B1267">
        <f t="shared" si="134"/>
        <v>1.7658803470439521</v>
      </c>
      <c r="D1267">
        <f t="shared" si="135"/>
        <v>5.8467172333490547</v>
      </c>
      <c r="E1267">
        <f t="shared" si="139"/>
        <v>0.2431860069017017</v>
      </c>
      <c r="F1267">
        <f t="shared" si="140"/>
        <v>4.9999999999994493E-4</v>
      </c>
      <c r="G1267">
        <f t="shared" si="136"/>
        <v>0.6319999999999858</v>
      </c>
      <c r="H1267">
        <f t="shared" si="137"/>
        <v>5.8467172333490547</v>
      </c>
    </row>
    <row r="1268" spans="1:8" x14ac:dyDescent="0.35">
      <c r="A1268">
        <f t="shared" si="138"/>
        <v>0.63249999999998574</v>
      </c>
      <c r="B1268">
        <f t="shared" si="134"/>
        <v>1.7662322232927476</v>
      </c>
      <c r="D1268">
        <f t="shared" si="135"/>
        <v>5.8487749162805382</v>
      </c>
      <c r="E1268">
        <f t="shared" si="139"/>
        <v>0.24299176143695353</v>
      </c>
      <c r="F1268">
        <f t="shared" si="140"/>
        <v>4.9999999999994493E-4</v>
      </c>
      <c r="G1268">
        <f t="shared" si="136"/>
        <v>0.63249999999998574</v>
      </c>
      <c r="H1268">
        <f t="shared" si="137"/>
        <v>5.8487749162805382</v>
      </c>
    </row>
    <row r="1269" spans="1:8" x14ac:dyDescent="0.35">
      <c r="A1269">
        <f t="shared" si="138"/>
        <v>0.63299999999998569</v>
      </c>
      <c r="B1269">
        <f t="shared" si="134"/>
        <v>1.7665842576524819</v>
      </c>
      <c r="D1269">
        <f t="shared" si="135"/>
        <v>5.8508342484699973</v>
      </c>
      <c r="E1269">
        <f t="shared" si="139"/>
        <v>0.24279715655359019</v>
      </c>
      <c r="F1269">
        <f t="shared" si="140"/>
        <v>4.9999999999994493E-4</v>
      </c>
      <c r="G1269">
        <f t="shared" si="136"/>
        <v>0.63299999999998569</v>
      </c>
      <c r="H1269">
        <f t="shared" si="137"/>
        <v>5.8508342484699973</v>
      </c>
    </row>
    <row r="1270" spans="1:8" x14ac:dyDescent="0.35">
      <c r="A1270">
        <f t="shared" si="138"/>
        <v>0.63349999999998563</v>
      </c>
      <c r="B1270">
        <f t="shared" si="134"/>
        <v>1.7669364508862486</v>
      </c>
      <c r="D1270">
        <f t="shared" si="135"/>
        <v>5.8528952356157591</v>
      </c>
      <c r="E1270">
        <f t="shared" si="139"/>
        <v>0.24260219236599978</v>
      </c>
      <c r="F1270">
        <f t="shared" si="140"/>
        <v>4.9999999999994493E-4</v>
      </c>
      <c r="G1270">
        <f t="shared" si="136"/>
        <v>0.63349999999998563</v>
      </c>
      <c r="H1270">
        <f t="shared" si="137"/>
        <v>5.8528952356157591</v>
      </c>
    </row>
    <row r="1271" spans="1:8" x14ac:dyDescent="0.35">
      <c r="A1271">
        <f t="shared" si="138"/>
        <v>0.63399999999998558</v>
      </c>
      <c r="B1271">
        <f t="shared" si="134"/>
        <v>1.7672888037592949</v>
      </c>
      <c r="D1271">
        <f t="shared" si="135"/>
        <v>5.8549578834362697</v>
      </c>
      <c r="E1271">
        <f t="shared" si="139"/>
        <v>0.24240686899045014</v>
      </c>
      <c r="F1271">
        <f t="shared" si="140"/>
        <v>4.9999999999994493E-4</v>
      </c>
      <c r="G1271">
        <f t="shared" si="136"/>
        <v>0.63399999999998558</v>
      </c>
      <c r="H1271">
        <f t="shared" si="137"/>
        <v>5.8549578834362697</v>
      </c>
    </row>
    <row r="1272" spans="1:8" x14ac:dyDescent="0.35">
      <c r="A1272">
        <f t="shared" si="138"/>
        <v>0.63449999999998552</v>
      </c>
      <c r="B1272">
        <f t="shared" si="134"/>
        <v>1.7676413170390373</v>
      </c>
      <c r="D1272">
        <f t="shared" si="135"/>
        <v>5.8570221976702266</v>
      </c>
      <c r="E1272">
        <f t="shared" si="139"/>
        <v>0.2422111865408855</v>
      </c>
      <c r="F1272">
        <f t="shared" si="140"/>
        <v>4.9999999999994493E-4</v>
      </c>
      <c r="G1272">
        <f t="shared" si="136"/>
        <v>0.63449999999998552</v>
      </c>
      <c r="H1272">
        <f t="shared" si="137"/>
        <v>5.8570221976702266</v>
      </c>
    </row>
    <row r="1273" spans="1:8" x14ac:dyDescent="0.35">
      <c r="A1273">
        <f t="shared" si="138"/>
        <v>0.63499999999998546</v>
      </c>
      <c r="B1273">
        <f t="shared" si="134"/>
        <v>1.7679939914950749</v>
      </c>
      <c r="D1273">
        <f t="shared" si="135"/>
        <v>5.8590881840766924</v>
      </c>
      <c r="E1273">
        <f t="shared" si="139"/>
        <v>0.24201514513121544</v>
      </c>
      <c r="F1273">
        <f t="shared" si="140"/>
        <v>4.9999999999994493E-4</v>
      </c>
      <c r="G1273">
        <f t="shared" si="136"/>
        <v>0.63499999999998546</v>
      </c>
      <c r="H1273">
        <f t="shared" si="137"/>
        <v>5.8590881840766924</v>
      </c>
    </row>
    <row r="1274" spans="1:8" x14ac:dyDescent="0.35">
      <c r="A1274">
        <f t="shared" si="138"/>
        <v>0.63549999999998541</v>
      </c>
      <c r="B1274">
        <f t="shared" si="134"/>
        <v>1.7683468278992032</v>
      </c>
      <c r="D1274">
        <f t="shared" si="135"/>
        <v>5.8611558484352102</v>
      </c>
      <c r="E1274">
        <f t="shared" si="139"/>
        <v>0.24181874487519325</v>
      </c>
      <c r="F1274">
        <f t="shared" si="140"/>
        <v>4.9999999999994493E-4</v>
      </c>
      <c r="G1274">
        <f t="shared" si="136"/>
        <v>0.63549999999998541</v>
      </c>
      <c r="H1274">
        <f t="shared" si="137"/>
        <v>5.8611558484352102</v>
      </c>
    </row>
    <row r="1275" spans="1:8" x14ac:dyDescent="0.35">
      <c r="A1275">
        <f t="shared" si="138"/>
        <v>0.63599999999998535</v>
      </c>
      <c r="B1275">
        <f t="shared" si="134"/>
        <v>1.7686998270254286</v>
      </c>
      <c r="D1275">
        <f t="shared" si="135"/>
        <v>5.8632251965459288</v>
      </c>
      <c r="E1275">
        <f t="shared" si="139"/>
        <v>0.24162198588536279</v>
      </c>
      <c r="F1275">
        <f t="shared" si="140"/>
        <v>4.9999999999994493E-4</v>
      </c>
      <c r="G1275">
        <f t="shared" si="136"/>
        <v>0.63599999999998535</v>
      </c>
      <c r="H1275">
        <f t="shared" si="137"/>
        <v>5.8632251965459288</v>
      </c>
    </row>
    <row r="1276" spans="1:8" x14ac:dyDescent="0.35">
      <c r="A1276">
        <f t="shared" si="138"/>
        <v>0.6364999999999853</v>
      </c>
      <c r="B1276">
        <f t="shared" si="134"/>
        <v>1.7690529896499829</v>
      </c>
      <c r="D1276">
        <f t="shared" si="135"/>
        <v>5.8652962342297199</v>
      </c>
      <c r="E1276">
        <f t="shared" si="139"/>
        <v>0.24142486827408724</v>
      </c>
      <c r="F1276">
        <f t="shared" si="140"/>
        <v>4.9999999999994493E-4</v>
      </c>
      <c r="G1276">
        <f t="shared" si="136"/>
        <v>0.6364999999999853</v>
      </c>
      <c r="H1276">
        <f t="shared" si="137"/>
        <v>5.8652962342297199</v>
      </c>
    </row>
    <row r="1277" spans="1:8" x14ac:dyDescent="0.35">
      <c r="A1277">
        <f t="shared" si="138"/>
        <v>0.63699999999998524</v>
      </c>
      <c r="B1277">
        <f t="shared" si="134"/>
        <v>1.7694063165513365</v>
      </c>
      <c r="D1277">
        <f t="shared" si="135"/>
        <v>5.8673689673283</v>
      </c>
      <c r="E1277">
        <f t="shared" si="139"/>
        <v>0.24122739215312125</v>
      </c>
      <c r="F1277">
        <f t="shared" si="140"/>
        <v>4.9999999999994493E-4</v>
      </c>
      <c r="G1277">
        <f t="shared" si="136"/>
        <v>0.63699999999998524</v>
      </c>
      <c r="H1277">
        <f t="shared" si="137"/>
        <v>5.8673689673283</v>
      </c>
    </row>
    <row r="1278" spans="1:8" x14ac:dyDescent="0.35">
      <c r="A1278">
        <f t="shared" si="138"/>
        <v>0.63749999999998519</v>
      </c>
      <c r="B1278">
        <f t="shared" si="134"/>
        <v>1.7697598085102137</v>
      </c>
      <c r="D1278">
        <f t="shared" si="135"/>
        <v>5.8694434017043502</v>
      </c>
      <c r="E1278">
        <f t="shared" si="139"/>
        <v>0.24102955763391065</v>
      </c>
      <c r="F1278">
        <f t="shared" si="140"/>
        <v>4.9999999999994493E-4</v>
      </c>
      <c r="G1278">
        <f t="shared" si="136"/>
        <v>0.63749999999998519</v>
      </c>
      <c r="H1278">
        <f t="shared" si="137"/>
        <v>5.8694434017043502</v>
      </c>
    </row>
    <row r="1279" spans="1:8" x14ac:dyDescent="0.35">
      <c r="A1279">
        <f t="shared" si="138"/>
        <v>0.63799999999998513</v>
      </c>
      <c r="B1279">
        <f t="shared" si="134"/>
        <v>1.770113466309607</v>
      </c>
      <c r="D1279">
        <f t="shared" si="135"/>
        <v>5.8715195432416447</v>
      </c>
      <c r="E1279">
        <f t="shared" si="139"/>
        <v>0.24083136482665332</v>
      </c>
      <c r="F1279">
        <f t="shared" si="140"/>
        <v>4.9999999999994493E-4</v>
      </c>
      <c r="G1279">
        <f t="shared" si="136"/>
        <v>0.63799999999998513</v>
      </c>
      <c r="H1279">
        <f t="shared" si="137"/>
        <v>5.8715195432416447</v>
      </c>
    </row>
    <row r="1280" spans="1:8" x14ac:dyDescent="0.35">
      <c r="A1280">
        <f t="shared" si="138"/>
        <v>0.63849999999998508</v>
      </c>
      <c r="B1280">
        <f t="shared" si="134"/>
        <v>1.7704672907347916</v>
      </c>
      <c r="D1280">
        <f t="shared" si="135"/>
        <v>5.8735973978451703</v>
      </c>
      <c r="E1280">
        <f t="shared" si="139"/>
        <v>0.24063281384153051</v>
      </c>
      <c r="F1280">
        <f t="shared" si="140"/>
        <v>4.9999999999994493E-4</v>
      </c>
      <c r="G1280">
        <f t="shared" si="136"/>
        <v>0.63849999999998508</v>
      </c>
      <c r="H1280">
        <f t="shared" si="137"/>
        <v>5.8735973978451703</v>
      </c>
    </row>
    <row r="1281" spans="1:8" x14ac:dyDescent="0.35">
      <c r="A1281">
        <f t="shared" si="138"/>
        <v>0.63899999999998502</v>
      </c>
      <c r="B1281">
        <f t="shared" si="134"/>
        <v>1.7708212825733396</v>
      </c>
      <c r="D1281">
        <f t="shared" si="135"/>
        <v>5.8756769714412487</v>
      </c>
      <c r="E1281">
        <f t="shared" si="139"/>
        <v>0.24043390478838617</v>
      </c>
      <c r="F1281">
        <f t="shared" si="140"/>
        <v>4.9999999999994493E-4</v>
      </c>
      <c r="G1281">
        <f t="shared" si="136"/>
        <v>0.63899999999998502</v>
      </c>
      <c r="H1281">
        <f t="shared" si="137"/>
        <v>5.8756769714412487</v>
      </c>
    </row>
    <row r="1282" spans="1:8" x14ac:dyDescent="0.35">
      <c r="A1282">
        <f t="shared" si="138"/>
        <v>0.63949999999998497</v>
      </c>
      <c r="B1282">
        <f t="shared" si="134"/>
        <v>1.7711754426151358</v>
      </c>
      <c r="D1282">
        <f t="shared" si="135"/>
        <v>5.8777582699776687</v>
      </c>
      <c r="E1282">
        <f t="shared" si="139"/>
        <v>0.24023463777569268</v>
      </c>
      <c r="F1282">
        <f t="shared" si="140"/>
        <v>4.9999999999994493E-4</v>
      </c>
      <c r="G1282">
        <f t="shared" si="136"/>
        <v>0.63949999999998497</v>
      </c>
      <c r="H1282">
        <f t="shared" si="137"/>
        <v>5.8777582699776687</v>
      </c>
    </row>
    <row r="1283" spans="1:8" x14ac:dyDescent="0.35">
      <c r="A1283">
        <f t="shared" si="138"/>
        <v>0.63999999999998491</v>
      </c>
      <c r="B1283">
        <f t="shared" si="134"/>
        <v>1.771529771652391</v>
      </c>
      <c r="D1283">
        <f t="shared" si="135"/>
        <v>5.8798412994238047</v>
      </c>
      <c r="E1283">
        <f t="shared" si="139"/>
        <v>0.24003501291229118</v>
      </c>
      <c r="F1283">
        <f t="shared" si="140"/>
        <v>4.9999999999994493E-4</v>
      </c>
      <c r="G1283">
        <f t="shared" si="136"/>
        <v>0.63999999999998491</v>
      </c>
      <c r="H1283">
        <f t="shared" si="137"/>
        <v>5.8798412994238047</v>
      </c>
    </row>
    <row r="1284" spans="1:8" x14ac:dyDescent="0.35">
      <c r="A1284">
        <f t="shared" si="138"/>
        <v>0.64049999999998486</v>
      </c>
      <c r="B1284">
        <f t="shared" si="134"/>
        <v>1.7718842704796585</v>
      </c>
      <c r="D1284">
        <f t="shared" si="135"/>
        <v>5.8819260657707488</v>
      </c>
      <c r="E1284">
        <f t="shared" si="139"/>
        <v>0.23983503030584541</v>
      </c>
      <c r="F1284">
        <f t="shared" si="140"/>
        <v>4.9999999999994493E-4</v>
      </c>
      <c r="G1284">
        <f t="shared" si="136"/>
        <v>0.64049999999998486</v>
      </c>
      <c r="H1284">
        <f t="shared" si="137"/>
        <v>5.8819260657707488</v>
      </c>
    </row>
    <row r="1285" spans="1:8" x14ac:dyDescent="0.35">
      <c r="A1285">
        <f t="shared" si="138"/>
        <v>0.6409999999999848</v>
      </c>
      <c r="B1285">
        <f t="shared" ref="B1285:B1348" si="141">_xlfn.NORM.INV(A1285,$P$1,$P$2)</f>
        <v>1.7722389398938476</v>
      </c>
      <c r="D1285">
        <f t="shared" ref="D1285:D1348" si="142">EXP(B1285)</f>
        <v>5.884012575031436</v>
      </c>
      <c r="E1285">
        <f t="shared" si="139"/>
        <v>0.23963469006376037</v>
      </c>
      <c r="F1285">
        <f t="shared" si="140"/>
        <v>4.9999999999994493E-4</v>
      </c>
      <c r="G1285">
        <f t="shared" ref="G1285:G1348" si="143">G1284+F1285</f>
        <v>0.6409999999999848</v>
      </c>
      <c r="H1285">
        <f t="shared" ref="H1285:H1348" si="144">D1285</f>
        <v>5.884012575031436</v>
      </c>
    </row>
    <row r="1286" spans="1:8" x14ac:dyDescent="0.35">
      <c r="A1286">
        <f t="shared" ref="A1286:A1349" si="145">A1285+$A$4</f>
        <v>0.64149999999998475</v>
      </c>
      <c r="B1286">
        <f t="shared" si="141"/>
        <v>1.7725937806942405</v>
      </c>
      <c r="D1286">
        <f t="shared" si="142"/>
        <v>5.8861008332407776</v>
      </c>
      <c r="E1286">
        <f t="shared" ref="E1286:E1349" si="146">(A1286-A1285)/(D1286-D1285)</f>
        <v>0.2394339922923609</v>
      </c>
      <c r="F1286">
        <f t="shared" ref="F1286:F1349" si="147">E1286*(D1286-D1285)</f>
        <v>4.9999999999994493E-4</v>
      </c>
      <c r="G1286">
        <f t="shared" si="143"/>
        <v>0.64149999999998475</v>
      </c>
      <c r="H1286">
        <f t="shared" si="144"/>
        <v>5.8861008332407776</v>
      </c>
    </row>
    <row r="1287" spans="1:8" x14ac:dyDescent="0.35">
      <c r="A1287">
        <f t="shared" si="145"/>
        <v>0.64199999999998469</v>
      </c>
      <c r="B1287">
        <f t="shared" si="141"/>
        <v>1.772948793682505</v>
      </c>
      <c r="D1287">
        <f t="shared" si="142"/>
        <v>5.8881908464557808</v>
      </c>
      <c r="E1287">
        <f t="shared" si="146"/>
        <v>0.23923293709851975</v>
      </c>
      <c r="F1287">
        <f t="shared" si="147"/>
        <v>4.9999999999994493E-4</v>
      </c>
      <c r="G1287">
        <f t="shared" si="143"/>
        <v>0.64199999999998469</v>
      </c>
      <c r="H1287">
        <f t="shared" si="144"/>
        <v>5.8881908464557808</v>
      </c>
    </row>
    <row r="1288" spans="1:8" x14ac:dyDescent="0.35">
      <c r="A1288">
        <f t="shared" si="145"/>
        <v>0.64249999999998464</v>
      </c>
      <c r="B1288">
        <f t="shared" si="141"/>
        <v>1.7733039796627126</v>
      </c>
      <c r="D1288">
        <f t="shared" si="142"/>
        <v>5.8902826207556895</v>
      </c>
      <c r="E1288">
        <f t="shared" si="146"/>
        <v>0.23903152458741297</v>
      </c>
      <c r="F1288">
        <f t="shared" si="147"/>
        <v>4.9999999999994493E-4</v>
      </c>
      <c r="G1288">
        <f t="shared" si="143"/>
        <v>0.64249999999998464</v>
      </c>
      <c r="H1288">
        <f t="shared" si="144"/>
        <v>5.8902826207556895</v>
      </c>
    </row>
    <row r="1289" spans="1:8" x14ac:dyDescent="0.35">
      <c r="A1289">
        <f t="shared" si="145"/>
        <v>0.64299999999998458</v>
      </c>
      <c r="B1289">
        <f t="shared" si="141"/>
        <v>1.7736593394413516</v>
      </c>
      <c r="D1289">
        <f t="shared" si="142"/>
        <v>5.8923761622421109</v>
      </c>
      <c r="E1289">
        <f t="shared" si="146"/>
        <v>0.23882975486414934</v>
      </c>
      <c r="F1289">
        <f t="shared" si="147"/>
        <v>4.9999999999994493E-4</v>
      </c>
      <c r="G1289">
        <f t="shared" si="143"/>
        <v>0.64299999999998458</v>
      </c>
      <c r="H1289">
        <f t="shared" si="144"/>
        <v>5.8923761622421109</v>
      </c>
    </row>
    <row r="1290" spans="1:8" x14ac:dyDescent="0.35">
      <c r="A1290">
        <f t="shared" si="145"/>
        <v>0.64349999999998453</v>
      </c>
      <c r="B1290">
        <f t="shared" si="141"/>
        <v>1.7740148738273438</v>
      </c>
      <c r="D1290">
        <f t="shared" si="142"/>
        <v>5.8944714770391471</v>
      </c>
      <c r="E1290">
        <f t="shared" si="146"/>
        <v>0.23862762803336077</v>
      </c>
      <c r="F1290">
        <f t="shared" si="147"/>
        <v>4.9999999999994493E-4</v>
      </c>
      <c r="G1290">
        <f t="shared" si="143"/>
        <v>0.64349999999998453</v>
      </c>
      <c r="H1290">
        <f t="shared" si="144"/>
        <v>5.8944714770391471</v>
      </c>
    </row>
    <row r="1291" spans="1:8" x14ac:dyDescent="0.35">
      <c r="A1291">
        <f t="shared" si="145"/>
        <v>0.64399999999998447</v>
      </c>
      <c r="B1291">
        <f t="shared" si="141"/>
        <v>1.7743705836320596</v>
      </c>
      <c r="D1291">
        <f t="shared" si="142"/>
        <v>5.8965685712935292</v>
      </c>
      <c r="E1291">
        <f t="shared" si="146"/>
        <v>0.23842514419900007</v>
      </c>
      <c r="F1291">
        <f t="shared" si="147"/>
        <v>4.9999999999994493E-4</v>
      </c>
      <c r="G1291">
        <f t="shared" si="143"/>
        <v>0.64399999999998447</v>
      </c>
      <c r="H1291">
        <f t="shared" si="144"/>
        <v>5.8965685712935292</v>
      </c>
    </row>
    <row r="1292" spans="1:8" x14ac:dyDescent="0.35">
      <c r="A1292">
        <f t="shared" si="145"/>
        <v>0.64449999999998442</v>
      </c>
      <c r="B1292">
        <f t="shared" si="141"/>
        <v>1.7747264696693337</v>
      </c>
      <c r="D1292">
        <f t="shared" si="142"/>
        <v>5.8986674511747514</v>
      </c>
      <c r="E1292">
        <f t="shared" si="146"/>
        <v>0.23822230346444381</v>
      </c>
      <c r="F1292">
        <f t="shared" si="147"/>
        <v>4.9999999999994493E-4</v>
      </c>
      <c r="G1292">
        <f t="shared" si="143"/>
        <v>0.64449999999998442</v>
      </c>
      <c r="H1292">
        <f t="shared" si="144"/>
        <v>5.8986674511747514</v>
      </c>
    </row>
    <row r="1293" spans="1:8" x14ac:dyDescent="0.35">
      <c r="A1293">
        <f t="shared" si="145"/>
        <v>0.64499999999998436</v>
      </c>
      <c r="B1293">
        <f t="shared" si="141"/>
        <v>1.7750825327554811</v>
      </c>
      <c r="D1293">
        <f t="shared" si="142"/>
        <v>5.9007681228752045</v>
      </c>
      <c r="E1293">
        <f t="shared" si="146"/>
        <v>0.23801910593269562</v>
      </c>
      <c r="F1293">
        <f t="shared" si="147"/>
        <v>4.9999999999994493E-4</v>
      </c>
      <c r="G1293">
        <f t="shared" si="143"/>
        <v>0.64499999999998436</v>
      </c>
      <c r="H1293">
        <f t="shared" si="144"/>
        <v>5.9007681228752045</v>
      </c>
    </row>
    <row r="1294" spans="1:8" x14ac:dyDescent="0.35">
      <c r="A1294">
        <f t="shared" si="145"/>
        <v>0.64549999999998431</v>
      </c>
      <c r="B1294">
        <f t="shared" si="141"/>
        <v>1.7754387737093129</v>
      </c>
      <c r="D1294">
        <f t="shared" si="142"/>
        <v>5.9028705926103147</v>
      </c>
      <c r="E1294">
        <f t="shared" si="146"/>
        <v>0.23781555170578467</v>
      </c>
      <c r="F1294">
        <f t="shared" si="147"/>
        <v>4.9999999999994493E-4</v>
      </c>
      <c r="G1294">
        <f t="shared" si="143"/>
        <v>0.64549999999998431</v>
      </c>
      <c r="H1294">
        <f t="shared" si="144"/>
        <v>5.9028705926103147</v>
      </c>
    </row>
    <row r="1295" spans="1:8" x14ac:dyDescent="0.35">
      <c r="A1295">
        <f t="shared" si="145"/>
        <v>0.64599999999998425</v>
      </c>
      <c r="B1295">
        <f t="shared" si="141"/>
        <v>1.7757951933521521</v>
      </c>
      <c r="D1295">
        <f t="shared" si="142"/>
        <v>5.9049748666186774</v>
      </c>
      <c r="E1295">
        <f t="shared" si="146"/>
        <v>0.23761164088557524</v>
      </c>
      <c r="F1295">
        <f t="shared" si="147"/>
        <v>4.9999999999994493E-4</v>
      </c>
      <c r="G1295">
        <f t="shared" si="143"/>
        <v>0.64599999999998425</v>
      </c>
      <c r="H1295">
        <f t="shared" si="144"/>
        <v>5.9049748666186774</v>
      </c>
    </row>
    <row r="1296" spans="1:8" x14ac:dyDescent="0.35">
      <c r="A1296">
        <f t="shared" si="145"/>
        <v>0.6464999999999842</v>
      </c>
      <c r="B1296">
        <f t="shared" si="141"/>
        <v>1.7761517925078496</v>
      </c>
      <c r="D1296">
        <f t="shared" si="142"/>
        <v>5.9070809511621958</v>
      </c>
      <c r="E1296">
        <f t="shared" si="146"/>
        <v>0.2374073735732673</v>
      </c>
      <c r="F1296">
        <f t="shared" si="147"/>
        <v>4.9999999999994493E-4</v>
      </c>
      <c r="G1296">
        <f t="shared" si="143"/>
        <v>0.6464999999999842</v>
      </c>
      <c r="H1296">
        <f t="shared" si="144"/>
        <v>5.9070809511621958</v>
      </c>
    </row>
    <row r="1297" spans="1:8" x14ac:dyDescent="0.35">
      <c r="A1297">
        <f t="shared" si="145"/>
        <v>0.64699999999998414</v>
      </c>
      <c r="B1297">
        <f t="shared" si="141"/>
        <v>1.7765085720028004</v>
      </c>
      <c r="D1297">
        <f t="shared" si="142"/>
        <v>5.9091888525262179</v>
      </c>
      <c r="E1297">
        <f t="shared" si="146"/>
        <v>0.23720274986960274</v>
      </c>
      <c r="F1297">
        <f t="shared" si="147"/>
        <v>4.9999999999994493E-4</v>
      </c>
      <c r="G1297">
        <f t="shared" si="143"/>
        <v>0.64699999999998414</v>
      </c>
      <c r="H1297">
        <f t="shared" si="144"/>
        <v>5.9091888525262179</v>
      </c>
    </row>
    <row r="1298" spans="1:8" x14ac:dyDescent="0.35">
      <c r="A1298">
        <f t="shared" si="145"/>
        <v>0.64749999999998409</v>
      </c>
      <c r="B1298">
        <f t="shared" si="141"/>
        <v>1.7768655326659606</v>
      </c>
      <c r="D1298">
        <f t="shared" si="142"/>
        <v>5.9112985770196795</v>
      </c>
      <c r="E1298">
        <f t="shared" si="146"/>
        <v>0.23699776987447169</v>
      </c>
      <c r="F1298">
        <f t="shared" si="147"/>
        <v>4.9999999999994493E-4</v>
      </c>
      <c r="G1298">
        <f t="shared" si="143"/>
        <v>0.64749999999998409</v>
      </c>
      <c r="H1298">
        <f t="shared" si="144"/>
        <v>5.9112985770196795</v>
      </c>
    </row>
    <row r="1299" spans="1:8" x14ac:dyDescent="0.35">
      <c r="A1299">
        <f t="shared" si="145"/>
        <v>0.64799999999998403</v>
      </c>
      <c r="B1299">
        <f t="shared" si="141"/>
        <v>1.7772226753288622</v>
      </c>
      <c r="D1299">
        <f t="shared" si="142"/>
        <v>5.9134101309752403</v>
      </c>
      <c r="E1299">
        <f t="shared" si="146"/>
        <v>0.23679243368761957</v>
      </c>
      <c r="F1299">
        <f t="shared" si="147"/>
        <v>4.9999999999994493E-4</v>
      </c>
      <c r="G1299">
        <f t="shared" si="143"/>
        <v>0.64799999999998403</v>
      </c>
      <c r="H1299">
        <f t="shared" si="144"/>
        <v>5.9134101309752403</v>
      </c>
    </row>
    <row r="1300" spans="1:8" x14ac:dyDescent="0.35">
      <c r="A1300">
        <f t="shared" si="145"/>
        <v>0.64849999999998398</v>
      </c>
      <c r="B1300">
        <f t="shared" si="141"/>
        <v>1.7775800008256313</v>
      </c>
      <c r="D1300">
        <f t="shared" si="142"/>
        <v>5.9155235207494288</v>
      </c>
      <c r="E1300">
        <f t="shared" si="146"/>
        <v>0.2365867414078561</v>
      </c>
      <c r="F1300">
        <f t="shared" si="147"/>
        <v>4.9999999999994493E-4</v>
      </c>
      <c r="G1300">
        <f t="shared" si="143"/>
        <v>0.64849999999998398</v>
      </c>
      <c r="H1300">
        <f t="shared" si="144"/>
        <v>5.9155235207494288</v>
      </c>
    </row>
    <row r="1301" spans="1:8" x14ac:dyDescent="0.35">
      <c r="A1301">
        <f t="shared" si="145"/>
        <v>0.64899999999998392</v>
      </c>
      <c r="B1301">
        <f t="shared" si="141"/>
        <v>1.7779375099930037</v>
      </c>
      <c r="D1301">
        <f t="shared" si="142"/>
        <v>5.9176387527227847</v>
      </c>
      <c r="E1301">
        <f t="shared" si="146"/>
        <v>0.23638069313346466</v>
      </c>
      <c r="F1301">
        <f t="shared" si="147"/>
        <v>4.9999999999994493E-4</v>
      </c>
      <c r="G1301">
        <f t="shared" si="143"/>
        <v>0.64899999999998392</v>
      </c>
      <c r="H1301">
        <f t="shared" si="144"/>
        <v>5.9176387527227847</v>
      </c>
    </row>
    <row r="1302" spans="1:8" x14ac:dyDescent="0.35">
      <c r="A1302">
        <f t="shared" si="145"/>
        <v>0.64949999999998387</v>
      </c>
      <c r="B1302">
        <f t="shared" si="141"/>
        <v>1.7782952036703417</v>
      </c>
      <c r="D1302">
        <f t="shared" si="142"/>
        <v>5.9197558333</v>
      </c>
      <c r="E1302">
        <f t="shared" si="146"/>
        <v>0.23617428896241011</v>
      </c>
      <c r="F1302">
        <f t="shared" si="147"/>
        <v>4.9999999999994493E-4</v>
      </c>
      <c r="G1302">
        <f t="shared" si="143"/>
        <v>0.64949999999998387</v>
      </c>
      <c r="H1302">
        <f t="shared" si="144"/>
        <v>5.9197558333</v>
      </c>
    </row>
    <row r="1303" spans="1:8" x14ac:dyDescent="0.35">
      <c r="A1303">
        <f t="shared" si="145"/>
        <v>0.64999999999998381</v>
      </c>
      <c r="B1303">
        <f t="shared" si="141"/>
        <v>1.7786530826996509</v>
      </c>
      <c r="D1303">
        <f t="shared" si="142"/>
        <v>5.9218747689100635</v>
      </c>
      <c r="E1303">
        <f t="shared" si="146"/>
        <v>0.23596752899205076</v>
      </c>
      <c r="F1303">
        <f t="shared" si="147"/>
        <v>4.9999999999994493E-4</v>
      </c>
      <c r="G1303">
        <f t="shared" si="143"/>
        <v>0.64999999999998381</v>
      </c>
      <c r="H1303">
        <f t="shared" si="144"/>
        <v>5.9218747689100635</v>
      </c>
    </row>
    <row r="1304" spans="1:8" x14ac:dyDescent="0.35">
      <c r="A1304">
        <f t="shared" si="145"/>
        <v>0.65049999999998376</v>
      </c>
      <c r="B1304">
        <f t="shared" si="141"/>
        <v>1.7790111479255974</v>
      </c>
      <c r="D1304">
        <f t="shared" si="142"/>
        <v>5.9239955660064068</v>
      </c>
      <c r="E1304">
        <f t="shared" si="146"/>
        <v>0.23576041331915065</v>
      </c>
      <c r="F1304">
        <f t="shared" si="147"/>
        <v>4.9999999999994493E-4</v>
      </c>
      <c r="G1304">
        <f t="shared" si="143"/>
        <v>0.65049999999998376</v>
      </c>
      <c r="H1304">
        <f t="shared" si="144"/>
        <v>5.9239955660064068</v>
      </c>
    </row>
    <row r="1305" spans="1:8" x14ac:dyDescent="0.35">
      <c r="A1305">
        <f t="shared" si="145"/>
        <v>0.6509999999999837</v>
      </c>
      <c r="B1305">
        <f t="shared" si="141"/>
        <v>1.7793694001955243</v>
      </c>
      <c r="D1305">
        <f t="shared" si="142"/>
        <v>5.9261182310670497</v>
      </c>
      <c r="E1305">
        <f t="shared" si="146"/>
        <v>0.23555294203999105</v>
      </c>
      <c r="F1305">
        <f t="shared" si="147"/>
        <v>4.9999999999994493E-4</v>
      </c>
      <c r="G1305">
        <f t="shared" si="143"/>
        <v>0.6509999999999837</v>
      </c>
      <c r="H1305">
        <f t="shared" si="144"/>
        <v>5.9261182310670497</v>
      </c>
    </row>
    <row r="1306" spans="1:8" x14ac:dyDescent="0.35">
      <c r="A1306">
        <f t="shared" si="145"/>
        <v>0.65149999999998365</v>
      </c>
      <c r="B1306">
        <f t="shared" si="141"/>
        <v>1.7797278403594696</v>
      </c>
      <c r="D1306">
        <f t="shared" si="142"/>
        <v>5.9282427705947551</v>
      </c>
      <c r="E1306">
        <f t="shared" si="146"/>
        <v>0.23534511524949792</v>
      </c>
      <c r="F1306">
        <f t="shared" si="147"/>
        <v>4.9999999999994493E-4</v>
      </c>
      <c r="G1306">
        <f t="shared" si="143"/>
        <v>0.65149999999998365</v>
      </c>
      <c r="H1306">
        <f t="shared" si="144"/>
        <v>5.9282427705947551</v>
      </c>
    </row>
    <row r="1307" spans="1:8" x14ac:dyDescent="0.35">
      <c r="A1307">
        <f t="shared" si="145"/>
        <v>0.65199999999998359</v>
      </c>
      <c r="B1307">
        <f t="shared" si="141"/>
        <v>1.7800864692701825</v>
      </c>
      <c r="D1307">
        <f t="shared" si="142"/>
        <v>5.9303691911171628</v>
      </c>
      <c r="E1307">
        <f t="shared" si="146"/>
        <v>0.23513693304362066</v>
      </c>
      <c r="F1307">
        <f t="shared" si="147"/>
        <v>4.9999999999994493E-4</v>
      </c>
      <c r="G1307">
        <f t="shared" si="143"/>
        <v>0.65199999999998359</v>
      </c>
      <c r="H1307">
        <f t="shared" si="144"/>
        <v>5.9303691911171628</v>
      </c>
    </row>
    <row r="1308" spans="1:8" x14ac:dyDescent="0.35">
      <c r="A1308">
        <f t="shared" si="145"/>
        <v>0.65249999999998354</v>
      </c>
      <c r="B1308">
        <f t="shared" si="141"/>
        <v>1.7804452877831416</v>
      </c>
      <c r="D1308">
        <f t="shared" si="142"/>
        <v>5.9324974991869501</v>
      </c>
      <c r="E1308">
        <f t="shared" si="146"/>
        <v>0.23492839551649058</v>
      </c>
      <c r="F1308">
        <f t="shared" si="147"/>
        <v>4.9999999999994493E-4</v>
      </c>
      <c r="G1308">
        <f t="shared" si="143"/>
        <v>0.65249999999998354</v>
      </c>
      <c r="H1308">
        <f t="shared" si="144"/>
        <v>5.9324974991869501</v>
      </c>
    </row>
    <row r="1309" spans="1:8" x14ac:dyDescent="0.35">
      <c r="A1309">
        <f t="shared" si="145"/>
        <v>0.65299999999998348</v>
      </c>
      <c r="B1309">
        <f t="shared" si="141"/>
        <v>1.7808042967565716</v>
      </c>
      <c r="D1309">
        <f t="shared" si="142"/>
        <v>5.9346277013819817</v>
      </c>
      <c r="E1309">
        <f t="shared" si="146"/>
        <v>0.23471950276181852</v>
      </c>
      <c r="F1309">
        <f t="shared" si="147"/>
        <v>4.9999999999994493E-4</v>
      </c>
      <c r="G1309">
        <f t="shared" si="143"/>
        <v>0.65299999999998348</v>
      </c>
      <c r="H1309">
        <f t="shared" si="144"/>
        <v>5.9346277013819817</v>
      </c>
    </row>
    <row r="1310" spans="1:8" x14ac:dyDescent="0.35">
      <c r="A1310">
        <f t="shared" si="145"/>
        <v>0.65349999999998343</v>
      </c>
      <c r="B1310">
        <f t="shared" si="141"/>
        <v>1.7811634970514616</v>
      </c>
      <c r="D1310">
        <f t="shared" si="142"/>
        <v>5.9367598043054555</v>
      </c>
      <c r="E1310">
        <f t="shared" si="146"/>
        <v>0.23451025487330182</v>
      </c>
      <c r="F1310">
        <f t="shared" si="147"/>
        <v>4.9999999999994493E-4</v>
      </c>
      <c r="G1310">
        <f t="shared" si="143"/>
        <v>0.65349999999998343</v>
      </c>
      <c r="H1310">
        <f t="shared" si="144"/>
        <v>5.9367598043054555</v>
      </c>
    </row>
    <row r="1311" spans="1:8" x14ac:dyDescent="0.35">
      <c r="A1311">
        <f t="shared" si="145"/>
        <v>0.65399999999998337</v>
      </c>
      <c r="B1311">
        <f t="shared" si="141"/>
        <v>1.7815228895315818</v>
      </c>
      <c r="D1311">
        <f t="shared" si="142"/>
        <v>5.9388938145860566</v>
      </c>
      <c r="E1311">
        <f t="shared" si="146"/>
        <v>0.23430065194395536</v>
      </c>
      <c r="F1311">
        <f t="shared" si="147"/>
        <v>4.9999999999994493E-4</v>
      </c>
      <c r="G1311">
        <f t="shared" si="143"/>
        <v>0.65399999999998337</v>
      </c>
      <c r="H1311">
        <f t="shared" si="144"/>
        <v>5.9388938145860566</v>
      </c>
    </row>
    <row r="1312" spans="1:8" x14ac:dyDescent="0.35">
      <c r="A1312">
        <f t="shared" si="145"/>
        <v>0.65449999999998332</v>
      </c>
      <c r="B1312">
        <f t="shared" si="141"/>
        <v>1.7818824750635025</v>
      </c>
      <c r="D1312">
        <f t="shared" si="142"/>
        <v>5.9410297388781164</v>
      </c>
      <c r="E1312">
        <f t="shared" si="146"/>
        <v>0.2340906940656452</v>
      </c>
      <c r="F1312">
        <f t="shared" si="147"/>
        <v>4.9999999999994493E-4</v>
      </c>
      <c r="G1312">
        <f t="shared" si="143"/>
        <v>0.65449999999998332</v>
      </c>
      <c r="H1312">
        <f t="shared" si="144"/>
        <v>5.9410297388781164</v>
      </c>
    </row>
    <row r="1313" spans="1:8" x14ac:dyDescent="0.35">
      <c r="A1313">
        <f t="shared" si="145"/>
        <v>0.65499999999998326</v>
      </c>
      <c r="B1313">
        <f t="shared" si="141"/>
        <v>1.7822422545166114</v>
      </c>
      <c r="D1313">
        <f t="shared" si="142"/>
        <v>5.9431675838617632</v>
      </c>
      <c r="E1313">
        <f t="shared" si="146"/>
        <v>0.2338803813300859</v>
      </c>
      <c r="F1313">
        <f t="shared" si="147"/>
        <v>4.9999999999994493E-4</v>
      </c>
      <c r="G1313">
        <f t="shared" si="143"/>
        <v>0.65499999999998326</v>
      </c>
      <c r="H1313">
        <f t="shared" si="144"/>
        <v>5.9431675838617632</v>
      </c>
    </row>
    <row r="1314" spans="1:8" x14ac:dyDescent="0.35">
      <c r="A1314">
        <f t="shared" si="145"/>
        <v>0.65549999999998321</v>
      </c>
      <c r="B1314">
        <f t="shared" si="141"/>
        <v>1.7826022287631318</v>
      </c>
      <c r="D1314">
        <f t="shared" si="142"/>
        <v>5.9453073562430774</v>
      </c>
      <c r="E1314">
        <f t="shared" si="146"/>
        <v>0.23366971382856727</v>
      </c>
      <c r="F1314">
        <f t="shared" si="147"/>
        <v>4.9999999999994493E-4</v>
      </c>
      <c r="G1314">
        <f t="shared" si="143"/>
        <v>0.65549999999998321</v>
      </c>
      <c r="H1314">
        <f t="shared" si="144"/>
        <v>5.9453073562430774</v>
      </c>
    </row>
    <row r="1315" spans="1:8" x14ac:dyDescent="0.35">
      <c r="A1315">
        <f t="shared" si="145"/>
        <v>0.65599999999998315</v>
      </c>
      <c r="B1315">
        <f t="shared" si="141"/>
        <v>1.78296239867814</v>
      </c>
      <c r="D1315">
        <f t="shared" si="142"/>
        <v>5.9474490627542469</v>
      </c>
      <c r="E1315">
        <f t="shared" si="146"/>
        <v>0.23345869165187863</v>
      </c>
      <c r="F1315">
        <f t="shared" si="147"/>
        <v>4.9999999999994493E-4</v>
      </c>
      <c r="G1315">
        <f t="shared" si="143"/>
        <v>0.65599999999998315</v>
      </c>
      <c r="H1315">
        <f t="shared" si="144"/>
        <v>5.9474490627542469</v>
      </c>
    </row>
    <row r="1316" spans="1:8" x14ac:dyDescent="0.35">
      <c r="A1316">
        <f t="shared" si="145"/>
        <v>0.6564999999999831</v>
      </c>
      <c r="B1316">
        <f t="shared" si="141"/>
        <v>1.7833227651395849</v>
      </c>
      <c r="D1316">
        <f t="shared" si="142"/>
        <v>5.9495927101537305</v>
      </c>
      <c r="E1316">
        <f t="shared" si="146"/>
        <v>0.23324731488975176</v>
      </c>
      <c r="F1316">
        <f t="shared" si="147"/>
        <v>4.9999999999994493E-4</v>
      </c>
      <c r="G1316">
        <f t="shared" si="143"/>
        <v>0.6564999999999831</v>
      </c>
      <c r="H1316">
        <f t="shared" si="144"/>
        <v>5.9495927101537305</v>
      </c>
    </row>
    <row r="1317" spans="1:8" x14ac:dyDescent="0.35">
      <c r="A1317">
        <f t="shared" si="145"/>
        <v>0.65699999999998304</v>
      </c>
      <c r="B1317">
        <f t="shared" si="141"/>
        <v>1.7836833290283054</v>
      </c>
      <c r="D1317">
        <f t="shared" si="142"/>
        <v>5.9517383052264128</v>
      </c>
      <c r="E1317">
        <f t="shared" si="146"/>
        <v>0.23303558363175791</v>
      </c>
      <c r="F1317">
        <f t="shared" si="147"/>
        <v>4.9999999999994493E-4</v>
      </c>
      <c r="G1317">
        <f t="shared" si="143"/>
        <v>0.65699999999998304</v>
      </c>
      <c r="H1317">
        <f t="shared" si="144"/>
        <v>5.9517383052264128</v>
      </c>
    </row>
    <row r="1318" spans="1:8" x14ac:dyDescent="0.35">
      <c r="A1318">
        <f t="shared" si="145"/>
        <v>0.65749999999998299</v>
      </c>
      <c r="B1318">
        <f t="shared" si="141"/>
        <v>1.7840440912280493</v>
      </c>
      <c r="D1318">
        <f t="shared" si="142"/>
        <v>5.9538858547837661</v>
      </c>
      <c r="E1318">
        <f t="shared" si="146"/>
        <v>0.23282349796675178</v>
      </c>
      <c r="F1318">
        <f t="shared" si="147"/>
        <v>4.9999999999994493E-4</v>
      </c>
      <c r="G1318">
        <f t="shared" si="143"/>
        <v>0.65749999999998299</v>
      </c>
      <c r="H1318">
        <f t="shared" si="144"/>
        <v>5.9538858547837661</v>
      </c>
    </row>
    <row r="1319" spans="1:8" x14ac:dyDescent="0.35">
      <c r="A1319">
        <f t="shared" si="145"/>
        <v>0.65799999999998293</v>
      </c>
      <c r="B1319">
        <f t="shared" si="141"/>
        <v>1.784405052625492</v>
      </c>
      <c r="D1319">
        <f t="shared" si="142"/>
        <v>5.9560353656640093</v>
      </c>
      <c r="E1319">
        <f t="shared" si="146"/>
        <v>0.23261105798328371</v>
      </c>
      <c r="F1319">
        <f t="shared" si="147"/>
        <v>4.9999999999994493E-4</v>
      </c>
      <c r="G1319">
        <f t="shared" si="143"/>
        <v>0.65799999999998293</v>
      </c>
      <c r="H1319">
        <f t="shared" si="144"/>
        <v>5.9560353656640093</v>
      </c>
    </row>
    <row r="1320" spans="1:8" x14ac:dyDescent="0.35">
      <c r="A1320">
        <f t="shared" si="145"/>
        <v>0.65849999999998288</v>
      </c>
      <c r="B1320">
        <f t="shared" si="141"/>
        <v>1.7847662141102549</v>
      </c>
      <c r="D1320">
        <f t="shared" si="142"/>
        <v>5.9581868447322748</v>
      </c>
      <c r="E1320">
        <f t="shared" si="146"/>
        <v>0.23239826376885739</v>
      </c>
      <c r="F1320">
        <f t="shared" si="147"/>
        <v>4.9999999999994493E-4</v>
      </c>
      <c r="G1320">
        <f t="shared" si="143"/>
        <v>0.65849999999998288</v>
      </c>
      <c r="H1320">
        <f t="shared" si="144"/>
        <v>5.9581868447322748</v>
      </c>
    </row>
    <row r="1321" spans="1:8" x14ac:dyDescent="0.35">
      <c r="A1321">
        <f t="shared" si="145"/>
        <v>0.65899999999998282</v>
      </c>
      <c r="B1321">
        <f t="shared" si="141"/>
        <v>1.785127576574925</v>
      </c>
      <c r="D1321">
        <f t="shared" si="142"/>
        <v>5.9603402988807677</v>
      </c>
      <c r="E1321">
        <f t="shared" si="146"/>
        <v>0.23218511541092013</v>
      </c>
      <c r="F1321">
        <f t="shared" si="147"/>
        <v>4.9999999999994493E-4</v>
      </c>
      <c r="G1321">
        <f t="shared" si="143"/>
        <v>0.65899999999998282</v>
      </c>
      <c r="H1321">
        <f t="shared" si="144"/>
        <v>5.9603402988807677</v>
      </c>
    </row>
    <row r="1322" spans="1:8" x14ac:dyDescent="0.35">
      <c r="A1322">
        <f t="shared" si="145"/>
        <v>0.65949999999998277</v>
      </c>
      <c r="B1322">
        <f t="shared" si="141"/>
        <v>1.785489140915073</v>
      </c>
      <c r="D1322">
        <f t="shared" si="142"/>
        <v>5.9624957350289334</v>
      </c>
      <c r="E1322">
        <f t="shared" si="146"/>
        <v>0.23197161299602753</v>
      </c>
      <c r="F1322">
        <f t="shared" si="147"/>
        <v>4.9999999999994493E-4</v>
      </c>
      <c r="G1322">
        <f t="shared" si="143"/>
        <v>0.65949999999998277</v>
      </c>
      <c r="H1322">
        <f t="shared" si="144"/>
        <v>5.9624957350289334</v>
      </c>
    </row>
    <row r="1323" spans="1:8" x14ac:dyDescent="0.35">
      <c r="A1323">
        <f t="shared" si="145"/>
        <v>0.65999999999998271</v>
      </c>
      <c r="B1323">
        <f t="shared" si="141"/>
        <v>1.7858509080292733</v>
      </c>
      <c r="D1323">
        <f t="shared" si="142"/>
        <v>5.9646531601236212</v>
      </c>
      <c r="E1323">
        <f t="shared" si="146"/>
        <v>0.23175775661044953</v>
      </c>
      <c r="F1323">
        <f t="shared" si="147"/>
        <v>4.9999999999994493E-4</v>
      </c>
      <c r="G1323">
        <f t="shared" si="143"/>
        <v>0.65999999999998271</v>
      </c>
      <c r="H1323">
        <f t="shared" si="144"/>
        <v>5.9646531601236212</v>
      </c>
    </row>
    <row r="1324" spans="1:8" x14ac:dyDescent="0.35">
      <c r="A1324">
        <f t="shared" si="145"/>
        <v>0.66049999999998266</v>
      </c>
      <c r="B1324">
        <f t="shared" si="141"/>
        <v>1.7862128788191225</v>
      </c>
      <c r="D1324">
        <f t="shared" si="142"/>
        <v>5.9668125811392558</v>
      </c>
      <c r="E1324">
        <f t="shared" si="146"/>
        <v>0.23154354633943744</v>
      </c>
      <c r="F1324">
        <f t="shared" si="147"/>
        <v>4.9999999999994493E-4</v>
      </c>
      <c r="G1324">
        <f t="shared" si="143"/>
        <v>0.66049999999998266</v>
      </c>
      <c r="H1324">
        <f t="shared" si="144"/>
        <v>5.9668125811392558</v>
      </c>
    </row>
    <row r="1325" spans="1:8" x14ac:dyDescent="0.35">
      <c r="A1325">
        <f t="shared" si="145"/>
        <v>0.6609999999999826</v>
      </c>
      <c r="B1325">
        <f t="shared" si="141"/>
        <v>1.7865750541892595</v>
      </c>
      <c r="D1325">
        <f t="shared" si="142"/>
        <v>5.9689740050779996</v>
      </c>
      <c r="E1325">
        <f t="shared" si="146"/>
        <v>0.23132898226830648</v>
      </c>
      <c r="F1325">
        <f t="shared" si="147"/>
        <v>4.9999999999994493E-4</v>
      </c>
      <c r="G1325">
        <f t="shared" si="143"/>
        <v>0.6609999999999826</v>
      </c>
      <c r="H1325">
        <f t="shared" si="144"/>
        <v>5.9689740050779996</v>
      </c>
    </row>
    <row r="1326" spans="1:8" x14ac:dyDescent="0.35">
      <c r="A1326">
        <f t="shared" si="145"/>
        <v>0.66149999999998255</v>
      </c>
      <c r="B1326">
        <f t="shared" si="141"/>
        <v>1.786937435047385</v>
      </c>
      <c r="D1326">
        <f t="shared" si="142"/>
        <v>5.9711374389699277</v>
      </c>
      <c r="E1326">
        <f t="shared" si="146"/>
        <v>0.2311140644812302</v>
      </c>
      <c r="F1326">
        <f t="shared" si="147"/>
        <v>4.9999999999994493E-4</v>
      </c>
      <c r="G1326">
        <f t="shared" si="143"/>
        <v>0.66149999999998255</v>
      </c>
      <c r="H1326">
        <f t="shared" si="144"/>
        <v>5.9711374389699277</v>
      </c>
    </row>
    <row r="1327" spans="1:8" x14ac:dyDescent="0.35">
      <c r="A1327">
        <f t="shared" si="145"/>
        <v>0.66199999999998249</v>
      </c>
      <c r="B1327">
        <f t="shared" si="141"/>
        <v>1.7873000223042803</v>
      </c>
      <c r="D1327">
        <f t="shared" si="142"/>
        <v>5.9733028898731959</v>
      </c>
      <c r="E1327">
        <f t="shared" si="146"/>
        <v>0.23089879306213301</v>
      </c>
      <c r="F1327">
        <f t="shared" si="147"/>
        <v>4.9999999999994493E-4</v>
      </c>
      <c r="G1327">
        <f t="shared" si="143"/>
        <v>0.66199999999998249</v>
      </c>
      <c r="H1327">
        <f t="shared" si="144"/>
        <v>5.9733028898731959</v>
      </c>
    </row>
    <row r="1328" spans="1:8" x14ac:dyDescent="0.35">
      <c r="A1328">
        <f t="shared" si="145"/>
        <v>0.66249999999998244</v>
      </c>
      <c r="B1328">
        <f t="shared" si="141"/>
        <v>1.7876628168738284</v>
      </c>
      <c r="D1328">
        <f t="shared" si="142"/>
        <v>5.9754703648742149</v>
      </c>
      <c r="E1328">
        <f t="shared" si="146"/>
        <v>0.23068316809415587</v>
      </c>
      <c r="F1328">
        <f t="shared" si="147"/>
        <v>4.9999999999994493E-4</v>
      </c>
      <c r="G1328">
        <f t="shared" si="143"/>
        <v>0.66249999999998244</v>
      </c>
      <c r="H1328">
        <f t="shared" si="144"/>
        <v>5.9754703648742149</v>
      </c>
    </row>
    <row r="1329" spans="1:8" x14ac:dyDescent="0.35">
      <c r="A1329">
        <f t="shared" si="145"/>
        <v>0.66299999999998238</v>
      </c>
      <c r="B1329">
        <f t="shared" si="141"/>
        <v>1.7880258196730328</v>
      </c>
      <c r="D1329">
        <f t="shared" si="142"/>
        <v>5.9776398710878178</v>
      </c>
      <c r="E1329">
        <f t="shared" si="146"/>
        <v>0.23046718966045021</v>
      </c>
      <c r="F1329">
        <f t="shared" si="147"/>
        <v>4.9999999999994493E-4</v>
      </c>
      <c r="G1329">
        <f t="shared" si="143"/>
        <v>0.66299999999998238</v>
      </c>
      <c r="H1329">
        <f t="shared" si="144"/>
        <v>5.9776398710878178</v>
      </c>
    </row>
    <row r="1330" spans="1:8" x14ac:dyDescent="0.35">
      <c r="A1330">
        <f t="shared" si="145"/>
        <v>0.66349999999998233</v>
      </c>
      <c r="B1330">
        <f t="shared" si="141"/>
        <v>1.7883890316220381</v>
      </c>
      <c r="D1330">
        <f t="shared" si="142"/>
        <v>5.9798114156574425</v>
      </c>
      <c r="E1330">
        <f t="shared" si="146"/>
        <v>0.23025085784279781</v>
      </c>
      <c r="F1330">
        <f t="shared" si="147"/>
        <v>4.9999999999994493E-4</v>
      </c>
      <c r="G1330">
        <f t="shared" si="143"/>
        <v>0.66349999999998233</v>
      </c>
      <c r="H1330">
        <f t="shared" si="144"/>
        <v>5.9798114156574425</v>
      </c>
    </row>
    <row r="1331" spans="1:8" x14ac:dyDescent="0.35">
      <c r="A1331">
        <f t="shared" si="145"/>
        <v>0.66399999999998227</v>
      </c>
      <c r="B1331">
        <f t="shared" si="141"/>
        <v>1.7887524536441506</v>
      </c>
      <c r="D1331">
        <f t="shared" si="142"/>
        <v>5.9819850057553028</v>
      </c>
      <c r="E1331">
        <f t="shared" si="146"/>
        <v>0.23003417272287965</v>
      </c>
      <c r="F1331">
        <f t="shared" si="147"/>
        <v>4.9999999999994493E-4</v>
      </c>
      <c r="G1331">
        <f t="shared" si="143"/>
        <v>0.66399999999998227</v>
      </c>
      <c r="H1331">
        <f t="shared" si="144"/>
        <v>5.9819850057553028</v>
      </c>
    </row>
    <row r="1332" spans="1:8" x14ac:dyDescent="0.35">
      <c r="A1332">
        <f t="shared" si="145"/>
        <v>0.66449999999998222</v>
      </c>
      <c r="B1332">
        <f t="shared" si="141"/>
        <v>1.7891160866658575</v>
      </c>
      <c r="D1332">
        <f t="shared" si="142"/>
        <v>5.9841606485825656</v>
      </c>
      <c r="E1332">
        <f t="shared" si="146"/>
        <v>0.22981713438184262</v>
      </c>
      <c r="F1332">
        <f t="shared" si="147"/>
        <v>4.9999999999994493E-4</v>
      </c>
      <c r="G1332">
        <f t="shared" si="143"/>
        <v>0.66449999999998222</v>
      </c>
      <c r="H1332">
        <f t="shared" si="144"/>
        <v>5.9841606485825656</v>
      </c>
    </row>
    <row r="1333" spans="1:8" x14ac:dyDescent="0.35">
      <c r="A1333">
        <f t="shared" si="145"/>
        <v>0.66499999999998216</v>
      </c>
      <c r="B1333">
        <f t="shared" si="141"/>
        <v>1.7894799316168488</v>
      </c>
      <c r="D1333">
        <f t="shared" si="142"/>
        <v>5.9863383513695307</v>
      </c>
      <c r="E1333">
        <f t="shared" si="146"/>
        <v>0.22959974290005969</v>
      </c>
      <c r="F1333">
        <f t="shared" si="147"/>
        <v>4.9999999999994493E-4</v>
      </c>
      <c r="G1333">
        <f t="shared" si="143"/>
        <v>0.66499999999998216</v>
      </c>
      <c r="H1333">
        <f t="shared" si="144"/>
        <v>5.9863383513695307</v>
      </c>
    </row>
    <row r="1334" spans="1:8" x14ac:dyDescent="0.35">
      <c r="A1334">
        <f t="shared" si="145"/>
        <v>0.66549999999998211</v>
      </c>
      <c r="B1334">
        <f t="shared" si="141"/>
        <v>1.7898439894300369</v>
      </c>
      <c r="D1334">
        <f t="shared" si="142"/>
        <v>5.9885181213758099</v>
      </c>
      <c r="E1334">
        <f t="shared" si="146"/>
        <v>0.22938199835745482</v>
      </c>
      <c r="F1334">
        <f t="shared" si="147"/>
        <v>4.9999999999994493E-4</v>
      </c>
      <c r="G1334">
        <f t="shared" si="143"/>
        <v>0.66549999999998211</v>
      </c>
      <c r="H1334">
        <f t="shared" si="144"/>
        <v>5.9885181213758099</v>
      </c>
    </row>
    <row r="1335" spans="1:8" x14ac:dyDescent="0.35">
      <c r="A1335">
        <f t="shared" si="145"/>
        <v>0.66599999999998205</v>
      </c>
      <c r="B1335">
        <f t="shared" si="141"/>
        <v>1.7902082610415777</v>
      </c>
      <c r="D1335">
        <f t="shared" si="142"/>
        <v>5.9906999658905065</v>
      </c>
      <c r="E1335">
        <f t="shared" si="146"/>
        <v>0.22916390083345223</v>
      </c>
      <c r="F1335">
        <f t="shared" si="147"/>
        <v>4.9999999999994493E-4</v>
      </c>
      <c r="G1335">
        <f t="shared" si="143"/>
        <v>0.66599999999998205</v>
      </c>
      <c r="H1335">
        <f t="shared" si="144"/>
        <v>5.9906999658905065</v>
      </c>
    </row>
    <row r="1336" spans="1:8" x14ac:dyDescent="0.35">
      <c r="A1336">
        <f t="shared" si="145"/>
        <v>0.666499999999982</v>
      </c>
      <c r="B1336">
        <f t="shared" si="141"/>
        <v>1.7905727473908919</v>
      </c>
      <c r="D1336">
        <f t="shared" si="142"/>
        <v>5.9928838922324026</v>
      </c>
      <c r="E1336">
        <f t="shared" si="146"/>
        <v>0.22894545040646183</v>
      </c>
      <c r="F1336">
        <f t="shared" si="147"/>
        <v>4.9999999999994493E-4</v>
      </c>
      <c r="G1336">
        <f t="shared" si="143"/>
        <v>0.666499999999982</v>
      </c>
      <c r="H1336">
        <f t="shared" si="144"/>
        <v>5.9928838922324026</v>
      </c>
    </row>
    <row r="1337" spans="1:8" x14ac:dyDescent="0.35">
      <c r="A1337">
        <f t="shared" si="145"/>
        <v>0.66699999999998194</v>
      </c>
      <c r="B1337">
        <f t="shared" si="141"/>
        <v>1.7909374494206853</v>
      </c>
      <c r="D1337">
        <f t="shared" si="142"/>
        <v>5.9950699077501346</v>
      </c>
      <c r="E1337">
        <f t="shared" si="146"/>
        <v>0.22872664715513766</v>
      </c>
      <c r="F1337">
        <f t="shared" si="147"/>
        <v>4.9999999999994493E-4</v>
      </c>
      <c r="G1337">
        <f t="shared" si="143"/>
        <v>0.66699999999998194</v>
      </c>
      <c r="H1337">
        <f t="shared" si="144"/>
        <v>5.9950699077501346</v>
      </c>
    </row>
    <row r="1338" spans="1:8" x14ac:dyDescent="0.35">
      <c r="A1338">
        <f t="shared" si="145"/>
        <v>0.66749999999998189</v>
      </c>
      <c r="B1338">
        <f t="shared" si="141"/>
        <v>1.7913023680769706</v>
      </c>
      <c r="D1338">
        <f t="shared" si="142"/>
        <v>5.9972580198223842</v>
      </c>
      <c r="E1338">
        <f t="shared" si="146"/>
        <v>0.22850749115693317</v>
      </c>
      <c r="F1338">
        <f t="shared" si="147"/>
        <v>4.9999999999994493E-4</v>
      </c>
      <c r="G1338">
        <f t="shared" si="143"/>
        <v>0.66749999999998189</v>
      </c>
      <c r="H1338">
        <f t="shared" si="144"/>
        <v>5.9972580198223842</v>
      </c>
    </row>
    <row r="1339" spans="1:8" x14ac:dyDescent="0.35">
      <c r="A1339">
        <f t="shared" si="145"/>
        <v>0.66799999999998183</v>
      </c>
      <c r="B1339">
        <f t="shared" si="141"/>
        <v>1.7916675043090888</v>
      </c>
      <c r="D1339">
        <f t="shared" si="142"/>
        <v>5.9994482358580639</v>
      </c>
      <c r="E1339">
        <f t="shared" si="146"/>
        <v>0.22828798248880353</v>
      </c>
      <c r="F1339">
        <f t="shared" si="147"/>
        <v>4.9999999999994493E-4</v>
      </c>
      <c r="G1339">
        <f t="shared" si="143"/>
        <v>0.66799999999998183</v>
      </c>
      <c r="H1339">
        <f t="shared" si="144"/>
        <v>5.9994482358580639</v>
      </c>
    </row>
    <row r="1340" spans="1:8" x14ac:dyDescent="0.35">
      <c r="A1340">
        <f t="shared" si="145"/>
        <v>0.66849999999998178</v>
      </c>
      <c r="B1340">
        <f t="shared" si="141"/>
        <v>1.7920328590697299</v>
      </c>
      <c r="D1340">
        <f t="shared" si="142"/>
        <v>6.0016405632965011</v>
      </c>
      <c r="E1340">
        <f t="shared" si="146"/>
        <v>0.22806812122753164</v>
      </c>
      <c r="F1340">
        <f t="shared" si="147"/>
        <v>4.9999999999994493E-4</v>
      </c>
      <c r="G1340">
        <f t="shared" si="143"/>
        <v>0.66849999999998178</v>
      </c>
      <c r="H1340">
        <f t="shared" si="144"/>
        <v>6.0016405632965011</v>
      </c>
    </row>
    <row r="1341" spans="1:8" x14ac:dyDescent="0.35">
      <c r="A1341">
        <f t="shared" si="145"/>
        <v>0.66899999999998172</v>
      </c>
      <c r="B1341">
        <f t="shared" si="141"/>
        <v>1.7923984333149556</v>
      </c>
      <c r="D1341">
        <f t="shared" si="142"/>
        <v>6.0038350096076316</v>
      </c>
      <c r="E1341">
        <f t="shared" si="146"/>
        <v>0.22784790744885292</v>
      </c>
      <c r="F1341">
        <f t="shared" si="147"/>
        <v>4.9999999999994493E-4</v>
      </c>
      <c r="G1341">
        <f t="shared" si="143"/>
        <v>0.66899999999998172</v>
      </c>
      <c r="H1341">
        <f t="shared" si="144"/>
        <v>6.0038350096076316</v>
      </c>
    </row>
    <row r="1342" spans="1:8" x14ac:dyDescent="0.35">
      <c r="A1342">
        <f t="shared" si="145"/>
        <v>0.66949999999998167</v>
      </c>
      <c r="B1342">
        <f t="shared" si="141"/>
        <v>1.7927642280042206</v>
      </c>
      <c r="D1342">
        <f t="shared" si="142"/>
        <v>6.0060315822921879</v>
      </c>
      <c r="E1342">
        <f t="shared" si="146"/>
        <v>0.22762734122815576</v>
      </c>
      <c r="F1342">
        <f t="shared" si="147"/>
        <v>4.9999999999994493E-4</v>
      </c>
      <c r="G1342">
        <f t="shared" si="143"/>
        <v>0.66949999999998167</v>
      </c>
      <c r="H1342">
        <f t="shared" si="144"/>
        <v>6.0060315822921879</v>
      </c>
    </row>
    <row r="1343" spans="1:8" x14ac:dyDescent="0.35">
      <c r="A1343">
        <f t="shared" si="145"/>
        <v>0.66999999999998161</v>
      </c>
      <c r="B1343">
        <f t="shared" si="141"/>
        <v>1.7931302441003947</v>
      </c>
      <c r="D1343">
        <f t="shared" si="142"/>
        <v>6.008230288881891</v>
      </c>
      <c r="E1343">
        <f t="shared" si="146"/>
        <v>0.22740642264025718</v>
      </c>
      <c r="F1343">
        <f t="shared" si="147"/>
        <v>4.9999999999994493E-4</v>
      </c>
      <c r="G1343">
        <f t="shared" si="143"/>
        <v>0.66999999999998161</v>
      </c>
      <c r="H1343">
        <f t="shared" si="144"/>
        <v>6.008230288881891</v>
      </c>
    </row>
    <row r="1344" spans="1:8" x14ac:dyDescent="0.35">
      <c r="A1344">
        <f t="shared" si="145"/>
        <v>0.67049999999998156</v>
      </c>
      <c r="B1344">
        <f t="shared" si="141"/>
        <v>1.7934964825697848</v>
      </c>
      <c r="D1344">
        <f t="shared" si="142"/>
        <v>6.0104311369396468</v>
      </c>
      <c r="E1344">
        <f t="shared" si="146"/>
        <v>0.22718515175909004</v>
      </c>
      <c r="F1344">
        <f t="shared" si="147"/>
        <v>4.9999999999994493E-4</v>
      </c>
      <c r="G1344">
        <f t="shared" si="143"/>
        <v>0.67049999999998156</v>
      </c>
      <c r="H1344">
        <f t="shared" si="144"/>
        <v>6.0104311369396468</v>
      </c>
    </row>
    <row r="1345" spans="1:8" x14ac:dyDescent="0.35">
      <c r="A1345">
        <f t="shared" si="145"/>
        <v>0.6709999999999815</v>
      </c>
      <c r="B1345">
        <f t="shared" si="141"/>
        <v>1.7938629443821568</v>
      </c>
      <c r="D1345">
        <f t="shared" si="142"/>
        <v>6.0126341340597307</v>
      </c>
      <c r="E1345">
        <f t="shared" si="146"/>
        <v>0.22696352865904298</v>
      </c>
      <c r="F1345">
        <f t="shared" si="147"/>
        <v>4.9999999999994493E-4</v>
      </c>
      <c r="G1345">
        <f t="shared" si="143"/>
        <v>0.6709999999999815</v>
      </c>
      <c r="H1345">
        <f t="shared" si="144"/>
        <v>6.0126341340597307</v>
      </c>
    </row>
    <row r="1346" spans="1:8" x14ac:dyDescent="0.35">
      <c r="A1346">
        <f t="shared" si="145"/>
        <v>0.67149999999998145</v>
      </c>
      <c r="B1346">
        <f t="shared" si="141"/>
        <v>1.794229630510759</v>
      </c>
      <c r="D1346">
        <f t="shared" si="142"/>
        <v>6.014839287867999</v>
      </c>
      <c r="E1346">
        <f t="shared" si="146"/>
        <v>0.22674155341235835</v>
      </c>
      <c r="F1346">
        <f t="shared" si="147"/>
        <v>4.9999999999994493E-4</v>
      </c>
      <c r="G1346">
        <f t="shared" si="143"/>
        <v>0.67149999999998145</v>
      </c>
      <c r="H1346">
        <f t="shared" si="144"/>
        <v>6.014839287867999</v>
      </c>
    </row>
    <row r="1347" spans="1:8" x14ac:dyDescent="0.35">
      <c r="A1347">
        <f t="shared" si="145"/>
        <v>0.67199999999998139</v>
      </c>
      <c r="B1347">
        <f t="shared" si="141"/>
        <v>1.7945965419323442</v>
      </c>
      <c r="D1347">
        <f t="shared" si="142"/>
        <v>6.0170466060220749</v>
      </c>
      <c r="E1347">
        <f t="shared" si="146"/>
        <v>0.22651922609194014</v>
      </c>
      <c r="F1347">
        <f t="shared" si="147"/>
        <v>4.9999999999994493E-4</v>
      </c>
      <c r="G1347">
        <f t="shared" si="143"/>
        <v>0.67199999999998139</v>
      </c>
      <c r="H1347">
        <f t="shared" si="144"/>
        <v>6.0170466060220749</v>
      </c>
    </row>
    <row r="1348" spans="1:8" x14ac:dyDescent="0.35">
      <c r="A1348">
        <f t="shared" si="145"/>
        <v>0.67249999999998133</v>
      </c>
      <c r="B1348">
        <f t="shared" si="141"/>
        <v>1.7949636796271915</v>
      </c>
      <c r="D1348">
        <f t="shared" si="142"/>
        <v>6.0192560962115484</v>
      </c>
      <c r="E1348">
        <f t="shared" si="146"/>
        <v>0.22629654676994562</v>
      </c>
      <c r="F1348">
        <f t="shared" si="147"/>
        <v>4.9999999999994493E-4</v>
      </c>
      <c r="G1348">
        <f t="shared" si="143"/>
        <v>0.67249999999998133</v>
      </c>
      <c r="H1348">
        <f t="shared" si="144"/>
        <v>6.0192560962115484</v>
      </c>
    </row>
    <row r="1349" spans="1:8" x14ac:dyDescent="0.35">
      <c r="A1349">
        <f t="shared" si="145"/>
        <v>0.67299999999998128</v>
      </c>
      <c r="B1349">
        <f t="shared" ref="B1349:B1412" si="148">_xlfn.NORM.INV(A1349,$P$1,$P$2)</f>
        <v>1.7953310445791311</v>
      </c>
      <c r="D1349">
        <f t="shared" ref="D1349:D1412" si="149">EXP(B1349)</f>
        <v>6.0214677661581835</v>
      </c>
      <c r="E1349">
        <f t="shared" si="146"/>
        <v>0.22607351551739346</v>
      </c>
      <c r="F1349">
        <f t="shared" si="147"/>
        <v>4.9999999999994493E-4</v>
      </c>
      <c r="G1349">
        <f t="shared" ref="G1349:G1412" si="150">G1348+F1349</f>
        <v>0.67299999999998128</v>
      </c>
      <c r="H1349">
        <f t="shared" ref="H1349:H1412" si="151">D1349</f>
        <v>6.0214677661581835</v>
      </c>
    </row>
    <row r="1350" spans="1:8" x14ac:dyDescent="0.35">
      <c r="A1350">
        <f t="shared" ref="A1350:A1413" si="152">A1349+$A$4</f>
        <v>0.67349999999998122</v>
      </c>
      <c r="B1350">
        <f t="shared" si="148"/>
        <v>1.7956986377755657</v>
      </c>
      <c r="D1350">
        <f t="shared" si="149"/>
        <v>6.0236816236161141</v>
      </c>
      <c r="E1350">
        <f t="shared" ref="E1350:E1413" si="153">(A1350-A1349)/(D1350-D1349)</f>
        <v>0.2258501324052278</v>
      </c>
      <c r="F1350">
        <f t="shared" ref="F1350:F1413" si="154">E1350*(D1350-D1349)</f>
        <v>4.9999999999994493E-4</v>
      </c>
      <c r="G1350">
        <f t="shared" si="150"/>
        <v>0.67349999999998122</v>
      </c>
      <c r="H1350">
        <f t="shared" si="151"/>
        <v>6.0236816236161141</v>
      </c>
    </row>
    <row r="1351" spans="1:8" x14ac:dyDescent="0.35">
      <c r="A1351">
        <f t="shared" si="152"/>
        <v>0.67399999999998117</v>
      </c>
      <c r="B1351">
        <f t="shared" si="148"/>
        <v>1.7960664602074949</v>
      </c>
      <c r="D1351">
        <f t="shared" si="149"/>
        <v>6.0258976763720522</v>
      </c>
      <c r="E1351">
        <f t="shared" si="153"/>
        <v>0.22562639750347199</v>
      </c>
      <c r="F1351">
        <f t="shared" si="154"/>
        <v>4.9999999999994493E-4</v>
      </c>
      <c r="G1351">
        <f t="shared" si="150"/>
        <v>0.67399999999998117</v>
      </c>
      <c r="H1351">
        <f t="shared" si="151"/>
        <v>6.0258976763720522</v>
      </c>
    </row>
    <row r="1352" spans="1:8" x14ac:dyDescent="0.35">
      <c r="A1352">
        <f t="shared" si="152"/>
        <v>0.67449999999998111</v>
      </c>
      <c r="B1352">
        <f t="shared" si="148"/>
        <v>1.7964345128695378</v>
      </c>
      <c r="D1352">
        <f t="shared" si="149"/>
        <v>6.0281159322454876</v>
      </c>
      <c r="E1352">
        <f t="shared" si="153"/>
        <v>0.22540231088201829</v>
      </c>
      <c r="F1352">
        <f t="shared" si="154"/>
        <v>4.9999999999994493E-4</v>
      </c>
      <c r="G1352">
        <f t="shared" si="150"/>
        <v>0.67449999999998111</v>
      </c>
      <c r="H1352">
        <f t="shared" si="151"/>
        <v>6.0281159322454876</v>
      </c>
    </row>
    <row r="1353" spans="1:8" x14ac:dyDescent="0.35">
      <c r="A1353">
        <f t="shared" si="152"/>
        <v>0.67499999999998106</v>
      </c>
      <c r="B1353">
        <f t="shared" si="148"/>
        <v>1.7968027967599569</v>
      </c>
      <c r="D1353">
        <f t="shared" si="149"/>
        <v>6.030336399088899</v>
      </c>
      <c r="E1353">
        <f t="shared" si="153"/>
        <v>0.22517787260978833</v>
      </c>
      <c r="F1353">
        <f t="shared" si="154"/>
        <v>4.9999999999994493E-4</v>
      </c>
      <c r="G1353">
        <f t="shared" si="150"/>
        <v>0.67499999999998106</v>
      </c>
      <c r="H1353">
        <f t="shared" si="151"/>
        <v>6.030336399088899</v>
      </c>
    </row>
    <row r="1354" spans="1:8" x14ac:dyDescent="0.35">
      <c r="A1354">
        <f t="shared" si="152"/>
        <v>0.675499999999981</v>
      </c>
      <c r="B1354">
        <f t="shared" si="148"/>
        <v>1.7971713128806817</v>
      </c>
      <c r="D1354">
        <f t="shared" si="149"/>
        <v>6.032559084787958</v>
      </c>
      <c r="E1354">
        <f t="shared" si="153"/>
        <v>0.22495308275552317</v>
      </c>
      <c r="F1354">
        <f t="shared" si="154"/>
        <v>4.9999999999994493E-4</v>
      </c>
      <c r="G1354">
        <f t="shared" si="150"/>
        <v>0.675499999999981</v>
      </c>
      <c r="H1354">
        <f t="shared" si="151"/>
        <v>6.032559084787958</v>
      </c>
    </row>
    <row r="1355" spans="1:8" x14ac:dyDescent="0.35">
      <c r="A1355">
        <f t="shared" si="152"/>
        <v>0.67599999999998095</v>
      </c>
      <c r="B1355">
        <f t="shared" si="148"/>
        <v>1.797540062237333</v>
      </c>
      <c r="D1355">
        <f t="shared" si="149"/>
        <v>6.0347839972617452</v>
      </c>
      <c r="E1355">
        <f t="shared" si="153"/>
        <v>0.22472794138677077</v>
      </c>
      <c r="F1355">
        <f t="shared" si="154"/>
        <v>4.9999999999994493E-4</v>
      </c>
      <c r="G1355">
        <f t="shared" si="150"/>
        <v>0.67599999999998095</v>
      </c>
      <c r="H1355">
        <f t="shared" si="151"/>
        <v>6.0347839972617452</v>
      </c>
    </row>
    <row r="1356" spans="1:8" x14ac:dyDescent="0.35">
      <c r="A1356">
        <f t="shared" si="152"/>
        <v>0.67649999999998089</v>
      </c>
      <c r="B1356">
        <f t="shared" si="148"/>
        <v>1.7979090458392466</v>
      </c>
      <c r="D1356">
        <f t="shared" si="149"/>
        <v>6.0370111444629551</v>
      </c>
      <c r="E1356">
        <f t="shared" si="153"/>
        <v>0.22450244857112581</v>
      </c>
      <c r="F1356">
        <f t="shared" si="154"/>
        <v>4.9999999999994493E-4</v>
      </c>
      <c r="G1356">
        <f t="shared" si="150"/>
        <v>0.67649999999998089</v>
      </c>
      <c r="H1356">
        <f t="shared" si="151"/>
        <v>6.0370111444629551</v>
      </c>
    </row>
    <row r="1357" spans="1:8" x14ac:dyDescent="0.35">
      <c r="A1357">
        <f t="shared" si="152"/>
        <v>0.67699999999998084</v>
      </c>
      <c r="B1357">
        <f t="shared" si="148"/>
        <v>1.7982782646994977</v>
      </c>
      <c r="D1357">
        <f t="shared" si="149"/>
        <v>6.0392405343781119</v>
      </c>
      <c r="E1357">
        <f t="shared" si="153"/>
        <v>0.22427660437531122</v>
      </c>
      <c r="F1357">
        <f t="shared" si="154"/>
        <v>4.9999999999994493E-4</v>
      </c>
      <c r="G1357">
        <f t="shared" si="150"/>
        <v>0.67699999999998084</v>
      </c>
      <c r="H1357">
        <f t="shared" si="151"/>
        <v>6.0392405343781119</v>
      </c>
    </row>
    <row r="1358" spans="1:8" x14ac:dyDescent="0.35">
      <c r="A1358">
        <f t="shared" si="152"/>
        <v>0.67749999999998078</v>
      </c>
      <c r="B1358">
        <f t="shared" si="148"/>
        <v>1.7986477198349251</v>
      </c>
      <c r="D1358">
        <f t="shared" si="149"/>
        <v>6.041472175027784</v>
      </c>
      <c r="E1358">
        <f t="shared" si="153"/>
        <v>0.22405040886552102</v>
      </c>
      <c r="F1358">
        <f t="shared" si="154"/>
        <v>4.9999999999994493E-4</v>
      </c>
      <c r="G1358">
        <f t="shared" si="150"/>
        <v>0.67749999999998078</v>
      </c>
      <c r="H1358">
        <f t="shared" si="151"/>
        <v>6.041472175027784</v>
      </c>
    </row>
    <row r="1359" spans="1:8" x14ac:dyDescent="0.35">
      <c r="A1359">
        <f t="shared" si="152"/>
        <v>0.67799999999998073</v>
      </c>
      <c r="B1359">
        <f t="shared" si="148"/>
        <v>1.7990174122661564</v>
      </c>
      <c r="D1359">
        <f t="shared" si="149"/>
        <v>6.043706074466801</v>
      </c>
      <c r="E1359">
        <f t="shared" si="153"/>
        <v>0.22382386210722618</v>
      </c>
      <c r="F1359">
        <f t="shared" si="154"/>
        <v>4.9999999999994493E-4</v>
      </c>
      <c r="G1359">
        <f t="shared" si="150"/>
        <v>0.67799999999998073</v>
      </c>
      <c r="H1359">
        <f t="shared" si="151"/>
        <v>6.043706074466801</v>
      </c>
    </row>
    <row r="1360" spans="1:8" x14ac:dyDescent="0.35">
      <c r="A1360">
        <f t="shared" si="152"/>
        <v>0.67849999999998067</v>
      </c>
      <c r="B1360">
        <f t="shared" si="148"/>
        <v>1.7993873430176321</v>
      </c>
      <c r="D1360">
        <f t="shared" si="149"/>
        <v>6.045942240784469</v>
      </c>
      <c r="E1360">
        <f t="shared" si="153"/>
        <v>0.22359696416560643</v>
      </c>
      <c r="F1360">
        <f t="shared" si="154"/>
        <v>4.9999999999994493E-4</v>
      </c>
      <c r="G1360">
        <f t="shared" si="150"/>
        <v>0.67849999999998067</v>
      </c>
      <c r="H1360">
        <f t="shared" si="151"/>
        <v>6.045942240784469</v>
      </c>
    </row>
    <row r="1361" spans="1:8" x14ac:dyDescent="0.35">
      <c r="A1361">
        <f t="shared" si="152"/>
        <v>0.67899999999998062</v>
      </c>
      <c r="B1361">
        <f t="shared" si="148"/>
        <v>1.7997575131176311</v>
      </c>
      <c r="D1361">
        <f t="shared" si="149"/>
        <v>6.0481806821047917</v>
      </c>
      <c r="E1361">
        <f t="shared" si="153"/>
        <v>0.2233697151050916</v>
      </c>
      <c r="F1361">
        <f t="shared" si="154"/>
        <v>4.9999999999994493E-4</v>
      </c>
      <c r="G1361">
        <f t="shared" si="150"/>
        <v>0.67899999999998062</v>
      </c>
      <c r="H1361">
        <f t="shared" si="151"/>
        <v>6.0481806821047917</v>
      </c>
    </row>
    <row r="1362" spans="1:8" x14ac:dyDescent="0.35">
      <c r="A1362">
        <f t="shared" si="152"/>
        <v>0.67949999999998056</v>
      </c>
      <c r="B1362">
        <f t="shared" si="148"/>
        <v>1.8001279235982952</v>
      </c>
      <c r="D1362">
        <f t="shared" si="149"/>
        <v>6.0504214065866897</v>
      </c>
      <c r="E1362">
        <f t="shared" si="153"/>
        <v>0.22314211498970651</v>
      </c>
      <c r="F1362">
        <f t="shared" si="154"/>
        <v>4.9999999999994493E-4</v>
      </c>
      <c r="G1362">
        <f t="shared" si="150"/>
        <v>0.67949999999998056</v>
      </c>
      <c r="H1362">
        <f t="shared" si="151"/>
        <v>6.0504214065866897</v>
      </c>
    </row>
    <row r="1363" spans="1:8" x14ac:dyDescent="0.35">
      <c r="A1363">
        <f t="shared" si="152"/>
        <v>0.67999999999998051</v>
      </c>
      <c r="B1363">
        <f t="shared" si="148"/>
        <v>1.8004985754956555</v>
      </c>
      <c r="D1363">
        <f t="shared" si="149"/>
        <v>6.052664422424229</v>
      </c>
      <c r="E1363">
        <f t="shared" si="153"/>
        <v>0.22291416388235377</v>
      </c>
      <c r="F1363">
        <f t="shared" si="154"/>
        <v>4.9999999999994493E-4</v>
      </c>
      <c r="G1363">
        <f t="shared" si="150"/>
        <v>0.67999999999998051</v>
      </c>
      <c r="H1363">
        <f t="shared" si="151"/>
        <v>6.052664422424229</v>
      </c>
    </row>
    <row r="1364" spans="1:8" x14ac:dyDescent="0.35">
      <c r="A1364">
        <f t="shared" si="152"/>
        <v>0.68049999999998045</v>
      </c>
      <c r="B1364">
        <f t="shared" si="148"/>
        <v>1.8008694698496566</v>
      </c>
      <c r="D1364">
        <f t="shared" si="149"/>
        <v>6.0549097378468364</v>
      </c>
      <c r="E1364">
        <f t="shared" si="153"/>
        <v>0.22268586184622097</v>
      </c>
      <c r="F1364">
        <f t="shared" si="154"/>
        <v>4.9999999999994493E-4</v>
      </c>
      <c r="G1364">
        <f t="shared" si="150"/>
        <v>0.68049999999998045</v>
      </c>
      <c r="H1364">
        <f t="shared" si="151"/>
        <v>6.0549097378468364</v>
      </c>
    </row>
    <row r="1365" spans="1:8" x14ac:dyDescent="0.35">
      <c r="A1365">
        <f t="shared" si="152"/>
        <v>0.6809999999999804</v>
      </c>
      <c r="B1365">
        <f t="shared" si="148"/>
        <v>1.8012406077041838</v>
      </c>
      <c r="D1365">
        <f t="shared" si="149"/>
        <v>6.0571573611195371</v>
      </c>
      <c r="E1365">
        <f t="shared" si="153"/>
        <v>0.22245720894283189</v>
      </c>
      <c r="F1365">
        <f t="shared" si="154"/>
        <v>4.9999999999994493E-4</v>
      </c>
      <c r="G1365">
        <f t="shared" si="150"/>
        <v>0.6809999999999804</v>
      </c>
      <c r="H1365">
        <f t="shared" si="151"/>
        <v>6.0571573611195371</v>
      </c>
    </row>
    <row r="1366" spans="1:8" x14ac:dyDescent="0.35">
      <c r="A1366">
        <f t="shared" si="152"/>
        <v>0.68149999999998034</v>
      </c>
      <c r="B1366">
        <f t="shared" si="148"/>
        <v>1.8016119901070873</v>
      </c>
      <c r="D1366">
        <f t="shared" si="149"/>
        <v>6.0594073005431692</v>
      </c>
      <c r="E1366">
        <f t="shared" si="153"/>
        <v>0.22222820523442172</v>
      </c>
      <c r="F1366">
        <f t="shared" si="154"/>
        <v>4.9999999999994493E-4</v>
      </c>
      <c r="G1366">
        <f t="shared" si="150"/>
        <v>0.68149999999998034</v>
      </c>
      <c r="H1366">
        <f t="shared" si="151"/>
        <v>6.0594073005431692</v>
      </c>
    </row>
    <row r="1367" spans="1:8" x14ac:dyDescent="0.35">
      <c r="A1367">
        <f t="shared" si="152"/>
        <v>0.68199999999998029</v>
      </c>
      <c r="B1367">
        <f t="shared" si="148"/>
        <v>1.8019836181102098</v>
      </c>
      <c r="D1367">
        <f t="shared" si="149"/>
        <v>6.0616595644546241</v>
      </c>
      <c r="E1367">
        <f t="shared" si="153"/>
        <v>0.22199885078164475</v>
      </c>
      <c r="F1367">
        <f t="shared" si="154"/>
        <v>4.9999999999994493E-4</v>
      </c>
      <c r="G1367">
        <f t="shared" si="150"/>
        <v>0.68199999999998029</v>
      </c>
      <c r="H1367">
        <f t="shared" si="151"/>
        <v>6.0616595644546241</v>
      </c>
    </row>
    <row r="1368" spans="1:8" x14ac:dyDescent="0.35">
      <c r="A1368">
        <f t="shared" si="152"/>
        <v>0.68249999999998023</v>
      </c>
      <c r="B1368">
        <f t="shared" si="148"/>
        <v>1.8023554927694121</v>
      </c>
      <c r="D1368">
        <f t="shared" si="149"/>
        <v>6.0639141612270775</v>
      </c>
      <c r="E1368">
        <f t="shared" si="153"/>
        <v>0.22176914564454439</v>
      </c>
      <c r="F1368">
        <f t="shared" si="154"/>
        <v>4.9999999999994493E-4</v>
      </c>
      <c r="G1368">
        <f t="shared" si="150"/>
        <v>0.68249999999998023</v>
      </c>
      <c r="H1368">
        <f t="shared" si="151"/>
        <v>6.0639141612270775</v>
      </c>
    </row>
    <row r="1369" spans="1:8" x14ac:dyDescent="0.35">
      <c r="A1369">
        <f t="shared" si="152"/>
        <v>0.68299999999998018</v>
      </c>
      <c r="B1369">
        <f t="shared" si="148"/>
        <v>1.8027276151445992</v>
      </c>
      <c r="D1369">
        <f t="shared" si="149"/>
        <v>6.0661710992702123</v>
      </c>
      <c r="E1369">
        <f t="shared" si="153"/>
        <v>0.22153908988368734</v>
      </c>
      <c r="F1369">
        <f t="shared" si="154"/>
        <v>4.9999999999994493E-4</v>
      </c>
      <c r="G1369">
        <f t="shared" si="150"/>
        <v>0.68299999999998018</v>
      </c>
      <c r="H1369">
        <f t="shared" si="151"/>
        <v>6.0661710992702123</v>
      </c>
    </row>
    <row r="1370" spans="1:8" x14ac:dyDescent="0.35">
      <c r="A1370">
        <f t="shared" si="152"/>
        <v>0.68349999999998012</v>
      </c>
      <c r="B1370">
        <f t="shared" si="148"/>
        <v>1.8030999862997481</v>
      </c>
      <c r="D1370">
        <f t="shared" si="149"/>
        <v>6.0684303870304683</v>
      </c>
      <c r="E1370">
        <f t="shared" si="153"/>
        <v>0.22130868355754399</v>
      </c>
      <c r="F1370">
        <f t="shared" si="154"/>
        <v>4.9999999999994493E-4</v>
      </c>
      <c r="G1370">
        <f t="shared" si="150"/>
        <v>0.68349999999998012</v>
      </c>
      <c r="H1370">
        <f t="shared" si="151"/>
        <v>6.0684303870304683</v>
      </c>
    </row>
    <row r="1371" spans="1:8" x14ac:dyDescent="0.35">
      <c r="A1371">
        <f t="shared" si="152"/>
        <v>0.68399999999998007</v>
      </c>
      <c r="B1371">
        <f t="shared" si="148"/>
        <v>1.8034726073029332</v>
      </c>
      <c r="D1371">
        <f t="shared" si="149"/>
        <v>6.0706920329912677</v>
      </c>
      <c r="E1371">
        <f t="shared" si="153"/>
        <v>0.22107792672519944</v>
      </c>
      <c r="F1371">
        <f t="shared" si="154"/>
        <v>4.9999999999994493E-4</v>
      </c>
      <c r="G1371">
        <f t="shared" si="150"/>
        <v>0.68399999999998007</v>
      </c>
      <c r="H1371">
        <f t="shared" si="151"/>
        <v>6.0706920329912677</v>
      </c>
    </row>
    <row r="1372" spans="1:8" x14ac:dyDescent="0.35">
      <c r="A1372">
        <f t="shared" si="152"/>
        <v>0.68449999999998001</v>
      </c>
      <c r="B1372">
        <f t="shared" si="148"/>
        <v>1.803845479226355</v>
      </c>
      <c r="D1372">
        <f t="shared" si="149"/>
        <v>6.0729560456732612</v>
      </c>
      <c r="E1372">
        <f t="shared" si="153"/>
        <v>0.22084681944435355</v>
      </c>
      <c r="F1372">
        <f t="shared" si="154"/>
        <v>4.9999999999994493E-4</v>
      </c>
      <c r="G1372">
        <f t="shared" si="150"/>
        <v>0.68449999999998001</v>
      </c>
      <c r="H1372">
        <f t="shared" si="151"/>
        <v>6.0729560456732612</v>
      </c>
    </row>
    <row r="1373" spans="1:8" x14ac:dyDescent="0.35">
      <c r="A1373">
        <f t="shared" si="152"/>
        <v>0.68499999999997996</v>
      </c>
      <c r="B1373">
        <f t="shared" si="148"/>
        <v>1.8042186031463656</v>
      </c>
      <c r="D1373">
        <f t="shared" si="149"/>
        <v>6.0752224336345613</v>
      </c>
      <c r="E1373">
        <f t="shared" si="153"/>
        <v>0.22061536177289268</v>
      </c>
      <c r="F1373">
        <f t="shared" si="154"/>
        <v>4.9999999999994493E-4</v>
      </c>
      <c r="G1373">
        <f t="shared" si="150"/>
        <v>0.68499999999997996</v>
      </c>
      <c r="H1373">
        <f t="shared" si="151"/>
        <v>6.0752224336345613</v>
      </c>
    </row>
    <row r="1374" spans="1:8" x14ac:dyDescent="0.35">
      <c r="A1374">
        <f t="shared" si="152"/>
        <v>0.6854999999999799</v>
      </c>
      <c r="B1374">
        <f t="shared" si="148"/>
        <v>1.804591980143498</v>
      </c>
      <c r="D1374">
        <f t="shared" si="149"/>
        <v>6.0774912054709933</v>
      </c>
      <c r="E1374">
        <f t="shared" si="153"/>
        <v>0.22038355376725108</v>
      </c>
      <c r="F1374">
        <f t="shared" si="154"/>
        <v>4.9999999999994493E-4</v>
      </c>
      <c r="G1374">
        <f t="shared" si="150"/>
        <v>0.6854999999999799</v>
      </c>
      <c r="H1374">
        <f t="shared" si="151"/>
        <v>6.0774912054709933</v>
      </c>
    </row>
    <row r="1375" spans="1:8" x14ac:dyDescent="0.35">
      <c r="A1375">
        <f t="shared" si="152"/>
        <v>0.68599999999997985</v>
      </c>
      <c r="B1375">
        <f t="shared" si="148"/>
        <v>1.8049656113024923</v>
      </c>
      <c r="D1375">
        <f t="shared" si="149"/>
        <v>6.0797623698163328</v>
      </c>
      <c r="E1375">
        <f t="shared" si="153"/>
        <v>0.22015139548398019</v>
      </c>
      <c r="F1375">
        <f t="shared" si="154"/>
        <v>4.9999999999994493E-4</v>
      </c>
      <c r="G1375">
        <f t="shared" si="150"/>
        <v>0.68599999999997985</v>
      </c>
      <c r="H1375">
        <f t="shared" si="151"/>
        <v>6.0797623698163328</v>
      </c>
    </row>
    <row r="1376" spans="1:8" x14ac:dyDescent="0.35">
      <c r="A1376">
        <f t="shared" si="152"/>
        <v>0.68649999999997979</v>
      </c>
      <c r="B1376">
        <f t="shared" si="148"/>
        <v>1.8053394977123243</v>
      </c>
      <c r="D1376">
        <f t="shared" si="149"/>
        <v>6.0820359353425557</v>
      </c>
      <c r="E1376">
        <f t="shared" si="153"/>
        <v>0.21991888697863643</v>
      </c>
      <c r="F1376">
        <f t="shared" si="154"/>
        <v>4.9999999999994493E-4</v>
      </c>
      <c r="G1376">
        <f t="shared" si="150"/>
        <v>0.68649999999997979</v>
      </c>
      <c r="H1376">
        <f t="shared" si="151"/>
        <v>6.0820359353425557</v>
      </c>
    </row>
    <row r="1377" spans="1:8" x14ac:dyDescent="0.35">
      <c r="A1377">
        <f t="shared" si="152"/>
        <v>0.68699999999997974</v>
      </c>
      <c r="B1377">
        <f t="shared" si="148"/>
        <v>1.8057136404662335</v>
      </c>
      <c r="D1377">
        <f t="shared" si="149"/>
        <v>6.0843119107600856</v>
      </c>
      <c r="E1377">
        <f t="shared" si="153"/>
        <v>0.2196860283063139</v>
      </c>
      <c r="F1377">
        <f t="shared" si="154"/>
        <v>4.9999999999994493E-4</v>
      </c>
      <c r="G1377">
        <f t="shared" si="150"/>
        <v>0.68699999999997974</v>
      </c>
      <c r="H1377">
        <f t="shared" si="151"/>
        <v>6.0843119107600856</v>
      </c>
    </row>
    <row r="1378" spans="1:8" x14ac:dyDescent="0.35">
      <c r="A1378">
        <f t="shared" si="152"/>
        <v>0.68749999999997968</v>
      </c>
      <c r="B1378">
        <f t="shared" si="148"/>
        <v>1.8060880406617514</v>
      </c>
      <c r="D1378">
        <f t="shared" si="149"/>
        <v>6.0865903048180421</v>
      </c>
      <c r="E1378">
        <f t="shared" si="153"/>
        <v>0.2194528195216586</v>
      </c>
      <c r="F1378">
        <f t="shared" si="154"/>
        <v>4.9999999999994493E-4</v>
      </c>
      <c r="G1378">
        <f t="shared" si="150"/>
        <v>0.68749999999997968</v>
      </c>
      <c r="H1378">
        <f t="shared" si="151"/>
        <v>6.0865903048180421</v>
      </c>
    </row>
    <row r="1379" spans="1:8" x14ac:dyDescent="0.35">
      <c r="A1379">
        <f t="shared" si="152"/>
        <v>0.68799999999997963</v>
      </c>
      <c r="B1379">
        <f t="shared" si="148"/>
        <v>1.80646269940073</v>
      </c>
      <c r="D1379">
        <f t="shared" si="149"/>
        <v>6.088871126304495</v>
      </c>
      <c r="E1379">
        <f t="shared" si="153"/>
        <v>0.21921926067854297</v>
      </c>
      <c r="F1379">
        <f t="shared" si="154"/>
        <v>4.9999999999994493E-4</v>
      </c>
      <c r="G1379">
        <f t="shared" si="150"/>
        <v>0.68799999999997963</v>
      </c>
      <c r="H1379">
        <f t="shared" si="151"/>
        <v>6.088871126304495</v>
      </c>
    </row>
    <row r="1380" spans="1:8" x14ac:dyDescent="0.35">
      <c r="A1380">
        <f t="shared" si="152"/>
        <v>0.68849999999997957</v>
      </c>
      <c r="B1380">
        <f t="shared" si="148"/>
        <v>1.8068376177893704</v>
      </c>
      <c r="D1380">
        <f t="shared" si="149"/>
        <v>6.0911543840467193</v>
      </c>
      <c r="E1380">
        <f t="shared" si="153"/>
        <v>0.21898535183017204</v>
      </c>
      <c r="F1380">
        <f t="shared" si="154"/>
        <v>4.9999999999994493E-4</v>
      </c>
      <c r="G1380">
        <f t="shared" si="150"/>
        <v>0.68849999999997957</v>
      </c>
      <c r="H1380">
        <f t="shared" si="151"/>
        <v>6.0911543840467193</v>
      </c>
    </row>
    <row r="1381" spans="1:8" x14ac:dyDescent="0.35">
      <c r="A1381">
        <f t="shared" si="152"/>
        <v>0.68899999999997952</v>
      </c>
      <c r="B1381">
        <f t="shared" si="148"/>
        <v>1.8072127969382523</v>
      </c>
      <c r="D1381">
        <f t="shared" si="149"/>
        <v>6.0934400869114516</v>
      </c>
      <c r="E1381">
        <f t="shared" si="153"/>
        <v>0.21875109302910534</v>
      </c>
      <c r="F1381">
        <f t="shared" si="154"/>
        <v>4.9999999999994493E-4</v>
      </c>
      <c r="G1381">
        <f t="shared" si="150"/>
        <v>0.68899999999997952</v>
      </c>
      <c r="H1381">
        <f t="shared" si="151"/>
        <v>6.0934400869114516</v>
      </c>
    </row>
    <row r="1382" spans="1:8" x14ac:dyDescent="0.35">
      <c r="A1382">
        <f t="shared" si="152"/>
        <v>0.68949999999997946</v>
      </c>
      <c r="B1382">
        <f t="shared" si="148"/>
        <v>1.8075882379623622</v>
      </c>
      <c r="D1382">
        <f t="shared" si="149"/>
        <v>6.0957282438051399</v>
      </c>
      <c r="E1382">
        <f t="shared" si="153"/>
        <v>0.21851648432812829</v>
      </c>
      <c r="F1382">
        <f t="shared" si="154"/>
        <v>4.9999999999994493E-4</v>
      </c>
      <c r="G1382">
        <f t="shared" si="150"/>
        <v>0.68949999999997946</v>
      </c>
      <c r="H1382">
        <f t="shared" si="151"/>
        <v>6.0957282438051399</v>
      </c>
    </row>
    <row r="1383" spans="1:8" x14ac:dyDescent="0.35">
      <c r="A1383">
        <f t="shared" si="152"/>
        <v>0.68999999999997941</v>
      </c>
      <c r="B1383">
        <f t="shared" si="148"/>
        <v>1.807963941981124</v>
      </c>
      <c r="D1383">
        <f t="shared" si="149"/>
        <v>6.0980188636742181</v>
      </c>
      <c r="E1383">
        <f t="shared" si="153"/>
        <v>0.21828152577806748</v>
      </c>
      <c r="F1383">
        <f t="shared" si="154"/>
        <v>4.9999999999994493E-4</v>
      </c>
      <c r="G1383">
        <f t="shared" si="150"/>
        <v>0.68999999999997941</v>
      </c>
      <c r="H1383">
        <f t="shared" si="151"/>
        <v>6.0980188636742181</v>
      </c>
    </row>
    <row r="1384" spans="1:8" x14ac:dyDescent="0.35">
      <c r="A1384">
        <f t="shared" si="152"/>
        <v>0.69049999999997935</v>
      </c>
      <c r="B1384">
        <f t="shared" si="148"/>
        <v>1.8083399101184274</v>
      </c>
      <c r="D1384">
        <f t="shared" si="149"/>
        <v>6.1003119555053562</v>
      </c>
      <c r="E1384">
        <f t="shared" si="153"/>
        <v>0.2180462174302808</v>
      </c>
      <c r="F1384">
        <f t="shared" si="154"/>
        <v>4.9999999999994493E-4</v>
      </c>
      <c r="G1384">
        <f t="shared" si="150"/>
        <v>0.69049999999997935</v>
      </c>
      <c r="H1384">
        <f t="shared" si="151"/>
        <v>6.1003119555053562</v>
      </c>
    </row>
    <row r="1385" spans="1:8" x14ac:dyDescent="0.35">
      <c r="A1385">
        <f t="shared" si="152"/>
        <v>0.6909999999999793</v>
      </c>
      <c r="B1385">
        <f t="shared" si="148"/>
        <v>1.8087161435026591</v>
      </c>
      <c r="D1385">
        <f t="shared" si="149"/>
        <v>6.1026075283257315</v>
      </c>
      <c r="E1385">
        <f t="shared" si="153"/>
        <v>0.21781055933490384</v>
      </c>
      <c r="F1385">
        <f t="shared" si="154"/>
        <v>4.9999999999994493E-4</v>
      </c>
      <c r="G1385">
        <f t="shared" si="150"/>
        <v>0.6909999999999793</v>
      </c>
      <c r="H1385">
        <f t="shared" si="151"/>
        <v>6.1026075283257315</v>
      </c>
    </row>
    <row r="1386" spans="1:8" x14ac:dyDescent="0.35">
      <c r="A1386">
        <f t="shared" si="152"/>
        <v>0.69149999999997924</v>
      </c>
      <c r="B1386">
        <f t="shared" si="148"/>
        <v>1.8090926432667311</v>
      </c>
      <c r="D1386">
        <f t="shared" si="149"/>
        <v>6.1049055912032903</v>
      </c>
      <c r="E1386">
        <f t="shared" si="153"/>
        <v>0.21757455154189576</v>
      </c>
      <c r="F1386">
        <f t="shared" si="154"/>
        <v>4.9999999999994493E-4</v>
      </c>
      <c r="G1386">
        <f t="shared" si="150"/>
        <v>0.69149999999997924</v>
      </c>
      <c r="H1386">
        <f t="shared" si="151"/>
        <v>6.1049055912032903</v>
      </c>
    </row>
    <row r="1387" spans="1:8" x14ac:dyDescent="0.35">
      <c r="A1387">
        <f t="shared" si="152"/>
        <v>0.69199999999997919</v>
      </c>
      <c r="B1387">
        <f t="shared" si="148"/>
        <v>1.8094694105481133</v>
      </c>
      <c r="D1387">
        <f t="shared" si="149"/>
        <v>6.107206153247021</v>
      </c>
      <c r="E1387">
        <f t="shared" si="153"/>
        <v>0.21733819410022742</v>
      </c>
      <c r="F1387">
        <f t="shared" si="154"/>
        <v>4.9999999999994493E-4</v>
      </c>
      <c r="G1387">
        <f t="shared" si="150"/>
        <v>0.69199999999997919</v>
      </c>
      <c r="H1387">
        <f t="shared" si="151"/>
        <v>6.107206153247021</v>
      </c>
    </row>
    <row r="1388" spans="1:8" x14ac:dyDescent="0.35">
      <c r="A1388">
        <f t="shared" si="152"/>
        <v>0.69249999999997913</v>
      </c>
      <c r="B1388">
        <f t="shared" si="148"/>
        <v>1.8098464464888615</v>
      </c>
      <c r="D1388">
        <f t="shared" si="149"/>
        <v>6.1095092236072208</v>
      </c>
      <c r="E1388">
        <f t="shared" si="153"/>
        <v>0.21710148705858948</v>
      </c>
      <c r="F1388">
        <f t="shared" si="154"/>
        <v>4.9999999999994493E-4</v>
      </c>
      <c r="G1388">
        <f t="shared" si="150"/>
        <v>0.69249999999997913</v>
      </c>
      <c r="H1388">
        <f t="shared" si="151"/>
        <v>6.1095092236072208</v>
      </c>
    </row>
    <row r="1389" spans="1:8" x14ac:dyDescent="0.35">
      <c r="A1389">
        <f t="shared" si="152"/>
        <v>0.69299999999997908</v>
      </c>
      <c r="B1389">
        <f t="shared" si="148"/>
        <v>1.8102237522356504</v>
      </c>
      <c r="D1389">
        <f t="shared" si="149"/>
        <v>6.1118148114757718</v>
      </c>
      <c r="E1389">
        <f t="shared" si="153"/>
        <v>0.21686443046483936</v>
      </c>
      <c r="F1389">
        <f t="shared" si="154"/>
        <v>4.9999999999994493E-4</v>
      </c>
      <c r="G1389">
        <f t="shared" si="150"/>
        <v>0.69299999999997908</v>
      </c>
      <c r="H1389">
        <f t="shared" si="151"/>
        <v>6.1118148114757718</v>
      </c>
    </row>
    <row r="1390" spans="1:8" x14ac:dyDescent="0.35">
      <c r="A1390">
        <f t="shared" si="152"/>
        <v>0.69349999999997902</v>
      </c>
      <c r="B1390">
        <f t="shared" si="148"/>
        <v>1.8106013289398033</v>
      </c>
      <c r="D1390">
        <f t="shared" si="149"/>
        <v>6.1141229260864147</v>
      </c>
      <c r="E1390">
        <f t="shared" si="153"/>
        <v>0.21662702436629175</v>
      </c>
      <c r="F1390">
        <f t="shared" si="154"/>
        <v>4.9999999999994493E-4</v>
      </c>
      <c r="G1390">
        <f t="shared" si="150"/>
        <v>0.69349999999997902</v>
      </c>
      <c r="H1390">
        <f t="shared" si="151"/>
        <v>6.1141229260864147</v>
      </c>
    </row>
    <row r="1391" spans="1:8" x14ac:dyDescent="0.35">
      <c r="A1391">
        <f t="shared" si="152"/>
        <v>0.69399999999997897</v>
      </c>
      <c r="B1391">
        <f t="shared" si="148"/>
        <v>1.8109791777573236</v>
      </c>
      <c r="D1391">
        <f t="shared" si="149"/>
        <v>6.116433576715024</v>
      </c>
      <c r="E1391">
        <f t="shared" si="153"/>
        <v>0.2163892688099236</v>
      </c>
      <c r="F1391">
        <f t="shared" si="154"/>
        <v>4.9999999999994493E-4</v>
      </c>
      <c r="G1391">
        <f t="shared" si="150"/>
        <v>0.69399999999997897</v>
      </c>
      <c r="H1391">
        <f t="shared" si="151"/>
        <v>6.116433576715024</v>
      </c>
    </row>
    <row r="1392" spans="1:8" x14ac:dyDescent="0.35">
      <c r="A1392">
        <f t="shared" si="152"/>
        <v>0.69449999999997891</v>
      </c>
      <c r="B1392">
        <f t="shared" si="148"/>
        <v>1.8113572998489271</v>
      </c>
      <c r="D1392">
        <f t="shared" si="149"/>
        <v>6.1187467726798923</v>
      </c>
      <c r="E1392">
        <f t="shared" si="153"/>
        <v>0.21615116384158267</v>
      </c>
      <c r="F1392">
        <f t="shared" si="154"/>
        <v>4.9999999999994493E-4</v>
      </c>
      <c r="G1392">
        <f t="shared" si="150"/>
        <v>0.69449999999997891</v>
      </c>
      <c r="H1392">
        <f t="shared" si="151"/>
        <v>6.1187467726798923</v>
      </c>
    </row>
    <row r="1393" spans="1:8" x14ac:dyDescent="0.35">
      <c r="A1393">
        <f t="shared" si="152"/>
        <v>0.69499999999997886</v>
      </c>
      <c r="B1393">
        <f t="shared" si="148"/>
        <v>1.8117356963800724</v>
      </c>
      <c r="D1393">
        <f t="shared" si="149"/>
        <v>6.1210625233420073</v>
      </c>
      <c r="E1393">
        <f t="shared" si="153"/>
        <v>0.21591270950703045</v>
      </c>
      <c r="F1393">
        <f t="shared" si="154"/>
        <v>4.9999999999994493E-4</v>
      </c>
      <c r="G1393">
        <f t="shared" si="150"/>
        <v>0.69499999999997886</v>
      </c>
      <c r="H1393">
        <f t="shared" si="151"/>
        <v>6.1210625233420073</v>
      </c>
    </row>
    <row r="1394" spans="1:8" x14ac:dyDescent="0.35">
      <c r="A1394">
        <f t="shared" si="152"/>
        <v>0.6954999999999788</v>
      </c>
      <c r="B1394">
        <f t="shared" si="148"/>
        <v>1.8121143685209935</v>
      </c>
      <c r="D1394">
        <f t="shared" si="149"/>
        <v>6.1233808381053381</v>
      </c>
      <c r="E1394">
        <f t="shared" si="153"/>
        <v>0.21567390585115526</v>
      </c>
      <c r="F1394">
        <f t="shared" si="154"/>
        <v>4.9999999999994493E-4</v>
      </c>
      <c r="G1394">
        <f t="shared" si="150"/>
        <v>0.6954999999999788</v>
      </c>
      <c r="H1394">
        <f t="shared" si="151"/>
        <v>6.1233808381053381</v>
      </c>
    </row>
    <row r="1395" spans="1:8" x14ac:dyDescent="0.35">
      <c r="A1395">
        <f t="shared" si="152"/>
        <v>0.69599999999997875</v>
      </c>
      <c r="B1395">
        <f t="shared" si="148"/>
        <v>1.8124933174467326</v>
      </c>
      <c r="D1395">
        <f t="shared" si="149"/>
        <v>6.1257017264171223</v>
      </c>
      <c r="E1395">
        <f t="shared" si="153"/>
        <v>0.21543475291818748</v>
      </c>
      <c r="F1395">
        <f t="shared" si="154"/>
        <v>4.9999999999994493E-4</v>
      </c>
      <c r="G1395">
        <f t="shared" si="150"/>
        <v>0.69599999999997875</v>
      </c>
      <c r="H1395">
        <f t="shared" si="151"/>
        <v>6.1257017264171223</v>
      </c>
    </row>
    <row r="1396" spans="1:8" x14ac:dyDescent="0.35">
      <c r="A1396">
        <f t="shared" si="152"/>
        <v>0.69649999999997869</v>
      </c>
      <c r="B1396">
        <f t="shared" si="148"/>
        <v>1.8128725443371718</v>
      </c>
      <c r="D1396">
        <f t="shared" si="149"/>
        <v>6.1280251977681521</v>
      </c>
      <c r="E1396">
        <f t="shared" si="153"/>
        <v>0.21519525075199603</v>
      </c>
      <c r="F1396">
        <f t="shared" si="154"/>
        <v>4.9999999999994493E-4</v>
      </c>
      <c r="G1396">
        <f t="shared" si="150"/>
        <v>0.69649999999997869</v>
      </c>
      <c r="H1396">
        <f t="shared" si="151"/>
        <v>6.1280251977681521</v>
      </c>
    </row>
    <row r="1397" spans="1:8" x14ac:dyDescent="0.35">
      <c r="A1397">
        <f t="shared" si="152"/>
        <v>0.69699999999997864</v>
      </c>
      <c r="B1397">
        <f t="shared" si="148"/>
        <v>1.8132520503770662</v>
      </c>
      <c r="D1397">
        <f t="shared" si="149"/>
        <v>6.1303512616930664</v>
      </c>
      <c r="E1397">
        <f t="shared" si="153"/>
        <v>0.21495539939572655</v>
      </c>
      <c r="F1397">
        <f t="shared" si="154"/>
        <v>4.9999999999994493E-4</v>
      </c>
      <c r="G1397">
        <f t="shared" si="150"/>
        <v>0.69699999999997864</v>
      </c>
      <c r="H1397">
        <f t="shared" si="151"/>
        <v>6.1303512616930664</v>
      </c>
    </row>
    <row r="1398" spans="1:8" x14ac:dyDescent="0.35">
      <c r="A1398">
        <f t="shared" si="152"/>
        <v>0.69749999999997858</v>
      </c>
      <c r="B1398">
        <f t="shared" si="148"/>
        <v>1.8136318367560769</v>
      </c>
      <c r="D1398">
        <f t="shared" si="149"/>
        <v>6.1326799277706474</v>
      </c>
      <c r="E1398">
        <f t="shared" si="153"/>
        <v>0.21471519889161012</v>
      </c>
      <c r="F1398">
        <f t="shared" si="154"/>
        <v>4.9999999999994493E-4</v>
      </c>
      <c r="G1398">
        <f t="shared" si="150"/>
        <v>0.69749999999997858</v>
      </c>
      <c r="H1398">
        <f t="shared" si="151"/>
        <v>6.1326799277706474</v>
      </c>
    </row>
    <row r="1399" spans="1:8" x14ac:dyDescent="0.35">
      <c r="A1399">
        <f t="shared" si="152"/>
        <v>0.69799999999997853</v>
      </c>
      <c r="B1399">
        <f t="shared" si="148"/>
        <v>1.8140119046688039</v>
      </c>
      <c r="D1399">
        <f t="shared" si="149"/>
        <v>6.1350112056241093</v>
      </c>
      <c r="E1399">
        <f t="shared" si="153"/>
        <v>0.21447464928192064</v>
      </c>
      <c r="F1399">
        <f t="shared" si="154"/>
        <v>4.9999999999994493E-4</v>
      </c>
      <c r="G1399">
        <f t="shared" si="150"/>
        <v>0.69799999999997853</v>
      </c>
      <c r="H1399">
        <f t="shared" si="151"/>
        <v>6.1350112056241093</v>
      </c>
    </row>
    <row r="1400" spans="1:8" x14ac:dyDescent="0.35">
      <c r="A1400">
        <f t="shared" si="152"/>
        <v>0.69849999999997847</v>
      </c>
      <c r="B1400">
        <f t="shared" si="148"/>
        <v>1.8143922553148202</v>
      </c>
      <c r="D1400">
        <f t="shared" si="149"/>
        <v>6.1373451049214012</v>
      </c>
      <c r="E1400">
        <f t="shared" si="153"/>
        <v>0.21423375060788372</v>
      </c>
      <c r="F1400">
        <f t="shared" si="154"/>
        <v>4.9999999999994493E-4</v>
      </c>
      <c r="G1400">
        <f t="shared" si="150"/>
        <v>0.69849999999997847</v>
      </c>
      <c r="H1400">
        <f t="shared" si="151"/>
        <v>6.1373451049214012</v>
      </c>
    </row>
    <row r="1401" spans="1:8" x14ac:dyDescent="0.35">
      <c r="A1401">
        <f t="shared" si="152"/>
        <v>0.69899999999997842</v>
      </c>
      <c r="B1401">
        <f t="shared" si="148"/>
        <v>1.8147728898987052</v>
      </c>
      <c r="D1401">
        <f t="shared" si="149"/>
        <v>6.1396816353755099</v>
      </c>
      <c r="E1401">
        <f t="shared" si="153"/>
        <v>0.21399250290990318</v>
      </c>
      <c r="F1401">
        <f t="shared" si="154"/>
        <v>4.9999999999994493E-4</v>
      </c>
      <c r="G1401">
        <f t="shared" si="150"/>
        <v>0.69899999999997842</v>
      </c>
      <c r="H1401">
        <f t="shared" si="151"/>
        <v>6.1396816353755099</v>
      </c>
    </row>
    <row r="1402" spans="1:8" x14ac:dyDescent="0.35">
      <c r="A1402">
        <f t="shared" si="152"/>
        <v>0.69949999999997836</v>
      </c>
      <c r="B1402">
        <f t="shared" si="148"/>
        <v>1.815153809630079</v>
      </c>
      <c r="D1402">
        <f t="shared" si="149"/>
        <v>6.1420208067447586</v>
      </c>
      <c r="E1402">
        <f t="shared" si="153"/>
        <v>0.21375090622819329</v>
      </c>
      <c r="F1402">
        <f t="shared" si="154"/>
        <v>4.9999999999994493E-4</v>
      </c>
      <c r="G1402">
        <f t="shared" si="150"/>
        <v>0.69949999999997836</v>
      </c>
      <c r="H1402">
        <f t="shared" si="151"/>
        <v>6.1420208067447586</v>
      </c>
    </row>
    <row r="1403" spans="1:8" x14ac:dyDescent="0.35">
      <c r="A1403">
        <f t="shared" si="152"/>
        <v>0.69999999999997831</v>
      </c>
      <c r="B1403">
        <f t="shared" si="148"/>
        <v>1.8155350157236363</v>
      </c>
      <c r="D1403">
        <f t="shared" si="149"/>
        <v>6.144362628833111</v>
      </c>
      <c r="E1403">
        <f t="shared" si="153"/>
        <v>0.21350896060243241</v>
      </c>
      <c r="F1403">
        <f t="shared" si="154"/>
        <v>4.9999999999994493E-4</v>
      </c>
      <c r="G1403">
        <f t="shared" si="150"/>
        <v>0.69999999999997831</v>
      </c>
      <c r="H1403">
        <f t="shared" si="151"/>
        <v>6.144362628833111</v>
      </c>
    </row>
    <row r="1404" spans="1:8" x14ac:dyDescent="0.35">
      <c r="A1404">
        <f t="shared" si="152"/>
        <v>0.70049999999997825</v>
      </c>
      <c r="B1404">
        <f t="shared" si="148"/>
        <v>1.8159165093991811</v>
      </c>
      <c r="D1404">
        <f t="shared" si="149"/>
        <v>6.1467071114904845</v>
      </c>
      <c r="E1404">
        <f t="shared" si="153"/>
        <v>0.21326666607126213</v>
      </c>
      <c r="F1404">
        <f t="shared" si="154"/>
        <v>4.9999999999994493E-4</v>
      </c>
      <c r="G1404">
        <f t="shared" si="150"/>
        <v>0.70049999999997825</v>
      </c>
      <c r="H1404">
        <f t="shared" si="151"/>
        <v>6.1467071114904845</v>
      </c>
    </row>
    <row r="1405" spans="1:8" x14ac:dyDescent="0.35">
      <c r="A1405">
        <f t="shared" si="152"/>
        <v>0.7009999999999782</v>
      </c>
      <c r="B1405">
        <f t="shared" si="148"/>
        <v>1.8162982918816626</v>
      </c>
      <c r="D1405">
        <f t="shared" si="149"/>
        <v>6.1490542646130582</v>
      </c>
      <c r="E1405">
        <f t="shared" si="153"/>
        <v>0.21302402267292406</v>
      </c>
      <c r="F1405">
        <f t="shared" si="154"/>
        <v>4.9999999999994493E-4</v>
      </c>
      <c r="G1405">
        <f t="shared" si="150"/>
        <v>0.7009999999999782</v>
      </c>
      <c r="H1405">
        <f t="shared" si="151"/>
        <v>6.1490542646130582</v>
      </c>
    </row>
    <row r="1406" spans="1:8" x14ac:dyDescent="0.35">
      <c r="A1406">
        <f t="shared" si="152"/>
        <v>0.70149999999997814</v>
      </c>
      <c r="B1406">
        <f t="shared" si="148"/>
        <v>1.8166803644012084</v>
      </c>
      <c r="D1406">
        <f t="shared" si="149"/>
        <v>6.151404098143586</v>
      </c>
      <c r="E1406">
        <f t="shared" si="153"/>
        <v>0.21278103044500551</v>
      </c>
      <c r="F1406">
        <f t="shared" si="154"/>
        <v>4.9999999999994493E-4</v>
      </c>
      <c r="G1406">
        <f t="shared" si="150"/>
        <v>0.70149999999997814</v>
      </c>
      <c r="H1406">
        <f t="shared" si="151"/>
        <v>6.151404098143586</v>
      </c>
    </row>
    <row r="1407" spans="1:8" x14ac:dyDescent="0.35">
      <c r="A1407">
        <f t="shared" si="152"/>
        <v>0.70199999999997809</v>
      </c>
      <c r="B1407">
        <f t="shared" si="148"/>
        <v>1.8170627281931617</v>
      </c>
      <c r="D1407">
        <f t="shared" si="149"/>
        <v>6.1537566220717128</v>
      </c>
      <c r="E1407">
        <f t="shared" si="153"/>
        <v>0.21253768942451184</v>
      </c>
      <c r="F1407">
        <f t="shared" si="154"/>
        <v>4.9999999999994493E-4</v>
      </c>
      <c r="G1407">
        <f t="shared" si="150"/>
        <v>0.70199999999997809</v>
      </c>
      <c r="H1407">
        <f t="shared" si="151"/>
        <v>6.1537566220717128</v>
      </c>
    </row>
    <row r="1408" spans="1:8" x14ac:dyDescent="0.35">
      <c r="A1408">
        <f t="shared" si="152"/>
        <v>0.70249999999997803</v>
      </c>
      <c r="B1408">
        <f t="shared" si="148"/>
        <v>1.817445384498116</v>
      </c>
      <c r="D1408">
        <f t="shared" si="149"/>
        <v>6.1561118464342899</v>
      </c>
      <c r="E1408">
        <f t="shared" si="153"/>
        <v>0.21229399964802026</v>
      </c>
      <c r="F1408">
        <f t="shared" si="154"/>
        <v>4.9999999999994493E-4</v>
      </c>
      <c r="G1408">
        <f t="shared" si="150"/>
        <v>0.70249999999997803</v>
      </c>
      <c r="H1408">
        <f t="shared" si="151"/>
        <v>6.1561118464342899</v>
      </c>
    </row>
    <row r="1409" spans="1:8" x14ac:dyDescent="0.35">
      <c r="A1409">
        <f t="shared" si="152"/>
        <v>0.70299999999997798</v>
      </c>
      <c r="B1409">
        <f t="shared" si="148"/>
        <v>1.8178283345619517</v>
      </c>
      <c r="D1409">
        <f t="shared" si="149"/>
        <v>6.1584697813157021</v>
      </c>
      <c r="E1409">
        <f t="shared" si="153"/>
        <v>0.21204996115095523</v>
      </c>
      <c r="F1409">
        <f t="shared" si="154"/>
        <v>4.9999999999994493E-4</v>
      </c>
      <c r="G1409">
        <f t="shared" si="150"/>
        <v>0.70299999999997798</v>
      </c>
      <c r="H1409">
        <f t="shared" si="151"/>
        <v>6.1584697813157021</v>
      </c>
    </row>
    <row r="1410" spans="1:8" x14ac:dyDescent="0.35">
      <c r="A1410">
        <f t="shared" si="152"/>
        <v>0.70349999999997792</v>
      </c>
      <c r="B1410">
        <f t="shared" si="148"/>
        <v>1.8182115796358718</v>
      </c>
      <c r="D1410">
        <f t="shared" si="149"/>
        <v>6.160830436848185</v>
      </c>
      <c r="E1410">
        <f t="shared" si="153"/>
        <v>0.21180557396870903</v>
      </c>
      <c r="F1410">
        <f t="shared" si="154"/>
        <v>4.9999999999994493E-4</v>
      </c>
      <c r="G1410">
        <f t="shared" si="150"/>
        <v>0.70349999999997792</v>
      </c>
      <c r="H1410">
        <f t="shared" si="151"/>
        <v>6.160830436848185</v>
      </c>
    </row>
    <row r="1411" spans="1:8" x14ac:dyDescent="0.35">
      <c r="A1411">
        <f t="shared" si="152"/>
        <v>0.70399999999997787</v>
      </c>
      <c r="B1411">
        <f t="shared" si="148"/>
        <v>1.8185951209764388</v>
      </c>
      <c r="D1411">
        <f t="shared" si="149"/>
        <v>6.163193823212155</v>
      </c>
      <c r="E1411">
        <f t="shared" si="153"/>
        <v>0.21156083813568222</v>
      </c>
      <c r="F1411">
        <f t="shared" si="154"/>
        <v>4.9999999999994493E-4</v>
      </c>
      <c r="G1411">
        <f t="shared" si="150"/>
        <v>0.70399999999997787</v>
      </c>
      <c r="H1411">
        <f t="shared" si="151"/>
        <v>6.163193823212155</v>
      </c>
    </row>
    <row r="1412" spans="1:8" x14ac:dyDescent="0.35">
      <c r="A1412">
        <f t="shared" si="152"/>
        <v>0.70449999999997781</v>
      </c>
      <c r="B1412">
        <f t="shared" si="148"/>
        <v>1.8189789598456119</v>
      </c>
      <c r="D1412">
        <f t="shared" si="149"/>
        <v>6.1655599506365384</v>
      </c>
      <c r="E1412">
        <f t="shared" si="153"/>
        <v>0.211315753685688</v>
      </c>
      <c r="F1412">
        <f t="shared" si="154"/>
        <v>4.9999999999994493E-4</v>
      </c>
      <c r="G1412">
        <f t="shared" si="150"/>
        <v>0.70449999999997781</v>
      </c>
      <c r="H1412">
        <f t="shared" si="151"/>
        <v>6.1655599506365384</v>
      </c>
    </row>
    <row r="1413" spans="1:8" x14ac:dyDescent="0.35">
      <c r="A1413">
        <f t="shared" si="152"/>
        <v>0.70499999999997776</v>
      </c>
      <c r="B1413">
        <f t="shared" ref="B1413:B1476" si="155">_xlfn.NORM.INV(A1413,$P$1,$P$2)</f>
        <v>1.8193630975107831</v>
      </c>
      <c r="D1413">
        <f t="shared" ref="D1413:D1476" si="156">EXP(B1413)</f>
        <v>6.1679288293990977</v>
      </c>
      <c r="E1413">
        <f t="shared" si="153"/>
        <v>0.21107032065235373</v>
      </c>
      <c r="F1413">
        <f t="shared" si="154"/>
        <v>4.9999999999994493E-4</v>
      </c>
      <c r="G1413">
        <f t="shared" ref="G1413:G1476" si="157">G1412+F1413</f>
        <v>0.70499999999997776</v>
      </c>
      <c r="H1413">
        <f t="shared" ref="H1413:H1476" si="158">D1413</f>
        <v>6.1679288293990977</v>
      </c>
    </row>
    <row r="1414" spans="1:8" x14ac:dyDescent="0.35">
      <c r="A1414">
        <f t="shared" ref="A1414:A1477" si="159">A1413+$A$4</f>
        <v>0.7054999999999777</v>
      </c>
      <c r="B1414">
        <f t="shared" si="155"/>
        <v>1.8197475352448162</v>
      </c>
      <c r="D1414">
        <f t="shared" si="156"/>
        <v>6.1703004698267767</v>
      </c>
      <c r="E1414">
        <f t="shared" ref="E1414:E1477" si="160">(A1414-A1413)/(D1414-D1413)</f>
        <v>0.21082453906778198</v>
      </c>
      <c r="F1414">
        <f t="shared" ref="F1414:F1477" si="161">E1414*(D1414-D1413)</f>
        <v>4.9999999999994493E-4</v>
      </c>
      <c r="G1414">
        <f t="shared" si="157"/>
        <v>0.7054999999999777</v>
      </c>
      <c r="H1414">
        <f t="shared" si="158"/>
        <v>6.1703004698267767</v>
      </c>
    </row>
    <row r="1415" spans="1:8" x14ac:dyDescent="0.35">
      <c r="A1415">
        <f t="shared" si="159"/>
        <v>0.70599999999997765</v>
      </c>
      <c r="B1415">
        <f t="shared" si="155"/>
        <v>1.820132274326083</v>
      </c>
      <c r="D1415">
        <f t="shared" si="156"/>
        <v>6.1726748822960245</v>
      </c>
      <c r="E1415">
        <f t="shared" si="160"/>
        <v>0.2105784089646201</v>
      </c>
      <c r="F1415">
        <f t="shared" si="161"/>
        <v>4.9999999999994493E-4</v>
      </c>
      <c r="G1415">
        <f t="shared" si="157"/>
        <v>0.70599999999997765</v>
      </c>
      <c r="H1415">
        <f t="shared" si="158"/>
        <v>6.1726748822960245</v>
      </c>
    </row>
    <row r="1416" spans="1:8" x14ac:dyDescent="0.35">
      <c r="A1416">
        <f t="shared" si="159"/>
        <v>0.70649999999997759</v>
      </c>
      <c r="B1416">
        <f t="shared" si="155"/>
        <v>1.8205173160385031</v>
      </c>
      <c r="D1416">
        <f t="shared" si="156"/>
        <v>6.1750520772331514</v>
      </c>
      <c r="E1416">
        <f t="shared" si="160"/>
        <v>0.21033193037346667</v>
      </c>
      <c r="F1416">
        <f t="shared" si="161"/>
        <v>4.9999999999994493E-4</v>
      </c>
      <c r="G1416">
        <f t="shared" si="157"/>
        <v>0.70649999999997759</v>
      </c>
      <c r="H1416">
        <f t="shared" si="158"/>
        <v>6.1750520772331514</v>
      </c>
    </row>
    <row r="1417" spans="1:8" x14ac:dyDescent="0.35">
      <c r="A1417">
        <f t="shared" si="159"/>
        <v>0.70699999999997754</v>
      </c>
      <c r="B1417">
        <f t="shared" si="155"/>
        <v>1.82090266167158</v>
      </c>
      <c r="D1417">
        <f t="shared" si="156"/>
        <v>6.1774320651146528</v>
      </c>
      <c r="E1417">
        <f t="shared" si="160"/>
        <v>0.21008510332604013</v>
      </c>
      <c r="F1417">
        <f t="shared" si="161"/>
        <v>4.9999999999994493E-4</v>
      </c>
      <c r="G1417">
        <f t="shared" si="157"/>
        <v>0.70699999999997754</v>
      </c>
      <c r="H1417">
        <f t="shared" si="158"/>
        <v>6.1774320651146528</v>
      </c>
    </row>
    <row r="1418" spans="1:8" x14ac:dyDescent="0.35">
      <c r="A1418">
        <f t="shared" si="159"/>
        <v>0.70749999999997748</v>
      </c>
      <c r="B1418">
        <f t="shared" si="155"/>
        <v>1.8212883125204422</v>
      </c>
      <c r="D1418">
        <f t="shared" si="156"/>
        <v>6.1798148564675754</v>
      </c>
      <c r="E1418">
        <f t="shared" si="160"/>
        <v>0.20983792785157884</v>
      </c>
      <c r="F1418">
        <f t="shared" si="161"/>
        <v>4.9999999999994493E-4</v>
      </c>
      <c r="G1418">
        <f t="shared" si="157"/>
        <v>0.70749999999997748</v>
      </c>
      <c r="H1418">
        <f t="shared" si="158"/>
        <v>6.1798148564675754</v>
      </c>
    </row>
    <row r="1419" spans="1:8" x14ac:dyDescent="0.35">
      <c r="A1419">
        <f t="shared" si="159"/>
        <v>0.70799999999997743</v>
      </c>
      <c r="B1419">
        <f t="shared" si="155"/>
        <v>1.8216742698858805</v>
      </c>
      <c r="D1419">
        <f t="shared" si="156"/>
        <v>6.1822004618698481</v>
      </c>
      <c r="E1419">
        <f t="shared" si="160"/>
        <v>0.2095904039803172</v>
      </c>
      <c r="F1419">
        <f t="shared" si="161"/>
        <v>4.9999999999994493E-4</v>
      </c>
      <c r="G1419">
        <f t="shared" si="157"/>
        <v>0.70799999999997743</v>
      </c>
      <c r="H1419">
        <f t="shared" si="158"/>
        <v>6.1822004618698481</v>
      </c>
    </row>
    <row r="1420" spans="1:8" x14ac:dyDescent="0.35">
      <c r="A1420">
        <f t="shared" si="159"/>
        <v>0.70849999999997737</v>
      </c>
      <c r="B1420">
        <f t="shared" si="155"/>
        <v>1.8220605350743888</v>
      </c>
      <c r="D1420">
        <f t="shared" si="156"/>
        <v>6.18458889195065</v>
      </c>
      <c r="E1420">
        <f t="shared" si="160"/>
        <v>0.20934253174037629</v>
      </c>
      <c r="F1420">
        <f t="shared" si="161"/>
        <v>4.9999999999994493E-4</v>
      </c>
      <c r="G1420">
        <f t="shared" si="157"/>
        <v>0.70849999999997737</v>
      </c>
      <c r="H1420">
        <f t="shared" si="158"/>
        <v>6.18458889195065</v>
      </c>
    </row>
    <row r="1421" spans="1:8" x14ac:dyDescent="0.35">
      <c r="A1421">
        <f t="shared" si="159"/>
        <v>0.70899999999997732</v>
      </c>
      <c r="B1421">
        <f t="shared" si="155"/>
        <v>1.8224471093982018</v>
      </c>
      <c r="D1421">
        <f t="shared" si="156"/>
        <v>6.1869801573907477</v>
      </c>
      <c r="E1421">
        <f t="shared" si="160"/>
        <v>0.20909431116083624</v>
      </c>
      <c r="F1421">
        <f t="shared" si="161"/>
        <v>4.9999999999994493E-4</v>
      </c>
      <c r="G1421">
        <f t="shared" si="157"/>
        <v>0.70899999999997732</v>
      </c>
      <c r="H1421">
        <f t="shared" si="158"/>
        <v>6.1869801573907477</v>
      </c>
    </row>
    <row r="1422" spans="1:8" x14ac:dyDescent="0.35">
      <c r="A1422">
        <f t="shared" si="159"/>
        <v>0.70949999999997726</v>
      </c>
      <c r="B1422">
        <f t="shared" si="155"/>
        <v>1.8228339941753371</v>
      </c>
      <c r="D1422">
        <f t="shared" si="156"/>
        <v>6.1893742689228715</v>
      </c>
      <c r="E1422">
        <f t="shared" si="160"/>
        <v>0.20884574226849217</v>
      </c>
      <c r="F1422">
        <f t="shared" si="161"/>
        <v>4.9999999999994493E-4</v>
      </c>
      <c r="G1422">
        <f t="shared" si="157"/>
        <v>0.70949999999997726</v>
      </c>
      <c r="H1422">
        <f t="shared" si="158"/>
        <v>6.1893742689228715</v>
      </c>
    </row>
    <row r="1423" spans="1:8" x14ac:dyDescent="0.35">
      <c r="A1423">
        <f t="shared" si="159"/>
        <v>0.7099999999999772</v>
      </c>
      <c r="B1423">
        <f t="shared" si="155"/>
        <v>1.8232211907296338</v>
      </c>
      <c r="D1423">
        <f t="shared" si="156"/>
        <v>6.191771237332059</v>
      </c>
      <c r="E1423">
        <f t="shared" si="160"/>
        <v>0.20859682509099686</v>
      </c>
      <c r="F1423">
        <f t="shared" si="161"/>
        <v>4.9999999999994493E-4</v>
      </c>
      <c r="G1423">
        <f t="shared" si="157"/>
        <v>0.7099999999999772</v>
      </c>
      <c r="H1423">
        <f t="shared" si="158"/>
        <v>6.191771237332059</v>
      </c>
    </row>
    <row r="1424" spans="1:8" x14ac:dyDescent="0.35">
      <c r="A1424">
        <f t="shared" si="159"/>
        <v>0.71049999999997715</v>
      </c>
      <c r="B1424">
        <f t="shared" si="155"/>
        <v>1.8236087003907946</v>
      </c>
      <c r="D1424">
        <f t="shared" si="156"/>
        <v>6.1941710734560331</v>
      </c>
      <c r="E1424">
        <f t="shared" si="160"/>
        <v>0.20834755965417817</v>
      </c>
      <c r="F1424">
        <f t="shared" si="161"/>
        <v>4.9999999999994493E-4</v>
      </c>
      <c r="G1424">
        <f t="shared" si="157"/>
        <v>0.71049999999997715</v>
      </c>
      <c r="H1424">
        <f t="shared" si="158"/>
        <v>6.1941710734560331</v>
      </c>
    </row>
    <row r="1425" spans="1:8" x14ac:dyDescent="0.35">
      <c r="A1425">
        <f t="shared" si="159"/>
        <v>0.71099999999997709</v>
      </c>
      <c r="B1425">
        <f t="shared" si="155"/>
        <v>1.8239965244944254</v>
      </c>
      <c r="D1425">
        <f t="shared" si="156"/>
        <v>6.1965737881855603</v>
      </c>
      <c r="E1425">
        <f t="shared" si="160"/>
        <v>0.20809794598393605</v>
      </c>
      <c r="F1425">
        <f t="shared" si="161"/>
        <v>4.9999999999994493E-4</v>
      </c>
      <c r="G1425">
        <f t="shared" si="157"/>
        <v>0.71099999999997709</v>
      </c>
      <c r="H1425">
        <f t="shared" si="158"/>
        <v>6.1965737881855603</v>
      </c>
    </row>
    <row r="1426" spans="1:8" x14ac:dyDescent="0.35">
      <c r="A1426">
        <f t="shared" si="159"/>
        <v>0.71149999999997704</v>
      </c>
      <c r="B1426">
        <f t="shared" si="155"/>
        <v>1.824384664382078</v>
      </c>
      <c r="D1426">
        <f t="shared" si="156"/>
        <v>6.1989793924648238</v>
      </c>
      <c r="E1426">
        <f t="shared" si="160"/>
        <v>0.20784798410527586</v>
      </c>
      <c r="F1426">
        <f t="shared" si="161"/>
        <v>4.9999999999994493E-4</v>
      </c>
      <c r="G1426">
        <f t="shared" si="157"/>
        <v>0.71149999999997704</v>
      </c>
      <c r="H1426">
        <f t="shared" si="158"/>
        <v>6.1989793924648238</v>
      </c>
    </row>
    <row r="1427" spans="1:8" x14ac:dyDescent="0.35">
      <c r="A1427">
        <f t="shared" si="159"/>
        <v>0.71199999999997698</v>
      </c>
      <c r="B1427">
        <f t="shared" si="155"/>
        <v>1.8247731214012903</v>
      </c>
      <c r="D1427">
        <f t="shared" si="156"/>
        <v>6.201387897291796</v>
      </c>
      <c r="E1427">
        <f t="shared" si="160"/>
        <v>0.2075976740426595</v>
      </c>
      <c r="F1427">
        <f t="shared" si="161"/>
        <v>4.9999999999994493E-4</v>
      </c>
      <c r="G1427">
        <f t="shared" si="157"/>
        <v>0.71199999999997698</v>
      </c>
      <c r="H1427">
        <f t="shared" si="158"/>
        <v>6.201387897291796</v>
      </c>
    </row>
    <row r="1428" spans="1:8" x14ac:dyDescent="0.35">
      <c r="A1428">
        <f t="shared" si="159"/>
        <v>0.71249999999997693</v>
      </c>
      <c r="B1428">
        <f t="shared" si="155"/>
        <v>1.8251618969056296</v>
      </c>
      <c r="D1428">
        <f t="shared" si="156"/>
        <v>6.2037993137186147</v>
      </c>
      <c r="E1428">
        <f t="shared" si="160"/>
        <v>0.20734701581989651</v>
      </c>
      <c r="F1428">
        <f t="shared" si="161"/>
        <v>4.9999999999994493E-4</v>
      </c>
      <c r="G1428">
        <f t="shared" si="157"/>
        <v>0.71249999999997693</v>
      </c>
      <c r="H1428">
        <f t="shared" si="158"/>
        <v>6.2037993137186147</v>
      </c>
    </row>
    <row r="1429" spans="1:8" x14ac:dyDescent="0.35">
      <c r="A1429">
        <f t="shared" si="159"/>
        <v>0.71299999999997687</v>
      </c>
      <c r="B1429">
        <f t="shared" si="155"/>
        <v>1.8255509922547342</v>
      </c>
      <c r="D1429">
        <f t="shared" si="156"/>
        <v>6.2062136528519645</v>
      </c>
      <c r="E1429">
        <f t="shared" si="160"/>
        <v>0.207096009460039</v>
      </c>
      <c r="F1429">
        <f t="shared" si="161"/>
        <v>4.9999999999994493E-4</v>
      </c>
      <c r="G1429">
        <f t="shared" si="157"/>
        <v>0.71299999999997687</v>
      </c>
      <c r="H1429">
        <f t="shared" si="158"/>
        <v>6.2062136528519645</v>
      </c>
    </row>
    <row r="1430" spans="1:8" x14ac:dyDescent="0.35">
      <c r="A1430">
        <f t="shared" si="159"/>
        <v>0.71349999999997682</v>
      </c>
      <c r="B1430">
        <f t="shared" si="155"/>
        <v>1.8259404088143563</v>
      </c>
      <c r="D1430">
        <f t="shared" si="156"/>
        <v>6.2086309258534582</v>
      </c>
      <c r="E1430">
        <f t="shared" si="160"/>
        <v>0.20684465498558555</v>
      </c>
      <c r="F1430">
        <f t="shared" si="161"/>
        <v>4.9999999999994493E-4</v>
      </c>
      <c r="G1430">
        <f t="shared" si="157"/>
        <v>0.71349999999997682</v>
      </c>
      <c r="H1430">
        <f t="shared" si="158"/>
        <v>6.2086309258534582</v>
      </c>
    </row>
    <row r="1431" spans="1:8" x14ac:dyDescent="0.35">
      <c r="A1431">
        <f t="shared" si="159"/>
        <v>0.71399999999997676</v>
      </c>
      <c r="B1431">
        <f t="shared" si="155"/>
        <v>1.8263301479564056</v>
      </c>
      <c r="D1431">
        <f t="shared" si="156"/>
        <v>6.2110511439400264</v>
      </c>
      <c r="E1431">
        <f t="shared" si="160"/>
        <v>0.20659295241815384</v>
      </c>
      <c r="F1431">
        <f t="shared" si="161"/>
        <v>4.9999999999994493E-4</v>
      </c>
      <c r="G1431">
        <f t="shared" si="157"/>
        <v>0.71399999999997676</v>
      </c>
      <c r="H1431">
        <f t="shared" si="158"/>
        <v>6.2110511439400264</v>
      </c>
    </row>
    <row r="1432" spans="1:8" x14ac:dyDescent="0.35">
      <c r="A1432">
        <f t="shared" si="159"/>
        <v>0.71449999999997671</v>
      </c>
      <c r="B1432">
        <f t="shared" si="155"/>
        <v>1.8267202110589915</v>
      </c>
      <c r="D1432">
        <f t="shared" si="156"/>
        <v>6.2134743183842991</v>
      </c>
      <c r="E1432">
        <f t="shared" si="160"/>
        <v>0.20634090177937134</v>
      </c>
      <c r="F1432">
        <f t="shared" si="161"/>
        <v>4.9999999999994493E-4</v>
      </c>
      <c r="G1432">
        <f t="shared" si="157"/>
        <v>0.71449999999997671</v>
      </c>
      <c r="H1432">
        <f t="shared" si="158"/>
        <v>6.2134743183842991</v>
      </c>
    </row>
    <row r="1433" spans="1:8" x14ac:dyDescent="0.35">
      <c r="A1433">
        <f t="shared" si="159"/>
        <v>0.71499999999997665</v>
      </c>
      <c r="B1433">
        <f t="shared" si="155"/>
        <v>1.8271105995064685</v>
      </c>
      <c r="D1433">
        <f t="shared" si="156"/>
        <v>6.2159004605150079</v>
      </c>
      <c r="E1433">
        <f t="shared" si="160"/>
        <v>0.20608850308941709</v>
      </c>
      <c r="F1433">
        <f t="shared" si="161"/>
        <v>4.9999999999994493E-4</v>
      </c>
      <c r="G1433">
        <f t="shared" si="157"/>
        <v>0.71499999999997665</v>
      </c>
      <c r="H1433">
        <f t="shared" si="158"/>
        <v>6.2159004605150079</v>
      </c>
    </row>
    <row r="1434" spans="1:8" x14ac:dyDescent="0.35">
      <c r="A1434">
        <f t="shared" si="159"/>
        <v>0.7154999999999766</v>
      </c>
      <c r="B1434">
        <f t="shared" si="155"/>
        <v>1.8275013146894787</v>
      </c>
      <c r="D1434">
        <f t="shared" si="156"/>
        <v>6.2183295817173772</v>
      </c>
      <c r="E1434">
        <f t="shared" si="160"/>
        <v>0.20583575636829696</v>
      </c>
      <c r="F1434">
        <f t="shared" si="161"/>
        <v>4.9999999999994493E-4</v>
      </c>
      <c r="G1434">
        <f t="shared" si="157"/>
        <v>0.7154999999999766</v>
      </c>
      <c r="H1434">
        <f t="shared" si="158"/>
        <v>6.2183295817173772</v>
      </c>
    </row>
    <row r="1435" spans="1:8" x14ac:dyDescent="0.35">
      <c r="A1435">
        <f t="shared" si="159"/>
        <v>0.71599999999997654</v>
      </c>
      <c r="B1435">
        <f t="shared" si="155"/>
        <v>1.8278923580049977</v>
      </c>
      <c r="D1435">
        <f t="shared" si="156"/>
        <v>6.2207616934335244</v>
      </c>
      <c r="E1435">
        <f t="shared" si="160"/>
        <v>0.20558266163530162</v>
      </c>
      <c r="F1435">
        <f t="shared" si="161"/>
        <v>4.9999999999994493E-4</v>
      </c>
      <c r="G1435">
        <f t="shared" si="157"/>
        <v>0.71599999999997654</v>
      </c>
      <c r="H1435">
        <f t="shared" si="158"/>
        <v>6.2207616934335244</v>
      </c>
    </row>
    <row r="1436" spans="1:8" x14ac:dyDescent="0.35">
      <c r="A1436">
        <f t="shared" si="159"/>
        <v>0.71649999999997649</v>
      </c>
      <c r="B1436">
        <f t="shared" si="155"/>
        <v>1.8282837308563789</v>
      </c>
      <c r="D1436">
        <f t="shared" si="156"/>
        <v>6.2231968071628652</v>
      </c>
      <c r="E1436">
        <f t="shared" si="160"/>
        <v>0.20532921890892472</v>
      </c>
      <c r="F1436">
        <f t="shared" si="161"/>
        <v>4.9999999999994493E-4</v>
      </c>
      <c r="G1436">
        <f t="shared" si="157"/>
        <v>0.71649999999997649</v>
      </c>
      <c r="H1436">
        <f t="shared" si="158"/>
        <v>6.2231968071628652</v>
      </c>
    </row>
    <row r="1437" spans="1:8" x14ac:dyDescent="0.35">
      <c r="A1437">
        <f t="shared" si="159"/>
        <v>0.71699999999997643</v>
      </c>
      <c r="B1437">
        <f t="shared" si="155"/>
        <v>1.8286754346533984</v>
      </c>
      <c r="D1437">
        <f t="shared" si="156"/>
        <v>6.2256349344625175</v>
      </c>
      <c r="E1437">
        <f t="shared" si="160"/>
        <v>0.20507542820723371</v>
      </c>
      <c r="F1437">
        <f t="shared" si="161"/>
        <v>4.9999999999994493E-4</v>
      </c>
      <c r="G1437">
        <f t="shared" si="157"/>
        <v>0.71699999999997643</v>
      </c>
      <c r="H1437">
        <f t="shared" si="158"/>
        <v>6.2256349344625175</v>
      </c>
    </row>
    <row r="1438" spans="1:8" x14ac:dyDescent="0.35">
      <c r="A1438">
        <f t="shared" si="159"/>
        <v>0.71749999999997638</v>
      </c>
      <c r="B1438">
        <f t="shared" si="155"/>
        <v>1.829067470812302</v>
      </c>
      <c r="D1438">
        <f t="shared" si="156"/>
        <v>6.2280760869477163</v>
      </c>
      <c r="E1438">
        <f t="shared" si="160"/>
        <v>0.20482128954726925</v>
      </c>
      <c r="F1438">
        <f t="shared" si="161"/>
        <v>4.9999999999994493E-4</v>
      </c>
      <c r="G1438">
        <f t="shared" si="157"/>
        <v>0.71749999999997638</v>
      </c>
      <c r="H1438">
        <f t="shared" si="158"/>
        <v>6.2280760869477163</v>
      </c>
    </row>
    <row r="1439" spans="1:8" x14ac:dyDescent="0.35">
      <c r="A1439">
        <f t="shared" si="159"/>
        <v>0.71799999999997632</v>
      </c>
      <c r="B1439">
        <f t="shared" si="155"/>
        <v>1.8294598407558498</v>
      </c>
      <c r="D1439">
        <f t="shared" si="156"/>
        <v>6.2305202762922232</v>
      </c>
      <c r="E1439">
        <f t="shared" si="160"/>
        <v>0.20456680294579488</v>
      </c>
      <c r="F1439">
        <f t="shared" si="161"/>
        <v>4.9999999999994493E-4</v>
      </c>
      <c r="G1439">
        <f t="shared" si="157"/>
        <v>0.71799999999997632</v>
      </c>
      <c r="H1439">
        <f t="shared" si="158"/>
        <v>6.2305202762922232</v>
      </c>
    </row>
    <row r="1440" spans="1:8" x14ac:dyDescent="0.35">
      <c r="A1440">
        <f t="shared" si="159"/>
        <v>0.71849999999997627</v>
      </c>
      <c r="B1440">
        <f t="shared" si="155"/>
        <v>1.8298525459133634</v>
      </c>
      <c r="D1440">
        <f t="shared" si="156"/>
        <v>6.2329675142287453</v>
      </c>
      <c r="E1440">
        <f t="shared" si="160"/>
        <v>0.20431196841877813</v>
      </c>
      <c r="F1440">
        <f t="shared" si="161"/>
        <v>4.9999999999994493E-4</v>
      </c>
      <c r="G1440">
        <f t="shared" si="157"/>
        <v>0.71849999999997627</v>
      </c>
      <c r="H1440">
        <f t="shared" si="158"/>
        <v>6.2329675142287453</v>
      </c>
    </row>
    <row r="1441" spans="1:8" x14ac:dyDescent="0.35">
      <c r="A1441">
        <f t="shared" si="159"/>
        <v>0.71899999999997621</v>
      </c>
      <c r="B1441">
        <f t="shared" si="155"/>
        <v>1.8302455877207728</v>
      </c>
      <c r="D1441">
        <f t="shared" si="156"/>
        <v>6.2354178125493585</v>
      </c>
      <c r="E1441">
        <f t="shared" si="160"/>
        <v>0.20405678598140023</v>
      </c>
      <c r="F1441">
        <f t="shared" si="161"/>
        <v>4.9999999999994493E-4</v>
      </c>
      <c r="G1441">
        <f t="shared" si="157"/>
        <v>0.71899999999997621</v>
      </c>
      <c r="H1441">
        <f t="shared" si="158"/>
        <v>6.2354178125493585</v>
      </c>
    </row>
    <row r="1442" spans="1:8" x14ac:dyDescent="0.35">
      <c r="A1442">
        <f t="shared" si="159"/>
        <v>0.71949999999997616</v>
      </c>
      <c r="B1442">
        <f t="shared" si="155"/>
        <v>1.8306389676206631</v>
      </c>
      <c r="D1442">
        <f t="shared" si="156"/>
        <v>6.237871183105927</v>
      </c>
      <c r="E1442">
        <f t="shared" si="160"/>
        <v>0.20380125564858526</v>
      </c>
      <c r="F1442">
        <f t="shared" si="161"/>
        <v>4.9999999999994493E-4</v>
      </c>
      <c r="G1442">
        <f t="shared" si="157"/>
        <v>0.71949999999997616</v>
      </c>
      <c r="H1442">
        <f t="shared" si="158"/>
        <v>6.237871183105927</v>
      </c>
    </row>
    <row r="1443" spans="1:8" x14ac:dyDescent="0.35">
      <c r="A1443">
        <f t="shared" si="159"/>
        <v>0.7199999999999761</v>
      </c>
      <c r="B1443">
        <f t="shared" si="155"/>
        <v>1.831032687062323</v>
      </c>
      <c r="D1443">
        <f t="shared" si="156"/>
        <v>6.240327637810541</v>
      </c>
      <c r="E1443">
        <f t="shared" si="160"/>
        <v>0.20354537743390572</v>
      </c>
      <c r="F1443">
        <f t="shared" si="161"/>
        <v>4.9999999999994493E-4</v>
      </c>
      <c r="G1443">
        <f t="shared" si="157"/>
        <v>0.7199999999999761</v>
      </c>
      <c r="H1443">
        <f t="shared" si="158"/>
        <v>6.240327637810541</v>
      </c>
    </row>
    <row r="1444" spans="1:8" x14ac:dyDescent="0.35">
      <c r="A1444">
        <f t="shared" si="159"/>
        <v>0.72049999999997605</v>
      </c>
      <c r="B1444">
        <f t="shared" si="155"/>
        <v>1.8314267475017925</v>
      </c>
      <c r="D1444">
        <f t="shared" si="156"/>
        <v>6.2427871886359423</v>
      </c>
      <c r="E1444">
        <f t="shared" si="160"/>
        <v>0.20328915135078338</v>
      </c>
      <c r="F1444">
        <f t="shared" si="161"/>
        <v>4.9999999999994493E-4</v>
      </c>
      <c r="G1444">
        <f t="shared" si="157"/>
        <v>0.72049999999997605</v>
      </c>
      <c r="H1444">
        <f t="shared" si="158"/>
        <v>6.2427871886359423</v>
      </c>
    </row>
    <row r="1445" spans="1:8" x14ac:dyDescent="0.35">
      <c r="A1445">
        <f t="shared" si="159"/>
        <v>0.72099999999997599</v>
      </c>
      <c r="B1445">
        <f t="shared" si="155"/>
        <v>1.8318211504019104</v>
      </c>
      <c r="D1445">
        <f t="shared" si="156"/>
        <v>6.2452498476159581</v>
      </c>
      <c r="E1445">
        <f t="shared" si="160"/>
        <v>0.2030325774122109</v>
      </c>
      <c r="F1445">
        <f t="shared" si="161"/>
        <v>4.9999999999994493E-4</v>
      </c>
      <c r="G1445">
        <f t="shared" si="157"/>
        <v>0.72099999999997599</v>
      </c>
      <c r="H1445">
        <f t="shared" si="158"/>
        <v>6.2452498476159581</v>
      </c>
    </row>
    <row r="1446" spans="1:8" x14ac:dyDescent="0.35">
      <c r="A1446">
        <f t="shared" si="159"/>
        <v>0.72149999999997594</v>
      </c>
      <c r="B1446">
        <f t="shared" si="155"/>
        <v>1.8322158972323652</v>
      </c>
      <c r="D1446">
        <f t="shared" si="156"/>
        <v>6.2477156268459515</v>
      </c>
      <c r="E1446">
        <f t="shared" si="160"/>
        <v>0.20277565562967759</v>
      </c>
      <c r="F1446">
        <f t="shared" si="161"/>
        <v>4.9999999999994493E-4</v>
      </c>
      <c r="G1446">
        <f t="shared" si="157"/>
        <v>0.72149999999997594</v>
      </c>
      <c r="H1446">
        <f t="shared" si="158"/>
        <v>6.2477156268459515</v>
      </c>
    </row>
    <row r="1447" spans="1:8" x14ac:dyDescent="0.35">
      <c r="A1447">
        <f t="shared" si="159"/>
        <v>0.72199999999997588</v>
      </c>
      <c r="B1447">
        <f t="shared" si="155"/>
        <v>1.8326109894697429</v>
      </c>
      <c r="D1447">
        <f t="shared" si="156"/>
        <v>6.2501845384832571</v>
      </c>
      <c r="E1447">
        <f t="shared" si="160"/>
        <v>0.2025183860146646</v>
      </c>
      <c r="F1447">
        <f t="shared" si="161"/>
        <v>4.9999999999994493E-4</v>
      </c>
      <c r="G1447">
        <f t="shared" si="157"/>
        <v>0.72199999999997588</v>
      </c>
      <c r="H1447">
        <f t="shared" si="158"/>
        <v>6.2501845384832571</v>
      </c>
    </row>
    <row r="1448" spans="1:8" x14ac:dyDescent="0.35">
      <c r="A1448">
        <f t="shared" si="159"/>
        <v>0.72249999999997583</v>
      </c>
      <c r="B1448">
        <f t="shared" si="155"/>
        <v>1.8330064285975769</v>
      </c>
      <c r="D1448">
        <f t="shared" si="156"/>
        <v>6.2526565947476298</v>
      </c>
      <c r="E1448">
        <f t="shared" si="160"/>
        <v>0.20226076857794084</v>
      </c>
      <c r="F1448">
        <f t="shared" si="161"/>
        <v>4.9999999999994493E-4</v>
      </c>
      <c r="G1448">
        <f t="shared" si="157"/>
        <v>0.72249999999997583</v>
      </c>
      <c r="H1448">
        <f t="shared" si="158"/>
        <v>6.2526565947476298</v>
      </c>
    </row>
    <row r="1449" spans="1:8" x14ac:dyDescent="0.35">
      <c r="A1449">
        <f t="shared" si="159"/>
        <v>0.72299999999997577</v>
      </c>
      <c r="B1449">
        <f t="shared" si="155"/>
        <v>1.8334022161063988</v>
      </c>
      <c r="D1449">
        <f t="shared" si="156"/>
        <v>6.2551318079216998</v>
      </c>
      <c r="E1449">
        <f t="shared" si="160"/>
        <v>0.20200280332938042</v>
      </c>
      <c r="F1449">
        <f t="shared" si="161"/>
        <v>4.9999999999994493E-4</v>
      </c>
      <c r="G1449">
        <f t="shared" si="157"/>
        <v>0.72299999999997577</v>
      </c>
      <c r="H1449">
        <f t="shared" si="158"/>
        <v>6.2551318079216998</v>
      </c>
    </row>
    <row r="1450" spans="1:8" x14ac:dyDescent="0.35">
      <c r="A1450">
        <f t="shared" si="159"/>
        <v>0.72349999999997572</v>
      </c>
      <c r="B1450">
        <f t="shared" si="155"/>
        <v>1.8337983534937887</v>
      </c>
      <c r="D1450">
        <f t="shared" si="156"/>
        <v>6.2576101903514303</v>
      </c>
      <c r="E1450">
        <f t="shared" si="160"/>
        <v>0.20174449027800323</v>
      </c>
      <c r="F1450">
        <f t="shared" si="161"/>
        <v>4.9999999999994493E-4</v>
      </c>
      <c r="G1450">
        <f t="shared" si="157"/>
        <v>0.72349999999997572</v>
      </c>
      <c r="H1450">
        <f t="shared" si="158"/>
        <v>6.2576101903514303</v>
      </c>
    </row>
    <row r="1451" spans="1:8" x14ac:dyDescent="0.35">
      <c r="A1451">
        <f t="shared" si="159"/>
        <v>0.72399999999997566</v>
      </c>
      <c r="B1451">
        <f t="shared" si="155"/>
        <v>1.8341948422644259</v>
      </c>
      <c r="D1451">
        <f t="shared" si="156"/>
        <v>6.2600917544465693</v>
      </c>
      <c r="E1451">
        <f t="shared" si="160"/>
        <v>0.20148582943288373</v>
      </c>
      <c r="F1451">
        <f t="shared" si="161"/>
        <v>4.9999999999994493E-4</v>
      </c>
      <c r="G1451">
        <f t="shared" si="157"/>
        <v>0.72399999999997566</v>
      </c>
      <c r="H1451">
        <f t="shared" si="158"/>
        <v>6.2600917544465693</v>
      </c>
    </row>
    <row r="1452" spans="1:8" x14ac:dyDescent="0.35">
      <c r="A1452">
        <f t="shared" si="159"/>
        <v>0.72449999999997561</v>
      </c>
      <c r="B1452">
        <f t="shared" si="155"/>
        <v>1.8345916839301413</v>
      </c>
      <c r="D1452">
        <f t="shared" si="156"/>
        <v>6.2625765126811244</v>
      </c>
      <c r="E1452">
        <f t="shared" si="160"/>
        <v>0.20122682080153206</v>
      </c>
      <c r="F1452">
        <f t="shared" si="161"/>
        <v>4.9999999999994493E-4</v>
      </c>
      <c r="G1452">
        <f t="shared" si="157"/>
        <v>0.72449999999997561</v>
      </c>
      <c r="H1452">
        <f t="shared" si="158"/>
        <v>6.2625765126811244</v>
      </c>
    </row>
    <row r="1453" spans="1:8" x14ac:dyDescent="0.35">
      <c r="A1453">
        <f t="shared" si="159"/>
        <v>0.72499999999997555</v>
      </c>
      <c r="B1453">
        <f t="shared" si="155"/>
        <v>1.8349888800099681</v>
      </c>
      <c r="D1453">
        <f t="shared" si="156"/>
        <v>6.265064477593822</v>
      </c>
      <c r="E1453">
        <f t="shared" si="160"/>
        <v>0.20096746439153165</v>
      </c>
      <c r="F1453">
        <f t="shared" si="161"/>
        <v>4.9999999999994493E-4</v>
      </c>
      <c r="G1453">
        <f t="shared" si="157"/>
        <v>0.72499999999997555</v>
      </c>
      <c r="H1453">
        <f t="shared" si="158"/>
        <v>6.265064477593822</v>
      </c>
    </row>
    <row r="1454" spans="1:8" x14ac:dyDescent="0.35">
      <c r="A1454">
        <f t="shared" si="159"/>
        <v>0.7254999999999755</v>
      </c>
      <c r="B1454">
        <f t="shared" si="155"/>
        <v>1.8353864320301951</v>
      </c>
      <c r="D1454">
        <f t="shared" si="156"/>
        <v>6.2675556617885864</v>
      </c>
      <c r="E1454">
        <f t="shared" si="160"/>
        <v>0.20070776020929337</v>
      </c>
      <c r="F1454">
        <f t="shared" si="161"/>
        <v>4.9999999999994493E-4</v>
      </c>
      <c r="G1454">
        <f t="shared" si="157"/>
        <v>0.7254999999999755</v>
      </c>
      <c r="H1454">
        <f t="shared" si="158"/>
        <v>6.2675556617885864</v>
      </c>
    </row>
    <row r="1455" spans="1:8" x14ac:dyDescent="0.35">
      <c r="A1455">
        <f t="shared" si="159"/>
        <v>0.72599999999997544</v>
      </c>
      <c r="B1455">
        <f t="shared" si="155"/>
        <v>1.8357843415244197</v>
      </c>
      <c r="D1455">
        <f t="shared" si="156"/>
        <v>6.2700500779350143</v>
      </c>
      <c r="E1455">
        <f t="shared" si="160"/>
        <v>0.20044770826068783</v>
      </c>
      <c r="F1455">
        <f t="shared" si="161"/>
        <v>4.9999999999994493E-4</v>
      </c>
      <c r="G1455">
        <f t="shared" si="157"/>
        <v>0.72599999999997544</v>
      </c>
      <c r="H1455">
        <f t="shared" si="158"/>
        <v>6.2700500779350143</v>
      </c>
    </row>
    <row r="1456" spans="1:8" x14ac:dyDescent="0.35">
      <c r="A1456">
        <f t="shared" si="159"/>
        <v>0.72649999999997539</v>
      </c>
      <c r="B1456">
        <f t="shared" si="155"/>
        <v>1.8361826100336007</v>
      </c>
      <c r="D1456">
        <f t="shared" si="156"/>
        <v>6.272547738768858</v>
      </c>
      <c r="E1456">
        <f t="shared" si="160"/>
        <v>0.20018730855081768</v>
      </c>
      <c r="F1456">
        <f t="shared" si="161"/>
        <v>4.9999999999994493E-4</v>
      </c>
      <c r="G1456">
        <f t="shared" si="157"/>
        <v>0.72649999999997539</v>
      </c>
      <c r="H1456">
        <f t="shared" si="158"/>
        <v>6.272547738768858</v>
      </c>
    </row>
    <row r="1457" spans="1:8" x14ac:dyDescent="0.35">
      <c r="A1457">
        <f t="shared" si="159"/>
        <v>0.72699999999997533</v>
      </c>
      <c r="B1457">
        <f t="shared" si="155"/>
        <v>1.836581239106112</v>
      </c>
      <c r="D1457">
        <f t="shared" si="156"/>
        <v>6.2750486570925048</v>
      </c>
      <c r="E1457">
        <f t="shared" si="160"/>
        <v>0.19992656108450704</v>
      </c>
      <c r="F1457">
        <f t="shared" si="161"/>
        <v>4.9999999999994493E-4</v>
      </c>
      <c r="G1457">
        <f t="shared" si="157"/>
        <v>0.72699999999997533</v>
      </c>
      <c r="H1457">
        <f t="shared" si="158"/>
        <v>6.2750486570925048</v>
      </c>
    </row>
    <row r="1458" spans="1:8" x14ac:dyDescent="0.35">
      <c r="A1458">
        <f t="shared" si="159"/>
        <v>0.72749999999997528</v>
      </c>
      <c r="B1458">
        <f t="shared" si="155"/>
        <v>1.8369802302977976</v>
      </c>
      <c r="D1458">
        <f t="shared" si="156"/>
        <v>6.2775528457754755</v>
      </c>
      <c r="E1458">
        <f t="shared" si="160"/>
        <v>0.19966546586529979</v>
      </c>
      <c r="F1458">
        <f t="shared" si="161"/>
        <v>4.9999999999994493E-4</v>
      </c>
      <c r="G1458">
        <f t="shared" si="157"/>
        <v>0.72749999999997528</v>
      </c>
      <c r="H1458">
        <f t="shared" si="158"/>
        <v>6.2775528457754755</v>
      </c>
    </row>
    <row r="1459" spans="1:8" x14ac:dyDescent="0.35">
      <c r="A1459">
        <f t="shared" si="159"/>
        <v>0.72799999999997522</v>
      </c>
      <c r="B1459">
        <f t="shared" si="155"/>
        <v>1.8373795851720256</v>
      </c>
      <c r="D1459">
        <f t="shared" si="156"/>
        <v>6.2800603177549128</v>
      </c>
      <c r="E1459">
        <f t="shared" si="160"/>
        <v>0.19940402289645526</v>
      </c>
      <c r="F1459">
        <f t="shared" si="161"/>
        <v>4.9999999999994493E-4</v>
      </c>
      <c r="G1459">
        <f t="shared" si="157"/>
        <v>0.72799999999997522</v>
      </c>
      <c r="H1459">
        <f t="shared" si="158"/>
        <v>6.2800603177549128</v>
      </c>
    </row>
    <row r="1460" spans="1:8" x14ac:dyDescent="0.35">
      <c r="A1460">
        <f t="shared" si="159"/>
        <v>0.72849999999997517</v>
      </c>
      <c r="B1460">
        <f t="shared" si="155"/>
        <v>1.8377793052997435</v>
      </c>
      <c r="D1460">
        <f t="shared" si="156"/>
        <v>6.2825710860360813</v>
      </c>
      <c r="E1460">
        <f t="shared" si="160"/>
        <v>0.19914223218052302</v>
      </c>
      <c r="F1460">
        <f t="shared" si="161"/>
        <v>4.9999999999994493E-4</v>
      </c>
      <c r="G1460">
        <f t="shared" si="157"/>
        <v>0.72849999999997517</v>
      </c>
      <c r="H1460">
        <f t="shared" si="158"/>
        <v>6.2825710860360813</v>
      </c>
    </row>
    <row r="1461" spans="1:8" x14ac:dyDescent="0.35">
      <c r="A1461">
        <f t="shared" si="159"/>
        <v>0.72899999999997511</v>
      </c>
      <c r="B1461">
        <f t="shared" si="155"/>
        <v>1.8381793922595351</v>
      </c>
      <c r="D1461">
        <f t="shared" si="156"/>
        <v>6.2850851636928757</v>
      </c>
      <c r="E1461">
        <f t="shared" si="160"/>
        <v>0.19888009371892829</v>
      </c>
      <c r="F1461">
        <f t="shared" si="161"/>
        <v>4.9999999999994493E-4</v>
      </c>
      <c r="G1461">
        <f t="shared" si="157"/>
        <v>0.72899999999997511</v>
      </c>
      <c r="H1461">
        <f t="shared" si="158"/>
        <v>6.2850851636928757</v>
      </c>
    </row>
    <row r="1462" spans="1:8" x14ac:dyDescent="0.35">
      <c r="A1462">
        <f t="shared" si="159"/>
        <v>0.72949999999997506</v>
      </c>
      <c r="B1462">
        <f t="shared" si="155"/>
        <v>1.8385798476376749</v>
      </c>
      <c r="D1462">
        <f t="shared" si="156"/>
        <v>6.2876025638683206</v>
      </c>
      <c r="E1462">
        <f t="shared" si="160"/>
        <v>0.1986176075131095</v>
      </c>
      <c r="F1462">
        <f t="shared" si="161"/>
        <v>4.9999999999994493E-4</v>
      </c>
      <c r="G1462">
        <f t="shared" si="157"/>
        <v>0.72949999999997506</v>
      </c>
      <c r="H1462">
        <f t="shared" si="158"/>
        <v>6.2876025638683206</v>
      </c>
    </row>
    <row r="1463" spans="1:8" x14ac:dyDescent="0.35">
      <c r="A1463">
        <f t="shared" si="159"/>
        <v>0.729999999999975</v>
      </c>
      <c r="B1463">
        <f t="shared" si="155"/>
        <v>1.8389806730281859</v>
      </c>
      <c r="D1463">
        <f t="shared" si="156"/>
        <v>6.2901232997750895</v>
      </c>
      <c r="E1463">
        <f t="shared" si="160"/>
        <v>0.19835477356326561</v>
      </c>
      <c r="F1463">
        <f t="shared" si="161"/>
        <v>4.9999999999994493E-4</v>
      </c>
      <c r="G1463">
        <f t="shared" si="157"/>
        <v>0.729999999999975</v>
      </c>
      <c r="H1463">
        <f t="shared" si="158"/>
        <v>6.2901232997750895</v>
      </c>
    </row>
    <row r="1464" spans="1:8" x14ac:dyDescent="0.35">
      <c r="A1464">
        <f t="shared" si="159"/>
        <v>0.73049999999997495</v>
      </c>
      <c r="B1464">
        <f t="shared" si="155"/>
        <v>1.8393818700328968</v>
      </c>
      <c r="D1464">
        <f t="shared" si="156"/>
        <v>6.2926473846960205</v>
      </c>
      <c r="E1464">
        <f t="shared" si="160"/>
        <v>0.19809159186907888</v>
      </c>
      <c r="F1464">
        <f t="shared" si="161"/>
        <v>4.9999999999994493E-4</v>
      </c>
      <c r="G1464">
        <f t="shared" si="157"/>
        <v>0.73049999999997495</v>
      </c>
      <c r="H1464">
        <f t="shared" si="158"/>
        <v>6.2926473846960205</v>
      </c>
    </row>
    <row r="1465" spans="1:8" x14ac:dyDescent="0.35">
      <c r="A1465">
        <f t="shared" si="159"/>
        <v>0.73099999999997489</v>
      </c>
      <c r="B1465">
        <f t="shared" si="155"/>
        <v>1.8397834402614996</v>
      </c>
      <c r="D1465">
        <f t="shared" si="156"/>
        <v>6.2951748319846388</v>
      </c>
      <c r="E1465">
        <f t="shared" si="160"/>
        <v>0.19782806242945689</v>
      </c>
      <c r="F1465">
        <f t="shared" si="161"/>
        <v>4.9999999999994493E-4</v>
      </c>
      <c r="G1465">
        <f t="shared" si="157"/>
        <v>0.73099999999997489</v>
      </c>
      <c r="H1465">
        <f t="shared" si="158"/>
        <v>6.2951748319846388</v>
      </c>
    </row>
    <row r="1466" spans="1:8" x14ac:dyDescent="0.35">
      <c r="A1466">
        <f t="shared" si="159"/>
        <v>0.73149999999997484</v>
      </c>
      <c r="B1466">
        <f t="shared" si="155"/>
        <v>1.8401853853316084</v>
      </c>
      <c r="D1466">
        <f t="shared" si="156"/>
        <v>6.297705655065684</v>
      </c>
      <c r="E1466">
        <f t="shared" si="160"/>
        <v>0.1975641852426297</v>
      </c>
      <c r="F1466">
        <f t="shared" si="161"/>
        <v>4.9999999999994493E-4</v>
      </c>
      <c r="G1466">
        <f t="shared" si="157"/>
        <v>0.73149999999997484</v>
      </c>
      <c r="H1466">
        <f t="shared" si="158"/>
        <v>6.297705655065684</v>
      </c>
    </row>
    <row r="1467" spans="1:8" x14ac:dyDescent="0.35">
      <c r="A1467">
        <f t="shared" si="159"/>
        <v>0.73199999999997478</v>
      </c>
      <c r="B1467">
        <f t="shared" si="155"/>
        <v>1.8405877068688163</v>
      </c>
      <c r="D1467">
        <f t="shared" si="156"/>
        <v>6.3002398674356392</v>
      </c>
      <c r="E1467">
        <f t="shared" si="160"/>
        <v>0.19729996030631852</v>
      </c>
      <c r="F1467">
        <f t="shared" si="161"/>
        <v>4.9999999999994493E-4</v>
      </c>
      <c r="G1467">
        <f t="shared" si="157"/>
        <v>0.73199999999997478</v>
      </c>
      <c r="H1467">
        <f t="shared" si="158"/>
        <v>6.3002398674356392</v>
      </c>
    </row>
    <row r="1468" spans="1:8" x14ac:dyDescent="0.35">
      <c r="A1468">
        <f t="shared" si="159"/>
        <v>0.73249999999997473</v>
      </c>
      <c r="B1468">
        <f t="shared" si="155"/>
        <v>1.840990406506757</v>
      </c>
      <c r="D1468">
        <f t="shared" si="156"/>
        <v>6.3027774826632683</v>
      </c>
      <c r="E1468">
        <f t="shared" si="160"/>
        <v>0.19703538761749195</v>
      </c>
      <c r="F1468">
        <f t="shared" si="161"/>
        <v>4.9999999999994493E-4</v>
      </c>
      <c r="G1468">
        <f t="shared" si="157"/>
        <v>0.73249999999997473</v>
      </c>
      <c r="H1468">
        <f t="shared" si="158"/>
        <v>6.3027774826632683</v>
      </c>
    </row>
    <row r="1469" spans="1:8" x14ac:dyDescent="0.35">
      <c r="A1469">
        <f t="shared" si="159"/>
        <v>0.73299999999997467</v>
      </c>
      <c r="B1469">
        <f t="shared" si="155"/>
        <v>1.8413934858871639</v>
      </c>
      <c r="D1469">
        <f t="shared" si="156"/>
        <v>6.3053185143901658</v>
      </c>
      <c r="E1469">
        <f t="shared" si="160"/>
        <v>0.19677046717178678</v>
      </c>
      <c r="F1469">
        <f t="shared" si="161"/>
        <v>4.9999999999994493E-4</v>
      </c>
      <c r="G1469">
        <f t="shared" si="157"/>
        <v>0.73299999999997467</v>
      </c>
      <c r="H1469">
        <f t="shared" si="158"/>
        <v>6.3053185143901658</v>
      </c>
    </row>
    <row r="1470" spans="1:8" x14ac:dyDescent="0.35">
      <c r="A1470">
        <f t="shared" si="159"/>
        <v>0.73349999999997462</v>
      </c>
      <c r="B1470">
        <f t="shared" si="155"/>
        <v>1.8417969466599298</v>
      </c>
      <c r="D1470">
        <f t="shared" si="156"/>
        <v>6.3078629763312914</v>
      </c>
      <c r="E1470">
        <f t="shared" si="160"/>
        <v>0.19650519896506838</v>
      </c>
      <c r="F1470">
        <f t="shared" si="161"/>
        <v>4.9999999999994493E-4</v>
      </c>
      <c r="G1470">
        <f t="shared" si="157"/>
        <v>0.73349999999997462</v>
      </c>
      <c r="H1470">
        <f t="shared" si="158"/>
        <v>6.3078629763312914</v>
      </c>
    </row>
    <row r="1471" spans="1:8" x14ac:dyDescent="0.35">
      <c r="A1471">
        <f t="shared" si="159"/>
        <v>0.73399999999997456</v>
      </c>
      <c r="B1471">
        <f t="shared" si="155"/>
        <v>1.8422007904831683</v>
      </c>
      <c r="D1471">
        <f t="shared" si="156"/>
        <v>6.3104108822755283</v>
      </c>
      <c r="E1471">
        <f t="shared" si="160"/>
        <v>0.19623958299202904</v>
      </c>
      <c r="F1471">
        <f t="shared" si="161"/>
        <v>4.9999999999994493E-4</v>
      </c>
      <c r="G1471">
        <f t="shared" si="157"/>
        <v>0.73399999999997456</v>
      </c>
      <c r="H1471">
        <f t="shared" si="158"/>
        <v>6.3104108822755283</v>
      </c>
    </row>
    <row r="1472" spans="1:8" x14ac:dyDescent="0.35">
      <c r="A1472">
        <f t="shared" si="159"/>
        <v>0.73449999999997451</v>
      </c>
      <c r="B1472">
        <f t="shared" si="155"/>
        <v>1.8426050190232754</v>
      </c>
      <c r="D1472">
        <f t="shared" si="156"/>
        <v>6.31296224608624</v>
      </c>
      <c r="E1472">
        <f t="shared" si="160"/>
        <v>0.19597361924658677</v>
      </c>
      <c r="F1472">
        <f t="shared" si="161"/>
        <v>4.9999999999994493E-4</v>
      </c>
      <c r="G1472">
        <f t="shared" si="157"/>
        <v>0.73449999999997451</v>
      </c>
      <c r="H1472">
        <f t="shared" si="158"/>
        <v>6.31296224608624</v>
      </c>
    </row>
    <row r="1473" spans="1:8" x14ac:dyDescent="0.35">
      <c r="A1473">
        <f t="shared" si="159"/>
        <v>0.73499999999997445</v>
      </c>
      <c r="B1473">
        <f t="shared" si="155"/>
        <v>1.8430096339549922</v>
      </c>
      <c r="D1473">
        <f t="shared" si="156"/>
        <v>6.3155170817018345</v>
      </c>
      <c r="E1473">
        <f t="shared" si="160"/>
        <v>0.19570730772187406</v>
      </c>
      <c r="F1473">
        <f t="shared" si="161"/>
        <v>4.9999999999994493E-4</v>
      </c>
      <c r="G1473">
        <f t="shared" si="157"/>
        <v>0.73499999999997445</v>
      </c>
      <c r="H1473">
        <f t="shared" si="158"/>
        <v>6.3155170817018345</v>
      </c>
    </row>
    <row r="1474" spans="1:8" x14ac:dyDescent="0.35">
      <c r="A1474">
        <f t="shared" si="159"/>
        <v>0.7354999999999744</v>
      </c>
      <c r="B1474">
        <f t="shared" si="155"/>
        <v>1.8434146369614655</v>
      </c>
      <c r="D1474">
        <f t="shared" si="156"/>
        <v>6.3180754031363238</v>
      </c>
      <c r="E1474">
        <f t="shared" si="160"/>
        <v>0.19544064841084166</v>
      </c>
      <c r="F1474">
        <f t="shared" si="161"/>
        <v>4.9999999999994493E-4</v>
      </c>
      <c r="G1474">
        <f t="shared" si="157"/>
        <v>0.7354999999999744</v>
      </c>
      <c r="H1474">
        <f t="shared" si="158"/>
        <v>6.3180754031363238</v>
      </c>
    </row>
    <row r="1475" spans="1:8" x14ac:dyDescent="0.35">
      <c r="A1475">
        <f t="shared" si="159"/>
        <v>0.73599999999997434</v>
      </c>
      <c r="B1475">
        <f t="shared" si="155"/>
        <v>1.843820029734313</v>
      </c>
      <c r="D1475">
        <f t="shared" si="156"/>
        <v>6.3206372244799054</v>
      </c>
      <c r="E1475">
        <f t="shared" si="160"/>
        <v>0.19517364130509807</v>
      </c>
      <c r="F1475">
        <f t="shared" si="161"/>
        <v>4.9999999999994493E-4</v>
      </c>
      <c r="G1475">
        <f t="shared" si="157"/>
        <v>0.73599999999997434</v>
      </c>
      <c r="H1475">
        <f t="shared" si="158"/>
        <v>6.3206372244799054</v>
      </c>
    </row>
    <row r="1476" spans="1:8" x14ac:dyDescent="0.35">
      <c r="A1476">
        <f t="shared" si="159"/>
        <v>0.73649999999997429</v>
      </c>
      <c r="B1476">
        <f t="shared" si="155"/>
        <v>1.8442258139736865</v>
      </c>
      <c r="D1476">
        <f t="shared" si="156"/>
        <v>6.3232025598995358</v>
      </c>
      <c r="E1476">
        <f t="shared" si="160"/>
        <v>0.19490628639586391</v>
      </c>
      <c r="F1476">
        <f t="shared" si="161"/>
        <v>4.9999999999994493E-4</v>
      </c>
      <c r="G1476">
        <f t="shared" si="157"/>
        <v>0.73649999999997429</v>
      </c>
      <c r="H1476">
        <f t="shared" si="158"/>
        <v>6.3232025598995358</v>
      </c>
    </row>
    <row r="1477" spans="1:8" x14ac:dyDescent="0.35">
      <c r="A1477">
        <f t="shared" si="159"/>
        <v>0.73699999999997423</v>
      </c>
      <c r="B1477">
        <f t="shared" ref="B1477:B1540" si="162">_xlfn.NORM.INV(A1477,$P$1,$P$2)</f>
        <v>1.8446319913883356</v>
      </c>
      <c r="D1477">
        <f t="shared" ref="D1477:D1540" si="163">EXP(B1477)</f>
        <v>6.3257714236395177</v>
      </c>
      <c r="E1477">
        <f t="shared" si="160"/>
        <v>0.19463858367336784</v>
      </c>
      <c r="F1477">
        <f t="shared" si="161"/>
        <v>4.9999999999994493E-4</v>
      </c>
      <c r="G1477">
        <f t="shared" ref="G1477:G1540" si="164">G1476+F1477</f>
        <v>0.73699999999997423</v>
      </c>
      <c r="H1477">
        <f t="shared" ref="H1477:H1540" si="165">D1477</f>
        <v>6.3257714236395177</v>
      </c>
    </row>
    <row r="1478" spans="1:8" x14ac:dyDescent="0.35">
      <c r="A1478">
        <f t="shared" ref="A1478:A1541" si="166">A1477+$A$4</f>
        <v>0.73749999999997418</v>
      </c>
      <c r="B1478">
        <f t="shared" si="162"/>
        <v>1.8450385636956734</v>
      </c>
      <c r="D1478">
        <f t="shared" si="163"/>
        <v>6.3283438300220825</v>
      </c>
      <c r="E1478">
        <f t="shared" ref="E1478:E1541" si="167">(A1478-A1477)/(D1478-D1477)</f>
        <v>0.19437053312759905</v>
      </c>
      <c r="F1478">
        <f t="shared" ref="F1478:F1541" si="168">E1478*(D1478-D1477)</f>
        <v>4.9999999999994493E-4</v>
      </c>
      <c r="G1478">
        <f t="shared" si="164"/>
        <v>0.73749999999997418</v>
      </c>
      <c r="H1478">
        <f t="shared" si="165"/>
        <v>6.3283438300220825</v>
      </c>
    </row>
    <row r="1479" spans="1:8" x14ac:dyDescent="0.35">
      <c r="A1479">
        <f t="shared" si="166"/>
        <v>0.73799999999997412</v>
      </c>
      <c r="B1479">
        <f t="shared" si="162"/>
        <v>1.8454455326218415</v>
      </c>
      <c r="D1479">
        <f t="shared" si="163"/>
        <v>6.3309197934479906</v>
      </c>
      <c r="E1479">
        <f t="shared" si="167"/>
        <v>0.19410213474737895</v>
      </c>
      <c r="F1479">
        <f t="shared" si="168"/>
        <v>4.9999999999994493E-4</v>
      </c>
      <c r="G1479">
        <f t="shared" si="164"/>
        <v>0.73799999999997412</v>
      </c>
      <c r="H1479">
        <f t="shared" si="165"/>
        <v>6.3309197934479906</v>
      </c>
    </row>
    <row r="1480" spans="1:8" x14ac:dyDescent="0.35">
      <c r="A1480">
        <f t="shared" si="166"/>
        <v>0.73849999999997407</v>
      </c>
      <c r="B1480">
        <f t="shared" si="162"/>
        <v>1.8458528999017769</v>
      </c>
      <c r="D1480">
        <f t="shared" si="163"/>
        <v>6.3334993283971324</v>
      </c>
      <c r="E1480">
        <f t="shared" si="167"/>
        <v>0.19383338852078766</v>
      </c>
      <c r="F1480">
        <f t="shared" si="168"/>
        <v>4.9999999999994493E-4</v>
      </c>
      <c r="G1480">
        <f t="shared" si="164"/>
        <v>0.73849999999997407</v>
      </c>
      <c r="H1480">
        <f t="shared" si="165"/>
        <v>6.3334993283971324</v>
      </c>
    </row>
    <row r="1481" spans="1:8" x14ac:dyDescent="0.35">
      <c r="A1481">
        <f t="shared" si="166"/>
        <v>0.73899999999997401</v>
      </c>
      <c r="B1481">
        <f t="shared" si="162"/>
        <v>1.8462606672792774</v>
      </c>
      <c r="D1481">
        <f t="shared" si="163"/>
        <v>6.3360824494291261</v>
      </c>
      <c r="E1481">
        <f t="shared" si="167"/>
        <v>0.19356429443572132</v>
      </c>
      <c r="F1481">
        <f t="shared" si="168"/>
        <v>4.9999999999994493E-4</v>
      </c>
      <c r="G1481">
        <f t="shared" si="164"/>
        <v>0.73899999999997401</v>
      </c>
      <c r="H1481">
        <f t="shared" si="165"/>
        <v>6.3360824494291261</v>
      </c>
    </row>
    <row r="1482" spans="1:8" x14ac:dyDescent="0.35">
      <c r="A1482">
        <f t="shared" si="166"/>
        <v>0.73949999999997396</v>
      </c>
      <c r="B1482">
        <f t="shared" si="162"/>
        <v>1.8466688365070709</v>
      </c>
      <c r="D1482">
        <f t="shared" si="163"/>
        <v>6.3386691711839429</v>
      </c>
      <c r="E1482">
        <f t="shared" si="167"/>
        <v>0.19329485247838751</v>
      </c>
      <c r="F1482">
        <f t="shared" si="168"/>
        <v>4.9999999999994493E-4</v>
      </c>
      <c r="G1482">
        <f t="shared" si="164"/>
        <v>0.73949999999997396</v>
      </c>
      <c r="H1482">
        <f t="shared" si="165"/>
        <v>6.3386691711839429</v>
      </c>
    </row>
    <row r="1483" spans="1:8" x14ac:dyDescent="0.35">
      <c r="A1483">
        <f t="shared" si="166"/>
        <v>0.7399999999999739</v>
      </c>
      <c r="B1483">
        <f t="shared" si="162"/>
        <v>1.8470774093468809</v>
      </c>
      <c r="D1483">
        <f t="shared" si="163"/>
        <v>6.3412595083825085</v>
      </c>
      <c r="E1483">
        <f t="shared" si="167"/>
        <v>0.1930250626354047</v>
      </c>
      <c r="F1483">
        <f t="shared" si="168"/>
        <v>4.9999999999994493E-4</v>
      </c>
      <c r="G1483">
        <f t="shared" si="164"/>
        <v>0.7399999999999739</v>
      </c>
      <c r="H1483">
        <f t="shared" si="165"/>
        <v>6.3412595083825085</v>
      </c>
    </row>
    <row r="1484" spans="1:8" x14ac:dyDescent="0.35">
      <c r="A1484">
        <f t="shared" si="166"/>
        <v>0.74049999999997385</v>
      </c>
      <c r="B1484">
        <f t="shared" si="162"/>
        <v>1.847486387569498</v>
      </c>
      <c r="D1484">
        <f t="shared" si="163"/>
        <v>6.3438534758273413</v>
      </c>
      <c r="E1484">
        <f t="shared" si="167"/>
        <v>0.19275492489158125</v>
      </c>
      <c r="F1484">
        <f t="shared" si="168"/>
        <v>4.9999999999994493E-4</v>
      </c>
      <c r="G1484">
        <f t="shared" si="164"/>
        <v>0.74049999999997385</v>
      </c>
      <c r="H1484">
        <f t="shared" si="165"/>
        <v>6.3438534758273413</v>
      </c>
    </row>
    <row r="1485" spans="1:8" x14ac:dyDescent="0.35">
      <c r="A1485">
        <f t="shared" si="166"/>
        <v>0.74099999999997379</v>
      </c>
      <c r="B1485">
        <f t="shared" si="162"/>
        <v>1.8478957729548471</v>
      </c>
      <c r="D1485">
        <f t="shared" si="163"/>
        <v>6.3464510884031746</v>
      </c>
      <c r="E1485">
        <f t="shared" si="167"/>
        <v>0.19248443923148839</v>
      </c>
      <c r="F1485">
        <f t="shared" si="168"/>
        <v>4.9999999999994493E-4</v>
      </c>
      <c r="G1485">
        <f t="shared" si="164"/>
        <v>0.74099999999997379</v>
      </c>
      <c r="H1485">
        <f t="shared" si="165"/>
        <v>6.3464510884031746</v>
      </c>
    </row>
    <row r="1486" spans="1:8" x14ac:dyDescent="0.35">
      <c r="A1486">
        <f t="shared" si="166"/>
        <v>0.74149999999997374</v>
      </c>
      <c r="B1486">
        <f t="shared" si="162"/>
        <v>1.848305567292057</v>
      </c>
      <c r="D1486">
        <f t="shared" si="163"/>
        <v>6.3490523610775851</v>
      </c>
      <c r="E1486">
        <f t="shared" si="167"/>
        <v>0.19221360563950204</v>
      </c>
      <c r="F1486">
        <f t="shared" si="168"/>
        <v>4.9999999999994493E-4</v>
      </c>
      <c r="G1486">
        <f t="shared" si="164"/>
        <v>0.74149999999997374</v>
      </c>
      <c r="H1486">
        <f t="shared" si="165"/>
        <v>6.3490523610775851</v>
      </c>
    </row>
    <row r="1487" spans="1:8" x14ac:dyDescent="0.35">
      <c r="A1487">
        <f t="shared" si="166"/>
        <v>0.74199999999997368</v>
      </c>
      <c r="B1487">
        <f t="shared" si="162"/>
        <v>1.8487157723795331</v>
      </c>
      <c r="D1487">
        <f t="shared" si="163"/>
        <v>6.3516573089016486</v>
      </c>
      <c r="E1487">
        <f t="shared" si="167"/>
        <v>0.19194242409814771</v>
      </c>
      <c r="F1487">
        <f t="shared" si="168"/>
        <v>4.9999999999994493E-4</v>
      </c>
      <c r="G1487">
        <f t="shared" si="164"/>
        <v>0.74199999999997368</v>
      </c>
      <c r="H1487">
        <f t="shared" si="165"/>
        <v>6.3516573089016486</v>
      </c>
    </row>
    <row r="1488" spans="1:8" x14ac:dyDescent="0.35">
      <c r="A1488">
        <f t="shared" si="166"/>
        <v>0.74249999999997363</v>
      </c>
      <c r="B1488">
        <f t="shared" si="162"/>
        <v>1.8491263900250274</v>
      </c>
      <c r="D1488">
        <f t="shared" si="163"/>
        <v>6.3542659470105827</v>
      </c>
      <c r="E1488">
        <f t="shared" si="167"/>
        <v>0.19167089458961048</v>
      </c>
      <c r="F1488">
        <f t="shared" si="168"/>
        <v>4.9999999999994493E-4</v>
      </c>
      <c r="G1488">
        <f t="shared" si="164"/>
        <v>0.74249999999997363</v>
      </c>
      <c r="H1488">
        <f t="shared" si="165"/>
        <v>6.3542659470105827</v>
      </c>
    </row>
    <row r="1489" spans="1:8" x14ac:dyDescent="0.35">
      <c r="A1489">
        <f t="shared" si="166"/>
        <v>0.74299999999997357</v>
      </c>
      <c r="B1489">
        <f t="shared" si="162"/>
        <v>1.8495374220457093</v>
      </c>
      <c r="D1489">
        <f t="shared" si="163"/>
        <v>6.3568782906243904</v>
      </c>
      <c r="E1489">
        <f t="shared" si="167"/>
        <v>0.19139901709605389</v>
      </c>
      <c r="F1489">
        <f t="shared" si="168"/>
        <v>4.9999999999994493E-4</v>
      </c>
      <c r="G1489">
        <f t="shared" si="164"/>
        <v>0.74299999999997357</v>
      </c>
      <c r="H1489">
        <f t="shared" si="165"/>
        <v>6.3568782906243904</v>
      </c>
    </row>
    <row r="1490" spans="1:8" x14ac:dyDescent="0.35">
      <c r="A1490">
        <f t="shared" si="166"/>
        <v>0.74349999999997352</v>
      </c>
      <c r="B1490">
        <f t="shared" si="162"/>
        <v>1.8499488702682403</v>
      </c>
      <c r="D1490">
        <f t="shared" si="163"/>
        <v>6.359494355048537</v>
      </c>
      <c r="E1490">
        <f t="shared" si="167"/>
        <v>0.19112679159766705</v>
      </c>
      <c r="F1490">
        <f t="shared" si="168"/>
        <v>4.9999999999994493E-4</v>
      </c>
      <c r="G1490">
        <f t="shared" si="164"/>
        <v>0.74349999999997352</v>
      </c>
      <c r="H1490">
        <f t="shared" si="165"/>
        <v>6.359494355048537</v>
      </c>
    </row>
    <row r="1491" spans="1:8" x14ac:dyDescent="0.35">
      <c r="A1491">
        <f t="shared" si="166"/>
        <v>0.74399999999997346</v>
      </c>
      <c r="B1491">
        <f t="shared" si="162"/>
        <v>1.8503607365288457</v>
      </c>
      <c r="D1491">
        <f t="shared" si="163"/>
        <v>6.3621141556746013</v>
      </c>
      <c r="E1491">
        <f t="shared" si="167"/>
        <v>0.19085421807502093</v>
      </c>
      <c r="F1491">
        <f t="shared" si="168"/>
        <v>4.9999999999994493E-4</v>
      </c>
      <c r="G1491">
        <f t="shared" si="164"/>
        <v>0.74399999999997346</v>
      </c>
      <c r="H1491">
        <f t="shared" si="165"/>
        <v>6.3621141556746013</v>
      </c>
    </row>
    <row r="1492" spans="1:8" x14ac:dyDescent="0.35">
      <c r="A1492">
        <f t="shared" si="166"/>
        <v>0.74449999999997341</v>
      </c>
      <c r="B1492">
        <f t="shared" si="162"/>
        <v>1.8507730226733894</v>
      </c>
      <c r="D1492">
        <f t="shared" si="163"/>
        <v>6.3647377079809617</v>
      </c>
      <c r="E1492">
        <f t="shared" si="167"/>
        <v>0.19058129650693797</v>
      </c>
      <c r="F1492">
        <f t="shared" si="168"/>
        <v>4.9999999999994493E-4</v>
      </c>
      <c r="G1492">
        <f t="shared" si="164"/>
        <v>0.74449999999997341</v>
      </c>
      <c r="H1492">
        <f t="shared" si="165"/>
        <v>6.3647377079809617</v>
      </c>
    </row>
    <row r="1493" spans="1:8" x14ac:dyDescent="0.35">
      <c r="A1493">
        <f t="shared" si="166"/>
        <v>0.74499999999997335</v>
      </c>
      <c r="B1493">
        <f t="shared" si="162"/>
        <v>1.8511857305574477</v>
      </c>
      <c r="D1493">
        <f t="shared" si="163"/>
        <v>6.367365027533463</v>
      </c>
      <c r="E1493">
        <f t="shared" si="167"/>
        <v>0.1903080268724566</v>
      </c>
      <c r="F1493">
        <f t="shared" si="168"/>
        <v>4.9999999999994493E-4</v>
      </c>
      <c r="G1493">
        <f t="shared" si="164"/>
        <v>0.74499999999997335</v>
      </c>
      <c r="H1493">
        <f t="shared" si="165"/>
        <v>6.367365027533463</v>
      </c>
    </row>
    <row r="1494" spans="1:8" x14ac:dyDescent="0.35">
      <c r="A1494">
        <f t="shared" si="166"/>
        <v>0.7454999999999733</v>
      </c>
      <c r="B1494">
        <f t="shared" si="162"/>
        <v>1.8515988620463859</v>
      </c>
      <c r="D1494">
        <f t="shared" si="163"/>
        <v>6.3699961299861156</v>
      </c>
      <c r="E1494">
        <f t="shared" si="167"/>
        <v>0.19003440914885439</v>
      </c>
      <c r="F1494">
        <f t="shared" si="168"/>
        <v>4.9999999999994493E-4</v>
      </c>
      <c r="G1494">
        <f t="shared" si="164"/>
        <v>0.7454999999999733</v>
      </c>
      <c r="H1494">
        <f t="shared" si="165"/>
        <v>6.3699961299861156</v>
      </c>
    </row>
    <row r="1495" spans="1:8" x14ac:dyDescent="0.35">
      <c r="A1495">
        <f t="shared" si="166"/>
        <v>0.74599999999997324</v>
      </c>
      <c r="B1495">
        <f t="shared" si="162"/>
        <v>1.8520124190154328</v>
      </c>
      <c r="D1495">
        <f t="shared" si="163"/>
        <v>6.3726310310817746</v>
      </c>
      <c r="E1495">
        <f t="shared" si="167"/>
        <v>0.1897604433136767</v>
      </c>
      <c r="F1495">
        <f t="shared" si="168"/>
        <v>4.9999999999994493E-4</v>
      </c>
      <c r="G1495">
        <f t="shared" si="164"/>
        <v>0.74599999999997324</v>
      </c>
      <c r="H1495">
        <f t="shared" si="165"/>
        <v>6.3726310310817746</v>
      </c>
    </row>
    <row r="1496" spans="1:8" x14ac:dyDescent="0.35">
      <c r="A1496">
        <f t="shared" si="166"/>
        <v>0.74649999999997319</v>
      </c>
      <c r="B1496">
        <f t="shared" si="162"/>
        <v>1.8524264033497593</v>
      </c>
      <c r="D1496">
        <f t="shared" si="163"/>
        <v>6.3752697466528536</v>
      </c>
      <c r="E1496">
        <f t="shared" si="167"/>
        <v>0.18948612934265363</v>
      </c>
      <c r="F1496">
        <f t="shared" si="168"/>
        <v>4.9999999999994493E-4</v>
      </c>
      <c r="G1496">
        <f t="shared" si="164"/>
        <v>0.74649999999997319</v>
      </c>
      <c r="H1496">
        <f t="shared" si="165"/>
        <v>6.3752697466528536</v>
      </c>
    </row>
    <row r="1497" spans="1:8" x14ac:dyDescent="0.35">
      <c r="A1497">
        <f t="shared" si="166"/>
        <v>0.74699999999997313</v>
      </c>
      <c r="B1497">
        <f t="shared" si="162"/>
        <v>1.852840816944554</v>
      </c>
      <c r="D1497">
        <f t="shared" si="163"/>
        <v>6.3779122926220184</v>
      </c>
      <c r="E1497">
        <f t="shared" si="167"/>
        <v>0.18921146721166571</v>
      </c>
      <c r="F1497">
        <f t="shared" si="168"/>
        <v>4.9999999999994493E-4</v>
      </c>
      <c r="G1497">
        <f t="shared" si="164"/>
        <v>0.74699999999997313</v>
      </c>
      <c r="H1497">
        <f t="shared" si="165"/>
        <v>6.3779122926220184</v>
      </c>
    </row>
    <row r="1498" spans="1:8" x14ac:dyDescent="0.35">
      <c r="A1498">
        <f t="shared" si="166"/>
        <v>0.74749999999997307</v>
      </c>
      <c r="B1498">
        <f t="shared" si="162"/>
        <v>1.8532556617051035</v>
      </c>
      <c r="D1498">
        <f t="shared" si="163"/>
        <v>6.380558685002911</v>
      </c>
      <c r="E1498">
        <f t="shared" si="167"/>
        <v>0.18893645689506619</v>
      </c>
      <c r="F1498">
        <f t="shared" si="168"/>
        <v>4.9999999999994493E-4</v>
      </c>
      <c r="G1498">
        <f t="shared" si="164"/>
        <v>0.74749999999997307</v>
      </c>
      <c r="H1498">
        <f t="shared" si="165"/>
        <v>6.380558685002911</v>
      </c>
    </row>
    <row r="1499" spans="1:8" x14ac:dyDescent="0.35">
      <c r="A1499">
        <f t="shared" si="166"/>
        <v>0.74799999999997302</v>
      </c>
      <c r="B1499">
        <f t="shared" si="162"/>
        <v>1.8536709395468696</v>
      </c>
      <c r="D1499">
        <f t="shared" si="163"/>
        <v>6.38320893990086</v>
      </c>
      <c r="E1499">
        <f t="shared" si="167"/>
        <v>0.18866109836713693</v>
      </c>
      <c r="F1499">
        <f t="shared" si="168"/>
        <v>4.9999999999994493E-4</v>
      </c>
      <c r="G1499">
        <f t="shared" si="164"/>
        <v>0.74799999999997302</v>
      </c>
      <c r="H1499">
        <f t="shared" si="165"/>
        <v>6.38320893990086</v>
      </c>
    </row>
    <row r="1500" spans="1:8" x14ac:dyDescent="0.35">
      <c r="A1500">
        <f t="shared" si="166"/>
        <v>0.74849999999997296</v>
      </c>
      <c r="B1500">
        <f t="shared" si="162"/>
        <v>1.8540866523955701</v>
      </c>
      <c r="D1500">
        <f t="shared" si="163"/>
        <v>6.3858630735136162</v>
      </c>
      <c r="E1500">
        <f t="shared" si="167"/>
        <v>0.18838539160081355</v>
      </c>
      <c r="F1500">
        <f t="shared" si="168"/>
        <v>4.9999999999994493E-4</v>
      </c>
      <c r="G1500">
        <f t="shared" si="164"/>
        <v>0.74849999999997296</v>
      </c>
      <c r="H1500">
        <f t="shared" si="165"/>
        <v>6.3858630735136162</v>
      </c>
    </row>
    <row r="1501" spans="1:8" x14ac:dyDescent="0.35">
      <c r="A1501">
        <f t="shared" si="166"/>
        <v>0.74899999999997291</v>
      </c>
      <c r="B1501">
        <f t="shared" si="162"/>
        <v>1.8545028021872592</v>
      </c>
      <c r="D1501">
        <f t="shared" si="163"/>
        <v>6.3885211021320814</v>
      </c>
      <c r="E1501">
        <f t="shared" si="167"/>
        <v>0.18810933656863885</v>
      </c>
      <c r="F1501">
        <f t="shared" si="168"/>
        <v>4.9999999999994493E-4</v>
      </c>
      <c r="G1501">
        <f t="shared" si="164"/>
        <v>0.74899999999997291</v>
      </c>
      <c r="H1501">
        <f t="shared" si="165"/>
        <v>6.3885211021320814</v>
      </c>
    </row>
    <row r="1502" spans="1:8" x14ac:dyDescent="0.35">
      <c r="A1502">
        <f t="shared" si="166"/>
        <v>0.74949999999997285</v>
      </c>
      <c r="B1502">
        <f t="shared" si="162"/>
        <v>1.8549193908684085</v>
      </c>
      <c r="D1502">
        <f t="shared" si="163"/>
        <v>6.3911830421410549</v>
      </c>
      <c r="E1502">
        <f t="shared" si="167"/>
        <v>0.1878329332420762</v>
      </c>
      <c r="F1502">
        <f t="shared" si="168"/>
        <v>4.9999999999994493E-4</v>
      </c>
      <c r="G1502">
        <f t="shared" si="164"/>
        <v>0.74949999999997285</v>
      </c>
      <c r="H1502">
        <f t="shared" si="165"/>
        <v>6.3911830421410549</v>
      </c>
    </row>
    <row r="1503" spans="1:8" x14ac:dyDescent="0.35">
      <c r="A1503">
        <f t="shared" si="166"/>
        <v>0.7499999999999728</v>
      </c>
      <c r="B1503">
        <f t="shared" si="162"/>
        <v>1.8553364203959899</v>
      </c>
      <c r="D1503">
        <f t="shared" si="163"/>
        <v>6.3938489100199805</v>
      </c>
      <c r="E1503">
        <f t="shared" si="167"/>
        <v>0.18755618159196549</v>
      </c>
      <c r="F1503">
        <f t="shared" si="168"/>
        <v>4.9999999999994493E-4</v>
      </c>
      <c r="G1503">
        <f t="shared" si="164"/>
        <v>0.7499999999999728</v>
      </c>
      <c r="H1503">
        <f t="shared" si="165"/>
        <v>6.3938489100199805</v>
      </c>
    </row>
    <row r="1504" spans="1:8" x14ac:dyDescent="0.35">
      <c r="A1504">
        <f t="shared" si="166"/>
        <v>0.75049999999997274</v>
      </c>
      <c r="B1504">
        <f t="shared" si="162"/>
        <v>1.8557538927375576</v>
      </c>
      <c r="D1504">
        <f t="shared" si="163"/>
        <v>6.3965187223437026</v>
      </c>
      <c r="E1504">
        <f t="shared" si="167"/>
        <v>0.18727908158835441</v>
      </c>
      <c r="F1504">
        <f t="shared" si="168"/>
        <v>4.9999999999994493E-4</v>
      </c>
      <c r="G1504">
        <f t="shared" si="164"/>
        <v>0.75049999999997274</v>
      </c>
      <c r="H1504">
        <f t="shared" si="165"/>
        <v>6.3965187223437026</v>
      </c>
    </row>
    <row r="1505" spans="1:8" x14ac:dyDescent="0.35">
      <c r="A1505">
        <f t="shared" si="166"/>
        <v>0.75099999999997269</v>
      </c>
      <c r="B1505">
        <f t="shared" si="162"/>
        <v>1.8561718098713322</v>
      </c>
      <c r="D1505">
        <f t="shared" si="163"/>
        <v>6.3991924957832307</v>
      </c>
      <c r="E1505">
        <f t="shared" si="167"/>
        <v>0.18700163320052504</v>
      </c>
      <c r="F1505">
        <f t="shared" si="168"/>
        <v>4.9999999999994493E-4</v>
      </c>
      <c r="G1505">
        <f t="shared" si="164"/>
        <v>0.75099999999997269</v>
      </c>
      <c r="H1505">
        <f t="shared" si="165"/>
        <v>6.3991924957832307</v>
      </c>
    </row>
    <row r="1506" spans="1:8" x14ac:dyDescent="0.35">
      <c r="A1506">
        <f t="shared" si="166"/>
        <v>0.75149999999997263</v>
      </c>
      <c r="B1506">
        <f t="shared" si="162"/>
        <v>1.8565901737862853</v>
      </c>
      <c r="D1506">
        <f t="shared" si="163"/>
        <v>6.4018702471065119</v>
      </c>
      <c r="E1506">
        <f t="shared" si="167"/>
        <v>0.18672383639690238</v>
      </c>
      <c r="F1506">
        <f t="shared" si="168"/>
        <v>4.9999999999994493E-4</v>
      </c>
      <c r="G1506">
        <f t="shared" si="164"/>
        <v>0.75149999999997263</v>
      </c>
      <c r="H1506">
        <f t="shared" si="165"/>
        <v>6.4018702471065119</v>
      </c>
    </row>
    <row r="1507" spans="1:8" x14ac:dyDescent="0.35">
      <c r="A1507">
        <f t="shared" si="166"/>
        <v>0.75199999999997258</v>
      </c>
      <c r="B1507">
        <f t="shared" si="162"/>
        <v>1.8570089864822248</v>
      </c>
      <c r="D1507">
        <f t="shared" si="163"/>
        <v>6.4045519931792088</v>
      </c>
      <c r="E1507">
        <f t="shared" si="167"/>
        <v>0.18644569114521778</v>
      </c>
      <c r="F1507">
        <f t="shared" si="168"/>
        <v>4.9999999999994493E-4</v>
      </c>
      <c r="G1507">
        <f t="shared" si="164"/>
        <v>0.75199999999997258</v>
      </c>
      <c r="H1507">
        <f t="shared" si="165"/>
        <v>6.4045519931792088</v>
      </c>
    </row>
    <row r="1508" spans="1:8" x14ac:dyDescent="0.35">
      <c r="A1508">
        <f t="shared" si="166"/>
        <v>0.75249999999997252</v>
      </c>
      <c r="B1508">
        <f t="shared" si="162"/>
        <v>1.8574282499698811</v>
      </c>
      <c r="D1508">
        <f t="shared" si="163"/>
        <v>6.4072377509654919</v>
      </c>
      <c r="E1508">
        <f t="shared" si="167"/>
        <v>0.18616719741206034</v>
      </c>
      <c r="F1508">
        <f t="shared" si="168"/>
        <v>4.9999999999994493E-4</v>
      </c>
      <c r="G1508">
        <f t="shared" si="164"/>
        <v>0.75249999999997252</v>
      </c>
      <c r="H1508">
        <f t="shared" si="165"/>
        <v>6.4072377509654919</v>
      </c>
    </row>
    <row r="1509" spans="1:8" x14ac:dyDescent="0.35">
      <c r="A1509">
        <f t="shared" si="166"/>
        <v>0.75299999999997247</v>
      </c>
      <c r="B1509">
        <f t="shared" si="162"/>
        <v>1.8578479662709941</v>
      </c>
      <c r="D1509">
        <f t="shared" si="163"/>
        <v>6.4099275375288256</v>
      </c>
      <c r="E1509">
        <f t="shared" si="167"/>
        <v>0.18588835516385413</v>
      </c>
      <c r="F1509">
        <f t="shared" si="168"/>
        <v>4.9999999999994493E-4</v>
      </c>
      <c r="G1509">
        <f t="shared" si="164"/>
        <v>0.75299999999997247</v>
      </c>
      <c r="H1509">
        <f t="shared" si="165"/>
        <v>6.4099275375288256</v>
      </c>
    </row>
    <row r="1510" spans="1:8" x14ac:dyDescent="0.35">
      <c r="A1510">
        <f t="shared" si="166"/>
        <v>0.75349999999997241</v>
      </c>
      <c r="B1510">
        <f t="shared" si="162"/>
        <v>1.8582681374184011</v>
      </c>
      <c r="D1510">
        <f t="shared" si="163"/>
        <v>6.4126213700327801</v>
      </c>
      <c r="E1510">
        <f t="shared" si="167"/>
        <v>0.18560916436562191</v>
      </c>
      <c r="F1510">
        <f t="shared" si="168"/>
        <v>4.9999999999994493E-4</v>
      </c>
      <c r="G1510">
        <f t="shared" si="164"/>
        <v>0.75349999999997241</v>
      </c>
      <c r="H1510">
        <f t="shared" si="165"/>
        <v>6.4126213700327801</v>
      </c>
    </row>
    <row r="1511" spans="1:8" x14ac:dyDescent="0.35">
      <c r="A1511">
        <f t="shared" si="166"/>
        <v>0.75399999999997236</v>
      </c>
      <c r="B1511">
        <f t="shared" si="162"/>
        <v>1.8586887654561259</v>
      </c>
      <c r="D1511">
        <f t="shared" si="163"/>
        <v>6.4153192657418403</v>
      </c>
      <c r="E1511">
        <f t="shared" si="167"/>
        <v>0.18532962498172947</v>
      </c>
      <c r="F1511">
        <f t="shared" si="168"/>
        <v>4.9999999999994493E-4</v>
      </c>
      <c r="G1511">
        <f t="shared" si="164"/>
        <v>0.75399999999997236</v>
      </c>
      <c r="H1511">
        <f t="shared" si="165"/>
        <v>6.4153192657418403</v>
      </c>
    </row>
    <row r="1512" spans="1:8" x14ac:dyDescent="0.35">
      <c r="A1512">
        <f t="shared" si="166"/>
        <v>0.7544999999999723</v>
      </c>
      <c r="B1512">
        <f t="shared" si="162"/>
        <v>1.8591098524394671</v>
      </c>
      <c r="D1512">
        <f t="shared" si="163"/>
        <v>6.4180212420222178</v>
      </c>
      <c r="E1512">
        <f t="shared" si="167"/>
        <v>0.18504973697625865</v>
      </c>
      <c r="F1512">
        <f t="shared" si="168"/>
        <v>4.9999999999994493E-4</v>
      </c>
      <c r="G1512">
        <f t="shared" si="164"/>
        <v>0.7544999999999723</v>
      </c>
      <c r="H1512">
        <f t="shared" si="165"/>
        <v>6.4180212420222178</v>
      </c>
    </row>
    <row r="1513" spans="1:8" x14ac:dyDescent="0.35">
      <c r="A1513">
        <f t="shared" si="166"/>
        <v>0.75499999999997225</v>
      </c>
      <c r="B1513">
        <f t="shared" si="162"/>
        <v>1.8595314004350911</v>
      </c>
      <c r="D1513">
        <f t="shared" si="163"/>
        <v>6.4207273163426946</v>
      </c>
      <c r="E1513">
        <f t="shared" si="167"/>
        <v>0.1847695003113789</v>
      </c>
      <c r="F1513">
        <f t="shared" si="168"/>
        <v>4.9999999999994493E-4</v>
      </c>
      <c r="G1513">
        <f t="shared" si="164"/>
        <v>0.75499999999997225</v>
      </c>
      <c r="H1513">
        <f t="shared" si="165"/>
        <v>6.4207273163426946</v>
      </c>
    </row>
    <row r="1514" spans="1:8" x14ac:dyDescent="0.35">
      <c r="A1514">
        <f t="shared" si="166"/>
        <v>0.75549999999997219</v>
      </c>
      <c r="B1514">
        <f t="shared" si="162"/>
        <v>1.8599534115211205</v>
      </c>
      <c r="D1514">
        <f t="shared" si="163"/>
        <v>6.4234375062754392</v>
      </c>
      <c r="E1514">
        <f t="shared" si="167"/>
        <v>0.18448891494980593</v>
      </c>
      <c r="F1514">
        <f t="shared" si="168"/>
        <v>4.9999999999994493E-4</v>
      </c>
      <c r="G1514">
        <f t="shared" si="164"/>
        <v>0.75549999999997219</v>
      </c>
      <c r="H1514">
        <f t="shared" si="165"/>
        <v>6.4234375062754392</v>
      </c>
    </row>
    <row r="1515" spans="1:8" x14ac:dyDescent="0.35">
      <c r="A1515">
        <f t="shared" si="166"/>
        <v>0.75599999999997214</v>
      </c>
      <c r="B1515">
        <f t="shared" si="162"/>
        <v>1.860375887787229</v>
      </c>
      <c r="D1515">
        <f t="shared" si="163"/>
        <v>6.4261518294968685</v>
      </c>
      <c r="E1515">
        <f t="shared" si="167"/>
        <v>0.18420798085228027</v>
      </c>
      <c r="F1515">
        <f t="shared" si="168"/>
        <v>4.9999999999994493E-4</v>
      </c>
      <c r="G1515">
        <f t="shared" si="164"/>
        <v>0.75599999999997214</v>
      </c>
      <c r="H1515">
        <f t="shared" si="165"/>
        <v>6.4261518294968685</v>
      </c>
    </row>
    <row r="1516" spans="1:8" x14ac:dyDescent="0.35">
      <c r="A1516">
        <f t="shared" si="166"/>
        <v>0.75649999999997208</v>
      </c>
      <c r="B1516">
        <f t="shared" si="162"/>
        <v>1.860798831334733</v>
      </c>
      <c r="D1516">
        <f t="shared" si="163"/>
        <v>6.4288703037884929</v>
      </c>
      <c r="E1516">
        <f t="shared" si="167"/>
        <v>0.18392669797924452</v>
      </c>
      <c r="F1516">
        <f t="shared" si="168"/>
        <v>4.9999999999994493E-4</v>
      </c>
      <c r="G1516">
        <f t="shared" si="164"/>
        <v>0.75649999999997208</v>
      </c>
      <c r="H1516">
        <f t="shared" si="165"/>
        <v>6.4288703037884929</v>
      </c>
    </row>
    <row r="1517" spans="1:8" x14ac:dyDescent="0.35">
      <c r="A1517">
        <f t="shared" si="166"/>
        <v>0.75699999999997203</v>
      </c>
      <c r="B1517">
        <f t="shared" si="162"/>
        <v>1.8612222442766866</v>
      </c>
      <c r="D1517">
        <f t="shared" si="163"/>
        <v>6.4315929470377755</v>
      </c>
      <c r="E1517">
        <f t="shared" si="167"/>
        <v>0.18364506629052058</v>
      </c>
      <c r="F1517">
        <f t="shared" si="168"/>
        <v>4.9999999999994493E-4</v>
      </c>
      <c r="G1517">
        <f t="shared" si="164"/>
        <v>0.75699999999997203</v>
      </c>
      <c r="H1517">
        <f t="shared" si="165"/>
        <v>6.4315929470377755</v>
      </c>
    </row>
    <row r="1518" spans="1:8" x14ac:dyDescent="0.35">
      <c r="A1518">
        <f t="shared" si="166"/>
        <v>0.75749999999997197</v>
      </c>
      <c r="B1518">
        <f t="shared" si="162"/>
        <v>1.8616461287379762</v>
      </c>
      <c r="D1518">
        <f t="shared" si="163"/>
        <v>6.4343197772390113</v>
      </c>
      <c r="E1518">
        <f t="shared" si="167"/>
        <v>0.18336308574452179</v>
      </c>
      <c r="F1518">
        <f t="shared" si="168"/>
        <v>4.9999999999994493E-4</v>
      </c>
      <c r="G1518">
        <f t="shared" si="164"/>
        <v>0.75749999999997197</v>
      </c>
      <c r="H1518">
        <f t="shared" si="165"/>
        <v>6.4343197772390113</v>
      </c>
    </row>
    <row r="1519" spans="1:8" x14ac:dyDescent="0.35">
      <c r="A1519">
        <f t="shared" si="166"/>
        <v>0.75799999999997192</v>
      </c>
      <c r="B1519">
        <f t="shared" si="162"/>
        <v>1.862070486855417</v>
      </c>
      <c r="D1519">
        <f t="shared" si="163"/>
        <v>6.4370508124941983</v>
      </c>
      <c r="E1519">
        <f t="shared" si="167"/>
        <v>0.18308075629939211</v>
      </c>
      <c r="F1519">
        <f t="shared" si="168"/>
        <v>4.9999999999994493E-4</v>
      </c>
      <c r="G1519">
        <f t="shared" si="164"/>
        <v>0.75799999999997192</v>
      </c>
      <c r="H1519">
        <f t="shared" si="165"/>
        <v>6.4370508124941983</v>
      </c>
    </row>
    <row r="1520" spans="1:8" x14ac:dyDescent="0.35">
      <c r="A1520">
        <f t="shared" si="166"/>
        <v>0.75849999999997186</v>
      </c>
      <c r="B1520">
        <f t="shared" si="162"/>
        <v>1.8624953207778496</v>
      </c>
      <c r="D1520">
        <f t="shared" si="163"/>
        <v>6.4397860710139323</v>
      </c>
      <c r="E1520">
        <f t="shared" si="167"/>
        <v>0.18279807791205413</v>
      </c>
      <c r="F1520">
        <f t="shared" si="168"/>
        <v>4.9999999999994493E-4</v>
      </c>
      <c r="G1520">
        <f t="shared" si="164"/>
        <v>0.75849999999997186</v>
      </c>
      <c r="H1520">
        <f t="shared" si="165"/>
        <v>6.4397860710139323</v>
      </c>
    </row>
    <row r="1521" spans="1:8" x14ac:dyDescent="0.35">
      <c r="A1521">
        <f t="shared" si="166"/>
        <v>0.75899999999997181</v>
      </c>
      <c r="B1521">
        <f t="shared" si="162"/>
        <v>1.8629206326662384</v>
      </c>
      <c r="D1521">
        <f t="shared" si="163"/>
        <v>6.4425255711183</v>
      </c>
      <c r="E1521">
        <f t="shared" si="167"/>
        <v>0.18251505053887979</v>
      </c>
      <c r="F1521">
        <f t="shared" si="168"/>
        <v>4.9999999999994493E-4</v>
      </c>
      <c r="G1521">
        <f t="shared" si="164"/>
        <v>0.75899999999997181</v>
      </c>
      <c r="H1521">
        <f t="shared" si="165"/>
        <v>6.4425255711183</v>
      </c>
    </row>
    <row r="1522" spans="1:8" x14ac:dyDescent="0.35">
      <c r="A1522">
        <f t="shared" si="166"/>
        <v>0.75949999999997175</v>
      </c>
      <c r="B1522">
        <f t="shared" si="162"/>
        <v>1.8633464246937703</v>
      </c>
      <c r="D1522">
        <f t="shared" si="163"/>
        <v>6.4452693312377916</v>
      </c>
      <c r="E1522">
        <f t="shared" si="167"/>
        <v>0.18223167413505797</v>
      </c>
      <c r="F1522">
        <f t="shared" si="168"/>
        <v>4.9999999999994493E-4</v>
      </c>
      <c r="G1522">
        <f t="shared" si="164"/>
        <v>0.75949999999997175</v>
      </c>
      <c r="H1522">
        <f t="shared" si="165"/>
        <v>6.4452693312377916</v>
      </c>
    </row>
    <row r="1523" spans="1:8" x14ac:dyDescent="0.35">
      <c r="A1523">
        <f t="shared" si="166"/>
        <v>0.7599999999999717</v>
      </c>
      <c r="B1523">
        <f t="shared" si="162"/>
        <v>1.8637726990459544</v>
      </c>
      <c r="D1523">
        <f t="shared" si="163"/>
        <v>6.4480173699142087</v>
      </c>
      <c r="E1523">
        <f t="shared" si="167"/>
        <v>0.18194794865545219</v>
      </c>
      <c r="F1523">
        <f t="shared" si="168"/>
        <v>4.9999999999994493E-4</v>
      </c>
      <c r="G1523">
        <f t="shared" si="164"/>
        <v>0.7599999999999717</v>
      </c>
      <c r="H1523">
        <f t="shared" si="165"/>
        <v>6.4480173699142087</v>
      </c>
    </row>
    <row r="1524" spans="1:8" x14ac:dyDescent="0.35">
      <c r="A1524">
        <f t="shared" si="166"/>
        <v>0.76049999999997164</v>
      </c>
      <c r="B1524">
        <f t="shared" si="162"/>
        <v>1.8641994579207242</v>
      </c>
      <c r="D1524">
        <f t="shared" si="163"/>
        <v>6.4507697058015996</v>
      </c>
      <c r="E1524">
        <f t="shared" si="167"/>
        <v>0.18166387405351467</v>
      </c>
      <c r="F1524">
        <f t="shared" si="168"/>
        <v>4.9999999999994493E-4</v>
      </c>
      <c r="G1524">
        <f t="shared" si="164"/>
        <v>0.76049999999997164</v>
      </c>
      <c r="H1524">
        <f t="shared" si="165"/>
        <v>6.4507697058015996</v>
      </c>
    </row>
    <row r="1525" spans="1:8" x14ac:dyDescent="0.35">
      <c r="A1525">
        <f t="shared" si="166"/>
        <v>0.76099999999997159</v>
      </c>
      <c r="B1525">
        <f t="shared" si="162"/>
        <v>1.8646267035285373</v>
      </c>
      <c r="D1525">
        <f t="shared" si="163"/>
        <v>6.4535263576671857</v>
      </c>
      <c r="E1525">
        <f t="shared" si="167"/>
        <v>0.18137945028239105</v>
      </c>
      <c r="F1525">
        <f t="shared" si="168"/>
        <v>4.9999999999994493E-4</v>
      </c>
      <c r="G1525">
        <f t="shared" si="164"/>
        <v>0.76099999999997159</v>
      </c>
      <c r="H1525">
        <f t="shared" si="165"/>
        <v>6.4535263576671857</v>
      </c>
    </row>
    <row r="1526" spans="1:8" x14ac:dyDescent="0.35">
      <c r="A1526">
        <f t="shared" si="166"/>
        <v>0.76149999999997153</v>
      </c>
      <c r="B1526">
        <f t="shared" si="162"/>
        <v>1.8650544380924816</v>
      </c>
      <c r="D1526">
        <f t="shared" si="163"/>
        <v>6.456287344392317</v>
      </c>
      <c r="E1526">
        <f t="shared" si="167"/>
        <v>0.18109467729374018</v>
      </c>
      <c r="F1526">
        <f t="shared" si="168"/>
        <v>4.9999999999994493E-4</v>
      </c>
      <c r="G1526">
        <f t="shared" si="164"/>
        <v>0.76149999999997153</v>
      </c>
      <c r="H1526">
        <f t="shared" si="165"/>
        <v>6.456287344392317</v>
      </c>
    </row>
    <row r="1527" spans="1:8" x14ac:dyDescent="0.35">
      <c r="A1527">
        <f t="shared" si="166"/>
        <v>0.76199999999997148</v>
      </c>
      <c r="B1527">
        <f t="shared" si="162"/>
        <v>1.8654826638483759</v>
      </c>
      <c r="D1527">
        <f t="shared" si="163"/>
        <v>6.459052684973412</v>
      </c>
      <c r="E1527">
        <f t="shared" si="167"/>
        <v>0.18080955503931331</v>
      </c>
      <c r="F1527">
        <f t="shared" si="168"/>
        <v>4.9999999999994493E-4</v>
      </c>
      <c r="G1527">
        <f t="shared" si="164"/>
        <v>0.76199999999997148</v>
      </c>
      <c r="H1527">
        <f t="shared" si="165"/>
        <v>6.459052684973412</v>
      </c>
    </row>
    <row r="1528" spans="1:8" x14ac:dyDescent="0.35">
      <c r="A1528">
        <f t="shared" si="166"/>
        <v>0.76249999999997142</v>
      </c>
      <c r="B1528">
        <f t="shared" si="162"/>
        <v>1.8659113830448784</v>
      </c>
      <c r="D1528">
        <f t="shared" si="163"/>
        <v>6.4618223985229415</v>
      </c>
      <c r="E1528">
        <f t="shared" si="167"/>
        <v>0.1805240834688065</v>
      </c>
      <c r="F1528">
        <f t="shared" si="168"/>
        <v>4.9999999999994493E-4</v>
      </c>
      <c r="G1528">
        <f t="shared" si="164"/>
        <v>0.76249999999997142</v>
      </c>
      <c r="H1528">
        <f t="shared" si="165"/>
        <v>6.4618223985229415</v>
      </c>
    </row>
    <row r="1529" spans="1:8" x14ac:dyDescent="0.35">
      <c r="A1529">
        <f t="shared" si="166"/>
        <v>0.76299999999997137</v>
      </c>
      <c r="B1529">
        <f t="shared" si="162"/>
        <v>1.8663405979435905</v>
      </c>
      <c r="D1529">
        <f t="shared" si="163"/>
        <v>6.4645965042703901</v>
      </c>
      <c r="E1529">
        <f t="shared" si="167"/>
        <v>0.18023826253191663</v>
      </c>
      <c r="F1529">
        <f t="shared" si="168"/>
        <v>4.9999999999994493E-4</v>
      </c>
      <c r="G1529">
        <f t="shared" si="164"/>
        <v>0.76299999999997137</v>
      </c>
      <c r="H1529">
        <f t="shared" si="165"/>
        <v>6.4645965042703901</v>
      </c>
    </row>
    <row r="1530" spans="1:8" x14ac:dyDescent="0.35">
      <c r="A1530">
        <f t="shared" si="166"/>
        <v>0.76349999999997131</v>
      </c>
      <c r="B1530">
        <f t="shared" si="162"/>
        <v>1.8667703108191649</v>
      </c>
      <c r="D1530">
        <f t="shared" si="163"/>
        <v>6.4673750215632406</v>
      </c>
      <c r="E1530">
        <f t="shared" si="167"/>
        <v>0.1799520921775481</v>
      </c>
      <c r="F1530">
        <f t="shared" si="168"/>
        <v>4.9999999999994493E-4</v>
      </c>
      <c r="G1530">
        <f t="shared" si="164"/>
        <v>0.76349999999997131</v>
      </c>
      <c r="H1530">
        <f t="shared" si="165"/>
        <v>6.4673750215632406</v>
      </c>
    </row>
    <row r="1531" spans="1:8" x14ac:dyDescent="0.35">
      <c r="A1531">
        <f t="shared" si="166"/>
        <v>0.76399999999997126</v>
      </c>
      <c r="B1531">
        <f t="shared" si="162"/>
        <v>1.8672005239594147</v>
      </c>
      <c r="D1531">
        <f t="shared" si="163"/>
        <v>6.4701579698679819</v>
      </c>
      <c r="E1531">
        <f t="shared" si="167"/>
        <v>0.17966557235292779</v>
      </c>
      <c r="F1531">
        <f t="shared" si="168"/>
        <v>4.9999999999994493E-4</v>
      </c>
      <c r="G1531">
        <f t="shared" si="164"/>
        <v>0.76399999999997126</v>
      </c>
      <c r="H1531">
        <f t="shared" si="165"/>
        <v>6.4701579698679819</v>
      </c>
    </row>
    <row r="1532" spans="1:8" x14ac:dyDescent="0.35">
      <c r="A1532">
        <f t="shared" si="166"/>
        <v>0.7644999999999712</v>
      </c>
      <c r="B1532">
        <f t="shared" si="162"/>
        <v>1.867631239665422</v>
      </c>
      <c r="D1532">
        <f t="shared" si="163"/>
        <v>6.4729453687711036</v>
      </c>
      <c r="E1532">
        <f t="shared" si="167"/>
        <v>0.17937870300514619</v>
      </c>
      <c r="F1532">
        <f t="shared" si="168"/>
        <v>4.9999999999994493E-4</v>
      </c>
      <c r="G1532">
        <f t="shared" si="164"/>
        <v>0.7644999999999712</v>
      </c>
      <c r="H1532">
        <f t="shared" si="165"/>
        <v>6.4729453687711036</v>
      </c>
    </row>
    <row r="1533" spans="1:8" x14ac:dyDescent="0.35">
      <c r="A1533">
        <f t="shared" si="166"/>
        <v>0.76499999999997115</v>
      </c>
      <c r="B1533">
        <f t="shared" si="162"/>
        <v>1.8680624602516485</v>
      </c>
      <c r="D1533">
        <f t="shared" si="163"/>
        <v>6.4757372379801126</v>
      </c>
      <c r="E1533">
        <f t="shared" si="167"/>
        <v>0.1790914840804553</v>
      </c>
      <c r="F1533">
        <f t="shared" si="168"/>
        <v>4.9999999999994493E-4</v>
      </c>
      <c r="G1533">
        <f t="shared" si="164"/>
        <v>0.76499999999997115</v>
      </c>
      <c r="H1533">
        <f t="shared" si="165"/>
        <v>6.4757372379801126</v>
      </c>
    </row>
    <row r="1534" spans="1:8" x14ac:dyDescent="0.35">
      <c r="A1534">
        <f t="shared" si="166"/>
        <v>0.76549999999997109</v>
      </c>
      <c r="B1534">
        <f t="shared" si="162"/>
        <v>1.8684941880460488</v>
      </c>
      <c r="D1534">
        <f t="shared" si="163"/>
        <v>6.4785335973245743</v>
      </c>
      <c r="E1534">
        <f t="shared" si="167"/>
        <v>0.17880391552330477</v>
      </c>
      <c r="F1534">
        <f t="shared" si="168"/>
        <v>4.9999999999994493E-4</v>
      </c>
      <c r="G1534">
        <f t="shared" si="164"/>
        <v>0.76549999999997109</v>
      </c>
      <c r="H1534">
        <f t="shared" si="165"/>
        <v>6.4785335973245743</v>
      </c>
    </row>
    <row r="1535" spans="1:8" x14ac:dyDescent="0.35">
      <c r="A1535">
        <f t="shared" si="166"/>
        <v>0.76599999999997104</v>
      </c>
      <c r="B1535">
        <f t="shared" si="162"/>
        <v>1.8689264253901812</v>
      </c>
      <c r="D1535">
        <f t="shared" si="163"/>
        <v>6.4813344667571293</v>
      </c>
      <c r="E1535">
        <f t="shared" si="167"/>
        <v>0.17851599727868819</v>
      </c>
      <c r="F1535">
        <f t="shared" si="168"/>
        <v>4.9999999999994493E-4</v>
      </c>
      <c r="G1535">
        <f t="shared" si="164"/>
        <v>0.76599999999997104</v>
      </c>
      <c r="H1535">
        <f t="shared" si="165"/>
        <v>6.4813344667571293</v>
      </c>
    </row>
    <row r="1536" spans="1:8" x14ac:dyDescent="0.35">
      <c r="A1536">
        <f t="shared" si="166"/>
        <v>0.76649999999997098</v>
      </c>
      <c r="B1536">
        <f t="shared" si="162"/>
        <v>1.8693591746393232</v>
      </c>
      <c r="D1536">
        <f t="shared" si="163"/>
        <v>6.4841398663545604</v>
      </c>
      <c r="E1536">
        <f t="shared" si="167"/>
        <v>0.17822772928954428</v>
      </c>
      <c r="F1536">
        <f t="shared" si="168"/>
        <v>4.9999999999994493E-4</v>
      </c>
      <c r="G1536">
        <f t="shared" si="164"/>
        <v>0.76649999999997098</v>
      </c>
      <c r="H1536">
        <f t="shared" si="165"/>
        <v>6.4841398663545604</v>
      </c>
    </row>
    <row r="1537" spans="1:8" x14ac:dyDescent="0.35">
      <c r="A1537">
        <f t="shared" si="166"/>
        <v>0.76699999999997093</v>
      </c>
      <c r="B1537">
        <f t="shared" si="162"/>
        <v>1.869792438162587</v>
      </c>
      <c r="D1537">
        <f t="shared" si="163"/>
        <v>6.4869498163188473</v>
      </c>
      <c r="E1537">
        <f t="shared" si="167"/>
        <v>0.17793911149832237</v>
      </c>
      <c r="F1537">
        <f t="shared" si="168"/>
        <v>4.9999999999994493E-4</v>
      </c>
      <c r="G1537">
        <f t="shared" si="164"/>
        <v>0.76699999999997093</v>
      </c>
      <c r="H1537">
        <f t="shared" si="165"/>
        <v>6.4869498163188473</v>
      </c>
    </row>
    <row r="1538" spans="1:8" x14ac:dyDescent="0.35">
      <c r="A1538">
        <f t="shared" si="166"/>
        <v>0.76749999999997087</v>
      </c>
      <c r="B1538">
        <f t="shared" si="162"/>
        <v>1.8702262183430352</v>
      </c>
      <c r="D1538">
        <f t="shared" si="163"/>
        <v>6.4897643369782347</v>
      </c>
      <c r="E1538">
        <f t="shared" si="167"/>
        <v>0.17765014384678912</v>
      </c>
      <c r="F1538">
        <f t="shared" si="168"/>
        <v>4.9999999999994493E-4</v>
      </c>
      <c r="G1538">
        <f t="shared" si="164"/>
        <v>0.76749999999997087</v>
      </c>
      <c r="H1538">
        <f t="shared" si="165"/>
        <v>6.4897643369782347</v>
      </c>
    </row>
    <row r="1539" spans="1:8" x14ac:dyDescent="0.35">
      <c r="A1539">
        <f t="shared" si="166"/>
        <v>0.76799999999997082</v>
      </c>
      <c r="B1539">
        <f t="shared" si="162"/>
        <v>1.8706605175777993</v>
      </c>
      <c r="D1539">
        <f t="shared" si="163"/>
        <v>6.4925834487883236</v>
      </c>
      <c r="E1539">
        <f t="shared" si="167"/>
        <v>0.1773608262753448</v>
      </c>
      <c r="F1539">
        <f t="shared" si="168"/>
        <v>4.9999999999994493E-4</v>
      </c>
      <c r="G1539">
        <f t="shared" si="164"/>
        <v>0.76799999999997082</v>
      </c>
      <c r="H1539">
        <f t="shared" si="165"/>
        <v>6.4925834487883236</v>
      </c>
    </row>
    <row r="1540" spans="1:8" x14ac:dyDescent="0.35">
      <c r="A1540">
        <f t="shared" si="166"/>
        <v>0.76849999999997076</v>
      </c>
      <c r="B1540">
        <f t="shared" si="162"/>
        <v>1.8710953382781972</v>
      </c>
      <c r="D1540">
        <f t="shared" si="163"/>
        <v>6.4954071723331532</v>
      </c>
      <c r="E1540">
        <f t="shared" si="167"/>
        <v>0.1770711587242558</v>
      </c>
      <c r="F1540">
        <f t="shared" si="168"/>
        <v>4.9999999999994493E-4</v>
      </c>
      <c r="G1540">
        <f t="shared" si="164"/>
        <v>0.76849999999997076</v>
      </c>
      <c r="H1540">
        <f t="shared" si="165"/>
        <v>6.4954071723331532</v>
      </c>
    </row>
    <row r="1541" spans="1:8" x14ac:dyDescent="0.35">
      <c r="A1541">
        <f t="shared" si="166"/>
        <v>0.76899999999997071</v>
      </c>
      <c r="B1541">
        <f t="shared" ref="B1541:B1604" si="169">_xlfn.NORM.INV(A1541,$P$1,$P$2)</f>
        <v>1.8715306828698561</v>
      </c>
      <c r="D1541">
        <f t="shared" ref="D1541:D1604" si="170">EXP(B1541)</f>
        <v>6.4982355283263233</v>
      </c>
      <c r="E1541">
        <f t="shared" si="167"/>
        <v>0.17678114113193011</v>
      </c>
      <c r="F1541">
        <f t="shared" si="168"/>
        <v>4.9999999999994493E-4</v>
      </c>
      <c r="G1541">
        <f t="shared" ref="G1541:G1604" si="171">G1540+F1541</f>
        <v>0.76899999999997071</v>
      </c>
      <c r="H1541">
        <f t="shared" ref="H1541:H1604" si="172">D1541</f>
        <v>6.4982355283263233</v>
      </c>
    </row>
    <row r="1542" spans="1:8" x14ac:dyDescent="0.35">
      <c r="A1542">
        <f t="shared" ref="A1542:A1605" si="173">A1541+$A$4</f>
        <v>0.76949999999997065</v>
      </c>
      <c r="B1542">
        <f t="shared" si="169"/>
        <v>1.8719665537928316</v>
      </c>
      <c r="D1542">
        <f t="shared" si="170"/>
        <v>6.5010685376121007</v>
      </c>
      <c r="E1542">
        <f t="shared" ref="E1542:E1605" si="174">(A1542-A1541)/(D1542-D1541)</f>
        <v>0.17649077343661121</v>
      </c>
      <c r="F1542">
        <f t="shared" ref="F1542:F1605" si="175">E1542*(D1542-D1541)</f>
        <v>4.9999999999994493E-4</v>
      </c>
      <c r="G1542">
        <f t="shared" si="171"/>
        <v>0.76949999999997065</v>
      </c>
      <c r="H1542">
        <f t="shared" si="172"/>
        <v>6.5010685376121007</v>
      </c>
    </row>
    <row r="1543" spans="1:8" x14ac:dyDescent="0.35">
      <c r="A1543">
        <f t="shared" si="173"/>
        <v>0.7699999999999706</v>
      </c>
      <c r="B1543">
        <f t="shared" si="169"/>
        <v>1.8724029535017312</v>
      </c>
      <c r="D1543">
        <f t="shared" si="170"/>
        <v>6.5039062211665541</v>
      </c>
      <c r="E1543">
        <f t="shared" si="174"/>
        <v>0.17620005557534579</v>
      </c>
      <c r="F1543">
        <f t="shared" si="175"/>
        <v>4.9999999999994493E-4</v>
      </c>
      <c r="G1543">
        <f t="shared" si="171"/>
        <v>0.7699999999999706</v>
      </c>
      <c r="H1543">
        <f t="shared" si="172"/>
        <v>6.5039062211665541</v>
      </c>
    </row>
    <row r="1544" spans="1:8" x14ac:dyDescent="0.35">
      <c r="A1544">
        <f t="shared" si="173"/>
        <v>0.77049999999997054</v>
      </c>
      <c r="B1544">
        <f t="shared" si="169"/>
        <v>1.8728398844658392</v>
      </c>
      <c r="D1544">
        <f t="shared" si="170"/>
        <v>6.5067486000987005</v>
      </c>
      <c r="E1544">
        <f t="shared" si="174"/>
        <v>0.17590898748408068</v>
      </c>
      <c r="F1544">
        <f t="shared" si="175"/>
        <v>4.9999999999994493E-4</v>
      </c>
      <c r="G1544">
        <f t="shared" si="171"/>
        <v>0.77049999999997054</v>
      </c>
      <c r="H1544">
        <f t="shared" si="172"/>
        <v>6.5067486000987005</v>
      </c>
    </row>
    <row r="1545" spans="1:8" x14ac:dyDescent="0.35">
      <c r="A1545">
        <f t="shared" si="173"/>
        <v>0.77099999999997049</v>
      </c>
      <c r="B1545">
        <f t="shared" si="169"/>
        <v>1.87327734916924</v>
      </c>
      <c r="D1545">
        <f t="shared" si="170"/>
        <v>6.5095956956516474</v>
      </c>
      <c r="E1545">
        <f t="shared" si="174"/>
        <v>0.17561756909858955</v>
      </c>
      <c r="F1545">
        <f t="shared" si="175"/>
        <v>4.9999999999994493E-4</v>
      </c>
      <c r="G1545">
        <f t="shared" si="171"/>
        <v>0.77099999999997049</v>
      </c>
      <c r="H1545">
        <f t="shared" si="172"/>
        <v>6.5095956956516474</v>
      </c>
    </row>
    <row r="1546" spans="1:8" x14ac:dyDescent="0.35">
      <c r="A1546">
        <f t="shared" si="173"/>
        <v>0.77149999999997043</v>
      </c>
      <c r="B1546">
        <f t="shared" si="169"/>
        <v>1.8737153501109483</v>
      </c>
      <c r="D1546">
        <f t="shared" si="170"/>
        <v>6.5124475292037802</v>
      </c>
      <c r="E1546">
        <f t="shared" si="174"/>
        <v>0.17532580035255155</v>
      </c>
      <c r="F1546">
        <f t="shared" si="175"/>
        <v>4.9999999999994493E-4</v>
      </c>
      <c r="G1546">
        <f t="shared" si="171"/>
        <v>0.77149999999997043</v>
      </c>
      <c r="H1546">
        <f t="shared" si="172"/>
        <v>6.5124475292037802</v>
      </c>
    </row>
    <row r="1547" spans="1:8" x14ac:dyDescent="0.35">
      <c r="A1547">
        <f t="shared" si="173"/>
        <v>0.77199999999997038</v>
      </c>
      <c r="B1547">
        <f t="shared" si="169"/>
        <v>1.8741538898050325</v>
      </c>
      <c r="D1547">
        <f t="shared" si="170"/>
        <v>6.5153041222699208</v>
      </c>
      <c r="E1547">
        <f t="shared" si="174"/>
        <v>0.17503368118003168</v>
      </c>
      <c r="F1547">
        <f t="shared" si="175"/>
        <v>4.9999999999994493E-4</v>
      </c>
      <c r="G1547">
        <f t="shared" si="171"/>
        <v>0.77199999999997038</v>
      </c>
      <c r="H1547">
        <f t="shared" si="172"/>
        <v>6.5153041222699208</v>
      </c>
    </row>
    <row r="1548" spans="1:8" x14ac:dyDescent="0.35">
      <c r="A1548">
        <f t="shared" si="173"/>
        <v>0.77249999999997032</v>
      </c>
      <c r="B1548">
        <f t="shared" si="169"/>
        <v>1.8745929707807494</v>
      </c>
      <c r="D1548">
        <f t="shared" si="170"/>
        <v>6.5181654965025437</v>
      </c>
      <c r="E1548">
        <f t="shared" si="174"/>
        <v>0.17474121151276931</v>
      </c>
      <c r="F1548">
        <f t="shared" si="175"/>
        <v>4.9999999999994493E-4</v>
      </c>
      <c r="G1548">
        <f t="shared" si="171"/>
        <v>0.77249999999997032</v>
      </c>
      <c r="H1548">
        <f t="shared" si="172"/>
        <v>6.5181654965025437</v>
      </c>
    </row>
    <row r="1549" spans="1:8" x14ac:dyDescent="0.35">
      <c r="A1549">
        <f t="shared" si="173"/>
        <v>0.77299999999997027</v>
      </c>
      <c r="B1549">
        <f t="shared" si="169"/>
        <v>1.8750325955826697</v>
      </c>
      <c r="D1549">
        <f t="shared" si="170"/>
        <v>6.5210316736929546</v>
      </c>
      <c r="E1549">
        <f t="shared" si="174"/>
        <v>0.17444839128326098</v>
      </c>
      <c r="F1549">
        <f t="shared" si="175"/>
        <v>4.9999999999994493E-4</v>
      </c>
      <c r="G1549">
        <f t="shared" si="171"/>
        <v>0.77299999999997027</v>
      </c>
      <c r="H1549">
        <f t="shared" si="172"/>
        <v>6.5210316736929546</v>
      </c>
    </row>
    <row r="1550" spans="1:8" x14ac:dyDescent="0.35">
      <c r="A1550">
        <f t="shared" si="173"/>
        <v>0.77349999999997021</v>
      </c>
      <c r="B1550">
        <f t="shared" si="169"/>
        <v>1.8754727667708149</v>
      </c>
      <c r="D1550">
        <f t="shared" si="170"/>
        <v>6.5239026757725398</v>
      </c>
      <c r="E1550">
        <f t="shared" si="174"/>
        <v>0.17415522042121884</v>
      </c>
      <c r="F1550">
        <f t="shared" si="175"/>
        <v>4.9999999999994493E-4</v>
      </c>
      <c r="G1550">
        <f t="shared" si="171"/>
        <v>0.77349999999997021</v>
      </c>
      <c r="H1550">
        <f t="shared" si="172"/>
        <v>6.5239026757725398</v>
      </c>
    </row>
    <row r="1551" spans="1:8" x14ac:dyDescent="0.35">
      <c r="A1551">
        <f t="shared" si="173"/>
        <v>0.77399999999997016</v>
      </c>
      <c r="B1551">
        <f t="shared" si="169"/>
        <v>1.8759134869207874</v>
      </c>
      <c r="D1551">
        <f t="shared" si="170"/>
        <v>6.5267785248139738</v>
      </c>
      <c r="E1551">
        <f t="shared" si="174"/>
        <v>0.17386169885698372</v>
      </c>
      <c r="F1551">
        <f t="shared" si="175"/>
        <v>4.9999999999994493E-4</v>
      </c>
      <c r="G1551">
        <f t="shared" si="171"/>
        <v>0.77399999999997016</v>
      </c>
      <c r="H1551">
        <f t="shared" si="172"/>
        <v>6.5267785248139738</v>
      </c>
    </row>
    <row r="1552" spans="1:8" x14ac:dyDescent="0.35">
      <c r="A1552">
        <f t="shared" si="173"/>
        <v>0.7744999999999701</v>
      </c>
      <c r="B1552">
        <f t="shared" si="169"/>
        <v>1.8763547586239084</v>
      </c>
      <c r="D1552">
        <f t="shared" si="170"/>
        <v>6.5296592430324853</v>
      </c>
      <c r="E1552">
        <f t="shared" si="174"/>
        <v>0.17356782651872579</v>
      </c>
      <c r="F1552">
        <f t="shared" si="175"/>
        <v>4.9999999999994493E-4</v>
      </c>
      <c r="G1552">
        <f t="shared" si="171"/>
        <v>0.7744999999999701</v>
      </c>
      <c r="H1552">
        <f t="shared" si="172"/>
        <v>6.5296592430324853</v>
      </c>
    </row>
    <row r="1553" spans="1:8" x14ac:dyDescent="0.35">
      <c r="A1553">
        <f t="shared" si="173"/>
        <v>0.77499999999997005</v>
      </c>
      <c r="B1553">
        <f t="shared" si="169"/>
        <v>1.8767965844873515</v>
      </c>
      <c r="D1553">
        <f t="shared" si="170"/>
        <v>6.5325448527870966</v>
      </c>
      <c r="E1553">
        <f t="shared" si="174"/>
        <v>0.17327360333493916</v>
      </c>
      <c r="F1553">
        <f t="shared" si="175"/>
        <v>4.9999999999994493E-4</v>
      </c>
      <c r="G1553">
        <f t="shared" si="171"/>
        <v>0.77499999999997005</v>
      </c>
      <c r="H1553">
        <f t="shared" si="172"/>
        <v>6.5325448527870966</v>
      </c>
    </row>
    <row r="1554" spans="1:8" x14ac:dyDescent="0.35">
      <c r="A1554">
        <f t="shared" si="173"/>
        <v>0.77549999999996999</v>
      </c>
      <c r="B1554">
        <f t="shared" si="169"/>
        <v>1.8772389671342835</v>
      </c>
      <c r="D1554">
        <f t="shared" si="170"/>
        <v>6.5354353765819173</v>
      </c>
      <c r="E1554">
        <f t="shared" si="174"/>
        <v>0.17297902923195352</v>
      </c>
      <c r="F1554">
        <f t="shared" si="175"/>
        <v>4.9999999999994493E-4</v>
      </c>
      <c r="G1554">
        <f t="shared" si="171"/>
        <v>0.77549999999996999</v>
      </c>
      <c r="H1554">
        <f t="shared" si="172"/>
        <v>6.5354353765819173</v>
      </c>
    </row>
    <row r="1555" spans="1:8" x14ac:dyDescent="0.35">
      <c r="A1555">
        <f t="shared" si="173"/>
        <v>0.77599999999996994</v>
      </c>
      <c r="B1555">
        <f t="shared" si="169"/>
        <v>1.8776819092040025</v>
      </c>
      <c r="D1555">
        <f t="shared" si="170"/>
        <v>6.5383308370674253</v>
      </c>
      <c r="E1555">
        <f t="shared" si="174"/>
        <v>0.1726841041355861</v>
      </c>
      <c r="F1555">
        <f t="shared" si="175"/>
        <v>4.9999999999994493E-4</v>
      </c>
      <c r="G1555">
        <f t="shared" si="171"/>
        <v>0.77599999999996994</v>
      </c>
      <c r="H1555">
        <f t="shared" si="172"/>
        <v>6.5383308370674253</v>
      </c>
    </row>
    <row r="1556" spans="1:8" x14ac:dyDescent="0.35">
      <c r="A1556">
        <f t="shared" si="173"/>
        <v>0.77649999999996988</v>
      </c>
      <c r="B1556">
        <f t="shared" si="169"/>
        <v>1.8781254133520779</v>
      </c>
      <c r="D1556">
        <f t="shared" si="170"/>
        <v>6.5412312570417575</v>
      </c>
      <c r="E1556">
        <f t="shared" si="174"/>
        <v>0.17238882797139854</v>
      </c>
      <c r="F1556">
        <f t="shared" si="175"/>
        <v>4.9999999999994493E-4</v>
      </c>
      <c r="G1556">
        <f t="shared" si="171"/>
        <v>0.77649999999996988</v>
      </c>
      <c r="H1556">
        <f t="shared" si="172"/>
        <v>6.5412312570417575</v>
      </c>
    </row>
    <row r="1557" spans="1:8" x14ac:dyDescent="0.35">
      <c r="A1557">
        <f t="shared" si="173"/>
        <v>0.77699999999996983</v>
      </c>
      <c r="B1557">
        <f t="shared" si="169"/>
        <v>1.8785694822504957</v>
      </c>
      <c r="D1557">
        <f t="shared" si="170"/>
        <v>6.5441366594520467</v>
      </c>
      <c r="E1557">
        <f t="shared" si="174"/>
        <v>0.17209320066274994</v>
      </c>
      <c r="F1557">
        <f t="shared" si="175"/>
        <v>4.9999999999994493E-4</v>
      </c>
      <c r="G1557">
        <f t="shared" si="171"/>
        <v>0.77699999999996983</v>
      </c>
      <c r="H1557">
        <f t="shared" si="172"/>
        <v>6.5441366594520467</v>
      </c>
    </row>
    <row r="1558" spans="1:8" x14ac:dyDescent="0.35">
      <c r="A1558">
        <f t="shared" si="173"/>
        <v>0.77749999999996977</v>
      </c>
      <c r="B1558">
        <f t="shared" si="169"/>
        <v>1.8790141185878</v>
      </c>
      <c r="D1558">
        <f t="shared" si="170"/>
        <v>6.5470470673957388</v>
      </c>
      <c r="E1558">
        <f t="shared" si="174"/>
        <v>0.17179722213293838</v>
      </c>
      <c r="F1558">
        <f t="shared" si="175"/>
        <v>4.9999999999994493E-4</v>
      </c>
      <c r="G1558">
        <f t="shared" si="171"/>
        <v>0.77749999999996977</v>
      </c>
      <c r="H1558">
        <f t="shared" si="172"/>
        <v>6.5470470673957388</v>
      </c>
    </row>
    <row r="1559" spans="1:8" x14ac:dyDescent="0.35">
      <c r="A1559">
        <f t="shared" si="173"/>
        <v>0.77799999999996972</v>
      </c>
      <c r="B1559">
        <f t="shared" si="169"/>
        <v>1.8794593250692404</v>
      </c>
      <c r="D1559">
        <f t="shared" si="170"/>
        <v>6.5499625041219476</v>
      </c>
      <c r="E1559">
        <f t="shared" si="174"/>
        <v>0.17150089230375687</v>
      </c>
      <c r="F1559">
        <f t="shared" si="175"/>
        <v>4.9999999999994493E-4</v>
      </c>
      <c r="G1559">
        <f t="shared" si="171"/>
        <v>0.77799999999996972</v>
      </c>
      <c r="H1559">
        <f t="shared" si="172"/>
        <v>6.5499625041219476</v>
      </c>
    </row>
    <row r="1560" spans="1:8" x14ac:dyDescent="0.35">
      <c r="A1560">
        <f t="shared" si="173"/>
        <v>0.77849999999996966</v>
      </c>
      <c r="B1560">
        <f t="shared" si="169"/>
        <v>1.8799051044169177</v>
      </c>
      <c r="D1560">
        <f t="shared" si="170"/>
        <v>6.552882993032803</v>
      </c>
      <c r="E1560">
        <f t="shared" si="174"/>
        <v>0.17120421109679837</v>
      </c>
      <c r="F1560">
        <f t="shared" si="175"/>
        <v>4.9999999999994493E-4</v>
      </c>
      <c r="G1560">
        <f t="shared" si="171"/>
        <v>0.77849999999996966</v>
      </c>
      <c r="H1560">
        <f t="shared" si="172"/>
        <v>6.552882993032803</v>
      </c>
    </row>
    <row r="1561" spans="1:8" x14ac:dyDescent="0.35">
      <c r="A1561">
        <f t="shared" si="173"/>
        <v>0.77899999999996961</v>
      </c>
      <c r="B1561">
        <f t="shared" si="169"/>
        <v>1.8803514593699346</v>
      </c>
      <c r="D1561">
        <f t="shared" si="170"/>
        <v>6.5558085576848475</v>
      </c>
      <c r="E1561">
        <f t="shared" si="174"/>
        <v>0.17090717843152828</v>
      </c>
      <c r="F1561">
        <f t="shared" si="175"/>
        <v>4.9999999999994493E-4</v>
      </c>
      <c r="G1561">
        <f t="shared" si="171"/>
        <v>0.77899999999996961</v>
      </c>
      <c r="H1561">
        <f t="shared" si="172"/>
        <v>6.5558085576848475</v>
      </c>
    </row>
    <row r="1562" spans="1:8" x14ac:dyDescent="0.35">
      <c r="A1562">
        <f t="shared" si="173"/>
        <v>0.77949999999996955</v>
      </c>
      <c r="B1562">
        <f t="shared" si="169"/>
        <v>1.8807983926845444</v>
      </c>
      <c r="D1562">
        <f t="shared" si="170"/>
        <v>6.5587392217904092</v>
      </c>
      <c r="E1562">
        <f t="shared" si="174"/>
        <v>0.17060979422754569</v>
      </c>
      <c r="F1562">
        <f t="shared" si="175"/>
        <v>4.9999999999994493E-4</v>
      </c>
      <c r="G1562">
        <f t="shared" si="171"/>
        <v>0.77949999999996955</v>
      </c>
      <c r="H1562">
        <f t="shared" si="172"/>
        <v>6.5587392217904092</v>
      </c>
    </row>
    <row r="1563" spans="1:8" x14ac:dyDescent="0.35">
      <c r="A1563">
        <f t="shared" si="173"/>
        <v>0.7799999999999695</v>
      </c>
      <c r="B1563">
        <f t="shared" si="169"/>
        <v>1.8812459071343053</v>
      </c>
      <c r="D1563">
        <f t="shared" si="170"/>
        <v>6.5616750092190257</v>
      </c>
      <c r="E1563">
        <f t="shared" si="174"/>
        <v>0.17031205840253269</v>
      </c>
      <c r="F1563">
        <f t="shared" si="175"/>
        <v>4.9999999999994493E-4</v>
      </c>
      <c r="G1563">
        <f t="shared" si="171"/>
        <v>0.7799999999999695</v>
      </c>
      <c r="H1563">
        <f t="shared" si="172"/>
        <v>6.5616750092190257</v>
      </c>
    </row>
    <row r="1564" spans="1:8" x14ac:dyDescent="0.35">
      <c r="A1564">
        <f t="shared" si="173"/>
        <v>0.78049999999996944</v>
      </c>
      <c r="B1564">
        <f t="shared" si="169"/>
        <v>1.8816940055102316</v>
      </c>
      <c r="D1564">
        <f t="shared" si="170"/>
        <v>6.5646159439988532</v>
      </c>
      <c r="E1564">
        <f t="shared" si="174"/>
        <v>0.17001397087400716</v>
      </c>
      <c r="F1564">
        <f t="shared" si="175"/>
        <v>4.9999999999994493E-4</v>
      </c>
      <c r="G1564">
        <f t="shared" si="171"/>
        <v>0.78049999999996944</v>
      </c>
      <c r="H1564">
        <f t="shared" si="172"/>
        <v>6.5646159439988532</v>
      </c>
    </row>
    <row r="1565" spans="1:8" x14ac:dyDescent="0.35">
      <c r="A1565">
        <f t="shared" si="173"/>
        <v>0.78099999999996939</v>
      </c>
      <c r="B1565">
        <f t="shared" si="169"/>
        <v>1.882142690620952</v>
      </c>
      <c r="D1565">
        <f t="shared" si="170"/>
        <v>6.5675620503181174</v>
      </c>
      <c r="E1565">
        <f t="shared" si="174"/>
        <v>0.16971553155787872</v>
      </c>
      <c r="F1565">
        <f t="shared" si="175"/>
        <v>4.9999999999994493E-4</v>
      </c>
      <c r="G1565">
        <f t="shared" si="171"/>
        <v>0.78099999999996939</v>
      </c>
      <c r="H1565">
        <f t="shared" si="172"/>
        <v>6.5675620503181174</v>
      </c>
    </row>
    <row r="1566" spans="1:8" x14ac:dyDescent="0.35">
      <c r="A1566">
        <f t="shared" si="173"/>
        <v>0.78149999999996933</v>
      </c>
      <c r="B1566">
        <f t="shared" si="169"/>
        <v>1.8825919652928647</v>
      </c>
      <c r="D1566">
        <f t="shared" si="170"/>
        <v>6.5705133525265627</v>
      </c>
      <c r="E1566">
        <f t="shared" si="174"/>
        <v>0.16941674036944396</v>
      </c>
      <c r="F1566">
        <f t="shared" si="175"/>
        <v>4.9999999999994493E-4</v>
      </c>
      <c r="G1566">
        <f t="shared" si="171"/>
        <v>0.78149999999996933</v>
      </c>
      <c r="H1566">
        <f t="shared" si="172"/>
        <v>6.5705133525265627</v>
      </c>
    </row>
    <row r="1567" spans="1:8" x14ac:dyDescent="0.35">
      <c r="A1567">
        <f t="shared" si="173"/>
        <v>0.78199999999996928</v>
      </c>
      <c r="B1567">
        <f t="shared" si="169"/>
        <v>1.883041832370298</v>
      </c>
      <c r="D1567">
        <f t="shared" si="170"/>
        <v>6.573469875136932</v>
      </c>
      <c r="E1567">
        <f t="shared" si="174"/>
        <v>0.16911759722259515</v>
      </c>
      <c r="F1567">
        <f t="shared" si="175"/>
        <v>4.9999999999994493E-4</v>
      </c>
      <c r="G1567">
        <f t="shared" si="171"/>
        <v>0.78199999999996928</v>
      </c>
      <c r="H1567">
        <f t="shared" si="172"/>
        <v>6.573469875136932</v>
      </c>
    </row>
    <row r="1568" spans="1:8" x14ac:dyDescent="0.35">
      <c r="A1568">
        <f t="shared" si="173"/>
        <v>0.78249999999996922</v>
      </c>
      <c r="B1568">
        <f t="shared" si="169"/>
        <v>1.8834922947156705</v>
      </c>
      <c r="D1568">
        <f t="shared" si="170"/>
        <v>6.5764316428264493</v>
      </c>
      <c r="E1568">
        <f t="shared" si="174"/>
        <v>0.16881810203062778</v>
      </c>
      <c r="F1568">
        <f t="shared" si="175"/>
        <v>4.9999999999994493E-4</v>
      </c>
      <c r="G1568">
        <f t="shared" si="171"/>
        <v>0.78249999999996922</v>
      </c>
      <c r="H1568">
        <f t="shared" si="172"/>
        <v>6.5764316428264493</v>
      </c>
    </row>
    <row r="1569" spans="1:8" x14ac:dyDescent="0.35">
      <c r="A1569">
        <f t="shared" si="173"/>
        <v>0.78299999999996917</v>
      </c>
      <c r="B1569">
        <f t="shared" si="169"/>
        <v>1.8839433552096536</v>
      </c>
      <c r="D1569">
        <f t="shared" si="170"/>
        <v>6.5793986804383291</v>
      </c>
      <c r="E1569">
        <f t="shared" si="174"/>
        <v>0.16851825470563164</v>
      </c>
      <c r="F1569">
        <f t="shared" si="175"/>
        <v>4.9999999999994493E-4</v>
      </c>
      <c r="G1569">
        <f t="shared" si="171"/>
        <v>0.78299999999996917</v>
      </c>
      <c r="H1569">
        <f t="shared" si="172"/>
        <v>6.5793986804383291</v>
      </c>
    </row>
    <row r="1570" spans="1:8" x14ac:dyDescent="0.35">
      <c r="A1570">
        <f t="shared" si="173"/>
        <v>0.78349999999996911</v>
      </c>
      <c r="B1570">
        <f t="shared" si="169"/>
        <v>1.8843950167513364</v>
      </c>
      <c r="D1570">
        <f t="shared" si="170"/>
        <v>6.5823710129833017</v>
      </c>
      <c r="E1570">
        <f t="shared" si="174"/>
        <v>0.16821805515861168</v>
      </c>
      <c r="F1570">
        <f t="shared" si="175"/>
        <v>4.9999999999994493E-4</v>
      </c>
      <c r="G1570">
        <f t="shared" si="171"/>
        <v>0.78349999999996911</v>
      </c>
      <c r="H1570">
        <f t="shared" si="172"/>
        <v>6.5823710129833017</v>
      </c>
    </row>
    <row r="1571" spans="1:8" x14ac:dyDescent="0.35">
      <c r="A1571">
        <f t="shared" si="173"/>
        <v>0.78399999999996905</v>
      </c>
      <c r="B1571">
        <f t="shared" si="169"/>
        <v>1.8848472822583915</v>
      </c>
      <c r="D1571">
        <f t="shared" si="170"/>
        <v>6.5853486656411535</v>
      </c>
      <c r="E1571">
        <f t="shared" si="174"/>
        <v>0.16791750329961933</v>
      </c>
      <c r="F1571">
        <f t="shared" si="175"/>
        <v>4.9999999999994493E-4</v>
      </c>
      <c r="G1571">
        <f t="shared" si="171"/>
        <v>0.78399999999996905</v>
      </c>
      <c r="H1571">
        <f t="shared" si="172"/>
        <v>6.5853486656411535</v>
      </c>
    </row>
    <row r="1572" spans="1:8" x14ac:dyDescent="0.35">
      <c r="A1572">
        <f t="shared" si="173"/>
        <v>0.784499999999969</v>
      </c>
      <c r="B1572">
        <f t="shared" si="169"/>
        <v>1.8853001546672437</v>
      </c>
      <c r="D1572">
        <f t="shared" si="170"/>
        <v>6.5883316637622835</v>
      </c>
      <c r="E1572">
        <f t="shared" si="174"/>
        <v>0.16761659903779511</v>
      </c>
      <c r="F1572">
        <f t="shared" si="175"/>
        <v>4.9999999999994493E-4</v>
      </c>
      <c r="G1572">
        <f t="shared" si="171"/>
        <v>0.784499999999969</v>
      </c>
      <c r="H1572">
        <f t="shared" si="172"/>
        <v>6.5883316637622835</v>
      </c>
    </row>
    <row r="1573" spans="1:8" x14ac:dyDescent="0.35">
      <c r="A1573">
        <f t="shared" si="173"/>
        <v>0.78499999999996894</v>
      </c>
      <c r="B1573">
        <f t="shared" si="169"/>
        <v>1.8857536369332395</v>
      </c>
      <c r="D1573">
        <f t="shared" si="170"/>
        <v>6.5913200328692829</v>
      </c>
      <c r="E1573">
        <f t="shared" si="174"/>
        <v>0.16731534228112516</v>
      </c>
      <c r="F1573">
        <f t="shared" si="175"/>
        <v>4.9999999999994493E-4</v>
      </c>
      <c r="G1573">
        <f t="shared" si="171"/>
        <v>0.78499999999996894</v>
      </c>
      <c r="H1573">
        <f t="shared" si="172"/>
        <v>6.5913200328692829</v>
      </c>
    </row>
    <row r="1574" spans="1:8" x14ac:dyDescent="0.35">
      <c r="A1574">
        <f t="shared" si="173"/>
        <v>0.78549999999996889</v>
      </c>
      <c r="B1574">
        <f t="shared" si="169"/>
        <v>1.8862077320308195</v>
      </c>
      <c r="D1574">
        <f t="shared" si="170"/>
        <v>6.5943137986585301</v>
      </c>
      <c r="E1574">
        <f t="shared" si="174"/>
        <v>0.16701373293656394</v>
      </c>
      <c r="F1574">
        <f t="shared" si="175"/>
        <v>4.9999999999994493E-4</v>
      </c>
      <c r="G1574">
        <f t="shared" si="171"/>
        <v>0.78549999999996889</v>
      </c>
      <c r="H1574">
        <f t="shared" si="172"/>
        <v>6.5943137986585301</v>
      </c>
    </row>
    <row r="1575" spans="1:8" x14ac:dyDescent="0.35">
      <c r="A1575">
        <f t="shared" si="173"/>
        <v>0.78599999999996883</v>
      </c>
      <c r="B1575">
        <f t="shared" si="169"/>
        <v>1.8866624429536927</v>
      </c>
      <c r="D1575">
        <f t="shared" si="170"/>
        <v>6.597312987001807</v>
      </c>
      <c r="E1575">
        <f t="shared" si="174"/>
        <v>0.16671177090987194</v>
      </c>
      <c r="F1575">
        <f t="shared" si="175"/>
        <v>4.9999999999994493E-4</v>
      </c>
      <c r="G1575">
        <f t="shared" si="171"/>
        <v>0.78599999999996883</v>
      </c>
      <c r="H1575">
        <f t="shared" si="172"/>
        <v>6.597312987001807</v>
      </c>
    </row>
    <row r="1576" spans="1:8" x14ac:dyDescent="0.35">
      <c r="A1576">
        <f t="shared" si="173"/>
        <v>0.78649999999996878</v>
      </c>
      <c r="B1576">
        <f t="shared" si="169"/>
        <v>1.8871177727150119</v>
      </c>
      <c r="D1576">
        <f t="shared" si="170"/>
        <v>6.6003176239479275</v>
      </c>
      <c r="E1576">
        <f t="shared" si="174"/>
        <v>0.1664094561060121</v>
      </c>
      <c r="F1576">
        <f t="shared" si="175"/>
        <v>4.9999999999994493E-4</v>
      </c>
      <c r="G1576">
        <f t="shared" si="171"/>
        <v>0.78649999999996878</v>
      </c>
      <c r="H1576">
        <f t="shared" si="172"/>
        <v>6.6003176239479275</v>
      </c>
    </row>
    <row r="1577" spans="1:8" x14ac:dyDescent="0.35">
      <c r="A1577">
        <f t="shared" si="173"/>
        <v>0.78699999999996872</v>
      </c>
      <c r="B1577">
        <f t="shared" si="169"/>
        <v>1.8875737243475517</v>
      </c>
      <c r="D1577">
        <f t="shared" si="170"/>
        <v>6.6033277357243882</v>
      </c>
      <c r="E1577">
        <f t="shared" si="174"/>
        <v>0.16610678842891505</v>
      </c>
      <c r="F1577">
        <f t="shared" si="175"/>
        <v>4.9999999999994493E-4</v>
      </c>
      <c r="G1577">
        <f t="shared" si="171"/>
        <v>0.78699999999996872</v>
      </c>
      <c r="H1577">
        <f t="shared" si="172"/>
        <v>6.6033277357243882</v>
      </c>
    </row>
    <row r="1578" spans="1:8" x14ac:dyDescent="0.35">
      <c r="A1578">
        <f t="shared" si="173"/>
        <v>0.78749999999996867</v>
      </c>
      <c r="B1578">
        <f t="shared" si="169"/>
        <v>1.8880303009038879</v>
      </c>
      <c r="D1578">
        <f t="shared" si="170"/>
        <v>6.6063433487390411</v>
      </c>
      <c r="E1578">
        <f t="shared" si="174"/>
        <v>0.1658037677813613</v>
      </c>
      <c r="F1578">
        <f t="shared" si="175"/>
        <v>4.9999999999994493E-4</v>
      </c>
      <c r="G1578">
        <f t="shared" si="171"/>
        <v>0.78749999999996867</v>
      </c>
      <c r="H1578">
        <f t="shared" si="172"/>
        <v>6.6063433487390411</v>
      </c>
    </row>
    <row r="1579" spans="1:8" x14ac:dyDescent="0.35">
      <c r="A1579">
        <f t="shared" si="173"/>
        <v>0.78799999999996861</v>
      </c>
      <c r="B1579">
        <f t="shared" si="169"/>
        <v>1.8884875054565813</v>
      </c>
      <c r="D1579">
        <f t="shared" si="170"/>
        <v>6.6093644895817869</v>
      </c>
      <c r="E1579">
        <f t="shared" si="174"/>
        <v>0.16550039406488098</v>
      </c>
      <c r="F1579">
        <f t="shared" si="175"/>
        <v>4.9999999999994493E-4</v>
      </c>
      <c r="G1579">
        <f t="shared" si="171"/>
        <v>0.78799999999996861</v>
      </c>
      <c r="H1579">
        <f t="shared" si="172"/>
        <v>6.6093644895817869</v>
      </c>
    </row>
    <row r="1580" spans="1:8" x14ac:dyDescent="0.35">
      <c r="A1580">
        <f t="shared" si="173"/>
        <v>0.78849999999996856</v>
      </c>
      <c r="B1580">
        <f t="shared" si="169"/>
        <v>1.8889453410983605</v>
      </c>
      <c r="D1580">
        <f t="shared" si="170"/>
        <v>6.6123911850262838</v>
      </c>
      <c r="E1580">
        <f t="shared" si="174"/>
        <v>0.16519666718005827</v>
      </c>
      <c r="F1580">
        <f t="shared" si="175"/>
        <v>4.9999999999994493E-4</v>
      </c>
      <c r="G1580">
        <f t="shared" si="171"/>
        <v>0.78849999999996856</v>
      </c>
      <c r="H1580">
        <f t="shared" si="172"/>
        <v>6.6123911850262838</v>
      </c>
    </row>
    <row r="1581" spans="1:8" x14ac:dyDescent="0.35">
      <c r="A1581">
        <f t="shared" si="173"/>
        <v>0.7889999999999685</v>
      </c>
      <c r="B1581">
        <f t="shared" si="169"/>
        <v>1.8894038109423079</v>
      </c>
      <c r="D1581">
        <f t="shared" si="170"/>
        <v>6.6154234620316696</v>
      </c>
      <c r="E1581">
        <f t="shared" si="174"/>
        <v>0.16489258702679613</v>
      </c>
      <c r="F1581">
        <f t="shared" si="175"/>
        <v>4.9999999999994493E-4</v>
      </c>
      <c r="G1581">
        <f t="shared" si="171"/>
        <v>0.7889999999999685</v>
      </c>
      <c r="H1581">
        <f t="shared" si="172"/>
        <v>6.6154234620316696</v>
      </c>
    </row>
    <row r="1582" spans="1:8" x14ac:dyDescent="0.35">
      <c r="A1582">
        <f t="shared" si="173"/>
        <v>0.78949999999996845</v>
      </c>
      <c r="B1582">
        <f t="shared" si="169"/>
        <v>1.8898629181220488</v>
      </c>
      <c r="D1582">
        <f t="shared" si="170"/>
        <v>6.6184613477443257</v>
      </c>
      <c r="E1582">
        <f t="shared" si="174"/>
        <v>0.16458815350324302</v>
      </c>
      <c r="F1582">
        <f t="shared" si="175"/>
        <v>4.9999999999994493E-4</v>
      </c>
      <c r="G1582">
        <f t="shared" si="171"/>
        <v>0.78949999999996845</v>
      </c>
      <c r="H1582">
        <f t="shared" si="172"/>
        <v>6.6184613477443257</v>
      </c>
    </row>
    <row r="1583" spans="1:8" x14ac:dyDescent="0.35">
      <c r="A1583">
        <f t="shared" si="173"/>
        <v>0.78999999999996839</v>
      </c>
      <c r="B1583">
        <f t="shared" si="169"/>
        <v>1.8903226657919421</v>
      </c>
      <c r="D1583">
        <f t="shared" si="170"/>
        <v>6.6215048694996392</v>
      </c>
      <c r="E1583">
        <f t="shared" si="174"/>
        <v>0.16428336650691613</v>
      </c>
      <c r="F1583">
        <f t="shared" si="175"/>
        <v>4.9999999999994493E-4</v>
      </c>
      <c r="G1583">
        <f t="shared" si="171"/>
        <v>0.78999999999996839</v>
      </c>
      <c r="H1583">
        <f t="shared" si="172"/>
        <v>6.6215048694996392</v>
      </c>
    </row>
    <row r="1584" spans="1:8" x14ac:dyDescent="0.35">
      <c r="A1584">
        <f t="shared" si="173"/>
        <v>0.79049999999996834</v>
      </c>
      <c r="B1584">
        <f t="shared" si="169"/>
        <v>1.8907830571272726</v>
      </c>
      <c r="D1584">
        <f t="shared" si="170"/>
        <v>6.6245540548237978</v>
      </c>
      <c r="E1584">
        <f t="shared" si="174"/>
        <v>0.16397822593414374</v>
      </c>
      <c r="F1584">
        <f t="shared" si="175"/>
        <v>4.9999999999994493E-4</v>
      </c>
      <c r="G1584">
        <f t="shared" si="171"/>
        <v>0.79049999999996834</v>
      </c>
      <c r="H1584">
        <f t="shared" si="172"/>
        <v>6.6245540548237978</v>
      </c>
    </row>
    <row r="1585" spans="1:8" x14ac:dyDescent="0.35">
      <c r="A1585">
        <f t="shared" si="173"/>
        <v>0.79099999999996828</v>
      </c>
      <c r="B1585">
        <f t="shared" si="169"/>
        <v>1.891244095324446</v>
      </c>
      <c r="D1585">
        <f t="shared" si="170"/>
        <v>6.6276089314356037</v>
      </c>
      <c r="E1585">
        <f t="shared" si="174"/>
        <v>0.16367273168010688</v>
      </c>
      <c r="F1585">
        <f t="shared" si="175"/>
        <v>4.9999999999994493E-4</v>
      </c>
      <c r="G1585">
        <f t="shared" si="171"/>
        <v>0.79099999999996828</v>
      </c>
      <c r="H1585">
        <f t="shared" si="172"/>
        <v>6.6276089314356037</v>
      </c>
    </row>
    <row r="1586" spans="1:8" x14ac:dyDescent="0.35">
      <c r="A1586">
        <f t="shared" si="173"/>
        <v>0.79149999999996823</v>
      </c>
      <c r="B1586">
        <f t="shared" si="169"/>
        <v>1.8917057836011864</v>
      </c>
      <c r="D1586">
        <f t="shared" si="170"/>
        <v>6.6306695272483047</v>
      </c>
      <c r="E1586">
        <f t="shared" si="174"/>
        <v>0.16336688363913307</v>
      </c>
      <c r="F1586">
        <f t="shared" si="175"/>
        <v>4.9999999999994493E-4</v>
      </c>
      <c r="G1586">
        <f t="shared" si="171"/>
        <v>0.79149999999996823</v>
      </c>
      <c r="H1586">
        <f t="shared" si="172"/>
        <v>6.6306695272483047</v>
      </c>
    </row>
    <row r="1587" spans="1:8" x14ac:dyDescent="0.35">
      <c r="A1587">
        <f t="shared" si="173"/>
        <v>0.79199999999996817</v>
      </c>
      <c r="B1587">
        <f t="shared" si="169"/>
        <v>1.8921681251967366</v>
      </c>
      <c r="D1587">
        <f t="shared" si="170"/>
        <v>6.6337358703714635</v>
      </c>
      <c r="E1587">
        <f t="shared" si="174"/>
        <v>0.16306068170377189</v>
      </c>
      <c r="F1587">
        <f t="shared" si="175"/>
        <v>4.9999999999994493E-4</v>
      </c>
      <c r="G1587">
        <f t="shared" si="171"/>
        <v>0.79199999999996817</v>
      </c>
      <c r="H1587">
        <f t="shared" si="172"/>
        <v>6.6337358703714635</v>
      </c>
    </row>
    <row r="1588" spans="1:8" x14ac:dyDescent="0.35">
      <c r="A1588">
        <f t="shared" si="173"/>
        <v>0.79249999999996812</v>
      </c>
      <c r="B1588">
        <f t="shared" si="169"/>
        <v>1.8926311233720587</v>
      </c>
      <c r="D1588">
        <f t="shared" si="170"/>
        <v>6.6368079891128202</v>
      </c>
      <c r="E1588">
        <f t="shared" si="174"/>
        <v>0.16275412576635453</v>
      </c>
      <c r="F1588">
        <f t="shared" si="175"/>
        <v>4.9999999999994493E-4</v>
      </c>
      <c r="G1588">
        <f t="shared" si="171"/>
        <v>0.79249999999996812</v>
      </c>
      <c r="H1588">
        <f t="shared" si="172"/>
        <v>6.6368079891128202</v>
      </c>
    </row>
    <row r="1589" spans="1:8" x14ac:dyDescent="0.35">
      <c r="A1589">
        <f t="shared" si="173"/>
        <v>0.79299999999996806</v>
      </c>
      <c r="B1589">
        <f t="shared" si="169"/>
        <v>1.8930947814100396</v>
      </c>
      <c r="D1589">
        <f t="shared" si="170"/>
        <v>6.6398859119802065</v>
      </c>
      <c r="E1589">
        <f t="shared" si="174"/>
        <v>0.1624472157174412</v>
      </c>
      <c r="F1589">
        <f t="shared" si="175"/>
        <v>4.9999999999994493E-4</v>
      </c>
      <c r="G1589">
        <f t="shared" si="171"/>
        <v>0.79299999999996806</v>
      </c>
      <c r="H1589">
        <f t="shared" si="172"/>
        <v>6.6398859119802065</v>
      </c>
    </row>
    <row r="1590" spans="1:8" x14ac:dyDescent="0.35">
      <c r="A1590">
        <f t="shared" si="173"/>
        <v>0.79349999999996801</v>
      </c>
      <c r="B1590">
        <f t="shared" si="169"/>
        <v>1.8935591026156966</v>
      </c>
      <c r="D1590">
        <f t="shared" si="170"/>
        <v>6.6429696676834613</v>
      </c>
      <c r="E1590">
        <f t="shared" si="174"/>
        <v>0.16213995144693541</v>
      </c>
      <c r="F1590">
        <f t="shared" si="175"/>
        <v>4.9999999999994493E-4</v>
      </c>
      <c r="G1590">
        <f t="shared" si="171"/>
        <v>0.79349999999996801</v>
      </c>
      <c r="H1590">
        <f t="shared" si="172"/>
        <v>6.6429696676834613</v>
      </c>
    </row>
    <row r="1591" spans="1:8" x14ac:dyDescent="0.35">
      <c r="A1591">
        <f t="shared" si="173"/>
        <v>0.79399999999996795</v>
      </c>
      <c r="B1591">
        <f t="shared" si="169"/>
        <v>1.8940240903163874</v>
      </c>
      <c r="D1591">
        <f t="shared" si="170"/>
        <v>6.6460592851363858</v>
      </c>
      <c r="E1591">
        <f t="shared" si="174"/>
        <v>0.16183233284323661</v>
      </c>
      <c r="F1591">
        <f t="shared" si="175"/>
        <v>4.9999999999994493E-4</v>
      </c>
      <c r="G1591">
        <f t="shared" si="171"/>
        <v>0.79399999999996795</v>
      </c>
      <c r="H1591">
        <f t="shared" si="172"/>
        <v>6.6460592851363858</v>
      </c>
    </row>
    <row r="1592" spans="1:8" x14ac:dyDescent="0.35">
      <c r="A1592">
        <f t="shared" si="173"/>
        <v>0.7944999999999679</v>
      </c>
      <c r="B1592">
        <f t="shared" si="169"/>
        <v>1.8944897478620222</v>
      </c>
      <c r="D1592">
        <f t="shared" si="170"/>
        <v>6.649154793458715</v>
      </c>
      <c r="E1592">
        <f t="shared" si="174"/>
        <v>0.16152435979358776</v>
      </c>
      <c r="F1592">
        <f t="shared" si="175"/>
        <v>4.9999999999994493E-4</v>
      </c>
      <c r="G1592">
        <f t="shared" si="171"/>
        <v>0.7944999999999679</v>
      </c>
      <c r="H1592">
        <f t="shared" si="172"/>
        <v>6.649154793458715</v>
      </c>
    </row>
    <row r="1593" spans="1:8" x14ac:dyDescent="0.35">
      <c r="A1593">
        <f t="shared" si="173"/>
        <v>0.79499999999996784</v>
      </c>
      <c r="B1593">
        <f t="shared" si="169"/>
        <v>1.8949560786252762</v>
      </c>
      <c r="D1593">
        <f t="shared" si="170"/>
        <v>6.6522562219781021</v>
      </c>
      <c r="E1593">
        <f t="shared" si="174"/>
        <v>0.16121603218466349</v>
      </c>
      <c r="F1593">
        <f t="shared" si="175"/>
        <v>4.9999999999994493E-4</v>
      </c>
      <c r="G1593">
        <f t="shared" si="171"/>
        <v>0.79499999999996784</v>
      </c>
      <c r="H1593">
        <f t="shared" si="172"/>
        <v>6.6522562219781021</v>
      </c>
    </row>
    <row r="1594" spans="1:8" x14ac:dyDescent="0.35">
      <c r="A1594">
        <f t="shared" si="173"/>
        <v>0.79549999999996779</v>
      </c>
      <c r="B1594">
        <f t="shared" si="169"/>
        <v>1.895423086001808</v>
      </c>
      <c r="D1594">
        <f t="shared" si="170"/>
        <v>6.6553636002321532</v>
      </c>
      <c r="E1594">
        <f t="shared" si="174"/>
        <v>0.16090734990118535</v>
      </c>
      <c r="F1594">
        <f t="shared" si="175"/>
        <v>4.9999999999994493E-4</v>
      </c>
      <c r="G1594">
        <f t="shared" si="171"/>
        <v>0.79549999999996779</v>
      </c>
      <c r="H1594">
        <f t="shared" si="172"/>
        <v>6.6553636002321532</v>
      </c>
    </row>
    <row r="1595" spans="1:8" x14ac:dyDescent="0.35">
      <c r="A1595">
        <f t="shared" si="173"/>
        <v>0.79599999999996773</v>
      </c>
      <c r="B1595">
        <f t="shared" si="169"/>
        <v>1.8958907734104775</v>
      </c>
      <c r="D1595">
        <f t="shared" si="170"/>
        <v>6.658476957970457</v>
      </c>
      <c r="E1595">
        <f t="shared" si="174"/>
        <v>0.16059831282747269</v>
      </c>
      <c r="F1595">
        <f t="shared" si="175"/>
        <v>4.9999999999994493E-4</v>
      </c>
      <c r="G1595">
        <f t="shared" si="171"/>
        <v>0.79599999999996773</v>
      </c>
      <c r="H1595">
        <f t="shared" si="172"/>
        <v>6.658476957970457</v>
      </c>
    </row>
    <row r="1596" spans="1:8" x14ac:dyDescent="0.35">
      <c r="A1596">
        <f t="shared" si="173"/>
        <v>0.79649999999996768</v>
      </c>
      <c r="B1596">
        <f t="shared" si="169"/>
        <v>1.8963591442935692</v>
      </c>
      <c r="D1596">
        <f t="shared" si="170"/>
        <v>6.6615963251566646</v>
      </c>
      <c r="E1596">
        <f t="shared" si="174"/>
        <v>0.16028892084610127</v>
      </c>
      <c r="F1596">
        <f t="shared" si="175"/>
        <v>4.9999999999994493E-4</v>
      </c>
      <c r="G1596">
        <f t="shared" si="171"/>
        <v>0.79649999999996768</v>
      </c>
      <c r="H1596">
        <f t="shared" si="172"/>
        <v>6.6615963251566646</v>
      </c>
    </row>
    <row r="1597" spans="1:8" x14ac:dyDescent="0.35">
      <c r="A1597">
        <f t="shared" si="173"/>
        <v>0.79699999999996762</v>
      </c>
      <c r="B1597">
        <f t="shared" si="169"/>
        <v>1.8968282021170153</v>
      </c>
      <c r="D1597">
        <f t="shared" si="170"/>
        <v>6.664721731970574</v>
      </c>
      <c r="E1597">
        <f t="shared" si="174"/>
        <v>0.15997917383897539</v>
      </c>
      <c r="F1597">
        <f t="shared" si="175"/>
        <v>4.9999999999994493E-4</v>
      </c>
      <c r="G1597">
        <f t="shared" si="171"/>
        <v>0.79699999999996762</v>
      </c>
      <c r="H1597">
        <f t="shared" si="172"/>
        <v>6.664721731970574</v>
      </c>
    </row>
    <row r="1598" spans="1:8" x14ac:dyDescent="0.35">
      <c r="A1598">
        <f t="shared" si="173"/>
        <v>0.79749999999996757</v>
      </c>
      <c r="B1598">
        <f t="shared" si="169"/>
        <v>1.8972979503706244</v>
      </c>
      <c r="D1598">
        <f t="shared" si="170"/>
        <v>6.6678532088102633</v>
      </c>
      <c r="E1598">
        <f t="shared" si="174"/>
        <v>0.15966907168617495</v>
      </c>
      <c r="F1598">
        <f t="shared" si="175"/>
        <v>4.9999999999994493E-4</v>
      </c>
      <c r="G1598">
        <f t="shared" si="171"/>
        <v>0.79749999999996757</v>
      </c>
      <c r="H1598">
        <f t="shared" si="172"/>
        <v>6.6678532088102633</v>
      </c>
    </row>
    <row r="1599" spans="1:8" x14ac:dyDescent="0.35">
      <c r="A1599">
        <f t="shared" si="173"/>
        <v>0.79799999999996751</v>
      </c>
      <c r="B1599">
        <f t="shared" si="169"/>
        <v>1.89776839256831</v>
      </c>
      <c r="D1599">
        <f t="shared" si="170"/>
        <v>6.6709907862942179</v>
      </c>
      <c r="E1599">
        <f t="shared" si="174"/>
        <v>0.15935861426750972</v>
      </c>
      <c r="F1599">
        <f t="shared" si="175"/>
        <v>4.9999999999994493E-4</v>
      </c>
      <c r="G1599">
        <f t="shared" si="171"/>
        <v>0.79799999999996751</v>
      </c>
      <c r="H1599">
        <f t="shared" si="172"/>
        <v>6.6709907862942179</v>
      </c>
    </row>
    <row r="1600" spans="1:8" x14ac:dyDescent="0.35">
      <c r="A1600">
        <f t="shared" si="173"/>
        <v>0.79849999999996746</v>
      </c>
      <c r="B1600">
        <f t="shared" si="169"/>
        <v>1.8982395322483241</v>
      </c>
      <c r="D1600">
        <f t="shared" si="170"/>
        <v>6.6741344952635169</v>
      </c>
      <c r="E1600">
        <f t="shared" si="174"/>
        <v>0.15904780146091155</v>
      </c>
      <c r="F1600">
        <f t="shared" si="175"/>
        <v>4.9999999999994493E-4</v>
      </c>
      <c r="G1600">
        <f t="shared" si="171"/>
        <v>0.79849999999996746</v>
      </c>
      <c r="H1600">
        <f t="shared" si="172"/>
        <v>6.6741344952635169</v>
      </c>
    </row>
    <row r="1601" spans="1:8" x14ac:dyDescent="0.35">
      <c r="A1601">
        <f t="shared" si="173"/>
        <v>0.7989999999999674</v>
      </c>
      <c r="B1601">
        <f t="shared" si="169"/>
        <v>1.8987113729734921</v>
      </c>
      <c r="D1601">
        <f t="shared" si="170"/>
        <v>6.6772843667840229</v>
      </c>
      <c r="E1601">
        <f t="shared" si="174"/>
        <v>0.15873663314356889</v>
      </c>
      <c r="F1601">
        <f t="shared" si="175"/>
        <v>4.9999999999994493E-4</v>
      </c>
      <c r="G1601">
        <f t="shared" si="171"/>
        <v>0.7989999999999674</v>
      </c>
      <c r="H1601">
        <f t="shared" si="172"/>
        <v>6.6772843667840229</v>
      </c>
    </row>
    <row r="1602" spans="1:8" x14ac:dyDescent="0.35">
      <c r="A1602">
        <f t="shared" si="173"/>
        <v>0.79949999999996735</v>
      </c>
      <c r="B1602">
        <f t="shared" si="169"/>
        <v>1.8991839183314534</v>
      </c>
      <c r="D1602">
        <f t="shared" si="170"/>
        <v>6.6804404321486244</v>
      </c>
      <c r="E1602">
        <f t="shared" si="174"/>
        <v>0.15842510919069192</v>
      </c>
      <c r="F1602">
        <f t="shared" si="175"/>
        <v>4.9999999999994493E-4</v>
      </c>
      <c r="G1602">
        <f t="shared" si="171"/>
        <v>0.79949999999996735</v>
      </c>
      <c r="H1602">
        <f t="shared" si="172"/>
        <v>6.6804404321486244</v>
      </c>
    </row>
    <row r="1603" spans="1:8" x14ac:dyDescent="0.35">
      <c r="A1603">
        <f t="shared" si="173"/>
        <v>0.79999999999996729</v>
      </c>
      <c r="B1603">
        <f t="shared" si="169"/>
        <v>1.8996571719348996</v>
      </c>
      <c r="D1603">
        <f t="shared" si="170"/>
        <v>6.683602722879467</v>
      </c>
      <c r="E1603">
        <f t="shared" si="174"/>
        <v>0.15811322947739073</v>
      </c>
      <c r="F1603">
        <f t="shared" si="175"/>
        <v>4.9999999999994493E-4</v>
      </c>
      <c r="G1603">
        <f t="shared" si="171"/>
        <v>0.79999999999996729</v>
      </c>
      <c r="H1603">
        <f t="shared" si="172"/>
        <v>6.683602722879467</v>
      </c>
    </row>
    <row r="1604" spans="1:8" x14ac:dyDescent="0.35">
      <c r="A1604">
        <f t="shared" si="173"/>
        <v>0.80049999999996724</v>
      </c>
      <c r="B1604">
        <f t="shared" si="169"/>
        <v>1.9001311374218208</v>
      </c>
      <c r="D1604">
        <f t="shared" si="170"/>
        <v>6.6867712707302509</v>
      </c>
      <c r="E1604">
        <f t="shared" si="174"/>
        <v>0.15780099387681434</v>
      </c>
      <c r="F1604">
        <f t="shared" si="175"/>
        <v>4.9999999999994493E-4</v>
      </c>
      <c r="G1604">
        <f t="shared" si="171"/>
        <v>0.80049999999996724</v>
      </c>
      <c r="H1604">
        <f t="shared" si="172"/>
        <v>6.6867712707302509</v>
      </c>
    </row>
    <row r="1605" spans="1:8" x14ac:dyDescent="0.35">
      <c r="A1605">
        <f t="shared" si="173"/>
        <v>0.80099999999996718</v>
      </c>
      <c r="B1605">
        <f t="shared" ref="B1605:B1668" si="176">_xlfn.NORM.INV(A1605,$P$1,$P$2)</f>
        <v>1.9006058184557522</v>
      </c>
      <c r="D1605">
        <f t="shared" ref="D1605:D1668" si="177">EXP(B1605)</f>
        <v>6.6899461076885345</v>
      </c>
      <c r="E1605">
        <f t="shared" si="174"/>
        <v>0.15748840226121769</v>
      </c>
      <c r="F1605">
        <f t="shared" si="175"/>
        <v>4.9999999999994493E-4</v>
      </c>
      <c r="G1605">
        <f t="shared" ref="G1605:G1668" si="178">G1604+F1605</f>
        <v>0.80099999999996718</v>
      </c>
      <c r="H1605">
        <f t="shared" ref="H1605:H1668" si="179">D1605</f>
        <v>6.6899461076885345</v>
      </c>
    </row>
    <row r="1606" spans="1:8" x14ac:dyDescent="0.35">
      <c r="A1606">
        <f t="shared" ref="A1606:A1669" si="180">A1605+$A$4</f>
        <v>0.80149999999996713</v>
      </c>
      <c r="B1606">
        <f t="shared" si="176"/>
        <v>1.9010812187260238</v>
      </c>
      <c r="D1606">
        <f t="shared" si="177"/>
        <v>6.6931272659780747</v>
      </c>
      <c r="E1606">
        <f t="shared" ref="E1606:E1669" si="181">(A1606-A1605)/(D1606-D1605)</f>
        <v>0.15717545450157638</v>
      </c>
      <c r="F1606">
        <f t="shared" ref="F1606:F1669" si="182">E1606*(D1606-D1605)</f>
        <v>4.9999999999994493E-4</v>
      </c>
      <c r="G1606">
        <f t="shared" si="178"/>
        <v>0.80149999999996713</v>
      </c>
      <c r="H1606">
        <f t="shared" si="179"/>
        <v>6.6931272659780747</v>
      </c>
    </row>
    <row r="1607" spans="1:8" x14ac:dyDescent="0.35">
      <c r="A1607">
        <f t="shared" si="180"/>
        <v>0.80199999999996707</v>
      </c>
      <c r="B1607">
        <f t="shared" si="176"/>
        <v>1.9015573419480163</v>
      </c>
      <c r="D1607">
        <f t="shared" si="177"/>
        <v>6.696314778061204</v>
      </c>
      <c r="E1607">
        <f t="shared" si="181"/>
        <v>0.15686215046723168</v>
      </c>
      <c r="F1607">
        <f t="shared" si="182"/>
        <v>4.9999999999994493E-4</v>
      </c>
      <c r="G1607">
        <f t="shared" si="178"/>
        <v>0.80199999999996707</v>
      </c>
      <c r="H1607">
        <f t="shared" si="179"/>
        <v>6.696314778061204</v>
      </c>
    </row>
    <row r="1608" spans="1:8" x14ac:dyDescent="0.35">
      <c r="A1608">
        <f t="shared" si="180"/>
        <v>0.80249999999996702</v>
      </c>
      <c r="B1608">
        <f t="shared" si="176"/>
        <v>1.9020341918634134</v>
      </c>
      <c r="D1608">
        <f t="shared" si="177"/>
        <v>6.6995086766412077</v>
      </c>
      <c r="E1608">
        <f t="shared" si="181"/>
        <v>0.15654849002730684</v>
      </c>
      <c r="F1608">
        <f t="shared" si="182"/>
        <v>4.9999999999994493E-4</v>
      </c>
      <c r="G1608">
        <f t="shared" si="178"/>
        <v>0.80249999999996702</v>
      </c>
      <c r="H1608">
        <f t="shared" si="179"/>
        <v>6.6995086766412077</v>
      </c>
    </row>
    <row r="1609" spans="1:8" x14ac:dyDescent="0.35">
      <c r="A1609">
        <f t="shared" si="180"/>
        <v>0.80299999999996696</v>
      </c>
      <c r="B1609">
        <f t="shared" si="176"/>
        <v>1.9025117722404652</v>
      </c>
      <c r="D1609">
        <f t="shared" si="177"/>
        <v>6.7027089946647758</v>
      </c>
      <c r="E1609">
        <f t="shared" si="181"/>
        <v>0.15623447304855589</v>
      </c>
      <c r="F1609">
        <f t="shared" si="182"/>
        <v>4.9999999999994493E-4</v>
      </c>
      <c r="G1609">
        <f t="shared" si="178"/>
        <v>0.80299999999996696</v>
      </c>
      <c r="H1609">
        <f t="shared" si="179"/>
        <v>6.7027089946647758</v>
      </c>
    </row>
    <row r="1610" spans="1:8" x14ac:dyDescent="0.35">
      <c r="A1610">
        <f t="shared" si="180"/>
        <v>0.80349999999996691</v>
      </c>
      <c r="B1610">
        <f t="shared" si="176"/>
        <v>1.9029900868742491</v>
      </c>
      <c r="D1610">
        <f t="shared" si="177"/>
        <v>6.7059157653244474</v>
      </c>
      <c r="E1610">
        <f t="shared" si="181"/>
        <v>0.15592009939717275</v>
      </c>
      <c r="F1610">
        <f t="shared" si="182"/>
        <v>4.9999999999994493E-4</v>
      </c>
      <c r="G1610">
        <f t="shared" si="178"/>
        <v>0.80349999999996691</v>
      </c>
      <c r="H1610">
        <f t="shared" si="179"/>
        <v>6.7059157653244474</v>
      </c>
    </row>
    <row r="1611" spans="1:8" x14ac:dyDescent="0.35">
      <c r="A1611">
        <f t="shared" si="180"/>
        <v>0.80399999999996685</v>
      </c>
      <c r="B1611">
        <f t="shared" si="176"/>
        <v>1.9034691395869365</v>
      </c>
      <c r="D1611">
        <f t="shared" si="177"/>
        <v>6.7091290220611066</v>
      </c>
      <c r="E1611">
        <f t="shared" si="181"/>
        <v>0.15560536893786928</v>
      </c>
      <c r="F1611">
        <f t="shared" si="182"/>
        <v>4.9999999999994493E-4</v>
      </c>
      <c r="G1611">
        <f t="shared" si="178"/>
        <v>0.80399999999996685</v>
      </c>
      <c r="H1611">
        <f t="shared" si="179"/>
        <v>6.7091290220611066</v>
      </c>
    </row>
    <row r="1612" spans="1:8" x14ac:dyDescent="0.35">
      <c r="A1612">
        <f t="shared" si="180"/>
        <v>0.8044999999999668</v>
      </c>
      <c r="B1612">
        <f t="shared" si="176"/>
        <v>1.9039489342280627</v>
      </c>
      <c r="D1612">
        <f t="shared" si="177"/>
        <v>6.7123487985665049</v>
      </c>
      <c r="E1612">
        <f t="shared" si="181"/>
        <v>0.15529028153402682</v>
      </c>
      <c r="F1612">
        <f t="shared" si="182"/>
        <v>4.9999999999994493E-4</v>
      </c>
      <c r="G1612">
        <f t="shared" si="178"/>
        <v>0.8044999999999668</v>
      </c>
      <c r="H1612">
        <f t="shared" si="179"/>
        <v>6.7123487985665049</v>
      </c>
    </row>
    <row r="1613" spans="1:8" x14ac:dyDescent="0.35">
      <c r="A1613">
        <f t="shared" si="180"/>
        <v>0.80499999999996674</v>
      </c>
      <c r="B1613">
        <f t="shared" si="176"/>
        <v>1.904429474674797</v>
      </c>
      <c r="D1613">
        <f t="shared" si="177"/>
        <v>6.7155751287858019</v>
      </c>
      <c r="E1613">
        <f t="shared" si="181"/>
        <v>0.15497483704842124</v>
      </c>
      <c r="F1613">
        <f t="shared" si="182"/>
        <v>4.9999999999994493E-4</v>
      </c>
      <c r="G1613">
        <f t="shared" si="178"/>
        <v>0.80499999999996674</v>
      </c>
      <c r="H1613">
        <f t="shared" si="179"/>
        <v>6.7155751287858019</v>
      </c>
    </row>
    <row r="1614" spans="1:8" x14ac:dyDescent="0.35">
      <c r="A1614">
        <f t="shared" si="180"/>
        <v>0.80549999999996669</v>
      </c>
      <c r="B1614">
        <f t="shared" si="176"/>
        <v>1.904910764832223</v>
      </c>
      <c r="D1614">
        <f t="shared" si="177"/>
        <v>6.7188080469201745</v>
      </c>
      <c r="E1614">
        <f t="shared" si="181"/>
        <v>0.15465903534144695</v>
      </c>
      <c r="F1614">
        <f t="shared" si="182"/>
        <v>4.9999999999994493E-4</v>
      </c>
      <c r="G1614">
        <f t="shared" si="178"/>
        <v>0.80549999999996669</v>
      </c>
      <c r="H1614">
        <f t="shared" si="179"/>
        <v>6.7188080469201745</v>
      </c>
    </row>
    <row r="1615" spans="1:8" x14ac:dyDescent="0.35">
      <c r="A1615">
        <f t="shared" si="180"/>
        <v>0.80599999999996663</v>
      </c>
      <c r="B1615">
        <f t="shared" si="176"/>
        <v>1.9053928086336165</v>
      </c>
      <c r="D1615">
        <f t="shared" si="177"/>
        <v>6.7220475874294259</v>
      </c>
      <c r="E1615">
        <f t="shared" si="181"/>
        <v>0.15434287627275078</v>
      </c>
      <c r="F1615">
        <f t="shared" si="182"/>
        <v>4.9999999999994493E-4</v>
      </c>
      <c r="G1615">
        <f t="shared" si="178"/>
        <v>0.80599999999996663</v>
      </c>
      <c r="H1615">
        <f t="shared" si="179"/>
        <v>6.7220475874294259</v>
      </c>
    </row>
    <row r="1616" spans="1:8" x14ac:dyDescent="0.35">
      <c r="A1616">
        <f t="shared" si="180"/>
        <v>0.80649999999996658</v>
      </c>
      <c r="B1616">
        <f t="shared" si="176"/>
        <v>1.9058756100407259</v>
      </c>
      <c r="D1616">
        <f t="shared" si="177"/>
        <v>6.7252937850346228</v>
      </c>
      <c r="E1616">
        <f t="shared" si="181"/>
        <v>0.15402635970141712</v>
      </c>
      <c r="F1616">
        <f t="shared" si="182"/>
        <v>4.9999999999994493E-4</v>
      </c>
      <c r="G1616">
        <f t="shared" si="178"/>
        <v>0.80649999999996658</v>
      </c>
      <c r="H1616">
        <f t="shared" si="179"/>
        <v>6.7252937850346228</v>
      </c>
    </row>
    <row r="1617" spans="1:8" x14ac:dyDescent="0.35">
      <c r="A1617">
        <f t="shared" si="180"/>
        <v>0.80699999999996652</v>
      </c>
      <c r="B1617">
        <f t="shared" si="176"/>
        <v>1.9063591730440645</v>
      </c>
      <c r="D1617">
        <f t="shared" si="177"/>
        <v>6.7285466747208158</v>
      </c>
      <c r="E1617">
        <f t="shared" si="181"/>
        <v>0.15370948548369656</v>
      </c>
      <c r="F1617">
        <f t="shared" si="182"/>
        <v>4.9999999999994493E-4</v>
      </c>
      <c r="G1617">
        <f t="shared" si="178"/>
        <v>0.80699999999996652</v>
      </c>
      <c r="H1617">
        <f t="shared" si="179"/>
        <v>6.7285466747208158</v>
      </c>
    </row>
    <row r="1618" spans="1:8" x14ac:dyDescent="0.35">
      <c r="A1618">
        <f t="shared" si="180"/>
        <v>0.80749999999996647</v>
      </c>
      <c r="B1618">
        <f t="shared" si="176"/>
        <v>1.9068435016631953</v>
      </c>
      <c r="D1618">
        <f t="shared" si="177"/>
        <v>6.7318062917397263</v>
      </c>
      <c r="E1618">
        <f t="shared" si="181"/>
        <v>0.15339225347616478</v>
      </c>
      <c r="F1618">
        <f t="shared" si="182"/>
        <v>4.9999999999994493E-4</v>
      </c>
      <c r="G1618">
        <f t="shared" si="178"/>
        <v>0.80749999999996647</v>
      </c>
      <c r="H1618">
        <f t="shared" si="179"/>
        <v>6.7318062917397263</v>
      </c>
    </row>
    <row r="1619" spans="1:8" x14ac:dyDescent="0.35">
      <c r="A1619">
        <f t="shared" si="180"/>
        <v>0.80799999999996641</v>
      </c>
      <c r="B1619">
        <f t="shared" si="176"/>
        <v>1.9073285999470291</v>
      </c>
      <c r="D1619">
        <f t="shared" si="177"/>
        <v>6.7350726716125324</v>
      </c>
      <c r="E1619">
        <f t="shared" si="181"/>
        <v>0.15307466353275179</v>
      </c>
      <c r="F1619">
        <f t="shared" si="182"/>
        <v>4.9999999999994493E-4</v>
      </c>
      <c r="G1619">
        <f t="shared" si="178"/>
        <v>0.80799999999996641</v>
      </c>
      <c r="H1619">
        <f t="shared" si="179"/>
        <v>6.7350726716125324</v>
      </c>
    </row>
    <row r="1620" spans="1:8" x14ac:dyDescent="0.35">
      <c r="A1620">
        <f t="shared" si="180"/>
        <v>0.80849999999996636</v>
      </c>
      <c r="B1620">
        <f t="shared" si="176"/>
        <v>1.9078144719741195</v>
      </c>
      <c r="D1620">
        <f t="shared" si="177"/>
        <v>6.7383458501326388</v>
      </c>
      <c r="E1620">
        <f t="shared" si="181"/>
        <v>0.15275671550713391</v>
      </c>
      <c r="F1620">
        <f t="shared" si="182"/>
        <v>4.9999999999994493E-4</v>
      </c>
      <c r="G1620">
        <f t="shared" si="178"/>
        <v>0.80849999999996636</v>
      </c>
      <c r="H1620">
        <f t="shared" si="179"/>
        <v>6.7383458501326388</v>
      </c>
    </row>
    <row r="1621" spans="1:8" x14ac:dyDescent="0.35">
      <c r="A1621">
        <f t="shared" si="180"/>
        <v>0.8089999999999663</v>
      </c>
      <c r="B1621">
        <f t="shared" si="176"/>
        <v>1.9083011218529669</v>
      </c>
      <c r="D1621">
        <f t="shared" si="177"/>
        <v>6.741625863368526</v>
      </c>
      <c r="E1621">
        <f t="shared" si="181"/>
        <v>0.15243840925071689</v>
      </c>
      <c r="F1621">
        <f t="shared" si="182"/>
        <v>4.9999999999994493E-4</v>
      </c>
      <c r="G1621">
        <f t="shared" si="178"/>
        <v>0.8089999999999663</v>
      </c>
      <c r="H1621">
        <f t="shared" si="179"/>
        <v>6.741625863368526</v>
      </c>
    </row>
    <row r="1622" spans="1:8" x14ac:dyDescent="0.35">
      <c r="A1622">
        <f t="shared" si="180"/>
        <v>0.80949999999996625</v>
      </c>
      <c r="B1622">
        <f t="shared" si="176"/>
        <v>1.9087885537223215</v>
      </c>
      <c r="D1622">
        <f t="shared" si="177"/>
        <v>6.7449127476665991</v>
      </c>
      <c r="E1622">
        <f t="shared" si="181"/>
        <v>0.15211974461439445</v>
      </c>
      <c r="F1622">
        <f t="shared" si="182"/>
        <v>4.9999999999994493E-4</v>
      </c>
      <c r="G1622">
        <f t="shared" si="178"/>
        <v>0.80949999999996625</v>
      </c>
      <c r="H1622">
        <f t="shared" si="179"/>
        <v>6.7449127476665991</v>
      </c>
    </row>
    <row r="1623" spans="1:8" x14ac:dyDescent="0.35">
      <c r="A1623">
        <f t="shared" si="180"/>
        <v>0.80999999999996619</v>
      </c>
      <c r="B1623">
        <f t="shared" si="176"/>
        <v>1.9092767717514945</v>
      </c>
      <c r="D1623">
        <f t="shared" si="177"/>
        <v>6.7482065396540998</v>
      </c>
      <c r="E1623">
        <f t="shared" si="181"/>
        <v>0.15180072144730156</v>
      </c>
      <c r="F1623">
        <f t="shared" si="182"/>
        <v>4.9999999999994493E-4</v>
      </c>
      <c r="G1623">
        <f t="shared" si="178"/>
        <v>0.80999999999996619</v>
      </c>
      <c r="H1623">
        <f t="shared" si="179"/>
        <v>6.7482065396540998</v>
      </c>
    </row>
    <row r="1624" spans="1:8" x14ac:dyDescent="0.35">
      <c r="A1624">
        <f t="shared" si="180"/>
        <v>0.81049999999996614</v>
      </c>
      <c r="B1624">
        <f t="shared" si="176"/>
        <v>1.9097657801406702</v>
      </c>
      <c r="D1624">
        <f t="shared" si="177"/>
        <v>6.7515072762420472</v>
      </c>
      <c r="E1624">
        <f t="shared" si="181"/>
        <v>0.15148133959725577</v>
      </c>
      <c r="F1624">
        <f t="shared" si="182"/>
        <v>4.9999999999994493E-4</v>
      </c>
      <c r="G1624">
        <f t="shared" si="178"/>
        <v>0.81049999999996614</v>
      </c>
      <c r="H1624">
        <f t="shared" si="179"/>
        <v>6.7515072762420472</v>
      </c>
    </row>
    <row r="1625" spans="1:8" x14ac:dyDescent="0.35">
      <c r="A1625">
        <f t="shared" si="180"/>
        <v>0.81099999999996608</v>
      </c>
      <c r="B1625">
        <f t="shared" si="176"/>
        <v>1.9102555831212249</v>
      </c>
      <c r="D1625">
        <f t="shared" si="177"/>
        <v>6.7548149946282203</v>
      </c>
      <c r="E1625">
        <f t="shared" si="181"/>
        <v>0.15116159891060604</v>
      </c>
      <c r="F1625">
        <f t="shared" si="182"/>
        <v>4.9999999999994493E-4</v>
      </c>
      <c r="G1625">
        <f t="shared" si="178"/>
        <v>0.81099999999996608</v>
      </c>
      <c r="H1625">
        <f t="shared" si="179"/>
        <v>6.7548149946282203</v>
      </c>
    </row>
    <row r="1626" spans="1:8" x14ac:dyDescent="0.35">
      <c r="A1626">
        <f t="shared" si="180"/>
        <v>0.81149999999996603</v>
      </c>
      <c r="B1626">
        <f t="shared" si="176"/>
        <v>1.9107461849560454</v>
      </c>
      <c r="D1626">
        <f t="shared" si="177"/>
        <v>6.7581297323001648</v>
      </c>
      <c r="E1626">
        <f t="shared" si="181"/>
        <v>0.15084149923292126</v>
      </c>
      <c r="F1626">
        <f t="shared" si="182"/>
        <v>4.9999999999994493E-4</v>
      </c>
      <c r="G1626">
        <f t="shared" si="178"/>
        <v>0.81149999999996603</v>
      </c>
      <c r="H1626">
        <f t="shared" si="179"/>
        <v>6.7581297323001648</v>
      </c>
    </row>
    <row r="1627" spans="1:8" x14ac:dyDescent="0.35">
      <c r="A1627">
        <f t="shared" si="180"/>
        <v>0.81199999999996597</v>
      </c>
      <c r="B1627">
        <f t="shared" si="176"/>
        <v>1.9112375899398582</v>
      </c>
      <c r="D1627">
        <f t="shared" si="177"/>
        <v>6.76145152703827</v>
      </c>
      <c r="E1627">
        <f t="shared" si="181"/>
        <v>0.15052104040755609</v>
      </c>
      <c r="F1627">
        <f t="shared" si="182"/>
        <v>4.9999999999994493E-4</v>
      </c>
      <c r="G1627">
        <f t="shared" si="178"/>
        <v>0.81199999999996597</v>
      </c>
      <c r="H1627">
        <f t="shared" si="179"/>
        <v>6.76145152703827</v>
      </c>
    </row>
    <row r="1628" spans="1:8" x14ac:dyDescent="0.35">
      <c r="A1628">
        <f t="shared" si="180"/>
        <v>0.81249999999996592</v>
      </c>
      <c r="B1628">
        <f t="shared" si="176"/>
        <v>1.9117298023995559</v>
      </c>
      <c r="D1628">
        <f t="shared" si="177"/>
        <v>6.7647804169188506</v>
      </c>
      <c r="E1628">
        <f t="shared" si="181"/>
        <v>0.15020022227732735</v>
      </c>
      <c r="F1628">
        <f t="shared" si="182"/>
        <v>4.9999999999994493E-4</v>
      </c>
      <c r="G1628">
        <f t="shared" si="178"/>
        <v>0.81249999999996592</v>
      </c>
      <c r="H1628">
        <f t="shared" si="179"/>
        <v>6.7647804169188506</v>
      </c>
    </row>
    <row r="1629" spans="1:8" x14ac:dyDescent="0.35">
      <c r="A1629">
        <f t="shared" si="180"/>
        <v>0.81299999999996586</v>
      </c>
      <c r="B1629">
        <f t="shared" si="176"/>
        <v>1.9122228266945351</v>
      </c>
      <c r="D1629">
        <f t="shared" si="177"/>
        <v>6.768116440317308</v>
      </c>
      <c r="E1629">
        <f t="shared" si="181"/>
        <v>0.14987904468270469</v>
      </c>
      <c r="F1629">
        <f t="shared" si="182"/>
        <v>4.9999999999994493E-4</v>
      </c>
      <c r="G1629">
        <f t="shared" si="178"/>
        <v>0.81299999999996586</v>
      </c>
      <c r="H1629">
        <f t="shared" si="179"/>
        <v>6.768116440317308</v>
      </c>
    </row>
    <row r="1630" spans="1:8" x14ac:dyDescent="0.35">
      <c r="A1630">
        <f t="shared" si="180"/>
        <v>0.81349999999996581</v>
      </c>
      <c r="B1630">
        <f t="shared" si="176"/>
        <v>1.9127166672170297</v>
      </c>
      <c r="D1630">
        <f t="shared" si="177"/>
        <v>6.7714596359112837</v>
      </c>
      <c r="E1630">
        <f t="shared" si="181"/>
        <v>0.14955750746408988</v>
      </c>
      <c r="F1630">
        <f t="shared" si="182"/>
        <v>4.9999999999994493E-4</v>
      </c>
      <c r="G1630">
        <f t="shared" si="178"/>
        <v>0.81349999999996581</v>
      </c>
      <c r="H1630">
        <f t="shared" si="179"/>
        <v>6.7714596359112837</v>
      </c>
    </row>
    <row r="1631" spans="1:8" x14ac:dyDescent="0.35">
      <c r="A1631">
        <f t="shared" si="180"/>
        <v>0.81399999999996575</v>
      </c>
      <c r="B1631">
        <f t="shared" si="176"/>
        <v>1.9132113283924597</v>
      </c>
      <c r="D1631">
        <f t="shared" si="177"/>
        <v>6.7748100426839182</v>
      </c>
      <c r="E1631">
        <f t="shared" si="181"/>
        <v>0.14923561045896355</v>
      </c>
      <c r="F1631">
        <f t="shared" si="182"/>
        <v>4.9999999999994493E-4</v>
      </c>
      <c r="G1631">
        <f t="shared" si="178"/>
        <v>0.81399999999996575</v>
      </c>
      <c r="H1631">
        <f t="shared" si="179"/>
        <v>6.7748100426839182</v>
      </c>
    </row>
    <row r="1632" spans="1:8" x14ac:dyDescent="0.35">
      <c r="A1632">
        <f t="shared" si="180"/>
        <v>0.8144999999999657</v>
      </c>
      <c r="B1632">
        <f t="shared" si="176"/>
        <v>1.9137068146797731</v>
      </c>
      <c r="D1632">
        <f t="shared" si="177"/>
        <v>6.7781676999270886</v>
      </c>
      <c r="E1632">
        <f t="shared" si="181"/>
        <v>0.14891335350472881</v>
      </c>
      <c r="F1632">
        <f t="shared" si="182"/>
        <v>4.9999999999994493E-4</v>
      </c>
      <c r="G1632">
        <f t="shared" si="178"/>
        <v>0.8144999999999657</v>
      </c>
      <c r="H1632">
        <f t="shared" si="179"/>
        <v>6.7781676999270886</v>
      </c>
    </row>
    <row r="1633" spans="1:8" x14ac:dyDescent="0.35">
      <c r="A1633">
        <f t="shared" si="180"/>
        <v>0.81499999999996564</v>
      </c>
      <c r="B1633">
        <f t="shared" si="176"/>
        <v>1.9142031305718021</v>
      </c>
      <c r="D1633">
        <f t="shared" si="177"/>
        <v>6.7815326472447417</v>
      </c>
      <c r="E1633">
        <f t="shared" si="181"/>
        <v>0.14859073643645263</v>
      </c>
      <c r="F1633">
        <f t="shared" si="182"/>
        <v>4.9999999999994493E-4</v>
      </c>
      <c r="G1633">
        <f t="shared" si="178"/>
        <v>0.81499999999996564</v>
      </c>
      <c r="H1633">
        <f t="shared" si="179"/>
        <v>6.7815326472447417</v>
      </c>
    </row>
    <row r="1634" spans="1:8" x14ac:dyDescent="0.35">
      <c r="A1634">
        <f t="shared" si="180"/>
        <v>0.81549999999996559</v>
      </c>
      <c r="B1634">
        <f t="shared" si="176"/>
        <v>1.9147002805956177</v>
      </c>
      <c r="D1634">
        <f t="shared" si="177"/>
        <v>6.7849049245562405</v>
      </c>
      <c r="E1634">
        <f t="shared" si="181"/>
        <v>0.14826775908821102</v>
      </c>
      <c r="F1634">
        <f t="shared" si="182"/>
        <v>4.9999999999994493E-4</v>
      </c>
      <c r="G1634">
        <f t="shared" si="178"/>
        <v>0.81549999999996559</v>
      </c>
      <c r="H1634">
        <f t="shared" si="179"/>
        <v>6.7849049245562405</v>
      </c>
    </row>
    <row r="1635" spans="1:8" x14ac:dyDescent="0.35">
      <c r="A1635">
        <f t="shared" si="180"/>
        <v>0.81599999999996553</v>
      </c>
      <c r="B1635">
        <f t="shared" si="176"/>
        <v>1.9151982693128906</v>
      </c>
      <c r="D1635">
        <f t="shared" si="177"/>
        <v>6.7882845720997675</v>
      </c>
      <c r="E1635">
        <f t="shared" si="181"/>
        <v>0.14794442129256435</v>
      </c>
      <c r="F1635">
        <f t="shared" si="182"/>
        <v>4.9999999999994493E-4</v>
      </c>
      <c r="G1635">
        <f t="shared" si="178"/>
        <v>0.81599999999996553</v>
      </c>
      <c r="H1635">
        <f t="shared" si="179"/>
        <v>6.7882845720997675</v>
      </c>
    </row>
    <row r="1636" spans="1:8" x14ac:dyDescent="0.35">
      <c r="A1636">
        <f t="shared" si="180"/>
        <v>0.81649999999996548</v>
      </c>
      <c r="B1636">
        <f t="shared" si="176"/>
        <v>1.9156971013202579</v>
      </c>
      <c r="D1636">
        <f t="shared" si="177"/>
        <v>6.7916716304357685</v>
      </c>
      <c r="E1636">
        <f t="shared" si="181"/>
        <v>0.14762072288081343</v>
      </c>
      <c r="F1636">
        <f t="shared" si="182"/>
        <v>4.9999999999994493E-4</v>
      </c>
      <c r="G1636">
        <f t="shared" si="178"/>
        <v>0.81649999999996548</v>
      </c>
      <c r="H1636">
        <f t="shared" si="179"/>
        <v>6.7916716304357685</v>
      </c>
    </row>
    <row r="1637" spans="1:8" x14ac:dyDescent="0.35">
      <c r="A1637">
        <f t="shared" si="180"/>
        <v>0.81699999999996542</v>
      </c>
      <c r="B1637">
        <f t="shared" si="176"/>
        <v>1.9161967812496949</v>
      </c>
      <c r="D1637">
        <f t="shared" si="177"/>
        <v>6.7950661404504586</v>
      </c>
      <c r="E1637">
        <f t="shared" si="181"/>
        <v>0.14729666368227934</v>
      </c>
      <c r="F1637">
        <f t="shared" si="182"/>
        <v>4.9999999999994493E-4</v>
      </c>
      <c r="G1637">
        <f t="shared" si="178"/>
        <v>0.81699999999996542</v>
      </c>
      <c r="H1637">
        <f t="shared" si="179"/>
        <v>6.7950661404504586</v>
      </c>
    </row>
    <row r="1638" spans="1:8" x14ac:dyDescent="0.35">
      <c r="A1638">
        <f t="shared" si="180"/>
        <v>0.81749999999996537</v>
      </c>
      <c r="B1638">
        <f t="shared" si="176"/>
        <v>1.9166973137688905</v>
      </c>
      <c r="D1638">
        <f t="shared" si="177"/>
        <v>6.7984681433593552</v>
      </c>
      <c r="E1638">
        <f t="shared" si="181"/>
        <v>0.14697224352524627</v>
      </c>
      <c r="F1638">
        <f t="shared" si="182"/>
        <v>4.9999999999994493E-4</v>
      </c>
      <c r="G1638">
        <f t="shared" si="178"/>
        <v>0.81749999999996537</v>
      </c>
      <c r="H1638">
        <f t="shared" si="179"/>
        <v>6.7984681433593552</v>
      </c>
    </row>
    <row r="1639" spans="1:8" x14ac:dyDescent="0.35">
      <c r="A1639">
        <f t="shared" si="180"/>
        <v>0.81799999999996531</v>
      </c>
      <c r="B1639">
        <f t="shared" si="176"/>
        <v>1.9171987035816263</v>
      </c>
      <c r="D1639">
        <f t="shared" si="177"/>
        <v>6.8018776807108638</v>
      </c>
      <c r="E1639">
        <f t="shared" si="181"/>
        <v>0.14664746223669026</v>
      </c>
      <c r="F1639">
        <f t="shared" si="182"/>
        <v>4.9999999999994493E-4</v>
      </c>
      <c r="G1639">
        <f t="shared" si="178"/>
        <v>0.81799999999996531</v>
      </c>
      <c r="H1639">
        <f t="shared" si="179"/>
        <v>6.8018776807108638</v>
      </c>
    </row>
    <row r="1640" spans="1:8" x14ac:dyDescent="0.35">
      <c r="A1640">
        <f t="shared" si="180"/>
        <v>0.81849999999996526</v>
      </c>
      <c r="B1640">
        <f t="shared" si="176"/>
        <v>1.917700955428165</v>
      </c>
      <c r="D1640">
        <f t="shared" si="177"/>
        <v>6.8052947943899262</v>
      </c>
      <c r="E1640">
        <f t="shared" si="181"/>
        <v>0.14632231964174464</v>
      </c>
      <c r="F1640">
        <f t="shared" si="182"/>
        <v>4.9999999999994493E-4</v>
      </c>
      <c r="G1640">
        <f t="shared" si="178"/>
        <v>0.81849999999996526</v>
      </c>
      <c r="H1640">
        <f t="shared" si="179"/>
        <v>6.8052947943899262</v>
      </c>
    </row>
    <row r="1641" spans="1:8" x14ac:dyDescent="0.35">
      <c r="A1641">
        <f t="shared" si="180"/>
        <v>0.8189999999999652</v>
      </c>
      <c r="B1641">
        <f t="shared" si="176"/>
        <v>1.9182040740856414</v>
      </c>
      <c r="D1641">
        <f t="shared" si="177"/>
        <v>6.8087195266217115</v>
      </c>
      <c r="E1641">
        <f t="shared" si="181"/>
        <v>0.14599681556397096</v>
      </c>
      <c r="F1641">
        <f t="shared" si="182"/>
        <v>4.9999999999994493E-4</v>
      </c>
      <c r="G1641">
        <f t="shared" si="178"/>
        <v>0.8189999999999652</v>
      </c>
      <c r="H1641">
        <f t="shared" si="179"/>
        <v>6.8087195266217115</v>
      </c>
    </row>
    <row r="1642" spans="1:8" x14ac:dyDescent="0.35">
      <c r="A1642">
        <f t="shared" si="180"/>
        <v>0.81949999999996515</v>
      </c>
      <c r="B1642">
        <f t="shared" si="176"/>
        <v>1.918708064368458</v>
      </c>
      <c r="D1642">
        <f t="shared" si="177"/>
        <v>6.8121519199753466</v>
      </c>
      <c r="E1642">
        <f t="shared" si="181"/>
        <v>0.14567094982584575</v>
      </c>
      <c r="F1642">
        <f t="shared" si="182"/>
        <v>4.9999999999994493E-4</v>
      </c>
      <c r="G1642">
        <f t="shared" si="178"/>
        <v>0.81949999999996515</v>
      </c>
      <c r="H1642">
        <f t="shared" si="179"/>
        <v>6.8121519199753466</v>
      </c>
    </row>
    <row r="1643" spans="1:8" x14ac:dyDescent="0.35">
      <c r="A1643">
        <f t="shared" si="180"/>
        <v>0.81999999999996509</v>
      </c>
      <c r="B1643">
        <f t="shared" si="176"/>
        <v>1.9192129311286861</v>
      </c>
      <c r="D1643">
        <f t="shared" si="177"/>
        <v>6.8155920173677078</v>
      </c>
      <c r="E1643">
        <f t="shared" si="181"/>
        <v>0.14534472224833167</v>
      </c>
      <c r="F1643">
        <f t="shared" si="182"/>
        <v>4.9999999999994493E-4</v>
      </c>
      <c r="G1643">
        <f t="shared" si="178"/>
        <v>0.81999999999996509</v>
      </c>
      <c r="H1643">
        <f t="shared" si="179"/>
        <v>6.8155920173677078</v>
      </c>
    </row>
    <row r="1644" spans="1:8" x14ac:dyDescent="0.35">
      <c r="A1644">
        <f t="shared" si="180"/>
        <v>0.82049999999996504</v>
      </c>
      <c r="B1644">
        <f t="shared" si="176"/>
        <v>1.919718679256476</v>
      </c>
      <c r="D1644">
        <f t="shared" si="177"/>
        <v>6.8190398620672816</v>
      </c>
      <c r="E1644">
        <f t="shared" si="181"/>
        <v>0.14501813265015928</v>
      </c>
      <c r="F1644">
        <f t="shared" si="182"/>
        <v>4.9999999999994493E-4</v>
      </c>
      <c r="G1644">
        <f t="shared" si="178"/>
        <v>0.82049999999996504</v>
      </c>
      <c r="H1644">
        <f t="shared" si="179"/>
        <v>6.8190398620672816</v>
      </c>
    </row>
    <row r="1645" spans="1:8" x14ac:dyDescent="0.35">
      <c r="A1645">
        <f t="shared" si="180"/>
        <v>0.82099999999996498</v>
      </c>
      <c r="B1645">
        <f t="shared" si="176"/>
        <v>1.9202253136804674</v>
      </c>
      <c r="D1645">
        <f t="shared" si="177"/>
        <v>6.8224954976980428</v>
      </c>
      <c r="E1645">
        <f t="shared" si="181"/>
        <v>0.14469118084935859</v>
      </c>
      <c r="F1645">
        <f t="shared" si="182"/>
        <v>4.9999999999994493E-4</v>
      </c>
      <c r="G1645">
        <f t="shared" si="178"/>
        <v>0.82099999999996498</v>
      </c>
      <c r="H1645">
        <f t="shared" si="179"/>
        <v>6.8224954976980428</v>
      </c>
    </row>
    <row r="1646" spans="1:8" x14ac:dyDescent="0.35">
      <c r="A1646">
        <f t="shared" si="180"/>
        <v>0.82149999999996492</v>
      </c>
      <c r="B1646">
        <f t="shared" si="176"/>
        <v>1.9207328393682077</v>
      </c>
      <c r="D1646">
        <f t="shared" si="177"/>
        <v>6.8259589682434081</v>
      </c>
      <c r="E1646">
        <f t="shared" si="181"/>
        <v>0.14436386666230594</v>
      </c>
      <c r="F1646">
        <f t="shared" si="182"/>
        <v>4.9999999999994493E-4</v>
      </c>
      <c r="G1646">
        <f t="shared" si="178"/>
        <v>0.82149999999996492</v>
      </c>
      <c r="H1646">
        <f t="shared" si="179"/>
        <v>6.8259589682434081</v>
      </c>
    </row>
    <row r="1647" spans="1:8" x14ac:dyDescent="0.35">
      <c r="A1647">
        <f t="shared" si="180"/>
        <v>0.82199999999996487</v>
      </c>
      <c r="B1647">
        <f t="shared" si="176"/>
        <v>1.9212412613265784</v>
      </c>
      <c r="D1647">
        <f t="shared" si="177"/>
        <v>6.8294303180502567</v>
      </c>
      <c r="E1647">
        <f t="shared" si="181"/>
        <v>0.14403618990327585</v>
      </c>
      <c r="F1647">
        <f t="shared" si="182"/>
        <v>4.9999999999994493E-4</v>
      </c>
      <c r="G1647">
        <f t="shared" si="178"/>
        <v>0.82199999999996487</v>
      </c>
      <c r="H1647">
        <f t="shared" si="179"/>
        <v>6.8294303180502567</v>
      </c>
    </row>
    <row r="1648" spans="1:8" x14ac:dyDescent="0.35">
      <c r="A1648">
        <f t="shared" si="180"/>
        <v>0.82249999999996481</v>
      </c>
      <c r="B1648">
        <f t="shared" si="176"/>
        <v>1.9217505846022218</v>
      </c>
      <c r="D1648">
        <f t="shared" si="177"/>
        <v>6.8329095918329719</v>
      </c>
      <c r="E1648">
        <f t="shared" si="181"/>
        <v>0.14370815038584062</v>
      </c>
      <c r="F1648">
        <f t="shared" si="182"/>
        <v>4.9999999999994493E-4</v>
      </c>
      <c r="G1648">
        <f t="shared" si="178"/>
        <v>0.82249999999996481</v>
      </c>
      <c r="H1648">
        <f t="shared" si="179"/>
        <v>6.8329095918329719</v>
      </c>
    </row>
    <row r="1649" spans="1:8" x14ac:dyDescent="0.35">
      <c r="A1649">
        <f t="shared" si="180"/>
        <v>0.82299999999996476</v>
      </c>
      <c r="B1649">
        <f t="shared" si="176"/>
        <v>1.9222608142819819</v>
      </c>
      <c r="D1649">
        <f t="shared" si="177"/>
        <v>6.8363968346775881</v>
      </c>
      <c r="E1649">
        <f t="shared" si="181"/>
        <v>0.14337974792087427</v>
      </c>
      <c r="F1649">
        <f t="shared" si="182"/>
        <v>4.9999999999994493E-4</v>
      </c>
      <c r="G1649">
        <f t="shared" si="178"/>
        <v>0.82299999999996476</v>
      </c>
      <c r="H1649">
        <f t="shared" si="179"/>
        <v>6.8363968346775881</v>
      </c>
    </row>
    <row r="1650" spans="1:8" x14ac:dyDescent="0.35">
      <c r="A1650">
        <f t="shared" si="180"/>
        <v>0.8234999999999647</v>
      </c>
      <c r="B1650">
        <f t="shared" si="176"/>
        <v>1.9227719554933405</v>
      </c>
      <c r="D1650">
        <f t="shared" si="177"/>
        <v>6.8398920920459361</v>
      </c>
      <c r="E1650">
        <f t="shared" si="181"/>
        <v>0.14305098231901195</v>
      </c>
      <c r="F1650">
        <f t="shared" si="182"/>
        <v>4.9999999999994493E-4</v>
      </c>
      <c r="G1650">
        <f t="shared" si="178"/>
        <v>0.8234999999999647</v>
      </c>
      <c r="H1650">
        <f t="shared" si="179"/>
        <v>6.8398920920459361</v>
      </c>
    </row>
    <row r="1651" spans="1:8" x14ac:dyDescent="0.35">
      <c r="A1651">
        <f t="shared" si="180"/>
        <v>0.82399999999996465</v>
      </c>
      <c r="B1651">
        <f t="shared" si="176"/>
        <v>1.9232840134048697</v>
      </c>
      <c r="D1651">
        <f t="shared" si="177"/>
        <v>6.843395409779907</v>
      </c>
      <c r="E1651">
        <f t="shared" si="181"/>
        <v>0.14272185338816079</v>
      </c>
      <c r="F1651">
        <f t="shared" si="182"/>
        <v>4.9999999999994493E-4</v>
      </c>
      <c r="G1651">
        <f t="shared" si="178"/>
        <v>0.82399999999996465</v>
      </c>
      <c r="H1651">
        <f t="shared" si="179"/>
        <v>6.843395409779907</v>
      </c>
    </row>
    <row r="1652" spans="1:8" x14ac:dyDescent="0.35">
      <c r="A1652">
        <f t="shared" si="180"/>
        <v>0.82449999999996459</v>
      </c>
      <c r="B1652">
        <f t="shared" si="176"/>
        <v>1.9237969932266838</v>
      </c>
      <c r="D1652">
        <f t="shared" si="177"/>
        <v>6.8469068341057309</v>
      </c>
      <c r="E1652">
        <f t="shared" si="181"/>
        <v>0.14239236093536903</v>
      </c>
      <c r="F1652">
        <f t="shared" si="182"/>
        <v>4.9999999999994493E-4</v>
      </c>
      <c r="G1652">
        <f t="shared" si="178"/>
        <v>0.82449999999996459</v>
      </c>
      <c r="H1652">
        <f t="shared" si="179"/>
        <v>6.8469068341057309</v>
      </c>
    </row>
    <row r="1653" spans="1:8" x14ac:dyDescent="0.35">
      <c r="A1653">
        <f t="shared" si="180"/>
        <v>0.82499999999996454</v>
      </c>
      <c r="B1653">
        <f t="shared" si="176"/>
        <v>1.9243109002109013</v>
      </c>
      <c r="D1653">
        <f t="shared" si="177"/>
        <v>6.8504264116383418</v>
      </c>
      <c r="E1653">
        <f t="shared" si="181"/>
        <v>0.14206250476574514</v>
      </c>
      <c r="F1653">
        <f t="shared" si="182"/>
        <v>4.9999999999994493E-4</v>
      </c>
      <c r="G1653">
        <f t="shared" si="178"/>
        <v>0.82499999999996454</v>
      </c>
      <c r="H1653">
        <f t="shared" si="179"/>
        <v>6.8504264116383418</v>
      </c>
    </row>
    <row r="1654" spans="1:8" x14ac:dyDescent="0.35">
      <c r="A1654">
        <f t="shared" si="180"/>
        <v>0.82549999999996448</v>
      </c>
      <c r="B1654">
        <f t="shared" si="176"/>
        <v>1.9248257396521102</v>
      </c>
      <c r="D1654">
        <f t="shared" si="177"/>
        <v>6.8539541893857914</v>
      </c>
      <c r="E1654">
        <f t="shared" si="181"/>
        <v>0.14173228468301816</v>
      </c>
      <c r="F1654">
        <f t="shared" si="182"/>
        <v>4.9999999999994493E-4</v>
      </c>
      <c r="G1654">
        <f t="shared" si="178"/>
        <v>0.82549999999996448</v>
      </c>
      <c r="H1654">
        <f t="shared" si="179"/>
        <v>6.8539541893857914</v>
      </c>
    </row>
    <row r="1655" spans="1:8" x14ac:dyDescent="0.35">
      <c r="A1655">
        <f t="shared" si="180"/>
        <v>0.82599999999996443</v>
      </c>
      <c r="B1655">
        <f t="shared" si="176"/>
        <v>1.9253415168878443</v>
      </c>
      <c r="D1655">
        <f t="shared" si="177"/>
        <v>6.8574902147537458</v>
      </c>
      <c r="E1655">
        <f t="shared" si="181"/>
        <v>0.14140170048870379</v>
      </c>
      <c r="F1655">
        <f t="shared" si="182"/>
        <v>4.9999999999994493E-4</v>
      </c>
      <c r="G1655">
        <f t="shared" si="178"/>
        <v>0.82599999999996443</v>
      </c>
      <c r="H1655">
        <f t="shared" si="179"/>
        <v>6.8574902147537458</v>
      </c>
    </row>
    <row r="1656" spans="1:8" x14ac:dyDescent="0.35">
      <c r="A1656">
        <f t="shared" si="180"/>
        <v>0.82649999999996437</v>
      </c>
      <c r="B1656">
        <f t="shared" si="176"/>
        <v>1.9258582372990602</v>
      </c>
      <c r="D1656">
        <f t="shared" si="177"/>
        <v>6.8610345355500115</v>
      </c>
      <c r="E1656">
        <f t="shared" si="181"/>
        <v>0.1410707519834932</v>
      </c>
      <c r="F1656">
        <f t="shared" si="182"/>
        <v>4.9999999999994493E-4</v>
      </c>
      <c r="G1656">
        <f t="shared" si="178"/>
        <v>0.82649999999996437</v>
      </c>
      <c r="H1656">
        <f t="shared" si="179"/>
        <v>6.8610345355500115</v>
      </c>
    </row>
    <row r="1657" spans="1:8" x14ac:dyDescent="0.35">
      <c r="A1657">
        <f t="shared" si="180"/>
        <v>0.82699999999996432</v>
      </c>
      <c r="B1657">
        <f t="shared" si="176"/>
        <v>1.9263759063106258</v>
      </c>
      <c r="D1657">
        <f t="shared" si="177"/>
        <v>6.8645871999891543</v>
      </c>
      <c r="E1657">
        <f t="shared" si="181"/>
        <v>0.14073943896614804</v>
      </c>
      <c r="F1657">
        <f t="shared" si="182"/>
        <v>4.9999999999994493E-4</v>
      </c>
      <c r="G1657">
        <f t="shared" si="178"/>
        <v>0.82699999999996432</v>
      </c>
      <c r="H1657">
        <f t="shared" si="179"/>
        <v>6.8645871999891543</v>
      </c>
    </row>
    <row r="1658" spans="1:8" x14ac:dyDescent="0.35">
      <c r="A1658">
        <f t="shared" si="180"/>
        <v>0.82749999999996426</v>
      </c>
      <c r="B1658">
        <f t="shared" si="176"/>
        <v>1.926894529391816</v>
      </c>
      <c r="D1658">
        <f t="shared" si="177"/>
        <v>6.8681482566971948</v>
      </c>
      <c r="E1658">
        <f t="shared" si="181"/>
        <v>0.1404077612330657</v>
      </c>
      <c r="F1658">
        <f t="shared" si="182"/>
        <v>4.9999999999994493E-4</v>
      </c>
      <c r="G1658">
        <f t="shared" si="178"/>
        <v>0.82749999999996426</v>
      </c>
      <c r="H1658">
        <f t="shared" si="179"/>
        <v>6.8681482566971948</v>
      </c>
    </row>
    <row r="1659" spans="1:8" x14ac:dyDescent="0.35">
      <c r="A1659">
        <f t="shared" si="180"/>
        <v>0.82799999999996421</v>
      </c>
      <c r="B1659">
        <f t="shared" si="176"/>
        <v>1.9274141120568076</v>
      </c>
      <c r="D1659">
        <f t="shared" si="177"/>
        <v>6.8717177547163093</v>
      </c>
      <c r="E1659">
        <f t="shared" si="181"/>
        <v>0.14007571858072507</v>
      </c>
      <c r="F1659">
        <f t="shared" si="182"/>
        <v>4.9999999999994493E-4</v>
      </c>
      <c r="G1659">
        <f t="shared" si="178"/>
        <v>0.82799999999996421</v>
      </c>
      <c r="H1659">
        <f t="shared" si="179"/>
        <v>6.8717177547163093</v>
      </c>
    </row>
    <row r="1660" spans="1:8" x14ac:dyDescent="0.35">
      <c r="A1660">
        <f t="shared" si="180"/>
        <v>0.82849999999996415</v>
      </c>
      <c r="B1660">
        <f t="shared" si="176"/>
        <v>1.9279346598651963</v>
      </c>
      <c r="D1660">
        <f t="shared" si="177"/>
        <v>6.8752957435097111</v>
      </c>
      <c r="E1660">
        <f t="shared" si="181"/>
        <v>0.13974331080130942</v>
      </c>
      <c r="F1660">
        <f t="shared" si="182"/>
        <v>4.9999999999994493E-4</v>
      </c>
      <c r="G1660">
        <f t="shared" si="178"/>
        <v>0.82849999999996415</v>
      </c>
      <c r="H1660">
        <f t="shared" si="179"/>
        <v>6.8752957435097111</v>
      </c>
    </row>
    <row r="1661" spans="1:8" x14ac:dyDescent="0.35">
      <c r="A1661">
        <f t="shared" si="180"/>
        <v>0.8289999999999641</v>
      </c>
      <c r="B1661">
        <f t="shared" si="176"/>
        <v>1.9284561784225027</v>
      </c>
      <c r="D1661">
        <f t="shared" si="177"/>
        <v>6.8788822729664663</v>
      </c>
      <c r="E1661">
        <f t="shared" si="181"/>
        <v>0.13941053768795894</v>
      </c>
      <c r="F1661">
        <f t="shared" si="182"/>
        <v>4.9999999999994493E-4</v>
      </c>
      <c r="G1661">
        <f t="shared" si="178"/>
        <v>0.8289999999999641</v>
      </c>
      <c r="H1661">
        <f t="shared" si="179"/>
        <v>6.8788822729664663</v>
      </c>
    </row>
    <row r="1662" spans="1:8" x14ac:dyDescent="0.35">
      <c r="A1662">
        <f t="shared" si="180"/>
        <v>0.82949999999996404</v>
      </c>
      <c r="B1662">
        <f t="shared" si="176"/>
        <v>1.9289786733807013</v>
      </c>
      <c r="D1662">
        <f t="shared" si="177"/>
        <v>6.8824773934064956</v>
      </c>
      <c r="E1662">
        <f t="shared" si="181"/>
        <v>0.1390773990303007</v>
      </c>
      <c r="F1662">
        <f t="shared" si="182"/>
        <v>4.9999999999994493E-4</v>
      </c>
      <c r="G1662">
        <f t="shared" si="178"/>
        <v>0.82949999999996404</v>
      </c>
      <c r="H1662">
        <f t="shared" si="179"/>
        <v>6.8824773934064956</v>
      </c>
    </row>
    <row r="1663" spans="1:8" x14ac:dyDescent="0.35">
      <c r="A1663">
        <f t="shared" si="180"/>
        <v>0.82999999999996399</v>
      </c>
      <c r="B1663">
        <f t="shared" si="176"/>
        <v>1.9295021504387446</v>
      </c>
      <c r="D1663">
        <f t="shared" si="177"/>
        <v>6.886081155585563</v>
      </c>
      <c r="E1663">
        <f t="shared" si="181"/>
        <v>0.13874389461774422</v>
      </c>
      <c r="F1663">
        <f t="shared" si="182"/>
        <v>4.9999999999994493E-4</v>
      </c>
      <c r="G1663">
        <f t="shared" si="178"/>
        <v>0.82999999999996399</v>
      </c>
      <c r="H1663">
        <f t="shared" si="179"/>
        <v>6.886081155585563</v>
      </c>
    </row>
    <row r="1664" spans="1:8" x14ac:dyDescent="0.35">
      <c r="A1664">
        <f t="shared" si="180"/>
        <v>0.83049999999996393</v>
      </c>
      <c r="B1664">
        <f t="shared" si="176"/>
        <v>1.9300266153431089</v>
      </c>
      <c r="D1664">
        <f t="shared" si="177"/>
        <v>6.8896936107004301</v>
      </c>
      <c r="E1664">
        <f t="shared" si="181"/>
        <v>0.13841002423592552</v>
      </c>
      <c r="F1664">
        <f t="shared" si="182"/>
        <v>4.9999999999994493E-4</v>
      </c>
      <c r="G1664">
        <f t="shared" si="178"/>
        <v>0.83049999999996393</v>
      </c>
      <c r="H1664">
        <f t="shared" si="179"/>
        <v>6.8896936107004301</v>
      </c>
    </row>
    <row r="1665" spans="1:8" x14ac:dyDescent="0.35">
      <c r="A1665">
        <f t="shared" si="180"/>
        <v>0.83099999999996388</v>
      </c>
      <c r="B1665">
        <f t="shared" si="176"/>
        <v>1.9305520738883313</v>
      </c>
      <c r="D1665">
        <f t="shared" si="177"/>
        <v>6.8933148103939788</v>
      </c>
      <c r="E1665">
        <f t="shared" si="181"/>
        <v>0.13807578767078649</v>
      </c>
      <c r="F1665">
        <f t="shared" si="182"/>
        <v>4.9999999999994493E-4</v>
      </c>
      <c r="G1665">
        <f t="shared" si="178"/>
        <v>0.83099999999996388</v>
      </c>
      <c r="H1665">
        <f t="shared" si="179"/>
        <v>6.8933148103939788</v>
      </c>
    </row>
    <row r="1666" spans="1:8" x14ac:dyDescent="0.35">
      <c r="A1666">
        <f t="shared" si="180"/>
        <v>0.83149999999996382</v>
      </c>
      <c r="B1666">
        <f t="shared" si="176"/>
        <v>1.9310785319175672</v>
      </c>
      <c r="D1666">
        <f t="shared" si="177"/>
        <v>6.8969448067604873</v>
      </c>
      <c r="E1666">
        <f t="shared" si="181"/>
        <v>0.13774118470561067</v>
      </c>
      <c r="F1666">
        <f t="shared" si="182"/>
        <v>4.9999999999994493E-4</v>
      </c>
      <c r="G1666">
        <f t="shared" si="178"/>
        <v>0.83149999999996382</v>
      </c>
      <c r="H1666">
        <f t="shared" si="179"/>
        <v>6.8969448067604873</v>
      </c>
    </row>
    <row r="1667" spans="1:8" x14ac:dyDescent="0.35">
      <c r="A1667">
        <f t="shared" si="180"/>
        <v>0.83199999999996377</v>
      </c>
      <c r="B1667">
        <f t="shared" si="176"/>
        <v>1.9316059953231512</v>
      </c>
      <c r="D1667">
        <f t="shared" si="177"/>
        <v>6.9005836523509645</v>
      </c>
      <c r="E1667">
        <f t="shared" si="181"/>
        <v>0.13740621512175002</v>
      </c>
      <c r="F1667">
        <f t="shared" si="182"/>
        <v>4.9999999999994493E-4</v>
      </c>
      <c r="G1667">
        <f t="shared" si="178"/>
        <v>0.83199999999996377</v>
      </c>
      <c r="H1667">
        <f t="shared" si="179"/>
        <v>6.9005836523509645</v>
      </c>
    </row>
    <row r="1668" spans="1:8" x14ac:dyDescent="0.35">
      <c r="A1668">
        <f t="shared" si="180"/>
        <v>0.83249999999996371</v>
      </c>
      <c r="B1668">
        <f t="shared" si="176"/>
        <v>1.9321344700471661</v>
      </c>
      <c r="D1668">
        <f t="shared" si="177"/>
        <v>6.9042314001785483</v>
      </c>
      <c r="E1668">
        <f t="shared" si="181"/>
        <v>0.13707087869918183</v>
      </c>
      <c r="F1668">
        <f t="shared" si="182"/>
        <v>4.9999999999994493E-4</v>
      </c>
      <c r="G1668">
        <f t="shared" si="178"/>
        <v>0.83249999999996371</v>
      </c>
      <c r="H1668">
        <f t="shared" si="179"/>
        <v>6.9042314001785483</v>
      </c>
    </row>
    <row r="1669" spans="1:8" x14ac:dyDescent="0.35">
      <c r="A1669">
        <f t="shared" si="180"/>
        <v>0.83299999999996366</v>
      </c>
      <c r="B1669">
        <f t="shared" ref="B1669:B1732" si="183">_xlfn.NORM.INV(A1669,$P$1,$P$2)</f>
        <v>1.9326639620820216</v>
      </c>
      <c r="D1669">
        <f t="shared" ref="D1669:D1732" si="184">EXP(B1669)</f>
        <v>6.9078881037240096</v>
      </c>
      <c r="E1669">
        <f t="shared" si="181"/>
        <v>0.13673517521554113</v>
      </c>
      <c r="F1669">
        <f t="shared" si="182"/>
        <v>4.9999999999994493E-4</v>
      </c>
      <c r="G1669">
        <f t="shared" ref="G1669:G1732" si="185">G1668+F1669</f>
        <v>0.83299999999996366</v>
      </c>
      <c r="H1669">
        <f t="shared" ref="H1669:H1732" si="186">D1669</f>
        <v>6.9078881037240096</v>
      </c>
    </row>
    <row r="1670" spans="1:8" x14ac:dyDescent="0.35">
      <c r="A1670">
        <f t="shared" ref="A1670:A1733" si="187">A1669+$A$4</f>
        <v>0.8334999999999636</v>
      </c>
      <c r="B1670">
        <f t="shared" si="183"/>
        <v>1.9331944774710352</v>
      </c>
      <c r="D1670">
        <f t="shared" si="184"/>
        <v>6.9115538169412805</v>
      </c>
      <c r="E1670">
        <f t="shared" ref="E1670:E1733" si="188">(A1670-A1669)/(D1670-D1669)</f>
        <v>0.13639910444827477</v>
      </c>
      <c r="F1670">
        <f t="shared" ref="F1670:F1733" si="189">E1670*(D1670-D1669)</f>
        <v>4.9999999999994493E-4</v>
      </c>
      <c r="G1670">
        <f t="shared" si="185"/>
        <v>0.8334999999999636</v>
      </c>
      <c r="H1670">
        <f t="shared" si="186"/>
        <v>6.9115538169412805</v>
      </c>
    </row>
    <row r="1671" spans="1:8" x14ac:dyDescent="0.35">
      <c r="A1671">
        <f t="shared" si="187"/>
        <v>0.83399999999996355</v>
      </c>
      <c r="B1671">
        <f t="shared" si="183"/>
        <v>1.9337260223090376</v>
      </c>
      <c r="D1671">
        <f t="shared" si="184"/>
        <v>6.915228594263187</v>
      </c>
      <c r="E1671">
        <f t="shared" si="188"/>
        <v>0.13606266617007728</v>
      </c>
      <c r="F1671">
        <f t="shared" si="189"/>
        <v>4.9999999999994493E-4</v>
      </c>
      <c r="G1671">
        <f t="shared" si="185"/>
        <v>0.83399999999996355</v>
      </c>
      <c r="H1671">
        <f t="shared" si="186"/>
        <v>6.915228594263187</v>
      </c>
    </row>
    <row r="1672" spans="1:8" x14ac:dyDescent="0.35">
      <c r="A1672">
        <f t="shared" si="187"/>
        <v>0.83449999999996349</v>
      </c>
      <c r="B1672">
        <f t="shared" si="183"/>
        <v>1.934258602742964</v>
      </c>
      <c r="D1672">
        <f t="shared" si="184"/>
        <v>6.9189124906071013</v>
      </c>
      <c r="E1672">
        <f t="shared" si="188"/>
        <v>0.13572586015508581</v>
      </c>
      <c r="F1672">
        <f t="shared" si="189"/>
        <v>4.9999999999994493E-4</v>
      </c>
      <c r="G1672">
        <f t="shared" si="185"/>
        <v>0.83449999999996349</v>
      </c>
      <c r="H1672">
        <f t="shared" si="186"/>
        <v>6.9189124906071013</v>
      </c>
    </row>
    <row r="1673" spans="1:8" x14ac:dyDescent="0.35">
      <c r="A1673">
        <f t="shared" si="187"/>
        <v>0.83499999999996344</v>
      </c>
      <c r="B1673">
        <f t="shared" si="183"/>
        <v>1.9347922249724749</v>
      </c>
      <c r="D1673">
        <f t="shared" si="184"/>
        <v>6.9226055613808253</v>
      </c>
      <c r="E1673">
        <f t="shared" si="188"/>
        <v>0.1353886861734214</v>
      </c>
      <c r="F1673">
        <f t="shared" si="189"/>
        <v>4.9999999999994493E-4</v>
      </c>
      <c r="G1673">
        <f t="shared" si="185"/>
        <v>0.83499999999996344</v>
      </c>
      <c r="H1673">
        <f t="shared" si="186"/>
        <v>6.9226055613808253</v>
      </c>
    </row>
    <row r="1674" spans="1:8" x14ac:dyDescent="0.35">
      <c r="A1674">
        <f t="shared" si="187"/>
        <v>0.83549999999996338</v>
      </c>
      <c r="B1674">
        <f t="shared" si="183"/>
        <v>1.9353268952505747</v>
      </c>
      <c r="D1674">
        <f t="shared" si="184"/>
        <v>6.9263078624884864</v>
      </c>
      <c r="E1674">
        <f t="shared" si="188"/>
        <v>0.13505114399401544</v>
      </c>
      <c r="F1674">
        <f t="shared" si="189"/>
        <v>4.9999999999994493E-4</v>
      </c>
      <c r="G1674">
        <f t="shared" si="185"/>
        <v>0.83549999999996338</v>
      </c>
      <c r="H1674">
        <f t="shared" si="186"/>
        <v>6.9263078624884864</v>
      </c>
    </row>
    <row r="1675" spans="1:8" x14ac:dyDescent="0.35">
      <c r="A1675">
        <f t="shared" si="187"/>
        <v>0.83599999999996333</v>
      </c>
      <c r="B1675">
        <f t="shared" si="183"/>
        <v>1.9358626198842424</v>
      </c>
      <c r="D1675">
        <f t="shared" si="184"/>
        <v>6.9300194503365384</v>
      </c>
      <c r="E1675">
        <f t="shared" si="188"/>
        <v>0.13471323338402505</v>
      </c>
      <c r="F1675">
        <f t="shared" si="189"/>
        <v>4.9999999999994493E-4</v>
      </c>
      <c r="G1675">
        <f t="shared" si="185"/>
        <v>0.83599999999996333</v>
      </c>
      <c r="H1675">
        <f t="shared" si="186"/>
        <v>6.9300194503365384</v>
      </c>
    </row>
    <row r="1676" spans="1:8" x14ac:dyDescent="0.35">
      <c r="A1676">
        <f t="shared" si="187"/>
        <v>0.83649999999996327</v>
      </c>
      <c r="B1676">
        <f t="shared" si="183"/>
        <v>1.9363994052350713</v>
      </c>
      <c r="D1676">
        <f t="shared" si="184"/>
        <v>6.9337403818398551</v>
      </c>
      <c r="E1676">
        <f t="shared" si="188"/>
        <v>0.13437495410874142</v>
      </c>
      <c r="F1676">
        <f t="shared" si="189"/>
        <v>4.9999999999994493E-4</v>
      </c>
      <c r="G1676">
        <f t="shared" si="185"/>
        <v>0.83649999999996327</v>
      </c>
      <c r="H1676">
        <f t="shared" si="186"/>
        <v>6.9337403818398551</v>
      </c>
    </row>
    <row r="1677" spans="1:8" x14ac:dyDescent="0.35">
      <c r="A1677">
        <f t="shared" si="187"/>
        <v>0.83699999999996322</v>
      </c>
      <c r="B1677">
        <f t="shared" si="183"/>
        <v>1.9369372577199195</v>
      </c>
      <c r="D1677">
        <f t="shared" si="184"/>
        <v>6.9374707144279188</v>
      </c>
      <c r="E1677">
        <f t="shared" si="188"/>
        <v>0.13403630593149615</v>
      </c>
      <c r="F1677">
        <f t="shared" si="189"/>
        <v>4.9999999999994493E-4</v>
      </c>
      <c r="G1677">
        <f t="shared" si="185"/>
        <v>0.83699999999996322</v>
      </c>
      <c r="H1677">
        <f t="shared" si="186"/>
        <v>6.9374707144279188</v>
      </c>
    </row>
    <row r="1678" spans="1:8" x14ac:dyDescent="0.35">
      <c r="A1678">
        <f t="shared" si="187"/>
        <v>0.83749999999996316</v>
      </c>
      <c r="B1678">
        <f t="shared" si="183"/>
        <v>1.9374761838115702</v>
      </c>
      <c r="D1678">
        <f t="shared" si="184"/>
        <v>6.9412105060511111</v>
      </c>
      <c r="E1678">
        <f t="shared" si="188"/>
        <v>0.13369728861340874</v>
      </c>
      <c r="F1678">
        <f t="shared" si="189"/>
        <v>4.9999999999994493E-4</v>
      </c>
      <c r="G1678">
        <f t="shared" si="185"/>
        <v>0.83749999999996316</v>
      </c>
      <c r="H1678">
        <f t="shared" si="186"/>
        <v>6.9412105060511111</v>
      </c>
    </row>
    <row r="1679" spans="1:8" x14ac:dyDescent="0.35">
      <c r="A1679">
        <f t="shared" si="187"/>
        <v>0.83799999999996311</v>
      </c>
      <c r="B1679">
        <f t="shared" si="183"/>
        <v>1.938016190039398</v>
      </c>
      <c r="D1679">
        <f t="shared" si="184"/>
        <v>6.9449598151870742</v>
      </c>
      <c r="E1679">
        <f t="shared" si="188"/>
        <v>0.1333579019142454</v>
      </c>
      <c r="F1679">
        <f t="shared" si="189"/>
        <v>4.9999999999994493E-4</v>
      </c>
      <c r="G1679">
        <f t="shared" si="185"/>
        <v>0.83799999999996311</v>
      </c>
      <c r="H1679">
        <f t="shared" si="186"/>
        <v>6.9449598151870742</v>
      </c>
    </row>
    <row r="1680" spans="1:8" x14ac:dyDescent="0.35">
      <c r="A1680">
        <f t="shared" si="187"/>
        <v>0.83849999999996305</v>
      </c>
      <c r="B1680">
        <f t="shared" si="183"/>
        <v>1.9385572829900499</v>
      </c>
      <c r="D1680">
        <f t="shared" si="184"/>
        <v>6.9487187008471887</v>
      </c>
      <c r="E1680">
        <f t="shared" si="188"/>
        <v>0.13301814559177447</v>
      </c>
      <c r="F1680">
        <f t="shared" si="189"/>
        <v>4.9999999999994493E-4</v>
      </c>
      <c r="G1680">
        <f t="shared" si="185"/>
        <v>0.83849999999996305</v>
      </c>
      <c r="H1680">
        <f t="shared" si="186"/>
        <v>6.9487187008471887</v>
      </c>
    </row>
    <row r="1681" spans="1:8" x14ac:dyDescent="0.35">
      <c r="A1681">
        <f t="shared" si="187"/>
        <v>0.838999999999963</v>
      </c>
      <c r="B1681">
        <f t="shared" si="183"/>
        <v>1.9390994693081351</v>
      </c>
      <c r="D1681">
        <f t="shared" si="184"/>
        <v>6.9524872225831551</v>
      </c>
      <c r="E1681">
        <f t="shared" si="188"/>
        <v>0.13267801940161075</v>
      </c>
      <c r="F1681">
        <f t="shared" si="189"/>
        <v>4.9999999999994493E-4</v>
      </c>
      <c r="G1681">
        <f t="shared" si="185"/>
        <v>0.838999999999963</v>
      </c>
      <c r="H1681">
        <f t="shared" si="186"/>
        <v>6.9524872225831551</v>
      </c>
    </row>
    <row r="1682" spans="1:8" x14ac:dyDescent="0.35">
      <c r="A1682">
        <f t="shared" si="187"/>
        <v>0.83949999999996294</v>
      </c>
      <c r="B1682">
        <f t="shared" si="183"/>
        <v>1.9396427556969273</v>
      </c>
      <c r="D1682">
        <f t="shared" si="184"/>
        <v>6.956265440493687</v>
      </c>
      <c r="E1682">
        <f t="shared" si="188"/>
        <v>0.13233752309684926</v>
      </c>
      <c r="F1682">
        <f t="shared" si="189"/>
        <v>4.9999999999994493E-4</v>
      </c>
      <c r="G1682">
        <f t="shared" si="185"/>
        <v>0.83949999999996294</v>
      </c>
      <c r="H1682">
        <f t="shared" si="186"/>
        <v>6.956265440493687</v>
      </c>
    </row>
    <row r="1683" spans="1:8" x14ac:dyDescent="0.35">
      <c r="A1683">
        <f t="shared" si="187"/>
        <v>0.83999999999996289</v>
      </c>
      <c r="B1683">
        <f t="shared" si="183"/>
        <v>1.9401871489190705</v>
      </c>
      <c r="D1683">
        <f t="shared" si="184"/>
        <v>6.960053415231255</v>
      </c>
      <c r="E1683">
        <f t="shared" si="188"/>
        <v>0.13199665642991157</v>
      </c>
      <c r="F1683">
        <f t="shared" si="189"/>
        <v>4.9999999999994493E-4</v>
      </c>
      <c r="G1683">
        <f t="shared" si="185"/>
        <v>0.83999999999996289</v>
      </c>
      <c r="H1683">
        <f t="shared" si="186"/>
        <v>6.960053415231255</v>
      </c>
    </row>
    <row r="1684" spans="1:8" x14ac:dyDescent="0.35">
      <c r="A1684">
        <f t="shared" si="187"/>
        <v>0.84049999999996283</v>
      </c>
      <c r="B1684">
        <f t="shared" si="183"/>
        <v>1.9407326557973048</v>
      </c>
      <c r="D1684">
        <f t="shared" si="184"/>
        <v>6.9638512080090047</v>
      </c>
      <c r="E1684">
        <f t="shared" si="188"/>
        <v>0.13165541915012186</v>
      </c>
      <c r="F1684">
        <f t="shared" si="189"/>
        <v>4.9999999999994493E-4</v>
      </c>
      <c r="G1684">
        <f t="shared" si="185"/>
        <v>0.84049999999996283</v>
      </c>
      <c r="H1684">
        <f t="shared" si="186"/>
        <v>6.9638512080090047</v>
      </c>
    </row>
    <row r="1685" spans="1:8" x14ac:dyDescent="0.35">
      <c r="A1685">
        <f t="shared" si="187"/>
        <v>0.84099999999996278</v>
      </c>
      <c r="B1685">
        <f t="shared" si="183"/>
        <v>1.9412792832151957</v>
      </c>
      <c r="D1685">
        <f t="shared" si="184"/>
        <v>6.9676588806077246</v>
      </c>
      <c r="E1685">
        <f t="shared" si="188"/>
        <v>0.13131381100571346</v>
      </c>
      <c r="F1685">
        <f t="shared" si="189"/>
        <v>4.9999999999994493E-4</v>
      </c>
      <c r="G1685">
        <f t="shared" si="185"/>
        <v>0.84099999999996278</v>
      </c>
      <c r="H1685">
        <f t="shared" si="186"/>
        <v>6.9676588806077246</v>
      </c>
    </row>
    <row r="1686" spans="1:8" x14ac:dyDescent="0.35">
      <c r="A1686">
        <f t="shared" si="187"/>
        <v>0.84149999999996272</v>
      </c>
      <c r="B1686">
        <f t="shared" si="183"/>
        <v>1.9418270381178828</v>
      </c>
      <c r="D1686">
        <f t="shared" si="184"/>
        <v>6.9714764953829818</v>
      </c>
      <c r="E1686">
        <f t="shared" si="188"/>
        <v>0.13097183174178997</v>
      </c>
      <c r="F1686">
        <f t="shared" si="189"/>
        <v>4.9999999999994493E-4</v>
      </c>
      <c r="G1686">
        <f t="shared" si="185"/>
        <v>0.84149999999996272</v>
      </c>
      <c r="H1686">
        <f t="shared" si="186"/>
        <v>6.9714764953829818</v>
      </c>
    </row>
    <row r="1687" spans="1:8" x14ac:dyDescent="0.35">
      <c r="A1687">
        <f t="shared" si="187"/>
        <v>0.84199999999996267</v>
      </c>
      <c r="B1687">
        <f t="shared" si="183"/>
        <v>1.9423759275128301</v>
      </c>
      <c r="D1687">
        <f t="shared" si="184"/>
        <v>6.975304115272305</v>
      </c>
      <c r="E1687">
        <f t="shared" si="188"/>
        <v>0.13062948110251119</v>
      </c>
      <c r="F1687">
        <f t="shared" si="189"/>
        <v>4.9999999999994493E-4</v>
      </c>
      <c r="G1687">
        <f t="shared" si="185"/>
        <v>0.84199999999996267</v>
      </c>
      <c r="H1687">
        <f t="shared" si="186"/>
        <v>6.975304115272305</v>
      </c>
    </row>
    <row r="1688" spans="1:8" x14ac:dyDescent="0.35">
      <c r="A1688">
        <f t="shared" si="187"/>
        <v>0.84249999999996261</v>
      </c>
      <c r="B1688">
        <f t="shared" si="183"/>
        <v>1.9429259584705973</v>
      </c>
      <c r="D1688">
        <f t="shared" si="184"/>
        <v>6.979141803802543</v>
      </c>
      <c r="E1688">
        <f t="shared" si="188"/>
        <v>0.13028675882900098</v>
      </c>
      <c r="F1688">
        <f t="shared" si="189"/>
        <v>4.9999999999994493E-4</v>
      </c>
      <c r="G1688">
        <f t="shared" si="185"/>
        <v>0.84249999999996261</v>
      </c>
      <c r="H1688">
        <f t="shared" si="186"/>
        <v>6.979141803802543</v>
      </c>
    </row>
    <row r="1689" spans="1:8" x14ac:dyDescent="0.35">
      <c r="A1689">
        <f t="shared" si="187"/>
        <v>0.84299999999996256</v>
      </c>
      <c r="B1689">
        <f t="shared" si="183"/>
        <v>1.9434771381256126</v>
      </c>
      <c r="D1689">
        <f t="shared" si="184"/>
        <v>6.9829896250972583</v>
      </c>
      <c r="E1689">
        <f t="shared" si="188"/>
        <v>0.12994366466204152</v>
      </c>
      <c r="F1689">
        <f t="shared" si="189"/>
        <v>4.9999999999994493E-4</v>
      </c>
      <c r="G1689">
        <f t="shared" si="185"/>
        <v>0.84299999999996256</v>
      </c>
      <c r="H1689">
        <f t="shared" si="186"/>
        <v>6.9829896250972583</v>
      </c>
    </row>
    <row r="1690" spans="1:8" x14ac:dyDescent="0.35">
      <c r="A1690">
        <f t="shared" si="187"/>
        <v>0.8434999999999625</v>
      </c>
      <c r="B1690">
        <f t="shared" si="183"/>
        <v>1.9440294736769739</v>
      </c>
      <c r="D1690">
        <f t="shared" si="184"/>
        <v>6.9868476438843716</v>
      </c>
      <c r="E1690">
        <f t="shared" si="188"/>
        <v>0.12960019833756614</v>
      </c>
      <c r="F1690">
        <f t="shared" si="189"/>
        <v>4.9999999999994493E-4</v>
      </c>
      <c r="G1690">
        <f t="shared" si="185"/>
        <v>0.8434999999999625</v>
      </c>
      <c r="H1690">
        <f t="shared" si="186"/>
        <v>6.9868476438843716</v>
      </c>
    </row>
    <row r="1691" spans="1:8" x14ac:dyDescent="0.35">
      <c r="A1691">
        <f t="shared" si="187"/>
        <v>0.84399999999996245</v>
      </c>
      <c r="B1691">
        <f t="shared" si="183"/>
        <v>1.9445829723892409</v>
      </c>
      <c r="D1691">
        <f t="shared" si="184"/>
        <v>6.9907159255037579</v>
      </c>
      <c r="E1691">
        <f t="shared" si="188"/>
        <v>0.12925635959237053</v>
      </c>
      <c r="F1691">
        <f t="shared" si="189"/>
        <v>4.9999999999994493E-4</v>
      </c>
      <c r="G1691">
        <f t="shared" si="185"/>
        <v>0.84399999999996245</v>
      </c>
      <c r="H1691">
        <f t="shared" si="186"/>
        <v>6.9907159255037579</v>
      </c>
    </row>
    <row r="1692" spans="1:8" x14ac:dyDescent="0.35">
      <c r="A1692">
        <f t="shared" si="187"/>
        <v>0.84449999999996239</v>
      </c>
      <c r="B1692">
        <f t="shared" si="183"/>
        <v>1.9451376415932615</v>
      </c>
      <c r="D1692">
        <f t="shared" si="184"/>
        <v>6.9945945359151258</v>
      </c>
      <c r="E1692">
        <f t="shared" si="188"/>
        <v>0.12891214815864951</v>
      </c>
      <c r="F1692">
        <f t="shared" si="189"/>
        <v>4.9999999999994493E-4</v>
      </c>
      <c r="G1692">
        <f t="shared" si="185"/>
        <v>0.84449999999996239</v>
      </c>
      <c r="H1692">
        <f t="shared" si="186"/>
        <v>6.9945945359151258</v>
      </c>
    </row>
    <row r="1693" spans="1:8" x14ac:dyDescent="0.35">
      <c r="A1693">
        <f t="shared" si="187"/>
        <v>0.84499999999996234</v>
      </c>
      <c r="B1693">
        <f t="shared" si="183"/>
        <v>1.9456934886869892</v>
      </c>
      <c r="D1693">
        <f t="shared" si="184"/>
        <v>6.9984835417058697</v>
      </c>
      <c r="E1693">
        <f t="shared" si="188"/>
        <v>0.1285675637691199</v>
      </c>
      <c r="F1693">
        <f t="shared" si="189"/>
        <v>4.9999999999994493E-4</v>
      </c>
      <c r="G1693">
        <f t="shared" si="185"/>
        <v>0.84499999999996234</v>
      </c>
      <c r="H1693">
        <f t="shared" si="186"/>
        <v>6.9984835417058697</v>
      </c>
    </row>
    <row r="1694" spans="1:8" x14ac:dyDescent="0.35">
      <c r="A1694">
        <f t="shared" si="187"/>
        <v>0.84549999999996228</v>
      </c>
      <c r="B1694">
        <f t="shared" si="183"/>
        <v>1.9462505211363381</v>
      </c>
      <c r="D1694">
        <f t="shared" si="184"/>
        <v>7.0023830100992202</v>
      </c>
      <c r="E1694">
        <f t="shared" si="188"/>
        <v>0.12822260615128225</v>
      </c>
      <c r="F1694">
        <f t="shared" si="189"/>
        <v>4.9999999999994493E-4</v>
      </c>
      <c r="G1694">
        <f t="shared" si="185"/>
        <v>0.84549999999996228</v>
      </c>
      <c r="H1694">
        <f t="shared" si="186"/>
        <v>7.0023830100992202</v>
      </c>
    </row>
    <row r="1695" spans="1:8" x14ac:dyDescent="0.35">
      <c r="A1695">
        <f t="shared" si="187"/>
        <v>0.84599999999996223</v>
      </c>
      <c r="B1695">
        <f t="shared" si="183"/>
        <v>1.9468087464760266</v>
      </c>
      <c r="D1695">
        <f t="shared" si="184"/>
        <v>7.0062930089623494</v>
      </c>
      <c r="E1695">
        <f t="shared" si="188"/>
        <v>0.12787727503321666</v>
      </c>
      <c r="F1695">
        <f t="shared" si="189"/>
        <v>4.9999999999994493E-4</v>
      </c>
      <c r="G1695">
        <f t="shared" si="185"/>
        <v>0.84599999999996223</v>
      </c>
      <c r="H1695">
        <f t="shared" si="186"/>
        <v>7.0062930089623494</v>
      </c>
    </row>
    <row r="1696" spans="1:8" x14ac:dyDescent="0.35">
      <c r="A1696">
        <f t="shared" si="187"/>
        <v>0.84649999999996217</v>
      </c>
      <c r="B1696">
        <f t="shared" si="183"/>
        <v>1.9473681723104534</v>
      </c>
      <c r="D1696">
        <f t="shared" si="184"/>
        <v>7.0102136068147409</v>
      </c>
      <c r="E1696">
        <f t="shared" si="188"/>
        <v>0.12753157013922026</v>
      </c>
      <c r="F1696">
        <f t="shared" si="189"/>
        <v>4.9999999999994493E-4</v>
      </c>
      <c r="G1696">
        <f t="shared" si="185"/>
        <v>0.84649999999996217</v>
      </c>
      <c r="H1696">
        <f t="shared" si="186"/>
        <v>7.0102136068147409</v>
      </c>
    </row>
    <row r="1697" spans="1:8" x14ac:dyDescent="0.35">
      <c r="A1697">
        <f t="shared" si="187"/>
        <v>0.84699999999996212</v>
      </c>
      <c r="B1697">
        <f t="shared" si="183"/>
        <v>1.9479288063145799</v>
      </c>
      <c r="D1697">
        <f t="shared" si="184"/>
        <v>7.0141448728366464</v>
      </c>
      <c r="E1697">
        <f t="shared" si="188"/>
        <v>0.12718549119135678</v>
      </c>
      <c r="F1697">
        <f t="shared" si="189"/>
        <v>4.9999999999994493E-4</v>
      </c>
      <c r="G1697">
        <f t="shared" si="185"/>
        <v>0.84699999999996212</v>
      </c>
      <c r="H1697">
        <f t="shared" si="186"/>
        <v>7.0141448728366464</v>
      </c>
    </row>
    <row r="1698" spans="1:8" x14ac:dyDescent="0.35">
      <c r="A1698">
        <f t="shared" si="187"/>
        <v>0.84749999999996206</v>
      </c>
      <c r="B1698">
        <f t="shared" si="183"/>
        <v>1.9484906562348208</v>
      </c>
      <c r="D1698">
        <f t="shared" si="184"/>
        <v>7.0180868768776365</v>
      </c>
      <c r="E1698">
        <f t="shared" si="188"/>
        <v>0.12683903791086976</v>
      </c>
      <c r="F1698">
        <f t="shared" si="189"/>
        <v>4.9999999999994493E-4</v>
      </c>
      <c r="G1698">
        <f t="shared" si="185"/>
        <v>0.84749999999996206</v>
      </c>
      <c r="H1698">
        <f t="shared" si="186"/>
        <v>7.0180868768776365</v>
      </c>
    </row>
    <row r="1699" spans="1:8" x14ac:dyDescent="0.35">
      <c r="A1699">
        <f t="shared" si="187"/>
        <v>0.84799999999996201</v>
      </c>
      <c r="B1699">
        <f t="shared" si="183"/>
        <v>1.9490537298899615</v>
      </c>
      <c r="D1699">
        <f t="shared" si="184"/>
        <v>7.022039689465374</v>
      </c>
      <c r="E1699">
        <f t="shared" si="188"/>
        <v>0.12649221001548516</v>
      </c>
      <c r="F1699">
        <f t="shared" si="189"/>
        <v>4.9999999999994493E-4</v>
      </c>
      <c r="G1699">
        <f t="shared" si="185"/>
        <v>0.84799999999996201</v>
      </c>
      <c r="H1699">
        <f t="shared" si="186"/>
        <v>7.022039689465374</v>
      </c>
    </row>
    <row r="1700" spans="1:8" x14ac:dyDescent="0.35">
      <c r="A1700">
        <f t="shared" si="187"/>
        <v>0.84849999999996195</v>
      </c>
      <c r="B1700">
        <f t="shared" si="183"/>
        <v>1.9496180351720791</v>
      </c>
      <c r="D1700">
        <f t="shared" si="184"/>
        <v>7.0260033818144603</v>
      </c>
      <c r="E1700">
        <f t="shared" si="188"/>
        <v>0.12614500722166627</v>
      </c>
      <c r="F1700">
        <f t="shared" si="189"/>
        <v>4.9999999999994493E-4</v>
      </c>
      <c r="G1700">
        <f t="shared" si="185"/>
        <v>0.84849999999996195</v>
      </c>
      <c r="H1700">
        <f t="shared" si="186"/>
        <v>7.0260033818144603</v>
      </c>
    </row>
    <row r="1701" spans="1:8" x14ac:dyDescent="0.35">
      <c r="A1701">
        <f t="shared" si="187"/>
        <v>0.8489999999999619</v>
      </c>
      <c r="B1701">
        <f t="shared" si="183"/>
        <v>1.95018358004749</v>
      </c>
      <c r="D1701">
        <f t="shared" si="184"/>
        <v>7.029978025835506</v>
      </c>
      <c r="E1701">
        <f t="shared" si="188"/>
        <v>0.12579742924207651</v>
      </c>
      <c r="F1701">
        <f t="shared" si="189"/>
        <v>4.9999999999994493E-4</v>
      </c>
      <c r="G1701">
        <f t="shared" si="185"/>
        <v>0.8489999999999619</v>
      </c>
      <c r="H1701">
        <f t="shared" si="186"/>
        <v>7.029978025835506</v>
      </c>
    </row>
    <row r="1702" spans="1:8" x14ac:dyDescent="0.35">
      <c r="A1702">
        <f t="shared" si="187"/>
        <v>0.84949999999996184</v>
      </c>
      <c r="B1702">
        <f t="shared" si="183"/>
        <v>1.9507503725576969</v>
      </c>
      <c r="D1702">
        <f t="shared" si="184"/>
        <v>7.0339636941442407</v>
      </c>
      <c r="E1702">
        <f t="shared" si="188"/>
        <v>0.12544947578908688</v>
      </c>
      <c r="F1702">
        <f t="shared" si="189"/>
        <v>4.9999999999994493E-4</v>
      </c>
      <c r="G1702">
        <f t="shared" si="185"/>
        <v>0.84949999999996184</v>
      </c>
      <c r="H1702">
        <f t="shared" si="186"/>
        <v>7.0339636941442407</v>
      </c>
    </row>
    <row r="1703" spans="1:8" x14ac:dyDescent="0.35">
      <c r="A1703">
        <f t="shared" si="187"/>
        <v>0.84999999999996179</v>
      </c>
      <c r="B1703">
        <f t="shared" si="183"/>
        <v>1.9513184208203662</v>
      </c>
      <c r="D1703">
        <f t="shared" si="184"/>
        <v>7.0379604600708756</v>
      </c>
      <c r="E1703">
        <f t="shared" si="188"/>
        <v>0.12510114657150403</v>
      </c>
      <c r="F1703">
        <f t="shared" si="189"/>
        <v>4.9999999999994493E-4</v>
      </c>
      <c r="G1703">
        <f t="shared" si="185"/>
        <v>0.84999999999996179</v>
      </c>
      <c r="H1703">
        <f t="shared" si="186"/>
        <v>7.0379604600708756</v>
      </c>
    </row>
    <row r="1704" spans="1:8" x14ac:dyDescent="0.35">
      <c r="A1704">
        <f t="shared" si="187"/>
        <v>0.85049999999996173</v>
      </c>
      <c r="B1704">
        <f t="shared" si="183"/>
        <v>1.9518877330303177</v>
      </c>
      <c r="D1704">
        <f t="shared" si="184"/>
        <v>7.0419683976696028</v>
      </c>
      <c r="E1704">
        <f t="shared" si="188"/>
        <v>0.12475244129517644</v>
      </c>
      <c r="F1704">
        <f t="shared" si="189"/>
        <v>4.9999999999994493E-4</v>
      </c>
      <c r="G1704">
        <f t="shared" si="185"/>
        <v>0.85049999999996173</v>
      </c>
      <c r="H1704">
        <f t="shared" si="186"/>
        <v>7.0419683976696028</v>
      </c>
    </row>
    <row r="1705" spans="1:8" x14ac:dyDescent="0.35">
      <c r="A1705">
        <f t="shared" si="187"/>
        <v>0.85099999999996168</v>
      </c>
      <c r="B1705">
        <f t="shared" si="183"/>
        <v>1.9524583174605166</v>
      </c>
      <c r="D1705">
        <f t="shared" si="184"/>
        <v>7.0459875817281459</v>
      </c>
      <c r="E1705">
        <f t="shared" si="188"/>
        <v>0.12440335966628813</v>
      </c>
      <c r="F1705">
        <f t="shared" si="189"/>
        <v>4.9999999999994493E-4</v>
      </c>
      <c r="G1705">
        <f t="shared" si="185"/>
        <v>0.85099999999996168</v>
      </c>
      <c r="H1705">
        <f t="shared" si="186"/>
        <v>7.0459875817281459</v>
      </c>
    </row>
    <row r="1706" spans="1:8" x14ac:dyDescent="0.35">
      <c r="A1706">
        <f t="shared" si="187"/>
        <v>0.85149999999996162</v>
      </c>
      <c r="B1706">
        <f t="shared" si="183"/>
        <v>1.953030182463106</v>
      </c>
      <c r="D1706">
        <f t="shared" si="184"/>
        <v>7.0500180877776506</v>
      </c>
      <c r="E1706">
        <f t="shared" si="188"/>
        <v>0.12405390138575427</v>
      </c>
      <c r="F1706">
        <f t="shared" si="189"/>
        <v>4.9999999999994493E-4</v>
      </c>
      <c r="G1706">
        <f t="shared" si="185"/>
        <v>0.85149999999996162</v>
      </c>
      <c r="H1706">
        <f t="shared" si="186"/>
        <v>7.0500180877776506</v>
      </c>
    </row>
    <row r="1707" spans="1:8" x14ac:dyDescent="0.35">
      <c r="A1707">
        <f t="shared" si="187"/>
        <v>0.85199999999996157</v>
      </c>
      <c r="B1707">
        <f t="shared" si="183"/>
        <v>1.9536033364704386</v>
      </c>
      <c r="D1707">
        <f t="shared" si="184"/>
        <v>7.0540599921026095</v>
      </c>
      <c r="E1707">
        <f t="shared" si="188"/>
        <v>0.12370406615328082</v>
      </c>
      <c r="F1707">
        <f t="shared" si="189"/>
        <v>4.9999999999994493E-4</v>
      </c>
      <c r="G1707">
        <f t="shared" si="185"/>
        <v>0.85199999999996157</v>
      </c>
      <c r="H1707">
        <f t="shared" si="186"/>
        <v>7.0540599921026095</v>
      </c>
    </row>
    <row r="1708" spans="1:8" x14ac:dyDescent="0.35">
      <c r="A1708">
        <f t="shared" si="187"/>
        <v>0.85249999999996151</v>
      </c>
      <c r="B1708">
        <f t="shared" si="183"/>
        <v>1.9541777879961251</v>
      </c>
      <c r="D1708">
        <f t="shared" si="184"/>
        <v>7.0581133717509523</v>
      </c>
      <c r="E1708">
        <f t="shared" si="188"/>
        <v>0.12335385366736153</v>
      </c>
      <c r="F1708">
        <f t="shared" si="189"/>
        <v>4.9999999999994493E-4</v>
      </c>
      <c r="G1708">
        <f t="shared" si="185"/>
        <v>0.85249999999996151</v>
      </c>
      <c r="H1708">
        <f t="shared" si="186"/>
        <v>7.0581133717509523</v>
      </c>
    </row>
    <row r="1709" spans="1:8" x14ac:dyDescent="0.35">
      <c r="A1709">
        <f t="shared" si="187"/>
        <v>0.85299999999996146</v>
      </c>
      <c r="B1709">
        <f t="shared" si="183"/>
        <v>1.954753545636116</v>
      </c>
      <c r="D1709">
        <f t="shared" si="184"/>
        <v>7.0621783045444237</v>
      </c>
      <c r="E1709">
        <f t="shared" si="188"/>
        <v>0.12300326362172125</v>
      </c>
      <c r="F1709">
        <f t="shared" si="189"/>
        <v>4.9999999999994493E-4</v>
      </c>
      <c r="G1709">
        <f t="shared" si="185"/>
        <v>0.85299999999996146</v>
      </c>
      <c r="H1709">
        <f t="shared" si="186"/>
        <v>7.0621783045444237</v>
      </c>
    </row>
    <row r="1710" spans="1:8" x14ac:dyDescent="0.35">
      <c r="A1710">
        <f t="shared" si="187"/>
        <v>0.8534999999999614</v>
      </c>
      <c r="B1710">
        <f t="shared" si="183"/>
        <v>1.9553306180697827</v>
      </c>
      <c r="D1710">
        <f t="shared" si="184"/>
        <v>7.066254869088997</v>
      </c>
      <c r="E1710">
        <f t="shared" si="188"/>
        <v>0.12265229570951958</v>
      </c>
      <c r="F1710">
        <f t="shared" si="189"/>
        <v>4.9999999999994493E-4</v>
      </c>
      <c r="G1710">
        <f t="shared" si="185"/>
        <v>0.8534999999999614</v>
      </c>
      <c r="H1710">
        <f t="shared" si="186"/>
        <v>7.066254869088997</v>
      </c>
    </row>
    <row r="1711" spans="1:8" x14ac:dyDescent="0.35">
      <c r="A1711">
        <f t="shared" si="187"/>
        <v>0.85399999999996135</v>
      </c>
      <c r="B1711">
        <f t="shared" si="183"/>
        <v>1.9559090140610249</v>
      </c>
      <c r="D1711">
        <f t="shared" si="184"/>
        <v>7.0703431447855358</v>
      </c>
      <c r="E1711">
        <f t="shared" si="188"/>
        <v>0.1223009496211943</v>
      </c>
      <c r="F1711">
        <f t="shared" si="189"/>
        <v>4.9999999999994493E-4</v>
      </c>
      <c r="G1711">
        <f t="shared" si="185"/>
        <v>0.85399999999996135</v>
      </c>
      <c r="H1711">
        <f t="shared" si="186"/>
        <v>7.0703431447855358</v>
      </c>
    </row>
    <row r="1712" spans="1:8" x14ac:dyDescent="0.35">
      <c r="A1712">
        <f t="shared" si="187"/>
        <v>0.85449999999996129</v>
      </c>
      <c r="B1712">
        <f t="shared" si="183"/>
        <v>1.9564887424594029</v>
      </c>
      <c r="D1712">
        <f t="shared" si="184"/>
        <v>7.0744432118406673</v>
      </c>
      <c r="E1712">
        <f t="shared" si="188"/>
        <v>0.12194922504356845</v>
      </c>
      <c r="F1712">
        <f t="shared" si="189"/>
        <v>4.9999999999994493E-4</v>
      </c>
      <c r="G1712">
        <f t="shared" si="185"/>
        <v>0.85449999999996129</v>
      </c>
      <c r="H1712">
        <f t="shared" si="186"/>
        <v>7.0744432118406673</v>
      </c>
    </row>
    <row r="1713" spans="1:8" x14ac:dyDescent="0.35">
      <c r="A1713">
        <f t="shared" si="187"/>
        <v>0.85499999999996124</v>
      </c>
      <c r="B1713">
        <f t="shared" si="183"/>
        <v>1.9570698122012753</v>
      </c>
      <c r="D1713">
        <f t="shared" si="184"/>
        <v>7.0785551512777598</v>
      </c>
      <c r="E1713">
        <f t="shared" si="188"/>
        <v>0.12159712166224997</v>
      </c>
      <c r="F1713">
        <f t="shared" si="189"/>
        <v>4.9999999999994493E-4</v>
      </c>
      <c r="G1713">
        <f t="shared" si="185"/>
        <v>0.85499999999996124</v>
      </c>
      <c r="H1713">
        <f t="shared" si="186"/>
        <v>7.0785551512777598</v>
      </c>
    </row>
    <row r="1714" spans="1:8" x14ac:dyDescent="0.35">
      <c r="A1714">
        <f t="shared" si="187"/>
        <v>0.85549999999996118</v>
      </c>
      <c r="B1714">
        <f t="shared" si="183"/>
        <v>1.9576522323109651</v>
      </c>
      <c r="D1714">
        <f t="shared" si="184"/>
        <v>7.0826790449481409</v>
      </c>
      <c r="E1714">
        <f t="shared" si="188"/>
        <v>0.12124463916009141</v>
      </c>
      <c r="F1714">
        <f t="shared" si="189"/>
        <v>4.9999999999994493E-4</v>
      </c>
      <c r="G1714">
        <f t="shared" si="185"/>
        <v>0.85549999999996118</v>
      </c>
      <c r="H1714">
        <f t="shared" si="186"/>
        <v>7.0826790449481409</v>
      </c>
    </row>
    <row r="1715" spans="1:8" x14ac:dyDescent="0.35">
      <c r="A1715">
        <f t="shared" si="187"/>
        <v>0.85599999999996113</v>
      </c>
      <c r="B1715">
        <f t="shared" si="183"/>
        <v>1.9582360119019451</v>
      </c>
      <c r="D1715">
        <f t="shared" si="184"/>
        <v>7.0868149755425183</v>
      </c>
      <c r="E1715">
        <f t="shared" si="188"/>
        <v>0.12089177721688051</v>
      </c>
      <c r="F1715">
        <f t="shared" si="189"/>
        <v>4.9999999999994493E-4</v>
      </c>
      <c r="G1715">
        <f t="shared" si="185"/>
        <v>0.85599999999996113</v>
      </c>
      <c r="H1715">
        <f t="shared" si="186"/>
        <v>7.0868149755425183</v>
      </c>
    </row>
    <row r="1716" spans="1:8" x14ac:dyDescent="0.35">
      <c r="A1716">
        <f t="shared" si="187"/>
        <v>0.85649999999996107</v>
      </c>
      <c r="B1716">
        <f t="shared" si="183"/>
        <v>1.9588211601780388</v>
      </c>
      <c r="D1716">
        <f t="shared" si="184"/>
        <v>7.0909630266025587</v>
      </c>
      <c r="E1716">
        <f t="shared" si="188"/>
        <v>0.12053853551047371</v>
      </c>
      <c r="F1716">
        <f t="shared" si="189"/>
        <v>4.9999999999994493E-4</v>
      </c>
      <c r="G1716">
        <f t="shared" si="185"/>
        <v>0.85649999999996107</v>
      </c>
      <c r="H1716">
        <f t="shared" si="186"/>
        <v>7.0909630266025587</v>
      </c>
    </row>
    <row r="1717" spans="1:8" x14ac:dyDescent="0.35">
      <c r="A1717">
        <f t="shared" si="187"/>
        <v>0.85699999999996102</v>
      </c>
      <c r="B1717">
        <f t="shared" si="183"/>
        <v>1.9594076864346472</v>
      </c>
      <c r="D1717">
        <f t="shared" si="184"/>
        <v>7.095123282532704</v>
      </c>
      <c r="E1717">
        <f t="shared" si="188"/>
        <v>0.12018491371575048</v>
      </c>
      <c r="F1717">
        <f t="shared" si="189"/>
        <v>4.9999999999994493E-4</v>
      </c>
      <c r="G1717">
        <f t="shared" si="185"/>
        <v>0.85699999999996102</v>
      </c>
      <c r="H1717">
        <f t="shared" si="186"/>
        <v>7.095123282532704</v>
      </c>
    </row>
    <row r="1718" spans="1:8" x14ac:dyDescent="0.35">
      <c r="A1718">
        <f t="shared" si="187"/>
        <v>0.85749999999996096</v>
      </c>
      <c r="B1718">
        <f t="shared" si="183"/>
        <v>1.9599956000599921</v>
      </c>
      <c r="D1718">
        <f t="shared" si="184"/>
        <v>7.0992958286121688</v>
      </c>
      <c r="E1718">
        <f t="shared" si="188"/>
        <v>0.1198309115052543</v>
      </c>
      <c r="F1718">
        <f t="shared" si="189"/>
        <v>4.9999999999994493E-4</v>
      </c>
      <c r="G1718">
        <f t="shared" si="185"/>
        <v>0.85749999999996096</v>
      </c>
      <c r="H1718">
        <f t="shared" si="186"/>
        <v>7.0992958286121688</v>
      </c>
    </row>
    <row r="1719" spans="1:8" x14ac:dyDescent="0.35">
      <c r="A1719">
        <f t="shared" si="187"/>
        <v>0.85799999999996091</v>
      </c>
      <c r="B1719">
        <f t="shared" si="183"/>
        <v>1.9605849105363833</v>
      </c>
      <c r="D1719">
        <f t="shared" si="184"/>
        <v>7.1034807510071616</v>
      </c>
      <c r="E1719">
        <f t="shared" si="188"/>
        <v>0.11947652854881809</v>
      </c>
      <c r="F1719">
        <f t="shared" si="189"/>
        <v>4.9999999999994493E-4</v>
      </c>
      <c r="G1719">
        <f t="shared" si="185"/>
        <v>0.85799999999996091</v>
      </c>
      <c r="H1719">
        <f t="shared" si="186"/>
        <v>7.1034807510071616</v>
      </c>
    </row>
    <row r="1720" spans="1:8" x14ac:dyDescent="0.35">
      <c r="A1720">
        <f t="shared" si="187"/>
        <v>0.85849999999996085</v>
      </c>
      <c r="B1720">
        <f t="shared" si="183"/>
        <v>1.9611756274415071</v>
      </c>
      <c r="D1720">
        <f t="shared" si="184"/>
        <v>7.1076781367833153</v>
      </c>
      <c r="E1720">
        <f t="shared" si="188"/>
        <v>0.11912176451365487</v>
      </c>
      <c r="F1720">
        <f t="shared" si="189"/>
        <v>4.9999999999994493E-4</v>
      </c>
      <c r="G1720">
        <f t="shared" si="185"/>
        <v>0.85849999999996085</v>
      </c>
      <c r="H1720">
        <f t="shared" si="186"/>
        <v>7.1076781367833153</v>
      </c>
    </row>
    <row r="1721" spans="1:8" x14ac:dyDescent="0.35">
      <c r="A1721">
        <f t="shared" si="187"/>
        <v>0.85899999999996079</v>
      </c>
      <c r="B1721">
        <f t="shared" si="183"/>
        <v>1.9617677604497368</v>
      </c>
      <c r="D1721">
        <f t="shared" si="184"/>
        <v>7.1118880739183394</v>
      </c>
      <c r="E1721">
        <f t="shared" si="188"/>
        <v>0.11876661906427162</v>
      </c>
      <c r="F1721">
        <f t="shared" si="189"/>
        <v>4.9999999999994493E-4</v>
      </c>
      <c r="G1721">
        <f t="shared" si="185"/>
        <v>0.85899999999996079</v>
      </c>
      <c r="H1721">
        <f t="shared" si="186"/>
        <v>7.1118880739183394</v>
      </c>
    </row>
    <row r="1722" spans="1:8" x14ac:dyDescent="0.35">
      <c r="A1722">
        <f t="shared" si="187"/>
        <v>0.85949999999996074</v>
      </c>
      <c r="B1722">
        <f t="shared" si="183"/>
        <v>1.9623613193334657</v>
      </c>
      <c r="D1722">
        <f t="shared" si="184"/>
        <v>7.11611065131489</v>
      </c>
      <c r="E1722">
        <f t="shared" si="188"/>
        <v>0.11841109186261492</v>
      </c>
      <c r="F1722">
        <f t="shared" si="189"/>
        <v>4.9999999999994493E-4</v>
      </c>
      <c r="G1722">
        <f t="shared" si="185"/>
        <v>0.85949999999996074</v>
      </c>
      <c r="H1722">
        <f t="shared" si="186"/>
        <v>7.11611065131489</v>
      </c>
    </row>
    <row r="1723" spans="1:8" x14ac:dyDescent="0.35">
      <c r="A1723">
        <f t="shared" si="187"/>
        <v>0.85999999999996068</v>
      </c>
      <c r="B1723">
        <f t="shared" si="183"/>
        <v>1.9629563139644639</v>
      </c>
      <c r="D1723">
        <f t="shared" si="184"/>
        <v>7.120345958813675</v>
      </c>
      <c r="E1723">
        <f t="shared" si="188"/>
        <v>0.11805518256782331</v>
      </c>
      <c r="F1723">
        <f t="shared" si="189"/>
        <v>4.9999999999994493E-4</v>
      </c>
      <c r="G1723">
        <f t="shared" si="185"/>
        <v>0.85999999999996068</v>
      </c>
      <c r="H1723">
        <f t="shared" si="186"/>
        <v>7.120345958813675</v>
      </c>
    </row>
    <row r="1724" spans="1:8" x14ac:dyDescent="0.35">
      <c r="A1724">
        <f t="shared" si="187"/>
        <v>0.86049999999996063</v>
      </c>
      <c r="B1724">
        <f t="shared" si="183"/>
        <v>1.9635527543152584</v>
      </c>
      <c r="D1724">
        <f t="shared" si="184"/>
        <v>7.1245940872067868</v>
      </c>
      <c r="E1724">
        <f t="shared" si="188"/>
        <v>0.11769889083641798</v>
      </c>
      <c r="F1724">
        <f t="shared" si="189"/>
        <v>4.9999999999994493E-4</v>
      </c>
      <c r="G1724">
        <f t="shared" si="185"/>
        <v>0.86049999999996063</v>
      </c>
      <c r="H1724">
        <f t="shared" si="186"/>
        <v>7.1245940872067868</v>
      </c>
    </row>
    <row r="1725" spans="1:8" x14ac:dyDescent="0.35">
      <c r="A1725">
        <f t="shared" si="187"/>
        <v>0.86099999999996057</v>
      </c>
      <c r="B1725">
        <f t="shared" si="183"/>
        <v>1.9641506504605377</v>
      </c>
      <c r="D1725">
        <f t="shared" si="184"/>
        <v>7.1288551282512786</v>
      </c>
      <c r="E1725">
        <f t="shared" si="188"/>
        <v>0.11734221632206066</v>
      </c>
      <c r="F1725">
        <f t="shared" si="189"/>
        <v>4.9999999999994493E-4</v>
      </c>
      <c r="G1725">
        <f t="shared" si="185"/>
        <v>0.86099999999996057</v>
      </c>
      <c r="H1725">
        <f t="shared" si="186"/>
        <v>7.1288551282512786</v>
      </c>
    </row>
    <row r="1726" spans="1:8" x14ac:dyDescent="0.35">
      <c r="A1726">
        <f t="shared" si="187"/>
        <v>0.86149999999996052</v>
      </c>
      <c r="B1726">
        <f t="shared" si="183"/>
        <v>1.9647500125785804</v>
      </c>
      <c r="D1726">
        <f t="shared" si="184"/>
        <v>7.1331291746829786</v>
      </c>
      <c r="E1726">
        <f t="shared" si="188"/>
        <v>0.11698515867575131</v>
      </c>
      <c r="F1726">
        <f t="shared" si="189"/>
        <v>4.9999999999994493E-4</v>
      </c>
      <c r="G1726">
        <f t="shared" si="185"/>
        <v>0.86149999999996052</v>
      </c>
      <c r="H1726">
        <f t="shared" si="186"/>
        <v>7.1331291746829786</v>
      </c>
    </row>
    <row r="1727" spans="1:8" x14ac:dyDescent="0.35">
      <c r="A1727">
        <f t="shared" si="187"/>
        <v>0.86199999999996046</v>
      </c>
      <c r="B1727">
        <f t="shared" si="183"/>
        <v>1.96535085095271</v>
      </c>
      <c r="D1727">
        <f t="shared" si="184"/>
        <v>7.1374163202305576</v>
      </c>
      <c r="E1727">
        <f t="shared" si="188"/>
        <v>0.11662771754560494</v>
      </c>
      <c r="F1727">
        <f t="shared" si="189"/>
        <v>4.9999999999994493E-4</v>
      </c>
      <c r="G1727">
        <f t="shared" si="185"/>
        <v>0.86199999999996046</v>
      </c>
      <c r="H1727">
        <f t="shared" si="186"/>
        <v>7.1374163202305576</v>
      </c>
    </row>
    <row r="1728" spans="1:8" x14ac:dyDescent="0.35">
      <c r="A1728">
        <f t="shared" si="187"/>
        <v>0.86249999999996041</v>
      </c>
      <c r="B1728">
        <f t="shared" si="183"/>
        <v>1.9659531759727749</v>
      </c>
      <c r="D1728">
        <f t="shared" si="184"/>
        <v>7.1417166596298474</v>
      </c>
      <c r="E1728">
        <f t="shared" si="188"/>
        <v>0.11626989257697314</v>
      </c>
      <c r="F1728">
        <f t="shared" si="189"/>
        <v>4.9999999999994493E-4</v>
      </c>
      <c r="G1728">
        <f t="shared" si="185"/>
        <v>0.86249999999996041</v>
      </c>
      <c r="H1728">
        <f t="shared" si="186"/>
        <v>7.1417166596298474</v>
      </c>
    </row>
    <row r="1729" spans="1:8" x14ac:dyDescent="0.35">
      <c r="A1729">
        <f t="shared" si="187"/>
        <v>0.86299999999996035</v>
      </c>
      <c r="B1729">
        <f t="shared" si="183"/>
        <v>1.966556998136654</v>
      </c>
      <c r="D1729">
        <f t="shared" si="184"/>
        <v>7.1460302886384151</v>
      </c>
      <c r="E1729">
        <f t="shared" si="188"/>
        <v>0.11591168341247006</v>
      </c>
      <c r="F1729">
        <f t="shared" si="189"/>
        <v>4.9999999999994493E-4</v>
      </c>
      <c r="G1729">
        <f t="shared" si="185"/>
        <v>0.86299999999996035</v>
      </c>
      <c r="H1729">
        <f t="shared" si="186"/>
        <v>7.1460302886384151</v>
      </c>
    </row>
    <row r="1730" spans="1:8" x14ac:dyDescent="0.35">
      <c r="A1730">
        <f t="shared" si="187"/>
        <v>0.8634999999999603</v>
      </c>
      <c r="B1730">
        <f t="shared" si="183"/>
        <v>1.967162328051792</v>
      </c>
      <c r="D1730">
        <f t="shared" si="184"/>
        <v>7.1503573040504191</v>
      </c>
      <c r="E1730">
        <f t="shared" si="188"/>
        <v>0.11555308969153093</v>
      </c>
      <c r="F1730">
        <f t="shared" si="189"/>
        <v>4.9999999999994493E-4</v>
      </c>
      <c r="G1730">
        <f t="shared" si="185"/>
        <v>0.8634999999999603</v>
      </c>
      <c r="H1730">
        <f t="shared" si="186"/>
        <v>7.1503573040504191</v>
      </c>
    </row>
    <row r="1731" spans="1:8" x14ac:dyDescent="0.35">
      <c r="A1731">
        <f t="shared" si="187"/>
        <v>0.86399999999996024</v>
      </c>
      <c r="B1731">
        <f t="shared" si="183"/>
        <v>1.967769176436758</v>
      </c>
      <c r="D1731">
        <f t="shared" si="184"/>
        <v>7.1546978037117119</v>
      </c>
      <c r="E1731">
        <f t="shared" si="188"/>
        <v>0.11519411105103565</v>
      </c>
      <c r="F1731">
        <f t="shared" si="189"/>
        <v>4.9999999999994493E-4</v>
      </c>
      <c r="G1731">
        <f t="shared" si="185"/>
        <v>0.86399999999996024</v>
      </c>
      <c r="H1731">
        <f t="shared" si="186"/>
        <v>7.1546978037117119</v>
      </c>
    </row>
    <row r="1732" spans="1:8" x14ac:dyDescent="0.35">
      <c r="A1732">
        <f t="shared" si="187"/>
        <v>0.86449999999996019</v>
      </c>
      <c r="B1732">
        <f t="shared" si="183"/>
        <v>1.9683775541228359</v>
      </c>
      <c r="D1732">
        <f t="shared" si="184"/>
        <v>7.1590518865352415</v>
      </c>
      <c r="E1732">
        <f t="shared" si="188"/>
        <v>0.11483474712468351</v>
      </c>
      <c r="F1732">
        <f t="shared" si="189"/>
        <v>4.9999999999994493E-4</v>
      </c>
      <c r="G1732">
        <f t="shared" si="185"/>
        <v>0.86449999999996019</v>
      </c>
      <c r="H1732">
        <f t="shared" si="186"/>
        <v>7.1590518865352415</v>
      </c>
    </row>
    <row r="1733" spans="1:8" x14ac:dyDescent="0.35">
      <c r="A1733">
        <f t="shared" si="187"/>
        <v>0.86499999999996013</v>
      </c>
      <c r="B1733">
        <f t="shared" ref="B1733:B1796" si="190">_xlfn.NORM.INV(A1733,$P$1,$P$2)</f>
        <v>1.9689874720556402</v>
      </c>
      <c r="D1733">
        <f t="shared" ref="D1733:D1796" si="191">EXP(B1733)</f>
        <v>7.1634196525167146</v>
      </c>
      <c r="E1733">
        <f t="shared" si="188"/>
        <v>0.11447499754355114</v>
      </c>
      <c r="F1733">
        <f t="shared" si="189"/>
        <v>4.9999999999994493E-4</v>
      </c>
      <c r="G1733">
        <f t="shared" ref="G1733:G1796" si="192">G1732+F1733</f>
        <v>0.86499999999996013</v>
      </c>
      <c r="H1733">
        <f t="shared" ref="H1733:H1796" si="193">D1733</f>
        <v>7.1634196525167146</v>
      </c>
    </row>
    <row r="1734" spans="1:8" x14ac:dyDescent="0.35">
      <c r="A1734">
        <f t="shared" ref="A1734:A1797" si="194">A1733+$A$4</f>
        <v>0.86549999999996008</v>
      </c>
      <c r="B1734">
        <f t="shared" si="190"/>
        <v>1.9695989412967652</v>
      </c>
      <c r="D1734">
        <f t="shared" si="191"/>
        <v>7.1678012027505771</v>
      </c>
      <c r="E1734">
        <f t="shared" ref="E1734:E1797" si="195">(A1734-A1733)/(D1734-D1733)</f>
        <v>0.11411486193533447</v>
      </c>
      <c r="F1734">
        <f t="shared" ref="F1734:F1797" si="196">E1734*(D1734-D1733)</f>
        <v>4.9999999999994493E-4</v>
      </c>
      <c r="G1734">
        <f t="shared" si="192"/>
        <v>0.86549999999996008</v>
      </c>
      <c r="H1734">
        <f t="shared" si="193"/>
        <v>7.1678012027505771</v>
      </c>
    </row>
    <row r="1735" spans="1:8" x14ac:dyDescent="0.35">
      <c r="A1735">
        <f t="shared" si="194"/>
        <v>0.86599999999996002</v>
      </c>
      <c r="B1735">
        <f t="shared" si="190"/>
        <v>1.9702119730254593</v>
      </c>
      <c r="D1735">
        <f t="shared" si="191"/>
        <v>7.1721966394462591</v>
      </c>
      <c r="E1735">
        <f t="shared" si="195"/>
        <v>0.11375433992511771</v>
      </c>
      <c r="F1735">
        <f t="shared" si="196"/>
        <v>4.9999999999994493E-4</v>
      </c>
      <c r="G1735">
        <f t="shared" si="192"/>
        <v>0.86599999999996002</v>
      </c>
      <c r="H1735">
        <f t="shared" si="193"/>
        <v>7.1721966394462591</v>
      </c>
    </row>
    <row r="1736" spans="1:8" x14ac:dyDescent="0.35">
      <c r="A1736">
        <f t="shared" si="194"/>
        <v>0.86649999999995997</v>
      </c>
      <c r="B1736">
        <f t="shared" si="190"/>
        <v>1.9708265785403345</v>
      </c>
      <c r="D1736">
        <f t="shared" si="191"/>
        <v>7.1766060659447533</v>
      </c>
      <c r="E1736">
        <f t="shared" si="195"/>
        <v>0.11339343113456921</v>
      </c>
      <c r="F1736">
        <f t="shared" si="196"/>
        <v>4.9999999999994493E-4</v>
      </c>
      <c r="G1736">
        <f t="shared" si="192"/>
        <v>0.86649999999995997</v>
      </c>
      <c r="H1736">
        <f t="shared" si="193"/>
        <v>7.1766060659447533</v>
      </c>
    </row>
    <row r="1737" spans="1:8" x14ac:dyDescent="0.35">
      <c r="A1737">
        <f t="shared" si="194"/>
        <v>0.86699999999995991</v>
      </c>
      <c r="B1737">
        <f t="shared" si="190"/>
        <v>1.9714427692611034</v>
      </c>
      <c r="D1737">
        <f t="shared" si="191"/>
        <v>7.1810295867354705</v>
      </c>
      <c r="E1737">
        <f t="shared" si="195"/>
        <v>0.11303213518272373</v>
      </c>
      <c r="F1737">
        <f t="shared" si="196"/>
        <v>4.9999999999994493E-4</v>
      </c>
      <c r="G1737">
        <f t="shared" si="192"/>
        <v>0.86699999999995991</v>
      </c>
      <c r="H1737">
        <f t="shared" si="193"/>
        <v>7.1810295867354705</v>
      </c>
    </row>
    <row r="1738" spans="1:8" x14ac:dyDescent="0.35">
      <c r="A1738">
        <f t="shared" si="194"/>
        <v>0.86749999999995986</v>
      </c>
      <c r="B1738">
        <f t="shared" si="190"/>
        <v>1.9720605567303502</v>
      </c>
      <c r="D1738">
        <f t="shared" si="191"/>
        <v>7.1854673074734352</v>
      </c>
      <c r="E1738">
        <f t="shared" si="195"/>
        <v>0.11267045168535475</v>
      </c>
      <c r="F1738">
        <f t="shared" si="196"/>
        <v>4.9999999999994493E-4</v>
      </c>
      <c r="G1738">
        <f t="shared" si="192"/>
        <v>0.86749999999995986</v>
      </c>
      <c r="H1738">
        <f t="shared" si="193"/>
        <v>7.1854673074734352</v>
      </c>
    </row>
    <row r="1739" spans="1:8" x14ac:dyDescent="0.35">
      <c r="A1739">
        <f t="shared" si="194"/>
        <v>0.8679999999999598</v>
      </c>
      <c r="B1739">
        <f t="shared" si="190"/>
        <v>1.9726799526153349</v>
      </c>
      <c r="D1739">
        <f t="shared" si="191"/>
        <v>7.1899193349968051</v>
      </c>
      <c r="E1739">
        <f t="shared" si="195"/>
        <v>0.11230838025490772</v>
      </c>
      <c r="F1739">
        <f t="shared" si="196"/>
        <v>4.9999999999994493E-4</v>
      </c>
      <c r="G1739">
        <f t="shared" si="192"/>
        <v>0.8679999999999598</v>
      </c>
      <c r="H1739">
        <f t="shared" si="193"/>
        <v>7.1899193349968051</v>
      </c>
    </row>
    <row r="1740" spans="1:8" x14ac:dyDescent="0.35">
      <c r="A1740">
        <f t="shared" si="194"/>
        <v>0.86849999999995975</v>
      </c>
      <c r="B1740">
        <f t="shared" si="190"/>
        <v>1.9733009687098293</v>
      </c>
      <c r="D1740">
        <f t="shared" si="191"/>
        <v>7.194385777344702</v>
      </c>
      <c r="E1740">
        <f t="shared" si="195"/>
        <v>0.11194592050099682</v>
      </c>
      <c r="F1740">
        <f t="shared" si="196"/>
        <v>4.9999999999994493E-4</v>
      </c>
      <c r="G1740">
        <f t="shared" si="192"/>
        <v>0.86849999999995975</v>
      </c>
      <c r="H1740">
        <f t="shared" si="193"/>
        <v>7.194385777344702</v>
      </c>
    </row>
    <row r="1741" spans="1:8" x14ac:dyDescent="0.35">
      <c r="A1741">
        <f t="shared" si="194"/>
        <v>0.86899999999995969</v>
      </c>
      <c r="B1741">
        <f t="shared" si="190"/>
        <v>1.9739236169359877</v>
      </c>
      <c r="D1741">
        <f t="shared" si="191"/>
        <v>7.1988667437753957</v>
      </c>
      <c r="E1741">
        <f t="shared" si="195"/>
        <v>0.11158307202996297</v>
      </c>
      <c r="F1741">
        <f t="shared" si="196"/>
        <v>4.9999999999994493E-4</v>
      </c>
      <c r="G1741">
        <f t="shared" si="192"/>
        <v>0.86899999999995969</v>
      </c>
      <c r="H1741">
        <f t="shared" si="193"/>
        <v>7.1988667437753957</v>
      </c>
    </row>
    <row r="1742" spans="1:8" x14ac:dyDescent="0.35">
      <c r="A1742">
        <f t="shared" si="194"/>
        <v>0.86949999999995964</v>
      </c>
      <c r="B1742">
        <f t="shared" si="190"/>
        <v>1.9745479093462526</v>
      </c>
      <c r="D1742">
        <f t="shared" si="191"/>
        <v>7.2033623447848276</v>
      </c>
      <c r="E1742">
        <f t="shared" si="195"/>
        <v>0.1112198344450339</v>
      </c>
      <c r="F1742">
        <f t="shared" si="196"/>
        <v>4.9999999999994493E-4</v>
      </c>
      <c r="G1742">
        <f t="shared" si="192"/>
        <v>0.86949999999995964</v>
      </c>
      <c r="H1742">
        <f t="shared" si="193"/>
        <v>7.2033623447848276</v>
      </c>
    </row>
    <row r="1743" spans="1:8" x14ac:dyDescent="0.35">
      <c r="A1743">
        <f t="shared" si="194"/>
        <v>0.86999999999995958</v>
      </c>
      <c r="B1743">
        <f t="shared" si="190"/>
        <v>1.9751738581252973</v>
      </c>
      <c r="D1743">
        <f t="shared" si="191"/>
        <v>7.207872692125501</v>
      </c>
      <c r="E1743">
        <f t="shared" si="195"/>
        <v>0.11085620734595134</v>
      </c>
      <c r="F1743">
        <f t="shared" si="196"/>
        <v>4.9999999999994493E-4</v>
      </c>
      <c r="G1743">
        <f t="shared" si="192"/>
        <v>0.86999999999995958</v>
      </c>
      <c r="H1743">
        <f t="shared" si="193"/>
        <v>7.207872692125501</v>
      </c>
    </row>
    <row r="1744" spans="1:8" x14ac:dyDescent="0.35">
      <c r="A1744">
        <f t="shared" si="194"/>
        <v>0.87049999999995953</v>
      </c>
      <c r="B1744">
        <f t="shared" si="190"/>
        <v>1.9758014755920026</v>
      </c>
      <c r="D1744">
        <f t="shared" si="191"/>
        <v>7.2123978988257083</v>
      </c>
      <c r="E1744">
        <f t="shared" si="195"/>
        <v>0.11049219032956915</v>
      </c>
      <c r="F1744">
        <f t="shared" si="196"/>
        <v>4.9999999999994493E-4</v>
      </c>
      <c r="G1744">
        <f t="shared" si="192"/>
        <v>0.87049999999995953</v>
      </c>
      <c r="H1744">
        <f t="shared" si="193"/>
        <v>7.2123978988257083</v>
      </c>
    </row>
    <row r="1745" spans="1:8" x14ac:dyDescent="0.35">
      <c r="A1745">
        <f t="shared" si="194"/>
        <v>0.87099999999995947</v>
      </c>
      <c r="B1745">
        <f t="shared" si="190"/>
        <v>1.9764307742014733</v>
      </c>
      <c r="D1745">
        <f t="shared" si="191"/>
        <v>7.2169380792091573</v>
      </c>
      <c r="E1745">
        <f t="shared" si="195"/>
        <v>0.11012778298912171</v>
      </c>
      <c r="F1745">
        <f t="shared" si="196"/>
        <v>4.9999999999994493E-4</v>
      </c>
      <c r="G1745">
        <f t="shared" si="192"/>
        <v>0.87099999999995947</v>
      </c>
      <c r="H1745">
        <f t="shared" si="193"/>
        <v>7.2169380792091573</v>
      </c>
    </row>
    <row r="1746" spans="1:8" x14ac:dyDescent="0.35">
      <c r="A1746">
        <f t="shared" si="194"/>
        <v>0.87149999999995942</v>
      </c>
      <c r="B1746">
        <f t="shared" si="190"/>
        <v>1.9770617665470911</v>
      </c>
      <c r="D1746">
        <f t="shared" si="191"/>
        <v>7.2214933489149535</v>
      </c>
      <c r="E1746">
        <f t="shared" si="195"/>
        <v>0.10976298491475349</v>
      </c>
      <c r="F1746">
        <f t="shared" si="196"/>
        <v>4.9999999999994493E-4</v>
      </c>
      <c r="G1746">
        <f t="shared" si="192"/>
        <v>0.87149999999995942</v>
      </c>
      <c r="H1746">
        <f t="shared" si="193"/>
        <v>7.2214933489149535</v>
      </c>
    </row>
    <row r="1747" spans="1:8" x14ac:dyDescent="0.35">
      <c r="A1747">
        <f t="shared" si="194"/>
        <v>0.87199999999995936</v>
      </c>
      <c r="B1747">
        <f t="shared" si="190"/>
        <v>1.9776944653626081</v>
      </c>
      <c r="D1747">
        <f t="shared" si="191"/>
        <v>7.2260638249179863</v>
      </c>
      <c r="E1747">
        <f t="shared" si="195"/>
        <v>0.10939779569308992</v>
      </c>
      <c r="F1747">
        <f t="shared" si="196"/>
        <v>4.9999999999994493E-4</v>
      </c>
      <c r="G1747">
        <f t="shared" si="192"/>
        <v>0.87199999999995936</v>
      </c>
      <c r="H1747">
        <f t="shared" si="193"/>
        <v>7.2260638249179863</v>
      </c>
    </row>
    <row r="1748" spans="1:8" x14ac:dyDescent="0.35">
      <c r="A1748">
        <f t="shared" si="194"/>
        <v>0.87249999999995931</v>
      </c>
      <c r="B1748">
        <f t="shared" si="190"/>
        <v>1.978328883524278</v>
      </c>
      <c r="D1748">
        <f t="shared" si="191"/>
        <v>7.2306496255496935</v>
      </c>
      <c r="E1748">
        <f t="shared" si="195"/>
        <v>0.10903221490765146</v>
      </c>
      <c r="F1748">
        <f t="shared" si="196"/>
        <v>4.9999999999994493E-4</v>
      </c>
      <c r="G1748">
        <f t="shared" si="192"/>
        <v>0.87249999999995931</v>
      </c>
      <c r="H1748">
        <f t="shared" si="193"/>
        <v>7.2306496255496935</v>
      </c>
    </row>
    <row r="1749" spans="1:8" x14ac:dyDescent="0.35">
      <c r="A1749">
        <f t="shared" si="194"/>
        <v>0.87299999999995925</v>
      </c>
      <c r="B1749">
        <f t="shared" si="190"/>
        <v>1.9789650340530325</v>
      </c>
      <c r="D1749">
        <f t="shared" si="191"/>
        <v>7.2352508705192626</v>
      </c>
      <c r="E1749">
        <f t="shared" si="195"/>
        <v>0.10866624213810629</v>
      </c>
      <c r="F1749">
        <f t="shared" si="196"/>
        <v>4.9999999999994493E-4</v>
      </c>
      <c r="G1749">
        <f t="shared" si="192"/>
        <v>0.87299999999995925</v>
      </c>
      <c r="H1749">
        <f t="shared" si="193"/>
        <v>7.2352508705192626</v>
      </c>
    </row>
    <row r="1750" spans="1:8" x14ac:dyDescent="0.35">
      <c r="A1750">
        <f t="shared" si="194"/>
        <v>0.8734999999999592</v>
      </c>
      <c r="B1750">
        <f t="shared" si="190"/>
        <v>1.9796029301166935</v>
      </c>
      <c r="D1750">
        <f t="shared" si="191"/>
        <v>7.2398676809352098</v>
      </c>
      <c r="E1750">
        <f t="shared" si="195"/>
        <v>0.10829987696113012</v>
      </c>
      <c r="F1750">
        <f t="shared" si="196"/>
        <v>4.9999999999994493E-4</v>
      </c>
      <c r="G1750">
        <f t="shared" si="192"/>
        <v>0.8734999999999592</v>
      </c>
      <c r="H1750">
        <f t="shared" si="193"/>
        <v>7.2398676809352098</v>
      </c>
    </row>
    <row r="1751" spans="1:8" x14ac:dyDescent="0.35">
      <c r="A1751">
        <f t="shared" si="194"/>
        <v>0.87399999999995914</v>
      </c>
      <c r="B1751">
        <f t="shared" si="190"/>
        <v>1.980242585032234</v>
      </c>
      <c r="D1751">
        <f t="shared" si="191"/>
        <v>7.2445001793274146</v>
      </c>
      <c r="E1751">
        <f t="shared" si="195"/>
        <v>0.10793311894965883</v>
      </c>
      <c r="F1751">
        <f t="shared" si="196"/>
        <v>4.9999999999994493E-4</v>
      </c>
      <c r="G1751">
        <f t="shared" si="192"/>
        <v>0.87399999999995914</v>
      </c>
      <c r="H1751">
        <f t="shared" si="193"/>
        <v>7.2445001793274146</v>
      </c>
    </row>
    <row r="1752" spans="1:8" x14ac:dyDescent="0.35">
      <c r="A1752">
        <f t="shared" si="194"/>
        <v>0.87449999999995909</v>
      </c>
      <c r="B1752">
        <f t="shared" si="190"/>
        <v>1.9808840122680798</v>
      </c>
      <c r="D1752">
        <f t="shared" si="191"/>
        <v>7.2491484896695813</v>
      </c>
      <c r="E1752">
        <f t="shared" si="195"/>
        <v>0.10756596767308153</v>
      </c>
      <c r="F1752">
        <f t="shared" si="196"/>
        <v>4.9999999999994493E-4</v>
      </c>
      <c r="G1752">
        <f t="shared" si="192"/>
        <v>0.87449999999995909</v>
      </c>
      <c r="H1752">
        <f t="shared" si="193"/>
        <v>7.2491484896695813</v>
      </c>
    </row>
    <row r="1753" spans="1:8" x14ac:dyDescent="0.35">
      <c r="A1753">
        <f t="shared" si="194"/>
        <v>0.87499999999995903</v>
      </c>
      <c r="B1753">
        <f t="shared" si="190"/>
        <v>1.9815272254464549</v>
      </c>
      <c r="D1753">
        <f t="shared" si="191"/>
        <v>7.2538127374021304</v>
      </c>
      <c r="E1753">
        <f t="shared" si="195"/>
        <v>0.10719842269756132</v>
      </c>
      <c r="F1753">
        <f t="shared" si="196"/>
        <v>4.9999999999994493E-4</v>
      </c>
      <c r="G1753">
        <f t="shared" si="192"/>
        <v>0.87499999999995903</v>
      </c>
      <c r="H1753">
        <f t="shared" si="193"/>
        <v>7.2538127374021304</v>
      </c>
    </row>
    <row r="1754" spans="1:8" x14ac:dyDescent="0.35">
      <c r="A1754">
        <f t="shared" si="194"/>
        <v>0.87549999999995898</v>
      </c>
      <c r="B1754">
        <f t="shared" si="190"/>
        <v>1.9821722383457774</v>
      </c>
      <c r="D1754">
        <f t="shared" si="191"/>
        <v>7.2584930494555806</v>
      </c>
      <c r="E1754">
        <f t="shared" si="195"/>
        <v>0.10683048358524673</v>
      </c>
      <c r="F1754">
        <f t="shared" si="196"/>
        <v>4.9999999999994493E-4</v>
      </c>
      <c r="G1754">
        <f t="shared" si="192"/>
        <v>0.87549999999995898</v>
      </c>
      <c r="H1754">
        <f t="shared" si="193"/>
        <v>7.2584930494555806</v>
      </c>
    </row>
    <row r="1755" spans="1:8" x14ac:dyDescent="0.35">
      <c r="A1755">
        <f t="shared" si="194"/>
        <v>0.87599999999995892</v>
      </c>
      <c r="B1755">
        <f t="shared" si="190"/>
        <v>1.9828190649030975</v>
      </c>
      <c r="D1755">
        <f t="shared" si="191"/>
        <v>7.2631895542743683</v>
      </c>
      <c r="E1755">
        <f t="shared" si="195"/>
        <v>0.10646214989491048</v>
      </c>
      <c r="F1755">
        <f t="shared" si="196"/>
        <v>4.9999999999994493E-4</v>
      </c>
      <c r="G1755">
        <f t="shared" si="192"/>
        <v>0.87599999999995892</v>
      </c>
      <c r="H1755">
        <f t="shared" si="193"/>
        <v>7.2631895542743683</v>
      </c>
    </row>
    <row r="1756" spans="1:8" x14ac:dyDescent="0.35">
      <c r="A1756">
        <f t="shared" si="194"/>
        <v>0.87649999999995887</v>
      </c>
      <c r="B1756">
        <f t="shared" si="190"/>
        <v>1.9834677192165864</v>
      </c>
      <c r="D1756">
        <f t="shared" si="191"/>
        <v>7.2679023818411563</v>
      </c>
      <c r="E1756">
        <f t="shared" si="195"/>
        <v>0.10609342118169479</v>
      </c>
      <c r="F1756">
        <f t="shared" si="196"/>
        <v>4.9999999999994493E-4</v>
      </c>
      <c r="G1756">
        <f t="shared" si="192"/>
        <v>0.87649999999995887</v>
      </c>
      <c r="H1756">
        <f t="shared" si="193"/>
        <v>7.2679023818411563</v>
      </c>
    </row>
    <row r="1757" spans="1:8" x14ac:dyDescent="0.35">
      <c r="A1757">
        <f t="shared" si="194"/>
        <v>0.87699999999995881</v>
      </c>
      <c r="B1757">
        <f t="shared" si="190"/>
        <v>1.9841182155480734</v>
      </c>
      <c r="D1757">
        <f t="shared" si="191"/>
        <v>7.2726316637016364</v>
      </c>
      <c r="E1757">
        <f t="shared" si="195"/>
        <v>0.10572429699700579</v>
      </c>
      <c r="F1757">
        <f t="shared" si="196"/>
        <v>4.9999999999994493E-4</v>
      </c>
      <c r="G1757">
        <f t="shared" si="192"/>
        <v>0.87699999999995881</v>
      </c>
      <c r="H1757">
        <f t="shared" si="193"/>
        <v>7.2726316637016364</v>
      </c>
    </row>
    <row r="1758" spans="1:8" x14ac:dyDescent="0.35">
      <c r="A1758">
        <f t="shared" si="194"/>
        <v>0.87749999999995876</v>
      </c>
      <c r="B1758">
        <f t="shared" si="190"/>
        <v>1.9847705683256351</v>
      </c>
      <c r="D1758">
        <f t="shared" si="191"/>
        <v>7.2773775329898349</v>
      </c>
      <c r="E1758">
        <f t="shared" si="195"/>
        <v>0.10535477688845871</v>
      </c>
      <c r="F1758">
        <f t="shared" si="196"/>
        <v>4.9999999999994493E-4</v>
      </c>
      <c r="G1758">
        <f t="shared" si="192"/>
        <v>0.87749999999995876</v>
      </c>
      <c r="H1758">
        <f t="shared" si="193"/>
        <v>7.2773775329898349</v>
      </c>
    </row>
    <row r="1759" spans="1:8" x14ac:dyDescent="0.35">
      <c r="A1759">
        <f t="shared" si="194"/>
        <v>0.8779999999999587</v>
      </c>
      <c r="B1759">
        <f t="shared" si="190"/>
        <v>1.9854247921462334</v>
      </c>
      <c r="D1759">
        <f t="shared" si="191"/>
        <v>7.2821401244539254</v>
      </c>
      <c r="E1759">
        <f t="shared" si="195"/>
        <v>0.10498486040003557</v>
      </c>
      <c r="F1759">
        <f t="shared" si="196"/>
        <v>4.9999999999994493E-4</v>
      </c>
      <c r="G1759">
        <f t="shared" si="192"/>
        <v>0.8779999999999587</v>
      </c>
      <c r="H1759">
        <f t="shared" si="193"/>
        <v>7.2821401244539254</v>
      </c>
    </row>
    <row r="1760" spans="1:8" x14ac:dyDescent="0.35">
      <c r="A1760">
        <f t="shared" si="194"/>
        <v>0.87849999999995865</v>
      </c>
      <c r="B1760">
        <f t="shared" si="190"/>
        <v>1.9860809017784098</v>
      </c>
      <c r="D1760">
        <f t="shared" si="191"/>
        <v>7.2869195744825843</v>
      </c>
      <c r="E1760">
        <f t="shared" si="195"/>
        <v>0.10461454707169446</v>
      </c>
      <c r="F1760">
        <f t="shared" si="196"/>
        <v>4.9999999999994493E-4</v>
      </c>
      <c r="G1760">
        <f t="shared" si="192"/>
        <v>0.87849999999995865</v>
      </c>
      <c r="H1760">
        <f t="shared" si="193"/>
        <v>7.2869195744825843</v>
      </c>
    </row>
    <row r="1761" spans="1:8" x14ac:dyDescent="0.35">
      <c r="A1761">
        <f t="shared" si="194"/>
        <v>0.87899999999995859</v>
      </c>
      <c r="B1761">
        <f t="shared" si="190"/>
        <v>1.986738912165031</v>
      </c>
      <c r="D1761">
        <f t="shared" si="191"/>
        <v>7.2917160211318608</v>
      </c>
      <c r="E1761">
        <f t="shared" si="195"/>
        <v>0.10424383643991285</v>
      </c>
      <c r="F1761">
        <f t="shared" si="196"/>
        <v>4.9999999999994493E-4</v>
      </c>
      <c r="G1761">
        <f t="shared" si="192"/>
        <v>0.87899999999995859</v>
      </c>
      <c r="H1761">
        <f t="shared" si="193"/>
        <v>7.2917160211318608</v>
      </c>
    </row>
    <row r="1762" spans="1:8" x14ac:dyDescent="0.35">
      <c r="A1762">
        <f t="shared" si="194"/>
        <v>0.87949999999995854</v>
      </c>
      <c r="B1762">
        <f t="shared" si="190"/>
        <v>1.9873988384260919</v>
      </c>
      <c r="D1762">
        <f t="shared" si="191"/>
        <v>7.2965296041526333</v>
      </c>
      <c r="E1762">
        <f t="shared" si="195"/>
        <v>0.10387272803694217</v>
      </c>
      <c r="F1762">
        <f t="shared" si="196"/>
        <v>4.9999999999994493E-4</v>
      </c>
      <c r="G1762">
        <f t="shared" si="192"/>
        <v>0.87949999999995854</v>
      </c>
      <c r="H1762">
        <f t="shared" si="193"/>
        <v>7.2965296041526333</v>
      </c>
    </row>
    <row r="1763" spans="1:8" x14ac:dyDescent="0.35">
      <c r="A1763">
        <f t="shared" si="194"/>
        <v>0.87999999999995848</v>
      </c>
      <c r="B1763">
        <f t="shared" si="190"/>
        <v>1.9880606958615754</v>
      </c>
      <c r="D1763">
        <f t="shared" si="191"/>
        <v>7.3013604650186101</v>
      </c>
      <c r="E1763">
        <f t="shared" si="195"/>
        <v>0.10350122139128115</v>
      </c>
      <c r="F1763">
        <f t="shared" si="196"/>
        <v>4.9999999999994493E-4</v>
      </c>
      <c r="G1763">
        <f t="shared" si="192"/>
        <v>0.87999999999995848</v>
      </c>
      <c r="H1763">
        <f t="shared" si="193"/>
        <v>7.3013604650186101</v>
      </c>
    </row>
    <row r="1764" spans="1:8" x14ac:dyDescent="0.35">
      <c r="A1764">
        <f t="shared" si="194"/>
        <v>0.88049999999995843</v>
      </c>
      <c r="B1764">
        <f t="shared" si="190"/>
        <v>1.988724499954369</v>
      </c>
      <c r="D1764">
        <f t="shared" si="191"/>
        <v>7.30620874695492</v>
      </c>
      <c r="E1764">
        <f t="shared" si="195"/>
        <v>0.10312931602746497</v>
      </c>
      <c r="F1764">
        <f t="shared" si="196"/>
        <v>4.9999999999994493E-4</v>
      </c>
      <c r="G1764">
        <f t="shared" si="192"/>
        <v>0.88049999999995843</v>
      </c>
      <c r="H1764">
        <f t="shared" si="193"/>
        <v>7.30620874695492</v>
      </c>
    </row>
    <row r="1765" spans="1:8" x14ac:dyDescent="0.35">
      <c r="A1765">
        <f t="shared" si="194"/>
        <v>0.88099999999995837</v>
      </c>
      <c r="B1765">
        <f t="shared" si="190"/>
        <v>1.9893902663732432</v>
      </c>
      <c r="D1765">
        <f t="shared" si="191"/>
        <v>7.3110745949673008</v>
      </c>
      <c r="E1765">
        <f t="shared" si="195"/>
        <v>0.1027570114659814</v>
      </c>
      <c r="F1765">
        <f t="shared" si="196"/>
        <v>4.9999999999994493E-4</v>
      </c>
      <c r="G1765">
        <f t="shared" si="192"/>
        <v>0.88099999999995837</v>
      </c>
      <c r="H1765">
        <f t="shared" si="193"/>
        <v>7.3110745949673008</v>
      </c>
    </row>
    <row r="1766" spans="1:8" x14ac:dyDescent="0.35">
      <c r="A1766">
        <f t="shared" si="194"/>
        <v>0.88149999999995832</v>
      </c>
      <c r="B1766">
        <f t="shared" si="190"/>
        <v>1.9900580109758896</v>
      </c>
      <c r="D1766">
        <f t="shared" si="191"/>
        <v>7.3159581558718951</v>
      </c>
      <c r="E1766">
        <f t="shared" si="195"/>
        <v>0.10238430722335437</v>
      </c>
      <c r="F1766">
        <f t="shared" si="196"/>
        <v>4.9999999999994493E-4</v>
      </c>
      <c r="G1766">
        <f t="shared" si="192"/>
        <v>0.88149999999995832</v>
      </c>
      <c r="H1766">
        <f t="shared" si="193"/>
        <v>7.3159581558718951</v>
      </c>
    </row>
    <row r="1767" spans="1:8" x14ac:dyDescent="0.35">
      <c r="A1767">
        <f t="shared" si="194"/>
        <v>0.88199999999995826</v>
      </c>
      <c r="B1767">
        <f t="shared" si="190"/>
        <v>1.9907277498120219</v>
      </c>
      <c r="D1767">
        <f t="shared" si="191"/>
        <v>7.3208595783256749</v>
      </c>
      <c r="E1767">
        <f t="shared" si="195"/>
        <v>0.10201120281202553</v>
      </c>
      <c r="F1767">
        <f t="shared" si="196"/>
        <v>4.9999999999994493E-4</v>
      </c>
      <c r="G1767">
        <f t="shared" si="192"/>
        <v>0.88199999999995826</v>
      </c>
      <c r="H1767">
        <f t="shared" si="193"/>
        <v>7.3208595783256749</v>
      </c>
    </row>
    <row r="1768" spans="1:8" x14ac:dyDescent="0.35">
      <c r="A1768">
        <f t="shared" si="194"/>
        <v>0.88249999999995821</v>
      </c>
      <c r="B1768">
        <f t="shared" si="190"/>
        <v>1.9913994991265436</v>
      </c>
      <c r="D1768">
        <f t="shared" si="191"/>
        <v>7.325779012857522</v>
      </c>
      <c r="E1768">
        <f t="shared" si="195"/>
        <v>0.10163769774007203</v>
      </c>
      <c r="F1768">
        <f t="shared" si="196"/>
        <v>4.9999999999994493E-4</v>
      </c>
      <c r="G1768">
        <f t="shared" si="192"/>
        <v>0.88249999999995821</v>
      </c>
      <c r="H1768">
        <f t="shared" si="193"/>
        <v>7.325779012857522</v>
      </c>
    </row>
    <row r="1769" spans="1:8" x14ac:dyDescent="0.35">
      <c r="A1769">
        <f t="shared" si="194"/>
        <v>0.88299999999995815</v>
      </c>
      <c r="B1769">
        <f t="shared" si="190"/>
        <v>1.992073275362777</v>
      </c>
      <c r="D1769">
        <f t="shared" si="191"/>
        <v>7.3307166118999367</v>
      </c>
      <c r="E1769">
        <f t="shared" si="195"/>
        <v>0.10126379151179879</v>
      </c>
      <c r="F1769">
        <f t="shared" si="196"/>
        <v>4.9999999999994493E-4</v>
      </c>
      <c r="G1769">
        <f t="shared" si="192"/>
        <v>0.88299999999995815</v>
      </c>
      <c r="H1769">
        <f t="shared" si="193"/>
        <v>7.3307166118999367</v>
      </c>
    </row>
    <row r="1770" spans="1:8" x14ac:dyDescent="0.35">
      <c r="A1770">
        <f t="shared" si="194"/>
        <v>0.8834999999999581</v>
      </c>
      <c r="B1770">
        <f t="shared" si="190"/>
        <v>1.992749095165764</v>
      </c>
      <c r="D1770">
        <f t="shared" si="191"/>
        <v>7.335672529821454</v>
      </c>
      <c r="E1770">
        <f t="shared" si="195"/>
        <v>0.1008894836270547</v>
      </c>
      <c r="F1770">
        <f t="shared" si="196"/>
        <v>4.9999999999994493E-4</v>
      </c>
      <c r="G1770">
        <f t="shared" si="192"/>
        <v>0.8834999999999581</v>
      </c>
      <c r="H1770">
        <f t="shared" si="193"/>
        <v>7.335672529821454</v>
      </c>
    </row>
    <row r="1771" spans="1:8" x14ac:dyDescent="0.35">
      <c r="A1771">
        <f t="shared" si="194"/>
        <v>0.88399999999995804</v>
      </c>
      <c r="B1771">
        <f t="shared" si="190"/>
        <v>1.9934269753856355</v>
      </c>
      <c r="D1771">
        <f t="shared" si="191"/>
        <v>7.3406469229597446</v>
      </c>
      <c r="E1771">
        <f t="shared" si="195"/>
        <v>0.10051477358135844</v>
      </c>
      <c r="F1771">
        <f t="shared" si="196"/>
        <v>4.9999999999994493E-4</v>
      </c>
      <c r="G1771">
        <f t="shared" si="192"/>
        <v>0.88399999999995804</v>
      </c>
      <c r="H1771">
        <f t="shared" si="193"/>
        <v>7.3406469229597446</v>
      </c>
    </row>
    <row r="1772" spans="1:8" x14ac:dyDescent="0.35">
      <c r="A1772">
        <f t="shared" si="194"/>
        <v>0.88449999999995799</v>
      </c>
      <c r="B1772">
        <f t="shared" si="190"/>
        <v>1.994106933081049</v>
      </c>
      <c r="D1772">
        <f t="shared" si="191"/>
        <v>7.3456399496554132</v>
      </c>
      <c r="E1772">
        <f t="shared" si="195"/>
        <v>0.10013966086616177</v>
      </c>
      <c r="F1772">
        <f t="shared" si="196"/>
        <v>4.9999999999994493E-4</v>
      </c>
      <c r="G1772">
        <f t="shared" si="192"/>
        <v>0.88449999999995799</v>
      </c>
      <c r="H1772">
        <f t="shared" si="193"/>
        <v>7.3456399496554132</v>
      </c>
    </row>
    <row r="1773" spans="1:8" x14ac:dyDescent="0.35">
      <c r="A1773">
        <f t="shared" si="194"/>
        <v>0.88499999999995793</v>
      </c>
      <c r="B1773">
        <f t="shared" si="190"/>
        <v>1.9947889855227023</v>
      </c>
      <c r="D1773">
        <f t="shared" si="191"/>
        <v>7.3506517702865413</v>
      </c>
      <c r="E1773">
        <f t="shared" si="195"/>
        <v>9.9764144968493632E-2</v>
      </c>
      <c r="F1773">
        <f t="shared" si="196"/>
        <v>4.9999999999994493E-4</v>
      </c>
      <c r="G1773">
        <f t="shared" si="192"/>
        <v>0.88499999999995793</v>
      </c>
      <c r="H1773">
        <f t="shared" si="193"/>
        <v>7.3506517702865413</v>
      </c>
    </row>
    <row r="1774" spans="1:8" x14ac:dyDescent="0.35">
      <c r="A1774">
        <f t="shared" si="194"/>
        <v>0.88549999999995788</v>
      </c>
      <c r="B1774">
        <f t="shared" si="190"/>
        <v>1.9954731501969221</v>
      </c>
      <c r="D1774">
        <f t="shared" si="191"/>
        <v>7.3556825473039877</v>
      </c>
      <c r="E1774">
        <f t="shared" si="195"/>
        <v>9.9388225370747055E-2</v>
      </c>
      <c r="F1774">
        <f t="shared" si="196"/>
        <v>4.9999999999994493E-4</v>
      </c>
      <c r="G1774">
        <f t="shared" si="192"/>
        <v>0.88549999999995788</v>
      </c>
      <c r="H1774">
        <f t="shared" si="193"/>
        <v>7.3556825473039877</v>
      </c>
    </row>
    <row r="1775" spans="1:8" x14ac:dyDescent="0.35">
      <c r="A1775">
        <f t="shared" si="194"/>
        <v>0.88599999999995782</v>
      </c>
      <c r="B1775">
        <f t="shared" si="190"/>
        <v>1.9961594448093247</v>
      </c>
      <c r="D1775">
        <f t="shared" si="191"/>
        <v>7.3607324452674208</v>
      </c>
      <c r="E1775">
        <f t="shared" si="195"/>
        <v>9.9011901551379969E-2</v>
      </c>
      <c r="F1775">
        <f t="shared" si="196"/>
        <v>4.9999999999994493E-4</v>
      </c>
      <c r="G1775">
        <f t="shared" si="192"/>
        <v>0.88599999999995782</v>
      </c>
      <c r="H1775">
        <f t="shared" si="193"/>
        <v>7.3607324452674208</v>
      </c>
    </row>
    <row r="1776" spans="1:8" x14ac:dyDescent="0.35">
      <c r="A1776">
        <f t="shared" si="194"/>
        <v>0.88649999999995777</v>
      </c>
      <c r="B1776">
        <f t="shared" si="190"/>
        <v>1.9968478872885631</v>
      </c>
      <c r="D1776">
        <f t="shared" si="191"/>
        <v>7.3658016308821939</v>
      </c>
      <c r="E1776">
        <f t="shared" si="195"/>
        <v>9.8635172983762509E-2</v>
      </c>
      <c r="F1776">
        <f t="shared" si="196"/>
        <v>4.9999999999994493E-4</v>
      </c>
      <c r="G1776">
        <f t="shared" si="192"/>
        <v>0.88649999999995777</v>
      </c>
      <c r="H1776">
        <f t="shared" si="193"/>
        <v>7.3658016308821939</v>
      </c>
    </row>
    <row r="1777" spans="1:8" x14ac:dyDescent="0.35">
      <c r="A1777">
        <f t="shared" si="194"/>
        <v>0.88699999999995771</v>
      </c>
      <c r="B1777">
        <f t="shared" si="190"/>
        <v>1.9975384957901465</v>
      </c>
      <c r="D1777">
        <f t="shared" si="191"/>
        <v>7.3708902730369772</v>
      </c>
      <c r="E1777">
        <f t="shared" si="195"/>
        <v>9.8258039137207626E-2</v>
      </c>
      <c r="F1777">
        <f t="shared" si="196"/>
        <v>4.9999999999994493E-4</v>
      </c>
      <c r="G1777">
        <f t="shared" si="192"/>
        <v>0.88699999999995771</v>
      </c>
      <c r="H1777">
        <f t="shared" si="193"/>
        <v>7.3708902730369772</v>
      </c>
    </row>
    <row r="1778" spans="1:8" x14ac:dyDescent="0.35">
      <c r="A1778">
        <f t="shared" si="194"/>
        <v>0.88749999999995766</v>
      </c>
      <c r="B1778">
        <f t="shared" si="190"/>
        <v>1.9982312887003493</v>
      </c>
      <c r="D1778">
        <f t="shared" si="191"/>
        <v>7.3759985428422574</v>
      </c>
      <c r="E1778">
        <f t="shared" si="195"/>
        <v>9.7880499476185337E-2</v>
      </c>
      <c r="F1778">
        <f t="shared" si="196"/>
        <v>4.9999999999994493E-4</v>
      </c>
      <c r="G1778">
        <f t="shared" si="192"/>
        <v>0.88749999999995766</v>
      </c>
      <c r="H1778">
        <f t="shared" si="193"/>
        <v>7.3759985428422574</v>
      </c>
    </row>
    <row r="1779" spans="1:8" x14ac:dyDescent="0.35">
      <c r="A1779">
        <f t="shared" si="194"/>
        <v>0.8879999999999576</v>
      </c>
      <c r="B1779">
        <f t="shared" si="190"/>
        <v>1.9989262846402014</v>
      </c>
      <c r="D1779">
        <f t="shared" si="191"/>
        <v>7.3811266136696769</v>
      </c>
      <c r="E1779">
        <f t="shared" si="195"/>
        <v>9.7502553460547592E-2</v>
      </c>
      <c r="F1779">
        <f t="shared" si="196"/>
        <v>4.9999999999994493E-4</v>
      </c>
      <c r="G1779">
        <f t="shared" si="192"/>
        <v>0.8879999999999576</v>
      </c>
      <c r="H1779">
        <f t="shared" si="193"/>
        <v>7.3811266136696769</v>
      </c>
    </row>
    <row r="1780" spans="1:8" x14ac:dyDescent="0.35">
      <c r="A1780">
        <f t="shared" si="194"/>
        <v>0.88849999999995755</v>
      </c>
      <c r="B1780">
        <f t="shared" si="190"/>
        <v>1.9996235024695657</v>
      </c>
      <c r="D1780">
        <f t="shared" si="191"/>
        <v>7.3862746611922381</v>
      </c>
      <c r="E1780">
        <f t="shared" si="195"/>
        <v>9.7124200545684797E-2</v>
      </c>
      <c r="F1780">
        <f t="shared" si="196"/>
        <v>4.9999999999994493E-4</v>
      </c>
      <c r="G1780">
        <f t="shared" si="192"/>
        <v>0.88849999999995755</v>
      </c>
      <c r="H1780">
        <f t="shared" si="193"/>
        <v>7.3862746611922381</v>
      </c>
    </row>
    <row r="1781" spans="1:8" x14ac:dyDescent="0.35">
      <c r="A1781">
        <f t="shared" si="194"/>
        <v>0.88899999999995749</v>
      </c>
      <c r="B1781">
        <f t="shared" si="190"/>
        <v>2.0003229612913085</v>
      </c>
      <c r="D1781">
        <f t="shared" si="191"/>
        <v>7.3914428634254374</v>
      </c>
      <c r="E1781">
        <f t="shared" si="195"/>
        <v>9.6745440181898901E-2</v>
      </c>
      <c r="F1781">
        <f t="shared" si="196"/>
        <v>4.9999999999994493E-4</v>
      </c>
      <c r="G1781">
        <f t="shared" si="192"/>
        <v>0.88899999999995749</v>
      </c>
      <c r="H1781">
        <f t="shared" si="193"/>
        <v>7.3914428634254374</v>
      </c>
    </row>
    <row r="1782" spans="1:8" x14ac:dyDescent="0.35">
      <c r="A1782">
        <f t="shared" si="194"/>
        <v>0.88949999999995744</v>
      </c>
      <c r="B1782">
        <f t="shared" si="190"/>
        <v>2.0010246804555578</v>
      </c>
      <c r="D1782">
        <f t="shared" si="191"/>
        <v>7.3966314007692944</v>
      </c>
      <c r="E1782">
        <f t="shared" si="195"/>
        <v>9.636627181491314E-2</v>
      </c>
      <c r="F1782">
        <f t="shared" si="196"/>
        <v>4.9999999999994493E-4</v>
      </c>
      <c r="G1782">
        <f t="shared" si="192"/>
        <v>0.88949999999995744</v>
      </c>
      <c r="H1782">
        <f t="shared" si="193"/>
        <v>7.3966314007692944</v>
      </c>
    </row>
    <row r="1783" spans="1:8" x14ac:dyDescent="0.35">
      <c r="A1783">
        <f t="shared" si="194"/>
        <v>0.88999999999995738</v>
      </c>
      <c r="B1783">
        <f t="shared" si="190"/>
        <v>2.0017286795640592</v>
      </c>
      <c r="D1783">
        <f t="shared" si="191"/>
        <v>7.401840456051346</v>
      </c>
      <c r="E1783">
        <f t="shared" si="195"/>
        <v>9.5986694885491122E-2</v>
      </c>
      <c r="F1783">
        <f t="shared" si="196"/>
        <v>4.9999999999994493E-4</v>
      </c>
      <c r="G1783">
        <f t="shared" si="192"/>
        <v>0.88999999999995738</v>
      </c>
      <c r="H1783">
        <f t="shared" si="193"/>
        <v>7.401840456051346</v>
      </c>
    </row>
    <row r="1784" spans="1:8" x14ac:dyDescent="0.35">
      <c r="A1784">
        <f t="shared" si="194"/>
        <v>0.89049999999995733</v>
      </c>
      <c r="B1784">
        <f t="shared" si="190"/>
        <v>2.0024349784746249</v>
      </c>
      <c r="D1784">
        <f t="shared" si="191"/>
        <v>7.4070702145705996</v>
      </c>
      <c r="E1784">
        <f t="shared" si="195"/>
        <v>9.5606708829705164E-2</v>
      </c>
      <c r="F1784">
        <f t="shared" si="196"/>
        <v>4.9999999999994493E-4</v>
      </c>
      <c r="G1784">
        <f t="shared" si="192"/>
        <v>0.89049999999995733</v>
      </c>
      <c r="H1784">
        <f t="shared" si="193"/>
        <v>7.4070702145705996</v>
      </c>
    </row>
    <row r="1785" spans="1:8" x14ac:dyDescent="0.35">
      <c r="A1785">
        <f t="shared" si="194"/>
        <v>0.89099999999995727</v>
      </c>
      <c r="B1785">
        <f t="shared" si="190"/>
        <v>2.0031435973056864</v>
      </c>
      <c r="D1785">
        <f t="shared" si="191"/>
        <v>7.4123208641425062</v>
      </c>
      <c r="E1785">
        <f t="shared" si="195"/>
        <v>9.5226313078512759E-2</v>
      </c>
      <c r="F1785">
        <f t="shared" si="196"/>
        <v>4.9999999999994493E-4</v>
      </c>
      <c r="G1785">
        <f t="shared" si="192"/>
        <v>0.89099999999995727</v>
      </c>
      <c r="H1785">
        <f t="shared" si="193"/>
        <v>7.4123208641425062</v>
      </c>
    </row>
    <row r="1786" spans="1:8" x14ac:dyDescent="0.35">
      <c r="A1786">
        <f t="shared" si="194"/>
        <v>0.89149999999995722</v>
      </c>
      <c r="B1786">
        <f t="shared" si="190"/>
        <v>2.0038545564409485</v>
      </c>
      <c r="D1786">
        <f t="shared" si="191"/>
        <v>7.4175925951449644</v>
      </c>
      <c r="E1786">
        <f t="shared" si="195"/>
        <v>9.4845507057700923E-2</v>
      </c>
      <c r="F1786">
        <f t="shared" si="196"/>
        <v>4.9999999999994493E-4</v>
      </c>
      <c r="G1786">
        <f t="shared" si="192"/>
        <v>0.89149999999995722</v>
      </c>
      <c r="H1786">
        <f t="shared" si="193"/>
        <v>7.4175925951449644</v>
      </c>
    </row>
    <row r="1787" spans="1:8" x14ac:dyDescent="0.35">
      <c r="A1787">
        <f t="shared" si="194"/>
        <v>0.89199999999995716</v>
      </c>
      <c r="B1787">
        <f t="shared" si="190"/>
        <v>2.004567876534145</v>
      </c>
      <c r="D1787">
        <f t="shared" si="191"/>
        <v>7.4228856005653521</v>
      </c>
      <c r="E1787">
        <f t="shared" si="195"/>
        <v>9.4464290188337352E-2</v>
      </c>
      <c r="F1787">
        <f t="shared" si="196"/>
        <v>4.9999999999994493E-4</v>
      </c>
      <c r="G1787">
        <f t="shared" si="192"/>
        <v>0.89199999999995716</v>
      </c>
      <c r="H1787">
        <f t="shared" si="193"/>
        <v>7.4228856005653521</v>
      </c>
    </row>
    <row r="1788" spans="1:8" x14ac:dyDescent="0.35">
      <c r="A1788">
        <f t="shared" si="194"/>
        <v>0.89249999999995711</v>
      </c>
      <c r="B1788">
        <f t="shared" si="190"/>
        <v>2.0052835785139074</v>
      </c>
      <c r="D1788">
        <f t="shared" si="191"/>
        <v>7.4282000760486859</v>
      </c>
      <c r="E1788">
        <f t="shared" si="195"/>
        <v>9.4082661886001714E-2</v>
      </c>
      <c r="F1788">
        <f t="shared" si="196"/>
        <v>4.9999999999994493E-4</v>
      </c>
      <c r="G1788">
        <f t="shared" si="192"/>
        <v>0.89249999999995711</v>
      </c>
      <c r="H1788">
        <f t="shared" si="193"/>
        <v>7.4282000760486859</v>
      </c>
    </row>
    <row r="1789" spans="1:8" x14ac:dyDescent="0.35">
      <c r="A1789">
        <f t="shared" si="194"/>
        <v>0.89299999999995705</v>
      </c>
      <c r="B1789">
        <f t="shared" si="190"/>
        <v>2.0060016835887384</v>
      </c>
      <c r="D1789">
        <f t="shared" si="191"/>
        <v>7.4335362199468547</v>
      </c>
      <c r="E1789">
        <f t="shared" si="195"/>
        <v>9.370062156148691E-2</v>
      </c>
      <c r="F1789">
        <f t="shared" si="196"/>
        <v>4.9999999999994493E-4</v>
      </c>
      <c r="G1789">
        <f t="shared" si="192"/>
        <v>0.89299999999995705</v>
      </c>
      <c r="H1789">
        <f t="shared" si="193"/>
        <v>7.4335362199468547</v>
      </c>
    </row>
    <row r="1790" spans="1:8" x14ac:dyDescent="0.35">
      <c r="A1790">
        <f t="shared" si="194"/>
        <v>0.893499999999957</v>
      </c>
      <c r="B1790">
        <f t="shared" si="190"/>
        <v>2.0067222132521065</v>
      </c>
      <c r="D1790">
        <f t="shared" si="191"/>
        <v>7.4388942333690444</v>
      </c>
      <c r="E1790">
        <f t="shared" si="195"/>
        <v>9.3318168619965655E-2</v>
      </c>
      <c r="F1790">
        <f t="shared" si="196"/>
        <v>4.9999999999994493E-4</v>
      </c>
      <c r="G1790">
        <f t="shared" si="192"/>
        <v>0.893499999999957</v>
      </c>
      <c r="H1790">
        <f t="shared" si="193"/>
        <v>7.4388942333690444</v>
      </c>
    </row>
    <row r="1791" spans="1:8" x14ac:dyDescent="0.35">
      <c r="A1791">
        <f t="shared" si="194"/>
        <v>0.89399999999995694</v>
      </c>
      <c r="B1791">
        <f t="shared" si="190"/>
        <v>2.0074451892876524</v>
      </c>
      <c r="D1791">
        <f t="shared" si="191"/>
        <v>7.4442743202333208</v>
      </c>
      <c r="E1791">
        <f t="shared" si="195"/>
        <v>9.293530246136554E-2</v>
      </c>
      <c r="F1791">
        <f t="shared" si="196"/>
        <v>4.9999999999994493E-4</v>
      </c>
      <c r="G1791">
        <f t="shared" si="192"/>
        <v>0.89399999999995694</v>
      </c>
      <c r="H1791">
        <f t="shared" si="193"/>
        <v>7.4442743202333208</v>
      </c>
    </row>
    <row r="1792" spans="1:8" x14ac:dyDescent="0.35">
      <c r="A1792">
        <f t="shared" si="194"/>
        <v>0.89449999999995689</v>
      </c>
      <c r="B1792">
        <f t="shared" si="190"/>
        <v>2.0081706337745153</v>
      </c>
      <c r="D1792">
        <f t="shared" si="191"/>
        <v>7.449676687319414</v>
      </c>
      <c r="E1792">
        <f t="shared" si="195"/>
        <v>9.255202248048762E-2</v>
      </c>
      <c r="F1792">
        <f t="shared" si="196"/>
        <v>4.9999999999994493E-4</v>
      </c>
      <c r="G1792">
        <f t="shared" si="192"/>
        <v>0.89449999999995689</v>
      </c>
      <c r="H1792">
        <f t="shared" si="193"/>
        <v>7.449676687319414</v>
      </c>
    </row>
    <row r="1793" spans="1:8" x14ac:dyDescent="0.35">
      <c r="A1793">
        <f t="shared" si="194"/>
        <v>0.89499999999995683</v>
      </c>
      <c r="B1793">
        <f t="shared" si="190"/>
        <v>2.0088985690927874</v>
      </c>
      <c r="D1793">
        <f t="shared" si="191"/>
        <v>7.4551015443227788</v>
      </c>
      <c r="E1793">
        <f t="shared" si="195"/>
        <v>9.216832806649386E-2</v>
      </c>
      <c r="F1793">
        <f t="shared" si="196"/>
        <v>4.9999999999994493E-4</v>
      </c>
      <c r="G1793">
        <f t="shared" si="192"/>
        <v>0.89499999999995683</v>
      </c>
      <c r="H1793">
        <f t="shared" si="193"/>
        <v>7.4551015443227788</v>
      </c>
    </row>
    <row r="1794" spans="1:8" x14ac:dyDescent="0.35">
      <c r="A1794">
        <f t="shared" si="194"/>
        <v>0.89549999999995678</v>
      </c>
      <c r="B1794">
        <f t="shared" si="190"/>
        <v>2.0096290179290919</v>
      </c>
      <c r="D1794">
        <f t="shared" si="191"/>
        <v>7.4605491039099263</v>
      </c>
      <c r="E1794">
        <f t="shared" si="195"/>
        <v>9.1784218603060852E-2</v>
      </c>
      <c r="F1794">
        <f t="shared" si="196"/>
        <v>4.9999999999994493E-4</v>
      </c>
      <c r="G1794">
        <f t="shared" si="192"/>
        <v>0.89549999999995678</v>
      </c>
      <c r="H1794">
        <f t="shared" si="193"/>
        <v>7.4605491039099263</v>
      </c>
    </row>
    <row r="1795" spans="1:8" x14ac:dyDescent="0.35">
      <c r="A1795">
        <f t="shared" si="194"/>
        <v>0.89599999999995672</v>
      </c>
      <c r="B1795">
        <f t="shared" si="190"/>
        <v>2.0103620032822924</v>
      </c>
      <c r="D1795">
        <f t="shared" si="191"/>
        <v>7.4660195817750754</v>
      </c>
      <c r="E1795">
        <f t="shared" si="195"/>
        <v>9.1399693468336138E-2</v>
      </c>
      <c r="F1795">
        <f t="shared" si="196"/>
        <v>4.9999999999994493E-4</v>
      </c>
      <c r="G1795">
        <f t="shared" si="192"/>
        <v>0.89599999999995672</v>
      </c>
      <c r="H1795">
        <f t="shared" si="193"/>
        <v>7.4660195817750754</v>
      </c>
    </row>
    <row r="1796" spans="1:8" x14ac:dyDescent="0.35">
      <c r="A1796">
        <f t="shared" si="194"/>
        <v>0.89649999999995666</v>
      </c>
      <c r="B1796">
        <f t="shared" si="190"/>
        <v>2.0110975484693392</v>
      </c>
      <c r="D1796">
        <f t="shared" si="191"/>
        <v>7.4715131966981723</v>
      </c>
      <c r="E1796">
        <f t="shared" si="195"/>
        <v>9.1014752034728585E-2</v>
      </c>
      <c r="F1796">
        <f t="shared" si="196"/>
        <v>4.9999999999994493E-4</v>
      </c>
      <c r="G1796">
        <f t="shared" si="192"/>
        <v>0.89649999999995666</v>
      </c>
      <c r="H1796">
        <f t="shared" si="193"/>
        <v>7.4715131966981723</v>
      </c>
    </row>
    <row r="1797" spans="1:8" x14ac:dyDescent="0.35">
      <c r="A1797">
        <f t="shared" si="194"/>
        <v>0.89699999999995661</v>
      </c>
      <c r="B1797">
        <f t="shared" ref="B1797:B1860" si="197">_xlfn.NORM.INV(A1797,$P$1,$P$2)</f>
        <v>2.011835677131248</v>
      </c>
      <c r="D1797">
        <f t="shared" ref="D1797:D1860" si="198">EXP(B1797)</f>
        <v>7.4770301706042828</v>
      </c>
      <c r="E1797">
        <f t="shared" si="195"/>
        <v>9.0629393669263869E-2</v>
      </c>
      <c r="F1797">
        <f t="shared" si="196"/>
        <v>4.9999999999994493E-4</v>
      </c>
      <c r="G1797">
        <f t="shared" ref="G1797:G1860" si="199">G1796+F1797</f>
        <v>0.89699999999995661</v>
      </c>
      <c r="H1797">
        <f t="shared" ref="H1797:H1860" si="200">D1797</f>
        <v>7.4770301706042828</v>
      </c>
    </row>
    <row r="1798" spans="1:8" x14ac:dyDescent="0.35">
      <c r="A1798">
        <f t="shared" ref="A1798:A1861" si="201">A1797+$A$4</f>
        <v>0.89749999999995655</v>
      </c>
      <c r="B1798">
        <f t="shared" si="197"/>
        <v>2.0125764132392292</v>
      </c>
      <c r="D1798">
        <f t="shared" si="198"/>
        <v>7.4825707286244683</v>
      </c>
      <c r="E1798">
        <f t="shared" ref="E1798:E1861" si="202">(A1798-A1797)/(D1798-D1797)</f>
        <v>9.0243617732786663E-2</v>
      </c>
      <c r="F1798">
        <f t="shared" ref="F1798:F1861" si="203">E1798*(D1798-D1797)</f>
        <v>4.9999999999994493E-4</v>
      </c>
      <c r="G1798">
        <f t="shared" si="199"/>
        <v>0.89749999999995655</v>
      </c>
      <c r="H1798">
        <f t="shared" si="200"/>
        <v>7.4825707286244683</v>
      </c>
    </row>
    <row r="1799" spans="1:8" x14ac:dyDescent="0.35">
      <c r="A1799">
        <f t="shared" si="201"/>
        <v>0.8979999999999565</v>
      </c>
      <c r="B1799">
        <f t="shared" si="197"/>
        <v>2.0133197811009564</v>
      </c>
      <c r="D1799">
        <f t="shared" si="198"/>
        <v>7.4881350991581046</v>
      </c>
      <c r="E1799">
        <f t="shared" si="202"/>
        <v>8.9857423580523593E-2</v>
      </c>
      <c r="F1799">
        <f t="shared" si="203"/>
        <v>4.9999999999994493E-4</v>
      </c>
      <c r="G1799">
        <f t="shared" si="199"/>
        <v>0.8979999999999565</v>
      </c>
      <c r="H1799">
        <f t="shared" si="200"/>
        <v>7.4881350991581046</v>
      </c>
    </row>
    <row r="1800" spans="1:8" x14ac:dyDescent="0.35">
      <c r="A1800">
        <f t="shared" si="201"/>
        <v>0.89849999999995644</v>
      </c>
      <c r="B1800">
        <f t="shared" si="197"/>
        <v>2.0140658053669882</v>
      </c>
      <c r="D1800">
        <f t="shared" si="198"/>
        <v>7.4937235139367298</v>
      </c>
      <c r="E1800">
        <f t="shared" si="202"/>
        <v>8.9470810561945058E-2</v>
      </c>
      <c r="F1800">
        <f t="shared" si="203"/>
        <v>4.9999999999994493E-4</v>
      </c>
      <c r="G1800">
        <f t="shared" si="199"/>
        <v>0.89849999999995644</v>
      </c>
      <c r="H1800">
        <f t="shared" si="200"/>
        <v>7.4937235139367298</v>
      </c>
    </row>
    <row r="1801" spans="1:8" x14ac:dyDescent="0.35">
      <c r="A1801">
        <f t="shared" si="201"/>
        <v>0.89899999999995639</v>
      </c>
      <c r="B1801">
        <f t="shared" si="197"/>
        <v>2.014814511037347</v>
      </c>
      <c r="D1801">
        <f t="shared" si="198"/>
        <v>7.4993362080894972</v>
      </c>
      <c r="E1801">
        <f t="shared" si="202"/>
        <v>8.9083778020117313E-2</v>
      </c>
      <c r="F1801">
        <f t="shared" si="203"/>
        <v>4.9999999999994493E-4</v>
      </c>
      <c r="G1801">
        <f t="shared" si="199"/>
        <v>0.89899999999995639</v>
      </c>
      <c r="H1801">
        <f t="shared" si="200"/>
        <v>7.4993362080894972</v>
      </c>
    </row>
    <row r="1802" spans="1:8" x14ac:dyDescent="0.35">
      <c r="A1802">
        <f t="shared" si="201"/>
        <v>0.89949999999995633</v>
      </c>
      <c r="B1802">
        <f t="shared" si="197"/>
        <v>2.0155659234682535</v>
      </c>
      <c r="D1802">
        <f t="shared" si="198"/>
        <v>7.5049734202101934</v>
      </c>
      <c r="E1802">
        <f t="shared" si="202"/>
        <v>8.8696325292473038E-2</v>
      </c>
      <c r="F1802">
        <f t="shared" si="203"/>
        <v>4.9999999999994493E-4</v>
      </c>
      <c r="G1802">
        <f t="shared" si="199"/>
        <v>0.89949999999995633</v>
      </c>
      <c r="H1802">
        <f t="shared" si="200"/>
        <v>7.5049734202101934</v>
      </c>
    </row>
    <row r="1803" spans="1:8" x14ac:dyDescent="0.35">
      <c r="A1803">
        <f t="shared" si="201"/>
        <v>0.89999999999995628</v>
      </c>
      <c r="B1803">
        <f t="shared" si="197"/>
        <v>2.0163200683790281</v>
      </c>
      <c r="D1803">
        <f t="shared" si="198"/>
        <v>7.5106353924259626</v>
      </c>
      <c r="E1803">
        <f t="shared" si="202"/>
        <v>8.8308451710059022E-2</v>
      </c>
      <c r="F1803">
        <f t="shared" si="203"/>
        <v>4.9999999999994493E-4</v>
      </c>
      <c r="G1803">
        <f t="shared" si="199"/>
        <v>0.89999999999995628</v>
      </c>
      <c r="H1803">
        <f t="shared" si="200"/>
        <v>7.5106353924259626</v>
      </c>
    </row>
    <row r="1804" spans="1:8" x14ac:dyDescent="0.35">
      <c r="A1804">
        <f t="shared" si="201"/>
        <v>0.90049999999995622</v>
      </c>
      <c r="B1804">
        <f t="shared" si="197"/>
        <v>2.0170769718591601</v>
      </c>
      <c r="D1804">
        <f t="shared" si="198"/>
        <v>7.5163223704677211</v>
      </c>
      <c r="E1804">
        <f t="shared" si="202"/>
        <v>8.7920156597849797E-2</v>
      </c>
      <c r="F1804">
        <f t="shared" si="203"/>
        <v>4.9999999999994493E-4</v>
      </c>
      <c r="G1804">
        <f t="shared" si="199"/>
        <v>0.90049999999995622</v>
      </c>
      <c r="H1804">
        <f t="shared" si="200"/>
        <v>7.5163223704677211</v>
      </c>
    </row>
    <row r="1805" spans="1:8" x14ac:dyDescent="0.35">
      <c r="A1805">
        <f t="shared" si="201"/>
        <v>0.90099999999995617</v>
      </c>
      <c r="B1805">
        <f t="shared" si="197"/>
        <v>2.0178366603755511</v>
      </c>
      <c r="D1805">
        <f t="shared" si="198"/>
        <v>7.5220346037423456</v>
      </c>
      <c r="E1805">
        <f t="shared" si="202"/>
        <v>8.7531439274565997E-2</v>
      </c>
      <c r="F1805">
        <f t="shared" si="203"/>
        <v>4.9999999999994493E-4</v>
      </c>
      <c r="G1805">
        <f t="shared" si="199"/>
        <v>0.90099999999995617</v>
      </c>
      <c r="H1805">
        <f t="shared" si="200"/>
        <v>7.5220346037423456</v>
      </c>
    </row>
    <row r="1806" spans="1:8" x14ac:dyDescent="0.35">
      <c r="A1806">
        <f t="shared" si="201"/>
        <v>0.90149999999995611</v>
      </c>
      <c r="B1806">
        <f t="shared" si="197"/>
        <v>2.0185991607799409</v>
      </c>
      <c r="D1806">
        <f t="shared" si="198"/>
        <v>7.5277723454067065</v>
      </c>
      <c r="E1806">
        <f t="shared" si="202"/>
        <v>8.7142299052189204E-2</v>
      </c>
      <c r="F1806">
        <f t="shared" si="203"/>
        <v>4.9999999999994493E-4</v>
      </c>
      <c r="G1806">
        <f t="shared" si="199"/>
        <v>0.90149999999995611</v>
      </c>
      <c r="H1806">
        <f t="shared" si="200"/>
        <v>7.5277723454067065</v>
      </c>
    </row>
    <row r="1807" spans="1:8" x14ac:dyDescent="0.35">
      <c r="A1807">
        <f t="shared" si="201"/>
        <v>0.90199999999995606</v>
      </c>
      <c r="B1807">
        <f t="shared" si="197"/>
        <v>2.0193645003165104</v>
      </c>
      <c r="D1807">
        <f t="shared" si="198"/>
        <v>7.5335358524435136</v>
      </c>
      <c r="E1807">
        <f t="shared" si="202"/>
        <v>8.6752735236865733E-2</v>
      </c>
      <c r="F1807">
        <f t="shared" si="203"/>
        <v>4.9999999999994493E-4</v>
      </c>
      <c r="G1807">
        <f t="shared" si="199"/>
        <v>0.90199999999995606</v>
      </c>
      <c r="H1807">
        <f t="shared" si="200"/>
        <v>7.5335358524435136</v>
      </c>
    </row>
    <row r="1808" spans="1:8" x14ac:dyDescent="0.35">
      <c r="A1808">
        <f t="shared" si="201"/>
        <v>0.902499999999956</v>
      </c>
      <c r="B1808">
        <f t="shared" si="197"/>
        <v>2.0201327066296821</v>
      </c>
      <c r="D1808">
        <f t="shared" si="198"/>
        <v>7.5393253857391604</v>
      </c>
      <c r="E1808">
        <f t="shared" si="202"/>
        <v>8.6362747127803785E-2</v>
      </c>
      <c r="F1808">
        <f t="shared" si="203"/>
        <v>4.9999999999994493E-4</v>
      </c>
      <c r="G1808">
        <f t="shared" si="199"/>
        <v>0.902499999999956</v>
      </c>
      <c r="H1808">
        <f t="shared" si="200"/>
        <v>7.5393253857391604</v>
      </c>
    </row>
    <row r="1809" spans="1:8" x14ac:dyDescent="0.35">
      <c r="A1809">
        <f t="shared" si="201"/>
        <v>0.90299999999995595</v>
      </c>
      <c r="B1809">
        <f t="shared" si="197"/>
        <v>2.0209038077721151</v>
      </c>
      <c r="D1809">
        <f t="shared" si="198"/>
        <v>7.5451412101635338</v>
      </c>
      <c r="E1809">
        <f t="shared" si="202"/>
        <v>8.5972334017600682E-2</v>
      </c>
      <c r="F1809">
        <f t="shared" si="203"/>
        <v>4.9999999999994493E-4</v>
      </c>
      <c r="G1809">
        <f t="shared" si="199"/>
        <v>0.90299999999995595</v>
      </c>
      <c r="H1809">
        <f t="shared" si="200"/>
        <v>7.5451412101635338</v>
      </c>
    </row>
    <row r="1810" spans="1:8" x14ac:dyDescent="0.35">
      <c r="A1810">
        <f t="shared" si="201"/>
        <v>0.90349999999995589</v>
      </c>
      <c r="B1810">
        <f t="shared" si="197"/>
        <v>2.0216778322128963</v>
      </c>
      <c r="D1810">
        <f t="shared" si="198"/>
        <v>7.5509835946518518</v>
      </c>
      <c r="E1810">
        <f t="shared" si="202"/>
        <v>8.5581495192538257E-2</v>
      </c>
      <c r="F1810">
        <f t="shared" si="203"/>
        <v>4.9999999999994493E-4</v>
      </c>
      <c r="G1810">
        <f t="shared" si="199"/>
        <v>0.90349999999995589</v>
      </c>
      <c r="H1810">
        <f t="shared" si="200"/>
        <v>7.5509835946518518</v>
      </c>
    </row>
    <row r="1811" spans="1:8" x14ac:dyDescent="0.35">
      <c r="A1811">
        <f t="shared" si="201"/>
        <v>0.90399999999995584</v>
      </c>
      <c r="B1811">
        <f t="shared" si="197"/>
        <v>2.0224548088459504</v>
      </c>
      <c r="D1811">
        <f t="shared" si="198"/>
        <v>7.5568528122886836</v>
      </c>
      <c r="E1811">
        <f t="shared" si="202"/>
        <v>8.5190229931539102E-2</v>
      </c>
      <c r="F1811">
        <f t="shared" si="203"/>
        <v>4.9999999999994493E-4</v>
      </c>
      <c r="G1811">
        <f t="shared" si="199"/>
        <v>0.90399999999995584</v>
      </c>
      <c r="H1811">
        <f t="shared" si="200"/>
        <v>7.5568528122886836</v>
      </c>
    </row>
    <row r="1812" spans="1:8" x14ac:dyDescent="0.35">
      <c r="A1812">
        <f t="shared" si="201"/>
        <v>0.90449999999995578</v>
      </c>
      <c r="B1812">
        <f t="shared" si="197"/>
        <v>2.023234766998653</v>
      </c>
      <c r="D1812">
        <f t="shared" si="198"/>
        <v>7.5627491403940779</v>
      </c>
      <c r="E1812">
        <f t="shared" si="202"/>
        <v>8.4798537507184385E-2</v>
      </c>
      <c r="F1812">
        <f t="shared" si="203"/>
        <v>4.9999999999994493E-4</v>
      </c>
      <c r="G1812">
        <f t="shared" si="199"/>
        <v>0.90449999999995578</v>
      </c>
      <c r="H1812">
        <f t="shared" si="200"/>
        <v>7.5627491403940779</v>
      </c>
    </row>
    <row r="1813" spans="1:8" x14ac:dyDescent="0.35">
      <c r="A1813">
        <f t="shared" si="201"/>
        <v>0.90499999999995573</v>
      </c>
      <c r="B1813">
        <f t="shared" si="197"/>
        <v>2.0240177364406731</v>
      </c>
      <c r="D1813">
        <f t="shared" si="198"/>
        <v>7.5686728606120033</v>
      </c>
      <c r="E1813">
        <f t="shared" si="202"/>
        <v>8.4406417184748922E-2</v>
      </c>
      <c r="F1813">
        <f t="shared" si="203"/>
        <v>4.9999999999994493E-4</v>
      </c>
      <c r="G1813">
        <f t="shared" si="199"/>
        <v>0.90499999999995573</v>
      </c>
      <c r="H1813">
        <f t="shared" si="200"/>
        <v>7.5686728606120033</v>
      </c>
    </row>
    <row r="1814" spans="1:8" x14ac:dyDescent="0.35">
      <c r="A1814">
        <f t="shared" si="201"/>
        <v>0.90549999999995567</v>
      </c>
      <c r="B1814">
        <f t="shared" si="197"/>
        <v>2.0248037473930385</v>
      </c>
      <c r="D1814">
        <f t="shared" si="198"/>
        <v>7.5746242590010686</v>
      </c>
      <c r="E1814">
        <f t="shared" si="202"/>
        <v>8.401386822273714E-2</v>
      </c>
      <c r="F1814">
        <f t="shared" si="203"/>
        <v>4.9999999999994493E-4</v>
      </c>
      <c r="G1814">
        <f t="shared" si="199"/>
        <v>0.90549999999995567</v>
      </c>
      <c r="H1814">
        <f t="shared" si="200"/>
        <v>7.5746242590010686</v>
      </c>
    </row>
    <row r="1815" spans="1:8" x14ac:dyDescent="0.35">
      <c r="A1815">
        <f t="shared" si="201"/>
        <v>0.90599999999995562</v>
      </c>
      <c r="B1815">
        <f t="shared" si="197"/>
        <v>2.0255928305374411</v>
      </c>
      <c r="D1815">
        <f t="shared" si="198"/>
        <v>7.5806036261276812</v>
      </c>
      <c r="E1815">
        <f t="shared" si="202"/>
        <v>8.3620889872202994E-2</v>
      </c>
      <c r="F1815">
        <f t="shared" si="203"/>
        <v>4.9999999999994493E-4</v>
      </c>
      <c r="G1815">
        <f t="shared" si="199"/>
        <v>0.90599999999995562</v>
      </c>
      <c r="H1815">
        <f t="shared" si="200"/>
        <v>7.5806036261276812</v>
      </c>
    </row>
    <row r="1816" spans="1:8" x14ac:dyDescent="0.35">
      <c r="A1816">
        <f t="shared" si="201"/>
        <v>0.90649999999995556</v>
      </c>
      <c r="B1816">
        <f t="shared" si="197"/>
        <v>2.0263850170257793</v>
      </c>
      <c r="D1816">
        <f t="shared" si="198"/>
        <v>7.5866112571616338</v>
      </c>
      <c r="E1816">
        <f t="shared" si="202"/>
        <v>8.322748137729534E-2</v>
      </c>
      <c r="F1816">
        <f t="shared" si="203"/>
        <v>4.9999999999994493E-4</v>
      </c>
      <c r="G1816">
        <f t="shared" si="199"/>
        <v>0.90649999999995556</v>
      </c>
      <c r="H1816">
        <f t="shared" si="200"/>
        <v>7.5866112571616338</v>
      </c>
    </row>
    <row r="1817" spans="1:8" x14ac:dyDescent="0.35">
      <c r="A1817">
        <f t="shared" si="201"/>
        <v>0.90699999999995551</v>
      </c>
      <c r="B1817">
        <f t="shared" si="197"/>
        <v>2.027180338489956</v>
      </c>
      <c r="D1817">
        <f t="shared" si="198"/>
        <v>7.5926474519742921</v>
      </c>
      <c r="E1817">
        <f t="shared" si="202"/>
        <v>8.2833641974477901E-2</v>
      </c>
      <c r="F1817">
        <f t="shared" si="203"/>
        <v>4.9999999999994493E-4</v>
      </c>
      <c r="G1817">
        <f t="shared" si="199"/>
        <v>0.90699999999995551</v>
      </c>
      <c r="H1817">
        <f t="shared" si="200"/>
        <v>7.5926474519742921</v>
      </c>
    </row>
    <row r="1818" spans="1:8" x14ac:dyDescent="0.35">
      <c r="A1818">
        <f t="shared" si="201"/>
        <v>0.90749999999995545</v>
      </c>
      <c r="B1818">
        <f t="shared" si="197"/>
        <v>2.0279788270519297</v>
      </c>
      <c r="D1818">
        <f t="shared" si="198"/>
        <v>7.5987125152393649</v>
      </c>
      <c r="E1818">
        <f t="shared" si="202"/>
        <v>8.2439370893182207E-2</v>
      </c>
      <c r="F1818">
        <f t="shared" si="203"/>
        <v>4.9999999999994493E-4</v>
      </c>
      <c r="G1818">
        <f t="shared" si="199"/>
        <v>0.90749999999995545</v>
      </c>
      <c r="H1818">
        <f t="shared" si="200"/>
        <v>7.5987125152393649</v>
      </c>
    </row>
    <row r="1819" spans="1:8" x14ac:dyDescent="0.35">
      <c r="A1819">
        <f t="shared" si="201"/>
        <v>0.9079999999999554</v>
      </c>
      <c r="B1819">
        <f t="shared" si="197"/>
        <v>2.0287805153340366</v>
      </c>
      <c r="D1819">
        <f t="shared" si="198"/>
        <v>7.6048067565364503</v>
      </c>
      <c r="E1819">
        <f t="shared" si="202"/>
        <v>8.2044667354912046E-2</v>
      </c>
      <c r="F1819">
        <f t="shared" si="203"/>
        <v>4.9999999999994493E-4</v>
      </c>
      <c r="G1819">
        <f t="shared" si="199"/>
        <v>0.9079999999999554</v>
      </c>
      <c r="H1819">
        <f t="shared" si="200"/>
        <v>7.6048067565364503</v>
      </c>
    </row>
    <row r="1820" spans="1:8" x14ac:dyDescent="0.35">
      <c r="A1820">
        <f t="shared" si="201"/>
        <v>0.90849999999995534</v>
      </c>
      <c r="B1820">
        <f t="shared" si="197"/>
        <v>2.029585436469584</v>
      </c>
      <c r="D1820">
        <f t="shared" si="198"/>
        <v>7.6109304904573412</v>
      </c>
      <c r="E1820">
        <f t="shared" si="202"/>
        <v>8.1649530573857668E-2</v>
      </c>
      <c r="F1820">
        <f t="shared" si="203"/>
        <v>4.9999999999994493E-4</v>
      </c>
      <c r="G1820">
        <f t="shared" si="199"/>
        <v>0.90849999999995534</v>
      </c>
      <c r="H1820">
        <f t="shared" si="200"/>
        <v>7.6109304904573412</v>
      </c>
    </row>
    <row r="1821" spans="1:8" x14ac:dyDescent="0.35">
      <c r="A1821">
        <f t="shared" si="201"/>
        <v>0.90899999999995529</v>
      </c>
      <c r="B1821">
        <f t="shared" si="197"/>
        <v>2.0303936241137293</v>
      </c>
      <c r="D1821">
        <f t="shared" si="198"/>
        <v>7.6170840367152621</v>
      </c>
      <c r="E1821">
        <f t="shared" si="202"/>
        <v>8.1253959756349373E-2</v>
      </c>
      <c r="F1821">
        <f t="shared" si="203"/>
        <v>4.9999999999994493E-4</v>
      </c>
      <c r="G1821">
        <f t="shared" si="199"/>
        <v>0.90899999999995529</v>
      </c>
      <c r="H1821">
        <f t="shared" si="200"/>
        <v>7.6170840367152621</v>
      </c>
    </row>
    <row r="1822" spans="1:8" x14ac:dyDescent="0.35">
      <c r="A1822">
        <f t="shared" si="201"/>
        <v>0.90949999999995523</v>
      </c>
      <c r="B1822">
        <f t="shared" si="197"/>
        <v>2.0312051124546526</v>
      </c>
      <c r="D1822">
        <f t="shared" si="198"/>
        <v>7.6232677202571031</v>
      </c>
      <c r="E1822">
        <f t="shared" si="202"/>
        <v>8.0857954100783266E-2</v>
      </c>
      <c r="F1822">
        <f t="shared" si="203"/>
        <v>4.9999999999994493E-4</v>
      </c>
      <c r="G1822">
        <f t="shared" si="199"/>
        <v>0.90949999999995523</v>
      </c>
      <c r="H1822">
        <f t="shared" si="200"/>
        <v>7.6232677202571031</v>
      </c>
    </row>
    <row r="1823" spans="1:8" x14ac:dyDescent="0.35">
      <c r="A1823">
        <f t="shared" si="201"/>
        <v>0.90999999999995518</v>
      </c>
      <c r="B1823">
        <f t="shared" si="197"/>
        <v>2.0320199362250317</v>
      </c>
      <c r="D1823">
        <f t="shared" si="198"/>
        <v>7.6294818713787382</v>
      </c>
      <c r="E1823">
        <f t="shared" si="202"/>
        <v>8.0461512797644755E-2</v>
      </c>
      <c r="F1823">
        <f t="shared" si="203"/>
        <v>4.9999999999994493E-4</v>
      </c>
      <c r="G1823">
        <f t="shared" si="199"/>
        <v>0.90999999999995518</v>
      </c>
      <c r="H1823">
        <f t="shared" si="200"/>
        <v>7.6294818713787382</v>
      </c>
    </row>
    <row r="1824" spans="1:8" x14ac:dyDescent="0.35">
      <c r="A1824">
        <f t="shared" si="201"/>
        <v>0.91049999999995512</v>
      </c>
      <c r="B1824">
        <f t="shared" si="197"/>
        <v>2.0328381307138264</v>
      </c>
      <c r="D1824">
        <f t="shared" si="198"/>
        <v>7.6357268258435349</v>
      </c>
      <c r="E1824">
        <f t="shared" si="202"/>
        <v>8.0064635029524503E-2</v>
      </c>
      <c r="F1824">
        <f t="shared" si="203"/>
        <v>4.9999999999994493E-4</v>
      </c>
      <c r="G1824">
        <f t="shared" si="199"/>
        <v>0.91049999999995512</v>
      </c>
      <c r="H1824">
        <f t="shared" si="200"/>
        <v>7.6357268258435349</v>
      </c>
    </row>
    <row r="1825" spans="1:8" x14ac:dyDescent="0.35">
      <c r="A1825">
        <f t="shared" si="201"/>
        <v>0.91099999999995507</v>
      </c>
      <c r="B1825">
        <f t="shared" si="197"/>
        <v>2.0336597317783895</v>
      </c>
      <c r="D1825">
        <f t="shared" si="198"/>
        <v>7.642002925004193</v>
      </c>
      <c r="E1825">
        <f t="shared" si="202"/>
        <v>7.9667319970693012E-2</v>
      </c>
      <c r="F1825">
        <f t="shared" si="203"/>
        <v>4.9999999999994493E-4</v>
      </c>
      <c r="G1825">
        <f t="shared" si="199"/>
        <v>0.91099999999995507</v>
      </c>
      <c r="H1825">
        <f t="shared" si="200"/>
        <v>7.642002925004193</v>
      </c>
    </row>
    <row r="1826" spans="1:8" x14ac:dyDescent="0.35">
      <c r="A1826">
        <f t="shared" si="201"/>
        <v>0.91149999999995501</v>
      </c>
      <c r="B1826">
        <f t="shared" si="197"/>
        <v>2.034484775856912</v>
      </c>
      <c r="D1826">
        <f t="shared" si="198"/>
        <v>7.6483105159279923</v>
      </c>
      <c r="E1826">
        <f t="shared" si="202"/>
        <v>7.926956678712084E-2</v>
      </c>
      <c r="F1826">
        <f t="shared" si="203"/>
        <v>4.9999999999994493E-4</v>
      </c>
      <c r="G1826">
        <f t="shared" si="199"/>
        <v>0.91149999999995501</v>
      </c>
      <c r="H1826">
        <f t="shared" si="200"/>
        <v>7.6483105159279923</v>
      </c>
    </row>
    <row r="1827" spans="1:8" x14ac:dyDescent="0.35">
      <c r="A1827">
        <f t="shared" si="201"/>
        <v>0.91199999999995496</v>
      </c>
      <c r="B1827">
        <f t="shared" si="197"/>
        <v>2.0353132999812096</v>
      </c>
      <c r="D1827">
        <f t="shared" si="198"/>
        <v>7.6546499515255775</v>
      </c>
      <c r="E1827">
        <f t="shared" si="202"/>
        <v>7.887137463631666E-2</v>
      </c>
      <c r="F1827">
        <f t="shared" si="203"/>
        <v>4.9999999999994493E-4</v>
      </c>
      <c r="G1827">
        <f t="shared" si="199"/>
        <v>0.91199999999995496</v>
      </c>
      <c r="H1827">
        <f t="shared" si="200"/>
        <v>7.6546499515255775</v>
      </c>
    </row>
    <row r="1828" spans="1:8" x14ac:dyDescent="0.35">
      <c r="A1828">
        <f t="shared" si="201"/>
        <v>0.9124999999999549</v>
      </c>
      <c r="B1828">
        <f t="shared" si="197"/>
        <v>2.0361453417898652</v>
      </c>
      <c r="D1828">
        <f t="shared" si="198"/>
        <v>7.6610215906833679</v>
      </c>
      <c r="E1828">
        <f t="shared" si="202"/>
        <v>7.8472742667577575E-2</v>
      </c>
      <c r="F1828">
        <f t="shared" si="203"/>
        <v>4.9999999999994493E-4</v>
      </c>
      <c r="G1828">
        <f t="shared" si="199"/>
        <v>0.9124999999999549</v>
      </c>
      <c r="H1828">
        <f t="shared" si="200"/>
        <v>7.6610215906833679</v>
      </c>
    </row>
    <row r="1829" spans="1:8" x14ac:dyDescent="0.35">
      <c r="A1829">
        <f t="shared" si="201"/>
        <v>0.91299999999995485</v>
      </c>
      <c r="B1829">
        <f t="shared" si="197"/>
        <v>2.036980939541746</v>
      </c>
      <c r="D1829">
        <f t="shared" si="198"/>
        <v>7.6674257983998073</v>
      </c>
      <c r="E1829">
        <f t="shared" si="202"/>
        <v>7.8073670021110667E-2</v>
      </c>
      <c r="F1829">
        <f t="shared" si="203"/>
        <v>4.9999999999994493E-4</v>
      </c>
      <c r="G1829">
        <f t="shared" si="199"/>
        <v>0.91299999999995485</v>
      </c>
      <c r="H1829">
        <f t="shared" si="200"/>
        <v>7.6674257983998073</v>
      </c>
    </row>
    <row r="1830" spans="1:8" x14ac:dyDescent="0.35">
      <c r="A1830">
        <f t="shared" si="201"/>
        <v>0.91349999999995479</v>
      </c>
      <c r="B1830">
        <f t="shared" si="197"/>
        <v>2.0378201321298928</v>
      </c>
      <c r="D1830">
        <f t="shared" si="198"/>
        <v>7.6738629459254595</v>
      </c>
      <c r="E1830">
        <f t="shared" si="202"/>
        <v>7.7674155828716784E-2</v>
      </c>
      <c r="F1830">
        <f t="shared" si="203"/>
        <v>4.9999999999994493E-4</v>
      </c>
      <c r="G1830">
        <f t="shared" si="199"/>
        <v>0.91349999999995479</v>
      </c>
      <c r="H1830">
        <f t="shared" si="200"/>
        <v>7.6738629459254595</v>
      </c>
    </row>
    <row r="1831" spans="1:8" x14ac:dyDescent="0.35">
      <c r="A1831">
        <f t="shared" si="201"/>
        <v>0.91399999999995474</v>
      </c>
      <c r="B1831">
        <f t="shared" si="197"/>
        <v>2.0386629590958107</v>
      </c>
      <c r="D1831">
        <f t="shared" si="198"/>
        <v>7.6803334109071999</v>
      </c>
      <c r="E1831">
        <f t="shared" si="202"/>
        <v>7.7274199213030179E-2</v>
      </c>
      <c r="F1831">
        <f t="shared" si="203"/>
        <v>4.9999999999994493E-4</v>
      </c>
      <c r="G1831">
        <f t="shared" si="199"/>
        <v>0.91399999999995474</v>
      </c>
      <c r="H1831">
        <f t="shared" si="200"/>
        <v>7.6803334109071999</v>
      </c>
    </row>
    <row r="1832" spans="1:8" x14ac:dyDescent="0.35">
      <c r="A1832">
        <f t="shared" si="201"/>
        <v>0.91449999999995468</v>
      </c>
      <c r="B1832">
        <f t="shared" si="197"/>
        <v>2.0395094606441613</v>
      </c>
      <c r="D1832">
        <f t="shared" si="198"/>
        <v>7.6868375775365543</v>
      </c>
      <c r="E1832">
        <f t="shared" si="202"/>
        <v>7.6873799287884514E-2</v>
      </c>
      <c r="F1832">
        <f t="shared" si="203"/>
        <v>4.9999999999994493E-4</v>
      </c>
      <c r="G1832">
        <f t="shared" si="199"/>
        <v>0.91449999999995468</v>
      </c>
      <c r="H1832">
        <f t="shared" si="200"/>
        <v>7.6868375775365543</v>
      </c>
    </row>
    <row r="1833" spans="1:8" x14ac:dyDescent="0.35">
      <c r="A1833">
        <f t="shared" si="201"/>
        <v>0.91499999999995463</v>
      </c>
      <c r="B1833">
        <f t="shared" si="197"/>
        <v>2.0403596776578792</v>
      </c>
      <c r="D1833">
        <f t="shared" si="198"/>
        <v>7.693375836702395</v>
      </c>
      <c r="E1833">
        <f t="shared" si="202"/>
        <v>7.6472955157881467E-2</v>
      </c>
      <c r="F1833">
        <f t="shared" si="203"/>
        <v>4.9999999999994493E-4</v>
      </c>
      <c r="G1833">
        <f t="shared" si="199"/>
        <v>0.91499999999995463</v>
      </c>
      <c r="H1833">
        <f t="shared" si="200"/>
        <v>7.693375836702395</v>
      </c>
    </row>
    <row r="1834" spans="1:8" x14ac:dyDescent="0.35">
      <c r="A1834">
        <f t="shared" si="201"/>
        <v>0.91549999999995457</v>
      </c>
      <c r="B1834">
        <f t="shared" si="197"/>
        <v>2.0412136517137265</v>
      </c>
      <c r="D1834">
        <f t="shared" si="198"/>
        <v>7.6999485861481292</v>
      </c>
      <c r="E1834">
        <f t="shared" si="202"/>
        <v>7.6071665918203288E-2</v>
      </c>
      <c r="F1834">
        <f t="shared" si="203"/>
        <v>4.9999999999994493E-4</v>
      </c>
      <c r="G1834">
        <f t="shared" si="199"/>
        <v>0.91549999999995457</v>
      </c>
      <c r="H1834">
        <f t="shared" si="200"/>
        <v>7.6999485861481292</v>
      </c>
    </row>
    <row r="1835" spans="1:8" x14ac:dyDescent="0.35">
      <c r="A1835">
        <f t="shared" si="201"/>
        <v>0.91599999999995452</v>
      </c>
      <c r="B1835">
        <f t="shared" si="197"/>
        <v>2.0420714250982956</v>
      </c>
      <c r="D1835">
        <f t="shared" si="198"/>
        <v>7.7065562306335202</v>
      </c>
      <c r="E1835">
        <f t="shared" si="202"/>
        <v>7.5669930654622922E-2</v>
      </c>
      <c r="F1835">
        <f t="shared" si="203"/>
        <v>4.9999999999994493E-4</v>
      </c>
      <c r="G1835">
        <f t="shared" si="199"/>
        <v>0.91599999999995452</v>
      </c>
      <c r="H1835">
        <f t="shared" si="200"/>
        <v>7.7065562306335202</v>
      </c>
    </row>
    <row r="1836" spans="1:8" x14ac:dyDescent="0.35">
      <c r="A1836">
        <f t="shared" si="201"/>
        <v>0.91649999999995446</v>
      </c>
      <c r="B1836">
        <f t="shared" si="197"/>
        <v>2.0429330408244768</v>
      </c>
      <c r="D1836">
        <f t="shared" si="198"/>
        <v>7.7131991821012926</v>
      </c>
      <c r="E1836">
        <f t="shared" si="202"/>
        <v>7.5267748443691787E-2</v>
      </c>
      <c r="F1836">
        <f t="shared" si="203"/>
        <v>4.9999999999994493E-4</v>
      </c>
      <c r="G1836">
        <f t="shared" si="199"/>
        <v>0.91649999999995446</v>
      </c>
      <c r="H1836">
        <f t="shared" si="200"/>
        <v>7.7131991821012926</v>
      </c>
    </row>
    <row r="1837" spans="1:8" x14ac:dyDescent="0.35">
      <c r="A1837">
        <f t="shared" si="201"/>
        <v>0.91699999999995441</v>
      </c>
      <c r="B1837">
        <f t="shared" si="197"/>
        <v>2.043798542648418</v>
      </c>
      <c r="D1837">
        <f t="shared" si="198"/>
        <v>7.719877859848796</v>
      </c>
      <c r="E1837">
        <f t="shared" si="202"/>
        <v>7.4865118351735441E-2</v>
      </c>
      <c r="F1837">
        <f t="shared" si="203"/>
        <v>4.9999999999994493E-4</v>
      </c>
      <c r="G1837">
        <f t="shared" si="199"/>
        <v>0.91699999999995441</v>
      </c>
      <c r="H1837">
        <f t="shared" si="200"/>
        <v>7.719877859848796</v>
      </c>
    </row>
    <row r="1838" spans="1:8" x14ac:dyDescent="0.35">
      <c r="A1838">
        <f t="shared" si="201"/>
        <v>0.91749999999995435</v>
      </c>
      <c r="B1838">
        <f t="shared" si="197"/>
        <v>2.0446679750869778</v>
      </c>
      <c r="D1838">
        <f t="shared" si="198"/>
        <v>7.7265926907047664</v>
      </c>
      <c r="E1838">
        <f t="shared" si="202"/>
        <v>7.4462039435495259E-2</v>
      </c>
      <c r="F1838">
        <f t="shared" si="203"/>
        <v>4.9999999999994493E-4</v>
      </c>
      <c r="G1838">
        <f t="shared" si="199"/>
        <v>0.91749999999995435</v>
      </c>
      <c r="H1838">
        <f t="shared" si="200"/>
        <v>7.7265926907047664</v>
      </c>
    </row>
    <row r="1839" spans="1:8" x14ac:dyDescent="0.35">
      <c r="A1839">
        <f t="shared" si="201"/>
        <v>0.9179999999999543</v>
      </c>
      <c r="B1839">
        <f t="shared" si="197"/>
        <v>2.0455413834356992</v>
      </c>
      <c r="D1839">
        <f t="shared" si="198"/>
        <v>7.733344109211453</v>
      </c>
      <c r="E1839">
        <f t="shared" si="202"/>
        <v>7.4058510741816103E-2</v>
      </c>
      <c r="F1839">
        <f t="shared" si="203"/>
        <v>4.9999999999994493E-4</v>
      </c>
      <c r="G1839">
        <f t="shared" si="199"/>
        <v>0.9179999999999543</v>
      </c>
      <c r="H1839">
        <f t="shared" si="200"/>
        <v>7.733344109211453</v>
      </c>
    </row>
    <row r="1840" spans="1:8" x14ac:dyDescent="0.35">
      <c r="A1840">
        <f t="shared" si="201"/>
        <v>0.91849999999995424</v>
      </c>
      <c r="B1840">
        <f t="shared" si="197"/>
        <v>2.0464188137873256</v>
      </c>
      <c r="D1840">
        <f t="shared" si="198"/>
        <v>7.7401325578123412</v>
      </c>
      <c r="E1840">
        <f t="shared" si="202"/>
        <v>7.3654531306979729E-2</v>
      </c>
      <c r="F1840">
        <f t="shared" si="203"/>
        <v>4.9999999999994493E-4</v>
      </c>
      <c r="G1840">
        <f t="shared" si="199"/>
        <v>0.91849999999995424</v>
      </c>
      <c r="H1840">
        <f t="shared" si="200"/>
        <v>7.7401325578123412</v>
      </c>
    </row>
    <row r="1841" spans="1:8" x14ac:dyDescent="0.35">
      <c r="A1841">
        <f t="shared" si="201"/>
        <v>0.91899999999995419</v>
      </c>
      <c r="B1841">
        <f t="shared" si="197"/>
        <v>2.0473003130508656</v>
      </c>
      <c r="D1841">
        <f t="shared" si="198"/>
        <v>7.7469584870455481</v>
      </c>
      <c r="E1841">
        <f t="shared" si="202"/>
        <v>7.3250100157431414E-2</v>
      </c>
      <c r="F1841">
        <f t="shared" si="203"/>
        <v>4.9999999999994493E-4</v>
      </c>
      <c r="G1841">
        <f t="shared" si="199"/>
        <v>0.91899999999995419</v>
      </c>
      <c r="H1841">
        <f t="shared" si="200"/>
        <v>7.7469584870455481</v>
      </c>
    </row>
    <row r="1842" spans="1:8" x14ac:dyDescent="0.35">
      <c r="A1842">
        <f t="shared" si="201"/>
        <v>0.91949999999995413</v>
      </c>
      <c r="B1842">
        <f t="shared" si="197"/>
        <v>2.0481859289712436</v>
      </c>
      <c r="D1842">
        <f t="shared" si="198"/>
        <v>7.7538223557432611</v>
      </c>
      <c r="E1842">
        <f t="shared" si="202"/>
        <v>7.2845216308777355E-2</v>
      </c>
      <c r="F1842">
        <f t="shared" si="203"/>
        <v>4.9999999999994493E-4</v>
      </c>
      <c r="G1842">
        <f t="shared" si="199"/>
        <v>0.91949999999995413</v>
      </c>
      <c r="H1842">
        <f t="shared" si="200"/>
        <v>7.7538223557432611</v>
      </c>
    </row>
    <row r="1843" spans="1:8" x14ac:dyDescent="0.35">
      <c r="A1843">
        <f t="shared" si="201"/>
        <v>0.91999999999995408</v>
      </c>
      <c r="B1843">
        <f t="shared" si="197"/>
        <v>2.0490757101495456</v>
      </c>
      <c r="D1843">
        <f t="shared" si="198"/>
        <v>7.7607246312373253</v>
      </c>
      <c r="E1843">
        <f t="shared" si="202"/>
        <v>7.2439878766058258E-2</v>
      </c>
      <c r="F1843">
        <f t="shared" si="203"/>
        <v>4.9999999999994493E-4</v>
      </c>
      <c r="G1843">
        <f t="shared" si="199"/>
        <v>0.91999999999995408</v>
      </c>
      <c r="H1843">
        <f t="shared" si="200"/>
        <v>7.7607246312373253</v>
      </c>
    </row>
    <row r="1844" spans="1:8" x14ac:dyDescent="0.35">
      <c r="A1844">
        <f t="shared" si="201"/>
        <v>0.92049999999995402</v>
      </c>
      <c r="B1844">
        <f t="shared" si="197"/>
        <v>2.049969706063882</v>
      </c>
      <c r="D1844">
        <f t="shared" si="198"/>
        <v>7.7676657895712395</v>
      </c>
      <c r="E1844">
        <f t="shared" si="202"/>
        <v>7.2034086523708907E-2</v>
      </c>
      <c r="F1844">
        <f t="shared" si="203"/>
        <v>4.9999999999994493E-4</v>
      </c>
      <c r="G1844">
        <f t="shared" si="199"/>
        <v>0.92049999999995402</v>
      </c>
      <c r="H1844">
        <f t="shared" si="200"/>
        <v>7.7676657895712395</v>
      </c>
    </row>
    <row r="1845" spans="1:8" x14ac:dyDescent="0.35">
      <c r="A1845">
        <f t="shared" si="201"/>
        <v>0.92099999999995397</v>
      </c>
      <c r="B1845">
        <f t="shared" si="197"/>
        <v>2.0508679670909027</v>
      </c>
      <c r="D1845">
        <f t="shared" si="198"/>
        <v>7.7746463157188597</v>
      </c>
      <c r="E1845">
        <f t="shared" si="202"/>
        <v>7.1627838564921095E-2</v>
      </c>
      <c r="F1845">
        <f t="shared" si="203"/>
        <v>4.9999999999994493E-4</v>
      </c>
      <c r="G1845">
        <f t="shared" si="199"/>
        <v>0.92099999999995397</v>
      </c>
      <c r="H1845">
        <f t="shared" si="200"/>
        <v>7.7746463157188597</v>
      </c>
    </row>
    <row r="1846" spans="1:8" x14ac:dyDescent="0.35">
      <c r="A1846">
        <f t="shared" si="201"/>
        <v>0.92149999999995391</v>
      </c>
      <c r="B1846">
        <f t="shared" si="197"/>
        <v>2.0517705445279724</v>
      </c>
      <c r="D1846">
        <f t="shared" si="198"/>
        <v>7.781666703809976</v>
      </c>
      <c r="E1846">
        <f t="shared" si="202"/>
        <v>7.1221133861908051E-2</v>
      </c>
      <c r="F1846">
        <f t="shared" si="203"/>
        <v>4.9999999999994493E-4</v>
      </c>
      <c r="G1846">
        <f t="shared" si="199"/>
        <v>0.92149999999995391</v>
      </c>
      <c r="H1846">
        <f t="shared" si="200"/>
        <v>7.781666703809976</v>
      </c>
    </row>
    <row r="1847" spans="1:8" x14ac:dyDescent="0.35">
      <c r="A1847">
        <f t="shared" si="201"/>
        <v>0.92199999999995386</v>
      </c>
      <c r="B1847">
        <f t="shared" si="197"/>
        <v>2.0526774906160448</v>
      </c>
      <c r="D1847">
        <f t="shared" si="198"/>
        <v>7.7887274573631</v>
      </c>
      <c r="E1847">
        <f t="shared" si="202"/>
        <v>7.0813971375438323E-2</v>
      </c>
      <c r="F1847">
        <f t="shared" si="203"/>
        <v>4.9999999999994493E-4</v>
      </c>
      <c r="G1847">
        <f t="shared" si="199"/>
        <v>0.92199999999995386</v>
      </c>
      <c r="H1847">
        <f t="shared" si="200"/>
        <v>7.7887274573631</v>
      </c>
    </row>
    <row r="1848" spans="1:8" x14ac:dyDescent="0.35">
      <c r="A1848">
        <f t="shared" si="201"/>
        <v>0.9224999999999538</v>
      </c>
      <c r="B1848">
        <f t="shared" si="197"/>
        <v>2.0535888585632511</v>
      </c>
      <c r="D1848">
        <f t="shared" si="198"/>
        <v>7.7958290895256841</v>
      </c>
      <c r="E1848">
        <f t="shared" si="202"/>
        <v>7.0406350054887823E-2</v>
      </c>
      <c r="F1848">
        <f t="shared" si="203"/>
        <v>4.9999999999994493E-4</v>
      </c>
      <c r="G1848">
        <f t="shared" si="199"/>
        <v>0.9224999999999538</v>
      </c>
      <c r="H1848">
        <f t="shared" si="200"/>
        <v>7.7958290895256841</v>
      </c>
    </row>
    <row r="1849" spans="1:8" x14ac:dyDescent="0.35">
      <c r="A1849">
        <f t="shared" si="201"/>
        <v>0.92299999999995375</v>
      </c>
      <c r="B1849">
        <f t="shared" si="197"/>
        <v>2.0545047025692407</v>
      </c>
      <c r="D1849">
        <f t="shared" si="198"/>
        <v>7.8029721233221085</v>
      </c>
      <c r="E1849">
        <f t="shared" si="202"/>
        <v>6.9998268837846947E-2</v>
      </c>
      <c r="F1849">
        <f t="shared" si="203"/>
        <v>4.9999999999994493E-4</v>
      </c>
      <c r="G1849">
        <f t="shared" si="199"/>
        <v>0.92299999999995375</v>
      </c>
      <c r="H1849">
        <f t="shared" si="200"/>
        <v>7.8029721233221085</v>
      </c>
    </row>
    <row r="1850" spans="1:8" x14ac:dyDescent="0.35">
      <c r="A1850">
        <f t="shared" si="201"/>
        <v>0.92349999999995369</v>
      </c>
      <c r="B1850">
        <f t="shared" si="197"/>
        <v>2.0554250778502925</v>
      </c>
      <c r="D1850">
        <f t="shared" si="198"/>
        <v>7.8101570919096988</v>
      </c>
      <c r="E1850">
        <f t="shared" si="202"/>
        <v>6.9589726650098188E-2</v>
      </c>
      <c r="F1850">
        <f t="shared" si="203"/>
        <v>4.9999999999994493E-4</v>
      </c>
      <c r="G1850">
        <f t="shared" si="199"/>
        <v>0.92349999999995369</v>
      </c>
      <c r="H1850">
        <f t="shared" si="200"/>
        <v>7.8101570919096988</v>
      </c>
    </row>
    <row r="1851" spans="1:8" x14ac:dyDescent="0.35">
      <c r="A1851">
        <f t="shared" si="201"/>
        <v>0.92399999999995364</v>
      </c>
      <c r="B1851">
        <f t="shared" si="197"/>
        <v>2.0563500406652384</v>
      </c>
      <c r="D1851">
        <f t="shared" si="198"/>
        <v>7.8173845388431404</v>
      </c>
      <c r="E1851">
        <f t="shared" si="202"/>
        <v>6.9180722405089559E-2</v>
      </c>
      <c r="F1851">
        <f t="shared" si="203"/>
        <v>4.9999999999994493E-4</v>
      </c>
      <c r="G1851">
        <f t="shared" si="199"/>
        <v>0.92399999999995364</v>
      </c>
      <c r="H1851">
        <f t="shared" si="200"/>
        <v>7.8173845388431404</v>
      </c>
    </row>
    <row r="1852" spans="1:8" x14ac:dyDescent="0.35">
      <c r="A1852">
        <f t="shared" si="201"/>
        <v>0.92449999999995358</v>
      </c>
      <c r="B1852">
        <f t="shared" si="197"/>
        <v>2.0572796483422122</v>
      </c>
      <c r="D1852">
        <f t="shared" si="198"/>
        <v>7.8246550183475092</v>
      </c>
      <c r="E1852">
        <f t="shared" si="202"/>
        <v>6.8771255004501347E-2</v>
      </c>
      <c r="F1852">
        <f t="shared" si="203"/>
        <v>4.9999999999994493E-4</v>
      </c>
      <c r="G1852">
        <f t="shared" si="199"/>
        <v>0.92449999999995358</v>
      </c>
      <c r="H1852">
        <f t="shared" si="200"/>
        <v>7.8246550183475092</v>
      </c>
    </row>
    <row r="1853" spans="1:8" x14ac:dyDescent="0.35">
      <c r="A1853">
        <f t="shared" si="201"/>
        <v>0.92499999999995353</v>
      </c>
      <c r="B1853">
        <f t="shared" si="197"/>
        <v>2.0582139593062823</v>
      </c>
      <c r="D1853">
        <f t="shared" si="198"/>
        <v>7.8319690956004413</v>
      </c>
      <c r="E1853">
        <f t="shared" si="202"/>
        <v>6.8361323337062532E-2</v>
      </c>
      <c r="F1853">
        <f t="shared" si="203"/>
        <v>4.9999999999994493E-4</v>
      </c>
      <c r="G1853">
        <f t="shared" si="199"/>
        <v>0.92499999999995353</v>
      </c>
      <c r="H1853">
        <f t="shared" si="200"/>
        <v>7.8319690956004413</v>
      </c>
    </row>
    <row r="1854" spans="1:8" x14ac:dyDescent="0.35">
      <c r="A1854">
        <f t="shared" si="201"/>
        <v>0.92549999999995347</v>
      </c>
      <c r="B1854">
        <f t="shared" si="197"/>
        <v>2.0591530331079806</v>
      </c>
      <c r="D1854">
        <f t="shared" si="198"/>
        <v>7.8393273470236542</v>
      </c>
      <c r="E1854">
        <f t="shared" si="202"/>
        <v>6.7950926278844928E-2</v>
      </c>
      <c r="F1854">
        <f t="shared" si="203"/>
        <v>4.9999999999994493E-4</v>
      </c>
      <c r="G1854">
        <f t="shared" si="199"/>
        <v>0.92549999999995347</v>
      </c>
      <c r="H1854">
        <f t="shared" si="200"/>
        <v>7.8393273470236542</v>
      </c>
    </row>
    <row r="1855" spans="1:8" x14ac:dyDescent="0.35">
      <c r="A1855">
        <f t="shared" si="201"/>
        <v>0.92599999999995342</v>
      </c>
      <c r="B1855">
        <f t="shared" si="197"/>
        <v>2.0600969304527674</v>
      </c>
      <c r="D1855">
        <f t="shared" si="198"/>
        <v>7.8467303605842078</v>
      </c>
      <c r="E1855">
        <f t="shared" si="202"/>
        <v>6.7540062693408551E-2</v>
      </c>
      <c r="F1855">
        <f t="shared" si="203"/>
        <v>4.9999999999994493E-4</v>
      </c>
      <c r="G1855">
        <f t="shared" si="199"/>
        <v>0.92599999999995342</v>
      </c>
      <c r="H1855">
        <f t="shared" si="200"/>
        <v>7.8467303605842078</v>
      </c>
    </row>
    <row r="1856" spans="1:8" x14ac:dyDescent="0.35">
      <c r="A1856">
        <f t="shared" si="201"/>
        <v>0.92649999999995336</v>
      </c>
      <c r="B1856">
        <f t="shared" si="197"/>
        <v>2.061045713231485</v>
      </c>
      <c r="D1856">
        <f t="shared" si="198"/>
        <v>7.8541787361060376</v>
      </c>
      <c r="E1856">
        <f t="shared" si="202"/>
        <v>6.7128731430704761E-2</v>
      </c>
      <c r="F1856">
        <f t="shared" si="203"/>
        <v>4.9999999999994493E-4</v>
      </c>
      <c r="G1856">
        <f t="shared" si="199"/>
        <v>0.92649999999995336</v>
      </c>
      <c r="H1856">
        <f t="shared" si="200"/>
        <v>7.8541787361060376</v>
      </c>
    </row>
    <row r="1857" spans="1:8" x14ac:dyDescent="0.35">
      <c r="A1857">
        <f t="shared" si="201"/>
        <v>0.92699999999995331</v>
      </c>
      <c r="B1857">
        <f t="shared" si="197"/>
        <v>2.0619994445518177</v>
      </c>
      <c r="D1857">
        <f t="shared" si="198"/>
        <v>7.8616730855919945</v>
      </c>
      <c r="E1857">
        <f t="shared" si="202"/>
        <v>6.6716931327642781E-2</v>
      </c>
      <c r="F1857">
        <f t="shared" si="203"/>
        <v>4.9999999999994493E-4</v>
      </c>
      <c r="G1857">
        <f t="shared" si="199"/>
        <v>0.92699999999995331</v>
      </c>
      <c r="H1857">
        <f t="shared" si="200"/>
        <v>7.8616730855919945</v>
      </c>
    </row>
    <row r="1858" spans="1:8" x14ac:dyDescent="0.35">
      <c r="A1858">
        <f t="shared" si="201"/>
        <v>0.92749999999995325</v>
      </c>
      <c r="B1858">
        <f t="shared" si="197"/>
        <v>2.0629581887708155</v>
      </c>
      <c r="D1858">
        <f t="shared" si="198"/>
        <v>7.8692140335569594</v>
      </c>
      <c r="E1858">
        <f t="shared" si="202"/>
        <v>6.6304661207442175E-2</v>
      </c>
      <c r="F1858">
        <f t="shared" si="203"/>
        <v>4.9999999999994493E-4</v>
      </c>
      <c r="G1858">
        <f t="shared" si="199"/>
        <v>0.92749999999995325</v>
      </c>
      <c r="H1858">
        <f t="shared" si="200"/>
        <v>7.8692140335569594</v>
      </c>
    </row>
    <row r="1859" spans="1:8" x14ac:dyDescent="0.35">
      <c r="A1859">
        <f t="shared" si="201"/>
        <v>0.9279999999999532</v>
      </c>
      <c r="B1859">
        <f t="shared" si="197"/>
        <v>2.0639220115285166</v>
      </c>
      <c r="D1859">
        <f t="shared" si="198"/>
        <v>7.8768022173724246</v>
      </c>
      <c r="E1859">
        <f t="shared" si="202"/>
        <v>6.5891919879551647E-2</v>
      </c>
      <c r="F1859">
        <f t="shared" si="203"/>
        <v>4.9999999999994493E-4</v>
      </c>
      <c r="G1859">
        <f t="shared" si="199"/>
        <v>0.9279999999999532</v>
      </c>
      <c r="H1859">
        <f t="shared" si="200"/>
        <v>7.8768022173724246</v>
      </c>
    </row>
    <row r="1860" spans="1:8" x14ac:dyDescent="0.35">
      <c r="A1860">
        <f t="shared" si="201"/>
        <v>0.92849999999995314</v>
      </c>
      <c r="B1860">
        <f t="shared" si="197"/>
        <v>2.0648909797827164</v>
      </c>
      <c r="D1860">
        <f t="shared" si="198"/>
        <v>7.8844382876230403</v>
      </c>
      <c r="E1860">
        <f t="shared" si="202"/>
        <v>6.5478706139408122E-2</v>
      </c>
      <c r="F1860">
        <f t="shared" si="203"/>
        <v>4.9999999999994493E-4</v>
      </c>
      <c r="G1860">
        <f t="shared" si="199"/>
        <v>0.92849999999995314</v>
      </c>
      <c r="H1860">
        <f t="shared" si="200"/>
        <v>7.8844382876230403</v>
      </c>
    </row>
    <row r="1861" spans="1:8" x14ac:dyDescent="0.35">
      <c r="A1861">
        <f t="shared" si="201"/>
        <v>0.92899999999995309</v>
      </c>
      <c r="B1861">
        <f t="shared" ref="B1861:B1924" si="204">_xlfn.NORM.INV(A1861,$P$1,$P$2)</f>
        <v>2.065865161844934</v>
      </c>
      <c r="D1861">
        <f t="shared" ref="D1861:D1924" si="205">EXP(B1861)</f>
        <v>7.8921229084756535</v>
      </c>
      <c r="E1861">
        <f t="shared" si="202"/>
        <v>6.5065018767962002E-2</v>
      </c>
      <c r="F1861">
        <f t="shared" si="203"/>
        <v>4.9999999999994493E-4</v>
      </c>
      <c r="G1861">
        <f t="shared" ref="G1861:G1924" si="206">G1860+F1861</f>
        <v>0.92899999999995309</v>
      </c>
      <c r="H1861">
        <f t="shared" ref="H1861:H1924" si="207">D1861</f>
        <v>7.8921229084756535</v>
      </c>
    </row>
    <row r="1862" spans="1:8" x14ac:dyDescent="0.35">
      <c r="A1862">
        <f t="shared" ref="A1862:A1925" si="208">A1861+$A$4</f>
        <v>0.92949999999995303</v>
      </c>
      <c r="B1862">
        <f t="shared" si="204"/>
        <v>2.066844627417614</v>
      </c>
      <c r="D1862">
        <f t="shared" si="205"/>
        <v>7.8998567580612811</v>
      </c>
      <c r="E1862">
        <f t="shared" ref="E1862:E1925" si="209">(A1862-A1861)/(D1862-D1861)</f>
        <v>6.4650856531930978E-2</v>
      </c>
      <c r="F1862">
        <f t="shared" ref="F1862:F1925" si="210">E1862*(D1862-D1861)</f>
        <v>4.9999999999994493E-4</v>
      </c>
      <c r="G1862">
        <f t="shared" si="206"/>
        <v>0.92949999999995303</v>
      </c>
      <c r="H1862">
        <f t="shared" si="207"/>
        <v>7.8998567580612811</v>
      </c>
    </row>
    <row r="1863" spans="1:8" x14ac:dyDescent="0.35">
      <c r="A1863">
        <f t="shared" si="208"/>
        <v>0.92999999999995298</v>
      </c>
      <c r="B1863">
        <f t="shared" si="204"/>
        <v>2.0678294476326351</v>
      </c>
      <c r="D1863">
        <f t="shared" si="205"/>
        <v>7.9076405288707079</v>
      </c>
      <c r="E1863">
        <f t="shared" si="209"/>
        <v>6.4236218182889104E-2</v>
      </c>
      <c r="F1863">
        <f t="shared" si="210"/>
        <v>4.9999999999994493E-4</v>
      </c>
      <c r="G1863">
        <f t="shared" si="206"/>
        <v>0.92999999999995298</v>
      </c>
      <c r="H1863">
        <f t="shared" si="207"/>
        <v>7.9076405288707079</v>
      </c>
    </row>
    <row r="1864" spans="1:8" x14ac:dyDescent="0.35">
      <c r="A1864">
        <f t="shared" si="208"/>
        <v>0.93049999999995292</v>
      </c>
      <c r="B1864">
        <f t="shared" si="204"/>
        <v>2.0688196950911584</v>
      </c>
      <c r="D1864">
        <f t="shared" si="205"/>
        <v>7.9154749281641372</v>
      </c>
      <c r="E1864">
        <f t="shared" si="209"/>
        <v>6.3821102457630979E-2</v>
      </c>
      <c r="F1864">
        <f t="shared" si="210"/>
        <v>4.9999999999994493E-4</v>
      </c>
      <c r="G1864">
        <f t="shared" si="206"/>
        <v>0.93049999999995292</v>
      </c>
      <c r="H1864">
        <f t="shared" si="207"/>
        <v>7.9154749281641372</v>
      </c>
    </row>
    <row r="1865" spans="1:8" x14ac:dyDescent="0.35">
      <c r="A1865">
        <f t="shared" si="208"/>
        <v>0.93099999999995287</v>
      </c>
      <c r="B1865">
        <f t="shared" si="204"/>
        <v>2.0698154439048917</v>
      </c>
      <c r="D1865">
        <f t="shared" si="205"/>
        <v>7.9233606783956416</v>
      </c>
      <c r="E1865">
        <f t="shared" si="209"/>
        <v>6.3405508077391634E-2</v>
      </c>
      <c r="F1865">
        <f t="shared" si="210"/>
        <v>4.9999999999994493E-4</v>
      </c>
      <c r="G1865">
        <f t="shared" si="206"/>
        <v>0.93099999999995287</v>
      </c>
      <c r="H1865">
        <f t="shared" si="207"/>
        <v>7.9233606783956416</v>
      </c>
    </row>
    <row r="1866" spans="1:8" x14ac:dyDescent="0.35">
      <c r="A1866">
        <f t="shared" si="208"/>
        <v>0.93149999999995281</v>
      </c>
      <c r="B1866">
        <f t="shared" si="204"/>
        <v>2.0708167697388182</v>
      </c>
      <c r="D1866">
        <f t="shared" si="205"/>
        <v>7.9312985176529525</v>
      </c>
      <c r="E1866">
        <f t="shared" si="209"/>
        <v>6.2989433747910578E-2</v>
      </c>
      <c r="F1866">
        <f t="shared" si="210"/>
        <v>4.9999999999994493E-4</v>
      </c>
      <c r="G1866">
        <f t="shared" si="206"/>
        <v>0.93149999999995281</v>
      </c>
      <c r="H1866">
        <f t="shared" si="207"/>
        <v>7.9312985176529525</v>
      </c>
    </row>
    <row r="1867" spans="1:8" x14ac:dyDescent="0.35">
      <c r="A1867">
        <f t="shared" si="208"/>
        <v>0.93199999999995276</v>
      </c>
      <c r="B1867">
        <f t="shared" si="204"/>
        <v>2.0718237498554579</v>
      </c>
      <c r="D1867">
        <f t="shared" si="205"/>
        <v>7.939289200113322</v>
      </c>
      <c r="E1867">
        <f t="shared" si="209"/>
        <v>6.2572878158998299E-2</v>
      </c>
      <c r="F1867">
        <f t="shared" si="210"/>
        <v>4.9999999999994493E-4</v>
      </c>
      <c r="G1867">
        <f t="shared" si="206"/>
        <v>0.93199999999995276</v>
      </c>
      <c r="H1867">
        <f t="shared" si="207"/>
        <v>7.939289200113322</v>
      </c>
    </row>
    <row r="1868" spans="1:8" x14ac:dyDescent="0.35">
      <c r="A1868">
        <f t="shared" si="208"/>
        <v>0.9324999999999527</v>
      </c>
      <c r="B1868">
        <f t="shared" si="204"/>
        <v>2.0728364631607272</v>
      </c>
      <c r="D1868">
        <f t="shared" si="205"/>
        <v>7.947333496516146</v>
      </c>
      <c r="E1868">
        <f t="shared" si="209"/>
        <v>6.21558399842672E-2</v>
      </c>
      <c r="F1868">
        <f t="shared" si="210"/>
        <v>4.9999999999994493E-4</v>
      </c>
      <c r="G1868">
        <f t="shared" si="206"/>
        <v>0.9324999999999527</v>
      </c>
      <c r="H1868">
        <f t="shared" si="207"/>
        <v>7.947333496516146</v>
      </c>
    </row>
    <row r="1869" spans="1:8" x14ac:dyDescent="0.35">
      <c r="A1869">
        <f t="shared" si="208"/>
        <v>0.93299999999995264</v>
      </c>
      <c r="B1869">
        <f t="shared" si="204"/>
        <v>2.0738549902514696</v>
      </c>
      <c r="D1869">
        <f t="shared" si="205"/>
        <v>7.955432194653107</v>
      </c>
      <c r="E1869">
        <f t="shared" si="209"/>
        <v>6.1738317880750578E-2</v>
      </c>
      <c r="F1869">
        <f t="shared" si="210"/>
        <v>4.9999999999994493E-4</v>
      </c>
      <c r="G1869">
        <f t="shared" si="206"/>
        <v>0.93299999999995264</v>
      </c>
      <c r="H1869">
        <f t="shared" si="207"/>
        <v>7.955432194653107</v>
      </c>
    </row>
    <row r="1870" spans="1:8" x14ac:dyDescent="0.35">
      <c r="A1870">
        <f t="shared" si="208"/>
        <v>0.93349999999995259</v>
      </c>
      <c r="B1870">
        <f t="shared" si="204"/>
        <v>2.0748794134647239</v>
      </c>
      <c r="D1870">
        <f t="shared" si="205"/>
        <v>7.9635860998765873</v>
      </c>
      <c r="E1870">
        <f t="shared" si="209"/>
        <v>6.1320310488786237E-2</v>
      </c>
      <c r="F1870">
        <f t="shared" si="210"/>
        <v>4.9999999999994493E-4</v>
      </c>
      <c r="G1870">
        <f t="shared" si="206"/>
        <v>0.93349999999995259</v>
      </c>
      <c r="H1870">
        <f t="shared" si="207"/>
        <v>7.9635860998765873</v>
      </c>
    </row>
    <row r="1871" spans="1:8" x14ac:dyDescent="0.35">
      <c r="A1871">
        <f t="shared" si="208"/>
        <v>0.93399999999995253</v>
      </c>
      <c r="B1871">
        <f t="shared" si="204"/>
        <v>2.0759098169288159</v>
      </c>
      <c r="D1871">
        <f t="shared" si="205"/>
        <v>7.9717960356272179</v>
      </c>
      <c r="E1871">
        <f t="shared" si="209"/>
        <v>6.0901816431576335E-2</v>
      </c>
      <c r="F1871">
        <f t="shared" si="210"/>
        <v>4.9999999999994493E-4</v>
      </c>
      <c r="G1871">
        <f t="shared" si="206"/>
        <v>0.93399999999995253</v>
      </c>
      <c r="H1871">
        <f t="shared" si="207"/>
        <v>7.9717960356272179</v>
      </c>
    </row>
    <row r="1872" spans="1:8" x14ac:dyDescent="0.35">
      <c r="A1872">
        <f t="shared" si="208"/>
        <v>0.93449999999995248</v>
      </c>
      <c r="B1872">
        <f t="shared" si="204"/>
        <v>2.0769462866163511</v>
      </c>
      <c r="D1872">
        <f t="shared" si="205"/>
        <v>7.980062843981429</v>
      </c>
      <c r="E1872">
        <f t="shared" si="209"/>
        <v>6.0482834314799519E-2</v>
      </c>
      <c r="F1872">
        <f t="shared" si="210"/>
        <v>4.9999999999994493E-4</v>
      </c>
      <c r="G1872">
        <f t="shared" si="206"/>
        <v>0.93449999999995248</v>
      </c>
      <c r="H1872">
        <f t="shared" si="207"/>
        <v>7.980062843981429</v>
      </c>
    </row>
    <row r="1873" spans="1:8" x14ac:dyDescent="0.35">
      <c r="A1873">
        <f t="shared" si="208"/>
        <v>0.93499999999995242</v>
      </c>
      <c r="B1873">
        <f t="shared" si="204"/>
        <v>2.0779889103991933</v>
      </c>
      <c r="D1873">
        <f t="shared" si="205"/>
        <v>7.9883873862198902</v>
      </c>
      <c r="E1873">
        <f t="shared" si="209"/>
        <v>6.0063362726401157E-2</v>
      </c>
      <c r="F1873">
        <f t="shared" si="210"/>
        <v>4.9999999999994493E-4</v>
      </c>
      <c r="G1873">
        <f t="shared" si="206"/>
        <v>0.93499999999995242</v>
      </c>
      <c r="H1873">
        <f t="shared" si="207"/>
        <v>7.9883873862198902</v>
      </c>
    </row>
    <row r="1874" spans="1:8" x14ac:dyDescent="0.35">
      <c r="A1874">
        <f t="shared" si="208"/>
        <v>0.93549999999995237</v>
      </c>
      <c r="B1874">
        <f t="shared" si="204"/>
        <v>2.0790377781055223</v>
      </c>
      <c r="D1874">
        <f t="shared" si="205"/>
        <v>7.9967705434178304</v>
      </c>
      <c r="E1874">
        <f t="shared" si="209"/>
        <v>5.964340023622549E-2</v>
      </c>
      <c r="F1874">
        <f t="shared" si="210"/>
        <v>4.9999999999994493E-4</v>
      </c>
      <c r="G1874">
        <f t="shared" si="206"/>
        <v>0.93549999999995237</v>
      </c>
      <c r="H1874">
        <f t="shared" si="207"/>
        <v>7.9967705434178304</v>
      </c>
    </row>
    <row r="1875" spans="1:8" x14ac:dyDescent="0.35">
      <c r="A1875">
        <f t="shared" si="208"/>
        <v>0.93599999999995231</v>
      </c>
      <c r="B1875">
        <f t="shared" si="204"/>
        <v>2.0800929815790634</v>
      </c>
      <c r="D1875">
        <f t="shared" si="205"/>
        <v>8.0052132170582553</v>
      </c>
      <c r="E1875">
        <f t="shared" si="209"/>
        <v>5.9222945395622908E-2</v>
      </c>
      <c r="F1875">
        <f t="shared" si="210"/>
        <v>4.9999999999994493E-4</v>
      </c>
      <c r="G1875">
        <f t="shared" si="206"/>
        <v>0.93599999999995231</v>
      </c>
      <c r="H1875">
        <f t="shared" si="207"/>
        <v>8.0052132170582553</v>
      </c>
    </row>
    <row r="1876" spans="1:8" x14ac:dyDescent="0.35">
      <c r="A1876">
        <f t="shared" si="208"/>
        <v>0.93649999999995226</v>
      </c>
      <c r="B1876">
        <f t="shared" si="204"/>
        <v>2.0811546147405937</v>
      </c>
      <c r="D1876">
        <f t="shared" si="205"/>
        <v>8.0137163296691369</v>
      </c>
      <c r="E1876">
        <f t="shared" si="209"/>
        <v>5.8801996737063288E-2</v>
      </c>
      <c r="F1876">
        <f t="shared" si="210"/>
        <v>4.9999999999994493E-4</v>
      </c>
      <c r="G1876">
        <f t="shared" si="206"/>
        <v>0.93649999999995226</v>
      </c>
      <c r="H1876">
        <f t="shared" si="207"/>
        <v>8.0137163296691369</v>
      </c>
    </row>
    <row r="1877" spans="1:8" x14ac:dyDescent="0.35">
      <c r="A1877">
        <f t="shared" si="208"/>
        <v>0.9369999999999522</v>
      </c>
      <c r="B1877">
        <f t="shared" si="204"/>
        <v>2.0822227736518233</v>
      </c>
      <c r="D1877">
        <f t="shared" si="205"/>
        <v>8.0222808254856872</v>
      </c>
      <c r="E1877">
        <f t="shared" si="209"/>
        <v>5.838055277389833E-2</v>
      </c>
      <c r="F1877">
        <f t="shared" si="210"/>
        <v>4.9999999999994493E-4</v>
      </c>
      <c r="G1877">
        <f t="shared" si="206"/>
        <v>0.9369999999999522</v>
      </c>
      <c r="H1877">
        <f t="shared" si="207"/>
        <v>8.0222808254856872</v>
      </c>
    </row>
    <row r="1878" spans="1:8" x14ac:dyDescent="0.35">
      <c r="A1878">
        <f t="shared" si="208"/>
        <v>0.93749999999995215</v>
      </c>
      <c r="B1878">
        <f t="shared" si="204"/>
        <v>2.0832975565817722</v>
      </c>
      <c r="D1878">
        <f t="shared" si="205"/>
        <v>8.0309076711389515</v>
      </c>
      <c r="E1878">
        <f t="shared" si="209"/>
        <v>5.7958611999827443E-2</v>
      </c>
      <c r="F1878">
        <f t="shared" si="210"/>
        <v>4.9999999999994493E-4</v>
      </c>
      <c r="G1878">
        <f t="shared" si="206"/>
        <v>0.93749999999995215</v>
      </c>
      <c r="H1878">
        <f t="shared" si="207"/>
        <v>8.0309076711389515</v>
      </c>
    </row>
    <row r="1879" spans="1:8" x14ac:dyDescent="0.35">
      <c r="A1879">
        <f t="shared" si="208"/>
        <v>0.93799999999995209</v>
      </c>
      <c r="B1879">
        <f t="shared" si="204"/>
        <v>2.0843790640757556</v>
      </c>
      <c r="D1879">
        <f t="shared" si="205"/>
        <v>8.039597856371957</v>
      </c>
      <c r="E1879">
        <f t="shared" si="209"/>
        <v>5.753617288857512E-2</v>
      </c>
      <c r="F1879">
        <f t="shared" si="210"/>
        <v>4.9999999999994493E-4</v>
      </c>
      <c r="G1879">
        <f t="shared" si="206"/>
        <v>0.93799999999995209</v>
      </c>
      <c r="H1879">
        <f t="shared" si="207"/>
        <v>8.039597856371957</v>
      </c>
    </row>
    <row r="1880" spans="1:8" x14ac:dyDescent="0.35">
      <c r="A1880">
        <f t="shared" si="208"/>
        <v>0.93849999999995204</v>
      </c>
      <c r="B1880">
        <f t="shared" si="204"/>
        <v>2.085467399027102</v>
      </c>
      <c r="D1880">
        <f t="shared" si="205"/>
        <v>8.0483523947847591</v>
      </c>
      <c r="E1880">
        <f t="shared" si="209"/>
        <v>5.7113233893494431E-2</v>
      </c>
      <c r="F1880">
        <f t="shared" si="210"/>
        <v>4.9999999999994493E-4</v>
      </c>
      <c r="G1880">
        <f t="shared" si="206"/>
        <v>0.93849999999995204</v>
      </c>
      <c r="H1880">
        <f t="shared" si="207"/>
        <v>8.0483523947847591</v>
      </c>
    </row>
    <row r="1881" spans="1:8" x14ac:dyDescent="0.35">
      <c r="A1881">
        <f t="shared" si="208"/>
        <v>0.93899999999995198</v>
      </c>
      <c r="B1881">
        <f t="shared" si="204"/>
        <v>2.086562666751739</v>
      </c>
      <c r="D1881">
        <f t="shared" si="205"/>
        <v>8.0571723246097999</v>
      </c>
      <c r="E1881">
        <f t="shared" si="209"/>
        <v>5.6689793447152269E-2</v>
      </c>
      <c r="F1881">
        <f t="shared" si="210"/>
        <v>4.9999999999994493E-4</v>
      </c>
      <c r="G1881">
        <f t="shared" si="206"/>
        <v>0.93899999999995198</v>
      </c>
      <c r="H1881">
        <f t="shared" si="207"/>
        <v>8.0571723246097999</v>
      </c>
    </row>
    <row r="1882" spans="1:8" x14ac:dyDescent="0.35">
      <c r="A1882">
        <f t="shared" si="208"/>
        <v>0.93949999999995193</v>
      </c>
      <c r="B1882">
        <f t="shared" si="204"/>
        <v>2.0876649750657821</v>
      </c>
      <c r="D1882">
        <f t="shared" si="205"/>
        <v>8.066058709519071</v>
      </c>
      <c r="E1882">
        <f t="shared" si="209"/>
        <v>5.6265849960910448E-2</v>
      </c>
      <c r="F1882">
        <f t="shared" si="210"/>
        <v>4.9999999999994493E-4</v>
      </c>
      <c r="G1882">
        <f t="shared" si="206"/>
        <v>0.93949999999995193</v>
      </c>
      <c r="H1882">
        <f t="shared" si="207"/>
        <v>8.066058709519071</v>
      </c>
    </row>
    <row r="1883" spans="1:8" x14ac:dyDescent="0.35">
      <c r="A1883">
        <f t="shared" si="208"/>
        <v>0.93999999999995187</v>
      </c>
      <c r="B1883">
        <f t="shared" si="204"/>
        <v>2.088774434366278</v>
      </c>
      <c r="D1883">
        <f t="shared" si="205"/>
        <v>8.0750126394646706</v>
      </c>
      <c r="E1883">
        <f t="shared" si="209"/>
        <v>5.5841401824421016E-2</v>
      </c>
      <c r="F1883">
        <f t="shared" si="210"/>
        <v>4.9999999999994493E-4</v>
      </c>
      <c r="G1883">
        <f t="shared" si="206"/>
        <v>0.93999999999995187</v>
      </c>
      <c r="H1883">
        <f t="shared" si="207"/>
        <v>8.0750126394646706</v>
      </c>
    </row>
    <row r="1884" spans="1:8" x14ac:dyDescent="0.35">
      <c r="A1884">
        <f t="shared" si="208"/>
        <v>0.94049999999995182</v>
      </c>
      <c r="B1884">
        <f t="shared" si="204"/>
        <v>2.0898911577152539</v>
      </c>
      <c r="D1884">
        <f t="shared" si="205"/>
        <v>8.0840352315544131</v>
      </c>
      <c r="E1884">
        <f t="shared" si="209"/>
        <v>5.5416447405217721E-2</v>
      </c>
      <c r="F1884">
        <f t="shared" si="210"/>
        <v>4.9999999999994493E-4</v>
      </c>
      <c r="G1884">
        <f t="shared" si="206"/>
        <v>0.94049999999995182</v>
      </c>
      <c r="H1884">
        <f t="shared" si="207"/>
        <v>8.0840352315544131</v>
      </c>
    </row>
    <row r="1885" spans="1:8" x14ac:dyDescent="0.35">
      <c r="A1885">
        <f t="shared" si="208"/>
        <v>0.94099999999995176</v>
      </c>
      <c r="B1885">
        <f t="shared" si="204"/>
        <v>2.091015260927239</v>
      </c>
      <c r="D1885">
        <f t="shared" si="205"/>
        <v>8.0931276309642595</v>
      </c>
      <c r="E1885">
        <f t="shared" si="209"/>
        <v>5.4990985048290031E-2</v>
      </c>
      <c r="F1885">
        <f t="shared" si="210"/>
        <v>4.9999999999994493E-4</v>
      </c>
      <c r="G1885">
        <f t="shared" si="206"/>
        <v>0.94099999999995176</v>
      </c>
      <c r="H1885">
        <f t="shared" si="207"/>
        <v>8.0931276309642595</v>
      </c>
    </row>
    <row r="1886" spans="1:8" x14ac:dyDescent="0.35">
      <c r="A1886">
        <f t="shared" si="208"/>
        <v>0.94149999999995171</v>
      </c>
      <c r="B1886">
        <f t="shared" si="204"/>
        <v>2.0921468626604325</v>
      </c>
      <c r="D1886">
        <f t="shared" si="205"/>
        <v>8.1022910118894558</v>
      </c>
      <c r="E1886">
        <f t="shared" si="209"/>
        <v>5.4565013075589613E-2</v>
      </c>
      <c r="F1886">
        <f t="shared" si="210"/>
        <v>4.9999999999994493E-4</v>
      </c>
      <c r="G1886">
        <f t="shared" si="206"/>
        <v>0.94149999999995171</v>
      </c>
      <c r="H1886">
        <f t="shared" si="207"/>
        <v>8.1022910118894558</v>
      </c>
    </row>
    <row r="1887" spans="1:8" x14ac:dyDescent="0.35">
      <c r="A1887">
        <f t="shared" si="208"/>
        <v>0.94199999999995165</v>
      </c>
      <c r="B1887">
        <f t="shared" si="204"/>
        <v>2.0932860845117034</v>
      </c>
      <c r="D1887">
        <f t="shared" si="205"/>
        <v>8.1115265785363757</v>
      </c>
      <c r="E1887">
        <f t="shared" si="209"/>
        <v>5.413852978546748E-2</v>
      </c>
      <c r="F1887">
        <f t="shared" si="210"/>
        <v>4.9999999999994493E-4</v>
      </c>
      <c r="G1887">
        <f t="shared" si="206"/>
        <v>0.94199999999995165</v>
      </c>
      <c r="H1887">
        <f t="shared" si="207"/>
        <v>8.1115265785363757</v>
      </c>
    </row>
    <row r="1888" spans="1:8" x14ac:dyDescent="0.35">
      <c r="A1888">
        <f t="shared" si="208"/>
        <v>0.9424999999999516</v>
      </c>
      <c r="B1888">
        <f t="shared" si="204"/>
        <v>2.0944330511156171</v>
      </c>
      <c r="D1888">
        <f t="shared" si="205"/>
        <v>8.120835566157151</v>
      </c>
      <c r="E1888">
        <f t="shared" si="209"/>
        <v>5.3711533452260062E-2</v>
      </c>
      <c r="F1888">
        <f t="shared" si="210"/>
        <v>4.9999999999994493E-4</v>
      </c>
      <c r="G1888">
        <f t="shared" si="206"/>
        <v>0.9424999999999516</v>
      </c>
      <c r="H1888">
        <f t="shared" si="207"/>
        <v>8.120835566157151</v>
      </c>
    </row>
    <row r="1889" spans="1:8" x14ac:dyDescent="0.35">
      <c r="A1889">
        <f t="shared" si="208"/>
        <v>0.94299999999995154</v>
      </c>
      <c r="B1889">
        <f t="shared" si="204"/>
        <v>2.0955878902476957</v>
      </c>
      <c r="D1889">
        <f t="shared" si="205"/>
        <v>8.1302192421293515</v>
      </c>
      <c r="E1889">
        <f t="shared" si="209"/>
        <v>5.3284022325707961E-2</v>
      </c>
      <c r="F1889">
        <f t="shared" si="210"/>
        <v>4.9999999999994493E-4</v>
      </c>
      <c r="G1889">
        <f t="shared" si="206"/>
        <v>0.94299999999995154</v>
      </c>
      <c r="H1889">
        <f t="shared" si="207"/>
        <v>8.1302192421293515</v>
      </c>
    </row>
    <row r="1890" spans="1:8" x14ac:dyDescent="0.35">
      <c r="A1890">
        <f t="shared" si="208"/>
        <v>0.94349999999995149</v>
      </c>
      <c r="B1890">
        <f t="shared" si="204"/>
        <v>2.0967507329321333</v>
      </c>
      <c r="D1890">
        <f t="shared" si="205"/>
        <v>8.1396789070830824</v>
      </c>
      <c r="E1890">
        <f t="shared" si="209"/>
        <v>5.285599463041734E-2</v>
      </c>
      <c r="F1890">
        <f t="shared" si="210"/>
        <v>4.9999999999994493E-4</v>
      </c>
      <c r="G1890">
        <f t="shared" si="206"/>
        <v>0.94349999999995149</v>
      </c>
      <c r="H1890">
        <f t="shared" si="207"/>
        <v>8.1396789070830824</v>
      </c>
    </row>
    <row r="1891" spans="1:8" x14ac:dyDescent="0.35">
      <c r="A1891">
        <f t="shared" si="208"/>
        <v>0.94399999999995143</v>
      </c>
      <c r="B1891">
        <f t="shared" si="204"/>
        <v>2.0979217135541988</v>
      </c>
      <c r="D1891">
        <f t="shared" si="205"/>
        <v>8.1492158960780081</v>
      </c>
      <c r="E1891">
        <f t="shared" si="209"/>
        <v>5.2427448565367581E-2</v>
      </c>
      <c r="F1891">
        <f t="shared" si="210"/>
        <v>4.9999999999994493E-4</v>
      </c>
      <c r="G1891">
        <f t="shared" si="206"/>
        <v>0.94399999999995143</v>
      </c>
      <c r="H1891">
        <f t="shared" si="207"/>
        <v>8.1492158960780081</v>
      </c>
    </row>
    <row r="1892" spans="1:8" x14ac:dyDescent="0.35">
      <c r="A1892">
        <f t="shared" si="208"/>
        <v>0.94449999999995138</v>
      </c>
      <c r="B1892">
        <f t="shared" si="204"/>
        <v>2.0991009699775742</v>
      </c>
      <c r="D1892">
        <f t="shared" si="205"/>
        <v>8.1588315798330129</v>
      </c>
      <c r="E1892">
        <f t="shared" si="209"/>
        <v>5.1998382303255881E-2</v>
      </c>
      <c r="F1892">
        <f t="shared" si="210"/>
        <v>4.9999999999994493E-4</v>
      </c>
      <c r="G1892">
        <f t="shared" si="206"/>
        <v>0.94449999999995138</v>
      </c>
      <c r="H1892">
        <f t="shared" si="207"/>
        <v>8.1588315798330129</v>
      </c>
    </row>
    <row r="1893" spans="1:8" x14ac:dyDescent="0.35">
      <c r="A1893">
        <f t="shared" si="208"/>
        <v>0.94499999999995132</v>
      </c>
      <c r="B1893">
        <f t="shared" si="204"/>
        <v>2.1002886436668944</v>
      </c>
      <c r="D1893">
        <f t="shared" si="205"/>
        <v>8.1685273660113324</v>
      </c>
      <c r="E1893">
        <f t="shared" si="209"/>
        <v>5.156879398990654E-2</v>
      </c>
      <c r="F1893">
        <f t="shared" si="210"/>
        <v>4.9999999999994493E-4</v>
      </c>
      <c r="G1893">
        <f t="shared" si="206"/>
        <v>0.94499999999995132</v>
      </c>
      <c r="H1893">
        <f t="shared" si="207"/>
        <v>8.1685273660113324</v>
      </c>
    </row>
    <row r="1894" spans="1:8" x14ac:dyDescent="0.35">
      <c r="A1894">
        <f t="shared" si="208"/>
        <v>0.94549999999995127</v>
      </c>
      <c r="B1894">
        <f t="shared" si="204"/>
        <v>2.101484879815763</v>
      </c>
      <c r="D1894">
        <f t="shared" si="205"/>
        <v>8.178304700564162</v>
      </c>
      <c r="E1894">
        <f t="shared" si="209"/>
        <v>5.1138681743813669E-2</v>
      </c>
      <c r="F1894">
        <f t="shared" si="210"/>
        <v>4.9999999999994493E-4</v>
      </c>
      <c r="G1894">
        <f t="shared" si="206"/>
        <v>0.94549999999995127</v>
      </c>
      <c r="H1894">
        <f t="shared" si="207"/>
        <v>8.178304700564162</v>
      </c>
    </row>
    <row r="1895" spans="1:8" x14ac:dyDescent="0.35">
      <c r="A1895">
        <f t="shared" si="208"/>
        <v>0.94599999999995121</v>
      </c>
      <c r="B1895">
        <f t="shared" si="204"/>
        <v>2.1026898274805492</v>
      </c>
      <c r="D1895">
        <f t="shared" si="205"/>
        <v>8.188165069136037</v>
      </c>
      <c r="E1895">
        <f t="shared" si="209"/>
        <v>5.0708043655295874E-2</v>
      </c>
      <c r="F1895">
        <f t="shared" si="210"/>
        <v>4.9999999999994493E-4</v>
      </c>
      <c r="G1895">
        <f t="shared" si="206"/>
        <v>0.94599999999995121</v>
      </c>
      <c r="H1895">
        <f t="shared" si="207"/>
        <v>8.188165069136037</v>
      </c>
    </row>
    <row r="1896" spans="1:8" x14ac:dyDescent="0.35">
      <c r="A1896">
        <f t="shared" si="208"/>
        <v>0.94649999999995116</v>
      </c>
      <c r="B1896">
        <f t="shared" si="204"/>
        <v>2.1039036397202775</v>
      </c>
      <c r="D1896">
        <f t="shared" si="205"/>
        <v>8.1981099985353616</v>
      </c>
      <c r="E1896">
        <f t="shared" si="209"/>
        <v>5.0276877785970377E-2</v>
      </c>
      <c r="F1896">
        <f t="shared" si="210"/>
        <v>4.9999999999994493E-4</v>
      </c>
      <c r="G1896">
        <f t="shared" si="206"/>
        <v>0.94649999999995116</v>
      </c>
      <c r="H1896">
        <f t="shared" si="207"/>
        <v>8.1981099985353616</v>
      </c>
    </row>
    <row r="1897" spans="1:8" x14ac:dyDescent="0.35">
      <c r="A1897">
        <f t="shared" si="208"/>
        <v>0.9469999999999511</v>
      </c>
      <c r="B1897">
        <f t="shared" si="204"/>
        <v>2.1051264737429487</v>
      </c>
      <c r="D1897">
        <f t="shared" si="205"/>
        <v>8.2081410582737657</v>
      </c>
      <c r="E1897">
        <f t="shared" si="209"/>
        <v>4.984518216810975E-2</v>
      </c>
      <c r="F1897">
        <f t="shared" si="210"/>
        <v>4.9999999999994493E-4</v>
      </c>
      <c r="G1897">
        <f t="shared" si="206"/>
        <v>0.9469999999999511</v>
      </c>
      <c r="H1897">
        <f t="shared" si="207"/>
        <v>8.2081410582737657</v>
      </c>
    </row>
    <row r="1898" spans="1:8" x14ac:dyDescent="0.35">
      <c r="A1898">
        <f t="shared" si="208"/>
        <v>0.94749999999995105</v>
      </c>
      <c r="B1898">
        <f t="shared" si="204"/>
        <v>2.106358491058657</v>
      </c>
      <c r="D1898">
        <f t="shared" si="205"/>
        <v>8.2182598621782308</v>
      </c>
      <c r="E1898">
        <f t="shared" si="209"/>
        <v>4.9412954803809639E-2</v>
      </c>
      <c r="F1898">
        <f t="shared" si="210"/>
        <v>4.9999999999994493E-4</v>
      </c>
      <c r="G1898">
        <f t="shared" si="206"/>
        <v>0.94749999999995105</v>
      </c>
      <c r="H1898">
        <f t="shared" si="207"/>
        <v>8.2182598621782308</v>
      </c>
    </row>
    <row r="1899" spans="1:8" x14ac:dyDescent="0.35">
      <c r="A1899">
        <f t="shared" si="208"/>
        <v>0.94799999999995099</v>
      </c>
      <c r="B1899">
        <f t="shared" si="204"/>
        <v>2.1075998576398756</v>
      </c>
      <c r="D1899">
        <f t="shared" si="205"/>
        <v>8.2284680700800834</v>
      </c>
      <c r="E1899">
        <f t="shared" si="209"/>
        <v>4.8980193664473017E-2</v>
      </c>
      <c r="F1899">
        <f t="shared" si="210"/>
        <v>4.9999999999994493E-4</v>
      </c>
      <c r="G1899">
        <f t="shared" si="206"/>
        <v>0.94799999999995099</v>
      </c>
      <c r="H1899">
        <f t="shared" si="207"/>
        <v>8.2284680700800834</v>
      </c>
    </row>
    <row r="1900" spans="1:8" x14ac:dyDescent="0.35">
      <c r="A1900">
        <f t="shared" si="208"/>
        <v>0.94849999999995094</v>
      </c>
      <c r="B1900">
        <f t="shared" si="204"/>
        <v>2.1088507440893332</v>
      </c>
      <c r="D1900">
        <f t="shared" si="205"/>
        <v>8.2387673895853855</v>
      </c>
      <c r="E1900">
        <f t="shared" si="209"/>
        <v>4.8546896689878084E-2</v>
      </c>
      <c r="F1900">
        <f t="shared" si="210"/>
        <v>4.9999999999994493E-4</v>
      </c>
      <c r="G1900">
        <f t="shared" si="206"/>
        <v>0.94849999999995094</v>
      </c>
      <c r="H1900">
        <f t="shared" si="207"/>
        <v>8.2387673895853855</v>
      </c>
    </row>
    <row r="1901" spans="1:8" x14ac:dyDescent="0.35">
      <c r="A1901">
        <f t="shared" si="208"/>
        <v>0.94899999999995088</v>
      </c>
      <c r="B1901">
        <f t="shared" si="204"/>
        <v>2.1101113258159083</v>
      </c>
      <c r="D1901">
        <f t="shared" si="205"/>
        <v>8.2491595779314082</v>
      </c>
      <c r="E1901">
        <f t="shared" si="209"/>
        <v>4.8113061787539997E-2</v>
      </c>
      <c r="F1901">
        <f t="shared" si="210"/>
        <v>4.9999999999994493E-4</v>
      </c>
      <c r="G1901">
        <f t="shared" si="206"/>
        <v>0.94899999999995088</v>
      </c>
      <c r="H1901">
        <f t="shared" si="207"/>
        <v>8.2491595779314082</v>
      </c>
    </row>
    <row r="1902" spans="1:8" x14ac:dyDescent="0.35">
      <c r="A1902">
        <f t="shared" si="208"/>
        <v>0.94949999999995083</v>
      </c>
      <c r="B1902">
        <f t="shared" si="204"/>
        <v>2.1113817832190103</v>
      </c>
      <c r="D1902">
        <f t="shared" si="205"/>
        <v>8.2596464439342974</v>
      </c>
      <c r="E1902">
        <f t="shared" si="209"/>
        <v>4.767868683190888E-2</v>
      </c>
      <c r="F1902">
        <f t="shared" si="210"/>
        <v>4.9999999999994493E-4</v>
      </c>
      <c r="G1902">
        <f t="shared" si="206"/>
        <v>0.94949999999995083</v>
      </c>
      <c r="H1902">
        <f t="shared" si="207"/>
        <v>8.2596464439342974</v>
      </c>
    </row>
    <row r="1903" spans="1:8" x14ac:dyDescent="0.35">
      <c r="A1903">
        <f t="shared" si="208"/>
        <v>0.94999999999995077</v>
      </c>
      <c r="B1903">
        <f t="shared" si="204"/>
        <v>2.1126623018819499</v>
      </c>
      <c r="D1903">
        <f t="shared" si="205"/>
        <v>8.2702298500333935</v>
      </c>
      <c r="E1903">
        <f t="shared" si="209"/>
        <v>4.7243769663402296E-2</v>
      </c>
      <c r="F1903">
        <f t="shared" si="210"/>
        <v>4.9999999999994493E-4</v>
      </c>
      <c r="G1903">
        <f t="shared" si="206"/>
        <v>0.94999999999995077</v>
      </c>
      <c r="H1903">
        <f t="shared" si="207"/>
        <v>8.2702298500333935</v>
      </c>
    </row>
    <row r="1904" spans="1:8" x14ac:dyDescent="0.35">
      <c r="A1904">
        <f t="shared" si="208"/>
        <v>0.95049999999995072</v>
      </c>
      <c r="B1904">
        <f t="shared" si="204"/>
        <v>2.1139530727748217</v>
      </c>
      <c r="D1904">
        <f t="shared" si="205"/>
        <v>8.2809117144379236</v>
      </c>
      <c r="E1904">
        <f t="shared" si="209"/>
        <v>4.6808308087855695E-2</v>
      </c>
      <c r="F1904">
        <f t="shared" si="210"/>
        <v>4.9999999999994493E-4</v>
      </c>
      <c r="G1904">
        <f t="shared" si="206"/>
        <v>0.95049999999995072</v>
      </c>
      <c r="H1904">
        <f t="shared" si="207"/>
        <v>8.2809117144379236</v>
      </c>
    </row>
    <row r="1905" spans="1:8" x14ac:dyDescent="0.35">
      <c r="A1905">
        <f t="shared" si="208"/>
        <v>0.95099999999995066</v>
      </c>
      <c r="B1905">
        <f t="shared" si="204"/>
        <v>2.1152542924674802</v>
      </c>
      <c r="D1905">
        <f t="shared" si="205"/>
        <v>8.2916940133824184</v>
      </c>
      <c r="E1905">
        <f t="shared" si="209"/>
        <v>4.6372299875365119E-2</v>
      </c>
      <c r="F1905">
        <f t="shared" si="210"/>
        <v>4.9999999999994493E-4</v>
      </c>
      <c r="G1905">
        <f t="shared" si="206"/>
        <v>0.95099999999995066</v>
      </c>
      <c r="H1905">
        <f t="shared" si="207"/>
        <v>8.2916940133824184</v>
      </c>
    </row>
    <row r="1906" spans="1:8" x14ac:dyDescent="0.35">
      <c r="A1906">
        <f t="shared" si="208"/>
        <v>0.95149999999995061</v>
      </c>
      <c r="B1906">
        <f t="shared" si="204"/>
        <v>2.116566163353216</v>
      </c>
      <c r="D1906">
        <f t="shared" si="205"/>
        <v>8.3025787834974487</v>
      </c>
      <c r="E1906">
        <f t="shared" si="209"/>
        <v>4.5935742759465048E-2</v>
      </c>
      <c r="F1906">
        <f t="shared" si="210"/>
        <v>4.9999999999994493E-4</v>
      </c>
      <c r="G1906">
        <f t="shared" si="206"/>
        <v>0.95149999999995061</v>
      </c>
      <c r="H1906">
        <f t="shared" si="207"/>
        <v>8.3025787834974487</v>
      </c>
    </row>
    <row r="1907" spans="1:8" x14ac:dyDescent="0.35">
      <c r="A1907">
        <f t="shared" si="208"/>
        <v>0.95199999999995055</v>
      </c>
      <c r="B1907">
        <f t="shared" si="204"/>
        <v>2.1178888938837788</v>
      </c>
      <c r="D1907">
        <f t="shared" si="205"/>
        <v>8.3135681243028206</v>
      </c>
      <c r="E1907">
        <f t="shared" si="209"/>
        <v>4.5498634436337948E-2</v>
      </c>
      <c r="F1907">
        <f t="shared" si="210"/>
        <v>4.9999999999994493E-4</v>
      </c>
      <c r="G1907">
        <f t="shared" si="206"/>
        <v>0.95199999999995055</v>
      </c>
      <c r="H1907">
        <f t="shared" si="207"/>
        <v>8.3135681243028206</v>
      </c>
    </row>
    <row r="1908" spans="1:8" x14ac:dyDescent="0.35">
      <c r="A1908">
        <f t="shared" si="208"/>
        <v>0.9524999999999505</v>
      </c>
      <c r="B1908">
        <f t="shared" si="204"/>
        <v>2.119222698816464</v>
      </c>
      <c r="D1908">
        <f t="shared" si="205"/>
        <v>8.3246642008310072</v>
      </c>
      <c r="E1908">
        <f t="shared" si="209"/>
        <v>4.5060972563574712E-2</v>
      </c>
      <c r="F1908">
        <f t="shared" si="210"/>
        <v>4.9999999999994493E-4</v>
      </c>
      <c r="G1908">
        <f t="shared" si="206"/>
        <v>0.9524999999999505</v>
      </c>
      <c r="H1908">
        <f t="shared" si="207"/>
        <v>8.3246642008310072</v>
      </c>
    </row>
    <row r="1909" spans="1:8" x14ac:dyDescent="0.35">
      <c r="A1909">
        <f t="shared" si="208"/>
        <v>0.95299999999995044</v>
      </c>
      <c r="B1909">
        <f t="shared" si="204"/>
        <v>2.1205677994739998</v>
      </c>
      <c r="D1909">
        <f t="shared" si="205"/>
        <v>8.3358692463889472</v>
      </c>
      <c r="E1909">
        <f t="shared" si="209"/>
        <v>4.462275475940751E-2</v>
      </c>
      <c r="F1909">
        <f t="shared" si="210"/>
        <v>4.9999999999994493E-4</v>
      </c>
      <c r="G1909">
        <f t="shared" si="206"/>
        <v>0.95299999999995044</v>
      </c>
      <c r="H1909">
        <f t="shared" si="207"/>
        <v>8.3358692463889472</v>
      </c>
    </row>
    <row r="1910" spans="1:8" x14ac:dyDescent="0.35">
      <c r="A1910">
        <f t="shared" si="208"/>
        <v>0.95349999999995039</v>
      </c>
      <c r="B1910">
        <f t="shared" si="204"/>
        <v>2.1219244240180548</v>
      </c>
      <c r="D1910">
        <f t="shared" si="205"/>
        <v>8.3471855654671625</v>
      </c>
      <c r="E1910">
        <f t="shared" si="209"/>
        <v>4.4183978601529561E-2</v>
      </c>
      <c r="F1910">
        <f t="shared" si="210"/>
        <v>4.9999999999994493E-4</v>
      </c>
      <c r="G1910">
        <f t="shared" si="206"/>
        <v>0.95349999999995039</v>
      </c>
      <c r="H1910">
        <f t="shared" si="207"/>
        <v>8.3471855654671625</v>
      </c>
    </row>
    <row r="1911" spans="1:8" x14ac:dyDescent="0.35">
      <c r="A1911">
        <f t="shared" si="208"/>
        <v>0.95399999999995033</v>
      </c>
      <c r="B1911">
        <f t="shared" si="204"/>
        <v>2.1232928077372288</v>
      </c>
      <c r="D1911">
        <f t="shared" si="205"/>
        <v>8.35861553680569</v>
      </c>
      <c r="E1911">
        <f t="shared" si="209"/>
        <v>4.3744641626053099E-2</v>
      </c>
      <c r="F1911">
        <f t="shared" si="210"/>
        <v>4.9999999999994493E-4</v>
      </c>
      <c r="G1911">
        <f t="shared" si="206"/>
        <v>0.95399999999995033</v>
      </c>
      <c r="H1911">
        <f t="shared" si="207"/>
        <v>8.35861553680569</v>
      </c>
    </row>
    <row r="1912" spans="1:8" x14ac:dyDescent="0.35">
      <c r="A1912">
        <f t="shared" si="208"/>
        <v>0.95449999999995028</v>
      </c>
      <c r="B1912">
        <f t="shared" si="204"/>
        <v>2.1246731933504628</v>
      </c>
      <c r="D1912">
        <f t="shared" si="205"/>
        <v>8.3701616166271009</v>
      </c>
      <c r="E1912">
        <f t="shared" si="209"/>
        <v>4.3304741326380985E-2</v>
      </c>
      <c r="F1912">
        <f t="shared" si="210"/>
        <v>4.9999999999994493E-4</v>
      </c>
      <c r="G1912">
        <f t="shared" si="206"/>
        <v>0.95449999999995028</v>
      </c>
      <c r="H1912">
        <f t="shared" si="207"/>
        <v>8.3701616166271009</v>
      </c>
    </row>
    <row r="1913" spans="1:8" x14ac:dyDescent="0.35">
      <c r="A1913">
        <f t="shared" si="208"/>
        <v>0.95499999999995022</v>
      </c>
      <c r="B1913">
        <f t="shared" si="204"/>
        <v>2.126065831326875</v>
      </c>
      <c r="D1913">
        <f t="shared" si="205"/>
        <v>8.3818263420476722</v>
      </c>
      <c r="E1913">
        <f t="shared" si="209"/>
        <v>4.2864275152004146E-2</v>
      </c>
      <c r="F1913">
        <f t="shared" si="210"/>
        <v>4.9999999999994493E-4</v>
      </c>
      <c r="G1913">
        <f t="shared" si="206"/>
        <v>0.95499999999995022</v>
      </c>
      <c r="H1913">
        <f t="shared" si="207"/>
        <v>8.3818263420476722</v>
      </c>
    </row>
    <row r="1914" spans="1:8" x14ac:dyDescent="0.35">
      <c r="A1914">
        <f t="shared" si="208"/>
        <v>0.95549999999995017</v>
      </c>
      <c r="B1914">
        <f t="shared" si="204"/>
        <v>2.1274709802231011</v>
      </c>
      <c r="D1914">
        <f t="shared" si="205"/>
        <v>8.3936123346785969</v>
      </c>
      <c r="E1914">
        <f t="shared" si="209"/>
        <v>4.2423240507381443E-2</v>
      </c>
      <c r="F1914">
        <f t="shared" si="210"/>
        <v>4.9999999999994493E-4</v>
      </c>
      <c r="G1914">
        <f t="shared" si="206"/>
        <v>0.95549999999995017</v>
      </c>
      <c r="H1914">
        <f t="shared" si="207"/>
        <v>8.3936123346785969</v>
      </c>
    </row>
    <row r="1915" spans="1:8" x14ac:dyDescent="0.35">
      <c r="A1915">
        <f t="shared" si="208"/>
        <v>0.95599999999995011</v>
      </c>
      <c r="B1915">
        <f t="shared" si="204"/>
        <v>2.1288889070393138</v>
      </c>
      <c r="D1915">
        <f t="shared" si="205"/>
        <v>8.4055223044301428</v>
      </c>
      <c r="E1915">
        <f t="shared" si="209"/>
        <v>4.1981634750587464E-2</v>
      </c>
      <c r="F1915">
        <f t="shared" si="210"/>
        <v>4.9999999999994493E-4</v>
      </c>
      <c r="G1915">
        <f t="shared" si="206"/>
        <v>0.95599999999995011</v>
      </c>
      <c r="H1915">
        <f t="shared" si="207"/>
        <v>8.4055223044301428</v>
      </c>
    </row>
    <row r="1916" spans="1:8" x14ac:dyDescent="0.35">
      <c r="A1916">
        <f t="shared" si="208"/>
        <v>0.95649999999995006</v>
      </c>
      <c r="B1916">
        <f t="shared" si="204"/>
        <v>2.1303198875951757</v>
      </c>
      <c r="D1916">
        <f t="shared" si="205"/>
        <v>8.4175590535326315</v>
      </c>
      <c r="E1916">
        <f t="shared" si="209"/>
        <v>4.1539455191981038E-2</v>
      </c>
      <c r="F1916">
        <f t="shared" si="210"/>
        <v>4.9999999999994493E-4</v>
      </c>
      <c r="G1916">
        <f t="shared" si="206"/>
        <v>0.95649999999995006</v>
      </c>
      <c r="H1916">
        <f t="shared" si="207"/>
        <v>8.4175590535326315</v>
      </c>
    </row>
    <row r="1917" spans="1:8" x14ac:dyDescent="0.35">
      <c r="A1917">
        <f t="shared" si="208"/>
        <v>0.95699999999995</v>
      </c>
      <c r="B1917">
        <f t="shared" si="204"/>
        <v>2.1317642069270857</v>
      </c>
      <c r="D1917">
        <f t="shared" si="205"/>
        <v>8.4297254807891964</v>
      </c>
      <c r="E1917">
        <f t="shared" si="209"/>
        <v>4.1096699093001898E-2</v>
      </c>
      <c r="F1917">
        <f t="shared" si="210"/>
        <v>4.9999999999994493E-4</v>
      </c>
      <c r="G1917">
        <f t="shared" si="206"/>
        <v>0.95699999999995</v>
      </c>
      <c r="H1917">
        <f t="shared" si="207"/>
        <v>8.4297254807891964</v>
      </c>
    </row>
    <row r="1918" spans="1:8" x14ac:dyDescent="0.35">
      <c r="A1918">
        <f t="shared" si="208"/>
        <v>0.95749999999994995</v>
      </c>
      <c r="B1918">
        <f t="shared" si="204"/>
        <v>2.1332221597081933</v>
      </c>
      <c r="D1918">
        <f t="shared" si="205"/>
        <v>8.4420245860766574</v>
      </c>
      <c r="E1918">
        <f t="shared" si="209"/>
        <v>4.0653363664566414E-2</v>
      </c>
      <c r="F1918">
        <f t="shared" si="210"/>
        <v>4.9999999999994493E-4</v>
      </c>
      <c r="G1918">
        <f t="shared" si="206"/>
        <v>0.95749999999994995</v>
      </c>
      <c r="H1918">
        <f t="shared" si="207"/>
        <v>8.4420245860766574</v>
      </c>
    </row>
    <row r="1919" spans="1:8" x14ac:dyDescent="0.35">
      <c r="A1919">
        <f t="shared" si="208"/>
        <v>0.95799999999994989</v>
      </c>
      <c r="B1919">
        <f t="shared" si="204"/>
        <v>2.1346940506927679</v>
      </c>
      <c r="D1919">
        <f t="shared" si="205"/>
        <v>8.4544594751120155</v>
      </c>
      <c r="E1919">
        <f t="shared" si="209"/>
        <v>4.0209446065679971E-2</v>
      </c>
      <c r="F1919">
        <f t="shared" si="210"/>
        <v>4.9999999999994493E-4</v>
      </c>
      <c r="G1919">
        <f t="shared" si="206"/>
        <v>0.95799999999994989</v>
      </c>
      <c r="H1919">
        <f t="shared" si="207"/>
        <v>8.4544594751120155</v>
      </c>
    </row>
    <row r="1920" spans="1:8" x14ac:dyDescent="0.35">
      <c r="A1920">
        <f t="shared" si="208"/>
        <v>0.95849999999994984</v>
      </c>
      <c r="B1920">
        <f t="shared" si="204"/>
        <v>2.1361801951866441</v>
      </c>
      <c r="D1920">
        <f t="shared" si="205"/>
        <v>8.4670333645036457</v>
      </c>
      <c r="E1920">
        <f t="shared" si="209"/>
        <v>3.9764943401901245E-2</v>
      </c>
      <c r="F1920">
        <f t="shared" si="210"/>
        <v>4.9999999999994493E-4</v>
      </c>
      <c r="G1920">
        <f t="shared" si="206"/>
        <v>0.95849999999994984</v>
      </c>
      <c r="H1920">
        <f t="shared" si="207"/>
        <v>8.4670333645036457</v>
      </c>
    </row>
    <row r="1921" spans="1:8" x14ac:dyDescent="0.35">
      <c r="A1921">
        <f t="shared" si="208"/>
        <v>0.95899999999994978</v>
      </c>
      <c r="B1921">
        <f t="shared" si="204"/>
        <v>2.1376809195456108</v>
      </c>
      <c r="D1921">
        <f t="shared" si="205"/>
        <v>8.4797495871078539</v>
      </c>
      <c r="E1921">
        <f t="shared" si="209"/>
        <v>3.9319852723754774E-2</v>
      </c>
      <c r="F1921">
        <f t="shared" si="210"/>
        <v>4.9999999999994493E-4</v>
      </c>
      <c r="G1921">
        <f t="shared" si="206"/>
        <v>0.95899999999994978</v>
      </c>
      <c r="H1921">
        <f t="shared" si="207"/>
        <v>8.4797495871078539</v>
      </c>
    </row>
    <row r="1922" spans="1:8" x14ac:dyDescent="0.35">
      <c r="A1922">
        <f t="shared" si="208"/>
        <v>0.95949999999994973</v>
      </c>
      <c r="B1922">
        <f t="shared" si="204"/>
        <v>2.1391965617037667</v>
      </c>
      <c r="D1922">
        <f t="shared" si="205"/>
        <v>8.4926115977132479</v>
      </c>
      <c r="E1922">
        <f t="shared" si="209"/>
        <v>3.8874171025038325E-2</v>
      </c>
      <c r="F1922">
        <f t="shared" si="210"/>
        <v>4.9999999999994493E-4</v>
      </c>
      <c r="G1922">
        <f t="shared" si="206"/>
        <v>0.95949999999994973</v>
      </c>
      <c r="H1922">
        <f t="shared" si="207"/>
        <v>8.4926115977132479</v>
      </c>
    </row>
    <row r="1923" spans="1:8" x14ac:dyDescent="0.35">
      <c r="A1923">
        <f t="shared" si="208"/>
        <v>0.95999999999994967</v>
      </c>
      <c r="B1923">
        <f t="shared" si="204"/>
        <v>2.1407274717340417</v>
      </c>
      <c r="D1923">
        <f t="shared" si="205"/>
        <v>8.5056229790773212</v>
      </c>
      <c r="E1923">
        <f t="shared" si="209"/>
        <v>3.8427895241048872E-2</v>
      </c>
      <c r="F1923">
        <f t="shared" si="210"/>
        <v>4.9999999999994493E-4</v>
      </c>
      <c r="G1923">
        <f t="shared" si="206"/>
        <v>0.95999999999994967</v>
      </c>
      <c r="H1923">
        <f t="shared" si="207"/>
        <v>8.5056229790773212</v>
      </c>
    </row>
    <row r="1924" spans="1:8" x14ac:dyDescent="0.35">
      <c r="A1924">
        <f t="shared" si="208"/>
        <v>0.96049999999994962</v>
      </c>
      <c r="B1924">
        <f t="shared" si="204"/>
        <v>2.1422740124432704</v>
      </c>
      <c r="D1924">
        <f t="shared" si="205"/>
        <v>8.5187874483417474</v>
      </c>
      <c r="E1924">
        <f t="shared" si="209"/>
        <v>3.7981022246834951E-2</v>
      </c>
      <c r="F1924">
        <f t="shared" si="210"/>
        <v>4.9999999999994493E-4</v>
      </c>
      <c r="G1924">
        <f t="shared" si="206"/>
        <v>0.96049999999994962</v>
      </c>
      <c r="H1924">
        <f t="shared" si="207"/>
        <v>8.5187874483417474</v>
      </c>
    </row>
    <row r="1925" spans="1:8" x14ac:dyDescent="0.35">
      <c r="A1925">
        <f t="shared" si="208"/>
        <v>0.96099999999994956</v>
      </c>
      <c r="B1925">
        <f t="shared" ref="B1925:B1988" si="211">_xlfn.NORM.INV(A1925,$P$1,$P$2)</f>
        <v>2.1438365600044142</v>
      </c>
      <c r="D1925">
        <f t="shared" ref="D1925:D1988" si="212">EXP(B1925)</f>
        <v>8.5321088638553029</v>
      </c>
      <c r="E1925">
        <f t="shared" si="209"/>
        <v>3.7533548855311939E-2</v>
      </c>
      <c r="F1925">
        <f t="shared" si="210"/>
        <v>4.9999999999994493E-4</v>
      </c>
      <c r="G1925">
        <f t="shared" ref="G1925:G1988" si="213">G1924+F1925</f>
        <v>0.96099999999994956</v>
      </c>
      <c r="H1925">
        <f t="shared" ref="H1925:H1988" si="214">D1925</f>
        <v>8.5321088638553029</v>
      </c>
    </row>
    <row r="1926" spans="1:8" x14ac:dyDescent="0.35">
      <c r="A1926">
        <f t="shared" ref="A1926:A1989" si="215">A1925+$A$4</f>
        <v>0.96149999999994951</v>
      </c>
      <c r="B1926">
        <f t="shared" si="211"/>
        <v>2.1454155046287706</v>
      </c>
      <c r="D1926">
        <f t="shared" si="212"/>
        <v>8.5455912324359709</v>
      </c>
      <c r="E1926">
        <f t="shared" ref="E1926:E1989" si="216">(A1926-A1925)/(D1926-D1925)</f>
        <v>3.7085471815158796E-2</v>
      </c>
      <c r="F1926">
        <f t="shared" ref="F1926:F1989" si="217">E1926*(D1926-D1925)</f>
        <v>4.9999999999994493E-4</v>
      </c>
      <c r="G1926">
        <f t="shared" si="213"/>
        <v>0.96149999999994951</v>
      </c>
      <c r="H1926">
        <f t="shared" si="214"/>
        <v>8.5455912324359709</v>
      </c>
    </row>
    <row r="1927" spans="1:8" x14ac:dyDescent="0.35">
      <c r="A1927">
        <f t="shared" si="215"/>
        <v>0.96199999999994945</v>
      </c>
      <c r="B1927">
        <f t="shared" si="211"/>
        <v>2.1470112512812412</v>
      </c>
      <c r="D1927">
        <f t="shared" si="212"/>
        <v>8.5592387171064974</v>
      </c>
      <c r="E1927">
        <f t="shared" si="216"/>
        <v>3.6636787808947455E-2</v>
      </c>
      <c r="F1927">
        <f t="shared" si="217"/>
        <v>4.9999999999994493E-4</v>
      </c>
      <c r="G1927">
        <f t="shared" si="213"/>
        <v>0.96199999999994945</v>
      </c>
      <c r="H1927">
        <f t="shared" si="214"/>
        <v>8.5592387171064974</v>
      </c>
    </row>
    <row r="1928" spans="1:8" x14ac:dyDescent="0.35">
      <c r="A1928">
        <f t="shared" si="215"/>
        <v>0.9624999999999494</v>
      </c>
      <c r="B1928">
        <f t="shared" si="211"/>
        <v>2.1486242204420409</v>
      </c>
      <c r="D1928">
        <f t="shared" si="212"/>
        <v>8.5730556453410927</v>
      </c>
      <c r="E1928">
        <f t="shared" si="216"/>
        <v>3.6187493450825774E-2</v>
      </c>
      <c r="F1928">
        <f t="shared" si="217"/>
        <v>4.9999999999994493E-4</v>
      </c>
      <c r="G1928">
        <f t="shared" si="213"/>
        <v>0.9624999999999494</v>
      </c>
      <c r="H1928">
        <f t="shared" si="214"/>
        <v>8.5730556453410927</v>
      </c>
    </row>
    <row r="1929" spans="1:8" x14ac:dyDescent="0.35">
      <c r="A1929">
        <f t="shared" si="215"/>
        <v>0.96299999999994934</v>
      </c>
      <c r="B1929">
        <f t="shared" si="211"/>
        <v>2.1502548489185198</v>
      </c>
      <c r="D1929">
        <f t="shared" si="212"/>
        <v>8.5870465178643123</v>
      </c>
      <c r="E1929">
        <f t="shared" si="216"/>
        <v>3.573758528427242E-2</v>
      </c>
      <c r="F1929">
        <f t="shared" si="217"/>
        <v>4.9999999999994493E-4</v>
      </c>
      <c r="G1929">
        <f t="shared" si="213"/>
        <v>0.96299999999994934</v>
      </c>
      <c r="H1929">
        <f t="shared" si="214"/>
        <v>8.5870465178643123</v>
      </c>
    </row>
    <row r="1930" spans="1:8" x14ac:dyDescent="0.35">
      <c r="A1930">
        <f t="shared" si="215"/>
        <v>0.96349999999994929</v>
      </c>
      <c r="B1930">
        <f t="shared" si="211"/>
        <v>2.1519035907111199</v>
      </c>
      <c r="D1930">
        <f t="shared" si="212"/>
        <v>8.6012160180470776</v>
      </c>
      <c r="E1930">
        <f t="shared" si="216"/>
        <v>3.5287059779857771E-2</v>
      </c>
      <c r="F1930">
        <f t="shared" si="217"/>
        <v>4.9999999999994493E-4</v>
      </c>
      <c r="G1930">
        <f t="shared" si="213"/>
        <v>0.96349999999994929</v>
      </c>
      <c r="H1930">
        <f t="shared" si="214"/>
        <v>8.6012160180470776</v>
      </c>
    </row>
    <row r="1931" spans="1:8" x14ac:dyDescent="0.35">
      <c r="A1931">
        <f t="shared" si="215"/>
        <v>0.96399999999994923</v>
      </c>
      <c r="B1931">
        <f t="shared" si="211"/>
        <v>2.1535709179378895</v>
      </c>
      <c r="D1931">
        <f t="shared" si="212"/>
        <v>8.6155690219493017</v>
      </c>
      <c r="E1931">
        <f t="shared" si="216"/>
        <v>3.4835913332571751E-2</v>
      </c>
      <c r="F1931">
        <f t="shared" si="217"/>
        <v>4.9999999999994493E-4</v>
      </c>
      <c r="G1931">
        <f t="shared" si="213"/>
        <v>0.96399999999994923</v>
      </c>
      <c r="H1931">
        <f t="shared" si="214"/>
        <v>8.6155690219493017</v>
      </c>
    </row>
    <row r="1932" spans="1:8" x14ac:dyDescent="0.35">
      <c r="A1932">
        <f t="shared" si="215"/>
        <v>0.96449999999994918</v>
      </c>
      <c r="B1932">
        <f t="shared" si="211"/>
        <v>2.1552573218223703</v>
      </c>
      <c r="D1932">
        <f t="shared" si="212"/>
        <v>8.6301106090631219</v>
      </c>
      <c r="E1932">
        <f t="shared" si="216"/>
        <v>3.438414225946157E-2</v>
      </c>
      <c r="F1932">
        <f t="shared" si="217"/>
        <v>4.9999999999994493E-4</v>
      </c>
      <c r="G1932">
        <f t="shared" si="213"/>
        <v>0.96449999999994918</v>
      </c>
      <c r="H1932">
        <f t="shared" si="214"/>
        <v>8.6301106090631219</v>
      </c>
    </row>
    <row r="1933" spans="1:8" x14ac:dyDescent="0.35">
      <c r="A1933">
        <f t="shared" si="215"/>
        <v>0.96499999999994912</v>
      </c>
      <c r="B1933">
        <f t="shared" si="211"/>
        <v>2.1569633137501887</v>
      </c>
      <c r="D1933">
        <f t="shared" si="212"/>
        <v>8.6448460738164741</v>
      </c>
      <c r="E1933">
        <f t="shared" si="216"/>
        <v>3.3931742796656568E-2</v>
      </c>
      <c r="F1933">
        <f t="shared" si="217"/>
        <v>4.9999999999994493E-4</v>
      </c>
      <c r="G1933">
        <f t="shared" si="213"/>
        <v>0.96499999999994912</v>
      </c>
      <c r="H1933">
        <f t="shared" si="214"/>
        <v>8.6448460738164741</v>
      </c>
    </row>
    <row r="1934" spans="1:8" x14ac:dyDescent="0.35">
      <c r="A1934">
        <f t="shared" si="215"/>
        <v>0.96549999999994907</v>
      </c>
      <c r="B1934">
        <f t="shared" si="211"/>
        <v>2.1586894264001675</v>
      </c>
      <c r="D1934">
        <f t="shared" si="212"/>
        <v>8.6597809379023616</v>
      </c>
      <c r="E1934">
        <f t="shared" si="216"/>
        <v>3.3478711096702439E-2</v>
      </c>
      <c r="F1934">
        <f t="shared" si="217"/>
        <v>4.9999999999994493E-4</v>
      </c>
      <c r="G1934">
        <f t="shared" si="213"/>
        <v>0.96549999999994907</v>
      </c>
      <c r="H1934">
        <f t="shared" si="214"/>
        <v>8.6597809379023616</v>
      </c>
    </row>
    <row r="1935" spans="1:8" x14ac:dyDescent="0.35">
      <c r="A1935">
        <f t="shared" si="215"/>
        <v>0.96599999999994901</v>
      </c>
      <c r="B1935">
        <f t="shared" si="211"/>
        <v>2.1604362149563912</v>
      </c>
      <c r="D1935">
        <f t="shared" si="212"/>
        <v>8.6749209635061337</v>
      </c>
      <c r="E1935">
        <f t="shared" si="216"/>
        <v>3.3025043225512758E-2</v>
      </c>
      <c r="F1935">
        <f t="shared" si="217"/>
        <v>4.9999999999994493E-4</v>
      </c>
      <c r="G1935">
        <f t="shared" si="213"/>
        <v>0.96599999999994901</v>
      </c>
      <c r="H1935">
        <f t="shared" si="214"/>
        <v>8.6749209635061337</v>
      </c>
    </row>
    <row r="1936" spans="1:8" x14ac:dyDescent="0.35">
      <c r="A1936">
        <f t="shared" si="215"/>
        <v>0.96649999999994896</v>
      </c>
      <c r="B1936">
        <f t="shared" si="211"/>
        <v>2.1622042584083121</v>
      </c>
      <c r="D1936">
        <f t="shared" si="212"/>
        <v>8.6902721675104928</v>
      </c>
      <c r="E1936">
        <f t="shared" si="216"/>
        <v>3.2570735159142349E-2</v>
      </c>
      <c r="F1936">
        <f t="shared" si="217"/>
        <v>4.9999999999994493E-4</v>
      </c>
      <c r="G1936">
        <f t="shared" si="213"/>
        <v>0.96649999999994896</v>
      </c>
      <c r="H1936">
        <f t="shared" si="214"/>
        <v>8.6902721675104928</v>
      </c>
    </row>
    <row r="1937" spans="1:8" x14ac:dyDescent="0.35">
      <c r="A1937">
        <f t="shared" si="215"/>
        <v>0.9669999999999489</v>
      </c>
      <c r="B1937">
        <f t="shared" si="211"/>
        <v>2.1639941609467033</v>
      </c>
      <c r="D1937">
        <f t="shared" si="212"/>
        <v>8.7058408367662281</v>
      </c>
      <c r="E1937">
        <f t="shared" si="216"/>
        <v>3.2115782780583593E-2</v>
      </c>
      <c r="F1937">
        <f t="shared" si="217"/>
        <v>4.9999999999994493E-4</v>
      </c>
      <c r="G1937">
        <f t="shared" si="213"/>
        <v>0.9669999999999489</v>
      </c>
      <c r="H1937">
        <f t="shared" si="214"/>
        <v>8.7058408367662281</v>
      </c>
    </row>
    <row r="1938" spans="1:8" x14ac:dyDescent="0.35">
      <c r="A1938">
        <f t="shared" si="215"/>
        <v>0.96749999999994885</v>
      </c>
      <c r="B1938">
        <f t="shared" si="211"/>
        <v>2.1658065534641096</v>
      </c>
      <c r="D1938">
        <f t="shared" si="212"/>
        <v>8.7216335445262541</v>
      </c>
      <c r="E1938">
        <f t="shared" si="216"/>
        <v>3.1660181876190394E-2</v>
      </c>
      <c r="F1938">
        <f t="shared" si="217"/>
        <v>4.9999999999994493E-4</v>
      </c>
      <c r="G1938">
        <f t="shared" si="213"/>
        <v>0.96749999999994885</v>
      </c>
      <c r="H1938">
        <f t="shared" si="214"/>
        <v>8.7216335445262541</v>
      </c>
    </row>
    <row r="1939" spans="1:8" x14ac:dyDescent="0.35">
      <c r="A1939">
        <f t="shared" si="215"/>
        <v>0.96799999999994879</v>
      </c>
      <c r="B1939">
        <f t="shared" si="211"/>
        <v>2.1676420951693594</v>
      </c>
      <c r="D1939">
        <f t="shared" si="212"/>
        <v>8.7376571681509354</v>
      </c>
      <c r="E1939">
        <f t="shared" si="216"/>
        <v>3.1203928132073067E-2</v>
      </c>
      <c r="F1939">
        <f t="shared" si="217"/>
        <v>4.9999999999994493E-4</v>
      </c>
      <c r="G1939">
        <f t="shared" si="213"/>
        <v>0.96799999999994879</v>
      </c>
      <c r="H1939">
        <f t="shared" si="214"/>
        <v>8.7376571681509354</v>
      </c>
    </row>
    <row r="1940" spans="1:8" x14ac:dyDescent="0.35">
      <c r="A1940">
        <f t="shared" si="215"/>
        <v>0.96849999999994874</v>
      </c>
      <c r="B1940">
        <f t="shared" si="211"/>
        <v>2.1695014753267472</v>
      </c>
      <c r="D1940">
        <f t="shared" si="212"/>
        <v>8.7539189082047084</v>
      </c>
      <c r="E1940">
        <f t="shared" si="216"/>
        <v>3.0747017130183196E-2</v>
      </c>
      <c r="F1940">
        <f t="shared" si="217"/>
        <v>4.9999999999994493E-4</v>
      </c>
      <c r="G1940">
        <f t="shared" si="213"/>
        <v>0.96849999999994874</v>
      </c>
      <c r="H1940">
        <f t="shared" si="214"/>
        <v>8.7539189082047084</v>
      </c>
    </row>
    <row r="1941" spans="1:8" x14ac:dyDescent="0.35">
      <c r="A1941">
        <f t="shared" si="215"/>
        <v>0.96899999999994868</v>
      </c>
      <c r="B1941">
        <f t="shared" si="211"/>
        <v>2.1713854151316694</v>
      </c>
      <c r="D1941">
        <f t="shared" si="212"/>
        <v>8.7704263090773473</v>
      </c>
      <c r="E1941">
        <f t="shared" si="216"/>
        <v>3.0289444344245443E-2</v>
      </c>
      <c r="F1941">
        <f t="shared" si="217"/>
        <v>4.9999999999994493E-4</v>
      </c>
      <c r="G1941">
        <f t="shared" si="213"/>
        <v>0.96899999999994868</v>
      </c>
      <c r="H1941">
        <f t="shared" si="214"/>
        <v>8.7704263090773473</v>
      </c>
    </row>
    <row r="1942" spans="1:8" x14ac:dyDescent="0.35">
      <c r="A1942">
        <f t="shared" si="215"/>
        <v>0.96949999999994863</v>
      </c>
      <c r="B1942">
        <f t="shared" si="211"/>
        <v>2.1732946697358111</v>
      </c>
      <c r="D1942">
        <f t="shared" si="212"/>
        <v>8.7871872812784133</v>
      </c>
      <c r="E1942">
        <f t="shared" si="216"/>
        <v>2.9831205135472119E-2</v>
      </c>
      <c r="F1942">
        <f t="shared" si="217"/>
        <v>4.9999999999994493E-4</v>
      </c>
      <c r="G1942">
        <f t="shared" si="213"/>
        <v>0.96949999999994863</v>
      </c>
      <c r="H1942">
        <f t="shared" si="214"/>
        <v>8.7871872812784133</v>
      </c>
    </row>
    <row r="1943" spans="1:8" x14ac:dyDescent="0.35">
      <c r="A1943">
        <f t="shared" si="215"/>
        <v>0.96999999999994857</v>
      </c>
      <c r="B1943">
        <f t="shared" si="211"/>
        <v>2.1752300304364942</v>
      </c>
      <c r="D1943">
        <f t="shared" si="212"/>
        <v>8.8042101255706431</v>
      </c>
      <c r="E1943">
        <f t="shared" si="216"/>
        <v>2.9372294747956672E-2</v>
      </c>
      <c r="F1943">
        <f t="shared" si="217"/>
        <v>4.9999999999994493E-4</v>
      </c>
      <c r="G1943">
        <f t="shared" si="213"/>
        <v>0.96999999999994857</v>
      </c>
      <c r="H1943">
        <f t="shared" si="214"/>
        <v>8.8042101255706431</v>
      </c>
    </row>
    <row r="1944" spans="1:8" x14ac:dyDescent="0.35">
      <c r="A1944">
        <f t="shared" si="215"/>
        <v>0.97049999999994851</v>
      </c>
      <c r="B1944">
        <f t="shared" si="211"/>
        <v>2.1771923270464715</v>
      </c>
      <c r="D1944">
        <f t="shared" si="212"/>
        <v>8.8215035591274145</v>
      </c>
      <c r="E1944">
        <f t="shared" si="216"/>
        <v>2.8912708303907995E-2</v>
      </c>
      <c r="F1944">
        <f t="shared" si="217"/>
        <v>4.9999999999994493E-4</v>
      </c>
      <c r="G1944">
        <f t="shared" si="213"/>
        <v>0.97049999999994851</v>
      </c>
      <c r="H1944">
        <f t="shared" si="214"/>
        <v>8.8215035591274145</v>
      </c>
    </row>
    <row r="1945" spans="1:8" x14ac:dyDescent="0.35">
      <c r="A1945">
        <f t="shared" si="215"/>
        <v>0.97099999999994846</v>
      </c>
      <c r="B1945">
        <f t="shared" si="211"/>
        <v>2.1791824304623937</v>
      </c>
      <c r="D1945">
        <f t="shared" si="212"/>
        <v>8.8390767439216482</v>
      </c>
      <c r="E1945">
        <f t="shared" si="216"/>
        <v>2.8452440798551706E-2</v>
      </c>
      <c r="F1945">
        <f t="shared" si="217"/>
        <v>4.9999999999994493E-4</v>
      </c>
      <c r="G1945">
        <f t="shared" si="213"/>
        <v>0.97099999999994846</v>
      </c>
      <c r="H1945">
        <f t="shared" si="214"/>
        <v>8.8390767439216482</v>
      </c>
    </row>
    <row r="1946" spans="1:8" x14ac:dyDescent="0.35">
      <c r="A1946">
        <f t="shared" si="215"/>
        <v>0.9714999999999484</v>
      </c>
      <c r="B1946">
        <f t="shared" si="211"/>
        <v>2.1812012554523559</v>
      </c>
      <c r="D1946">
        <f t="shared" si="212"/>
        <v>8.856939317578707</v>
      </c>
      <c r="E1946">
        <f t="shared" si="216"/>
        <v>2.7991487094714312E-2</v>
      </c>
      <c r="F1946">
        <f t="shared" si="217"/>
        <v>4.9999999999994493E-4</v>
      </c>
      <c r="G1946">
        <f t="shared" si="213"/>
        <v>0.9714999999999484</v>
      </c>
      <c r="H1946">
        <f t="shared" si="214"/>
        <v>8.856939317578707</v>
      </c>
    </row>
    <row r="1947" spans="1:8" x14ac:dyDescent="0.35">
      <c r="A1947">
        <f t="shared" si="215"/>
        <v>0.97199999999994835</v>
      </c>
      <c r="B1947">
        <f t="shared" si="211"/>
        <v>2.1832497636854287</v>
      </c>
      <c r="D1947">
        <f t="shared" si="212"/>
        <v>8.8751014269546182</v>
      </c>
      <c r="E1947">
        <f t="shared" si="216"/>
        <v>2.7529841917101602E-2</v>
      </c>
      <c r="F1947">
        <f t="shared" si="217"/>
        <v>4.9999999999994493E-4</v>
      </c>
      <c r="G1947">
        <f t="shared" si="213"/>
        <v>0.97199999999994835</v>
      </c>
      <c r="H1947">
        <f t="shared" si="214"/>
        <v>8.8751014269546182</v>
      </c>
    </row>
    <row r="1948" spans="1:8" x14ac:dyDescent="0.35">
      <c r="A1948">
        <f t="shared" si="215"/>
        <v>0.97249999999994829</v>
      </c>
      <c r="B1948">
        <f t="shared" si="211"/>
        <v>2.1853289670289282</v>
      </c>
      <c r="D1948">
        <f t="shared" si="212"/>
        <v>8.8935737647338833</v>
      </c>
      <c r="E1948">
        <f t="shared" si="216"/>
        <v>2.7067499846239726E-2</v>
      </c>
      <c r="F1948">
        <f t="shared" si="217"/>
        <v>4.9999999999994493E-4</v>
      </c>
      <c r="G1948">
        <f t="shared" si="213"/>
        <v>0.97249999999994829</v>
      </c>
      <c r="H1948">
        <f t="shared" si="214"/>
        <v>8.8935737647338833</v>
      </c>
    </row>
    <row r="1949" spans="1:8" x14ac:dyDescent="0.35">
      <c r="A1949">
        <f t="shared" si="215"/>
        <v>0.97299999999994824</v>
      </c>
      <c r="B1949">
        <f t="shared" si="211"/>
        <v>2.1874399311424484</v>
      </c>
      <c r="D1949">
        <f t="shared" si="212"/>
        <v>8.9123676093789364</v>
      </c>
      <c r="E1949">
        <f t="shared" si="216"/>
        <v>2.6604455311997871E-2</v>
      </c>
      <c r="F1949">
        <f t="shared" si="217"/>
        <v>4.9999999999994493E-4</v>
      </c>
      <c r="G1949">
        <f t="shared" si="213"/>
        <v>0.97299999999994824</v>
      </c>
      <c r="H1949">
        <f t="shared" si="214"/>
        <v>8.9123676093789364</v>
      </c>
    </row>
    <row r="1950" spans="1:8" x14ac:dyDescent="0.35">
      <c r="A1950">
        <f t="shared" si="215"/>
        <v>0.97349999999994818</v>
      </c>
      <c r="B1950">
        <f t="shared" si="211"/>
        <v>2.1895837794014215</v>
      </c>
      <c r="D1950">
        <f t="shared" si="212"/>
        <v>8.9314948688066664</v>
      </c>
      <c r="E1950">
        <f t="shared" si="216"/>
        <v>2.6140702586752242E-2</v>
      </c>
      <c r="F1950">
        <f t="shared" si="217"/>
        <v>4.9999999999994493E-4</v>
      </c>
      <c r="G1950">
        <f t="shared" si="213"/>
        <v>0.97349999999994818</v>
      </c>
      <c r="H1950">
        <f t="shared" si="214"/>
        <v>8.9314948688066664</v>
      </c>
    </row>
    <row r="1951" spans="1:8" x14ac:dyDescent="0.35">
      <c r="A1951">
        <f t="shared" si="215"/>
        <v>0.97399999999994813</v>
      </c>
      <c r="B1951">
        <f t="shared" si="211"/>
        <v>2.1917616971872911</v>
      </c>
      <c r="D1951">
        <f t="shared" si="212"/>
        <v>8.9509681282175197</v>
      </c>
      <c r="E1951">
        <f t="shared" si="216"/>
        <v>2.5676235778036863E-2</v>
      </c>
      <c r="F1951">
        <f t="shared" si="217"/>
        <v>4.9999999999994493E-4</v>
      </c>
      <c r="G1951">
        <f t="shared" si="213"/>
        <v>0.97399999999994813</v>
      </c>
      <c r="H1951">
        <f t="shared" si="214"/>
        <v>8.9509681282175197</v>
      </c>
    </row>
    <row r="1952" spans="1:8" x14ac:dyDescent="0.35">
      <c r="A1952">
        <f t="shared" si="215"/>
        <v>0.97449999999994807</v>
      </c>
      <c r="B1952">
        <f t="shared" si="211"/>
        <v>2.1939749365863541</v>
      </c>
      <c r="D1952">
        <f t="shared" si="212"/>
        <v>8.9708007025604051</v>
      </c>
      <c r="E1952">
        <f t="shared" si="216"/>
        <v>2.5211048820765591E-2</v>
      </c>
      <c r="F1952">
        <f t="shared" si="217"/>
        <v>4.9999999999994493E-4</v>
      </c>
      <c r="G1952">
        <f t="shared" si="213"/>
        <v>0.97449999999994807</v>
      </c>
      <c r="H1952">
        <f t="shared" si="214"/>
        <v>8.9708007025604051</v>
      </c>
    </row>
    <row r="1953" spans="1:8" x14ac:dyDescent="0.35">
      <c r="A1953">
        <f t="shared" si="215"/>
        <v>0.97499999999994802</v>
      </c>
      <c r="B1953">
        <f t="shared" si="211"/>
        <v>2.1962248215450813</v>
      </c>
      <c r="D1953">
        <f t="shared" si="212"/>
        <v>8.9910066941836195</v>
      </c>
      <c r="E1953">
        <f t="shared" si="216"/>
        <v>2.4745135468902203E-2</v>
      </c>
      <c r="F1953">
        <f t="shared" si="217"/>
        <v>4.9999999999994493E-4</v>
      </c>
      <c r="G1953">
        <f t="shared" si="213"/>
        <v>0.97499999999994802</v>
      </c>
      <c r="H1953">
        <f t="shared" si="214"/>
        <v>8.9910066941836195</v>
      </c>
    </row>
    <row r="1954" spans="1:8" x14ac:dyDescent="0.35">
      <c r="A1954">
        <f t="shared" si="215"/>
        <v>0.97549999999994796</v>
      </c>
      <c r="B1954">
        <f t="shared" si="211"/>
        <v>2.1985127535364017</v>
      </c>
      <c r="D1954">
        <f t="shared" si="212"/>
        <v>9.0116010562997211</v>
      </c>
      <c r="E1954">
        <f t="shared" si="216"/>
        <v>2.4278489286590897E-2</v>
      </c>
      <c r="F1954">
        <f t="shared" si="217"/>
        <v>4.9999999999994493E-4</v>
      </c>
      <c r="G1954">
        <f t="shared" si="213"/>
        <v>0.97549999999994796</v>
      </c>
      <c r="H1954">
        <f t="shared" si="214"/>
        <v>9.0116010562997211</v>
      </c>
    </row>
    <row r="1955" spans="1:8" x14ac:dyDescent="0.35">
      <c r="A1955">
        <f t="shared" si="215"/>
        <v>0.97599999999994791</v>
      </c>
      <c r="B1955">
        <f t="shared" si="211"/>
        <v>2.2008402177992075</v>
      </c>
      <c r="D1955">
        <f t="shared" si="212"/>
        <v>9.0325996629829568</v>
      </c>
      <c r="E1955">
        <f t="shared" si="216"/>
        <v>2.3811103638562883E-2</v>
      </c>
      <c r="F1955">
        <f t="shared" si="217"/>
        <v>4.9999999999994493E-4</v>
      </c>
      <c r="G1955">
        <f t="shared" si="213"/>
        <v>0.97599999999994791</v>
      </c>
      <c r="H1955">
        <f t="shared" si="214"/>
        <v>9.0325996629829568</v>
      </c>
    </row>
    <row r="1956" spans="1:8" x14ac:dyDescent="0.35">
      <c r="A1956">
        <f t="shared" si="215"/>
        <v>0.97649999999994785</v>
      </c>
      <c r="B1956">
        <f t="shared" si="211"/>
        <v>2.2032087902223711</v>
      </c>
      <c r="D1956">
        <f t="shared" si="212"/>
        <v>9.0540193865234588</v>
      </c>
      <c r="E1956">
        <f t="shared" si="216"/>
        <v>2.3342971680026921E-2</v>
      </c>
      <c r="F1956">
        <f t="shared" si="217"/>
        <v>4.9999999999994493E-4</v>
      </c>
      <c r="G1956">
        <f t="shared" si="213"/>
        <v>0.97649999999994785</v>
      </c>
      <c r="H1956">
        <f t="shared" si="214"/>
        <v>9.0540193865234588</v>
      </c>
    </row>
    <row r="1957" spans="1:8" x14ac:dyDescent="0.35">
      <c r="A1957">
        <f t="shared" si="215"/>
        <v>0.9769999999999478</v>
      </c>
      <c r="B1957">
        <f t="shared" si="211"/>
        <v>2.2056201449551915</v>
      </c>
      <c r="D1957">
        <f t="shared" si="212"/>
        <v>9.0758781830867363</v>
      </c>
      <c r="E1957">
        <f t="shared" si="216"/>
        <v>2.2874086345628868E-2</v>
      </c>
      <c r="F1957">
        <f t="shared" si="217"/>
        <v>4.9999999999994493E-4</v>
      </c>
      <c r="G1957">
        <f t="shared" si="213"/>
        <v>0.9769999999999478</v>
      </c>
      <c r="H1957">
        <f t="shared" si="214"/>
        <v>9.0758781830867363</v>
      </c>
    </row>
    <row r="1958" spans="1:8" x14ac:dyDescent="0.35">
      <c r="A1958">
        <f t="shared" si="215"/>
        <v>0.97749999999994774</v>
      </c>
      <c r="B1958">
        <f t="shared" si="211"/>
        <v>2.208076062838602</v>
      </c>
      <c r="D1958">
        <f t="shared" si="212"/>
        <v>9.0981951877725464</v>
      </c>
      <c r="E1958">
        <f t="shared" si="216"/>
        <v>2.2404440337724246E-2</v>
      </c>
      <c r="F1958">
        <f t="shared" si="217"/>
        <v>4.9999999999994493E-4</v>
      </c>
      <c r="G1958">
        <f t="shared" si="213"/>
        <v>0.97749999999994774</v>
      </c>
      <c r="H1958">
        <f t="shared" si="214"/>
        <v>9.0981951877725464</v>
      </c>
    </row>
    <row r="1959" spans="1:8" x14ac:dyDescent="0.35">
      <c r="A1959">
        <f t="shared" si="215"/>
        <v>0.97799999999994769</v>
      </c>
      <c r="B1959">
        <f t="shared" si="211"/>
        <v>2.2105784407661373</v>
      </c>
      <c r="D1959">
        <f t="shared" si="212"/>
        <v>9.1209908203394043</v>
      </c>
      <c r="E1959">
        <f t="shared" si="216"/>
        <v>2.1934026113707612E-2</v>
      </c>
      <c r="F1959">
        <f t="shared" si="217"/>
        <v>4.9999999999994493E-4</v>
      </c>
      <c r="G1959">
        <f t="shared" si="213"/>
        <v>0.97799999999994769</v>
      </c>
      <c r="H1959">
        <f t="shared" si="214"/>
        <v>9.1209908203394043</v>
      </c>
    </row>
    <row r="1960" spans="1:8" x14ac:dyDescent="0.35">
      <c r="A1960">
        <f t="shared" si="215"/>
        <v>0.97849999999994763</v>
      </c>
      <c r="B1960">
        <f t="shared" si="211"/>
        <v>2.2131293021009761</v>
      </c>
      <c r="D1960">
        <f t="shared" si="212"/>
        <v>9.1442869030646747</v>
      </c>
      <c r="E1960">
        <f t="shared" si="216"/>
        <v>2.146283587229756E-2</v>
      </c>
      <c r="F1960">
        <f t="shared" si="217"/>
        <v>4.9999999999994493E-4</v>
      </c>
      <c r="G1960">
        <f t="shared" si="213"/>
        <v>0.97849999999994763</v>
      </c>
      <c r="H1960">
        <f t="shared" si="214"/>
        <v>9.1442869030646747</v>
      </c>
    </row>
    <row r="1961" spans="1:8" x14ac:dyDescent="0.35">
      <c r="A1961">
        <f t="shared" si="215"/>
        <v>0.97899999999994758</v>
      </c>
      <c r="B1961">
        <f t="shared" si="211"/>
        <v>2.2157308082959037</v>
      </c>
      <c r="D1961">
        <f t="shared" si="212"/>
        <v>9.1681067924520061</v>
      </c>
      <c r="E1961">
        <f t="shared" si="216"/>
        <v>2.0990861538839486E-2</v>
      </c>
      <c r="F1961">
        <f t="shared" si="217"/>
        <v>4.9999999999994493E-4</v>
      </c>
      <c r="G1961">
        <f t="shared" si="213"/>
        <v>0.97899999999994758</v>
      </c>
      <c r="H1961">
        <f t="shared" si="214"/>
        <v>9.1681067924520061</v>
      </c>
    </row>
    <row r="1962" spans="1:8" x14ac:dyDescent="0.35">
      <c r="A1962">
        <f t="shared" si="215"/>
        <v>0.97949999999994752</v>
      </c>
      <c r="B1962">
        <f t="shared" si="211"/>
        <v>2.2183852718875179</v>
      </c>
      <c r="D1962">
        <f t="shared" si="212"/>
        <v>9.192475526786767</v>
      </c>
      <c r="E1962">
        <f t="shared" si="216"/>
        <v>2.0518094749250749E-2</v>
      </c>
      <c r="F1962">
        <f t="shared" si="217"/>
        <v>4.9999999999994493E-4</v>
      </c>
      <c r="G1962">
        <f t="shared" si="213"/>
        <v>0.97949999999994752</v>
      </c>
      <c r="H1962">
        <f t="shared" si="214"/>
        <v>9.192475526786767</v>
      </c>
    </row>
    <row r="1963" spans="1:8" x14ac:dyDescent="0.35">
      <c r="A1963">
        <f t="shared" si="215"/>
        <v>0.97999999999994747</v>
      </c>
      <c r="B1963">
        <f t="shared" si="211"/>
        <v>2.2210951710652158</v>
      </c>
      <c r="D1963">
        <f t="shared" si="212"/>
        <v>9.2174199918854622</v>
      </c>
      <c r="E1963">
        <f t="shared" si="216"/>
        <v>2.0044526832772181E-2</v>
      </c>
      <c r="F1963">
        <f t="shared" si="217"/>
        <v>4.9999999999994493E-4</v>
      </c>
      <c r="G1963">
        <f t="shared" si="213"/>
        <v>0.97999999999994747</v>
      </c>
      <c r="H1963">
        <f t="shared" si="214"/>
        <v>9.2174199918854622</v>
      </c>
    </row>
    <row r="1964" spans="1:8" x14ac:dyDescent="0.35">
      <c r="A1964">
        <f t="shared" si="215"/>
        <v>0.98049999999994741</v>
      </c>
      <c r="B1964">
        <f t="shared" si="211"/>
        <v>2.223863166050621</v>
      </c>
      <c r="D1964">
        <f t="shared" si="212"/>
        <v>9.2429691078010681</v>
      </c>
      <c r="E1964">
        <f t="shared" si="216"/>
        <v>1.9570148793075719E-2</v>
      </c>
      <c r="F1964">
        <f t="shared" si="217"/>
        <v>4.9999999999994493E-4</v>
      </c>
      <c r="G1964">
        <f t="shared" si="213"/>
        <v>0.98049999999994741</v>
      </c>
      <c r="H1964">
        <f t="shared" si="214"/>
        <v>9.2429691078010681</v>
      </c>
    </row>
    <row r="1965" spans="1:8" x14ac:dyDescent="0.35">
      <c r="A1965">
        <f t="shared" si="215"/>
        <v>0.98099999999994736</v>
      </c>
      <c r="B1965">
        <f t="shared" si="211"/>
        <v>2.2266921175653893</v>
      </c>
      <c r="D1965">
        <f t="shared" si="212"/>
        <v>9.2691540397478942</v>
      </c>
      <c r="E1965">
        <f t="shared" si="216"/>
        <v>1.9094951287835966E-2</v>
      </c>
      <c r="F1965">
        <f t="shared" si="217"/>
        <v>4.9999999999994493E-4</v>
      </c>
      <c r="G1965">
        <f t="shared" si="213"/>
        <v>0.98099999999994736</v>
      </c>
      <c r="H1965">
        <f t="shared" si="214"/>
        <v>9.2691540397478942</v>
      </c>
    </row>
    <row r="1966" spans="1:8" x14ac:dyDescent="0.35">
      <c r="A1966">
        <f t="shared" si="215"/>
        <v>0.9814999999999473</v>
      </c>
      <c r="B1966">
        <f t="shared" si="211"/>
        <v>2.2295851077166033</v>
      </c>
      <c r="D1966">
        <f t="shared" si="212"/>
        <v>9.296008437118946</v>
      </c>
      <c r="E1966">
        <f t="shared" si="216"/>
        <v>1.8618924606326477E-2</v>
      </c>
      <c r="F1966">
        <f t="shared" si="217"/>
        <v>4.9999999999994493E-4</v>
      </c>
      <c r="G1966">
        <f t="shared" si="213"/>
        <v>0.9814999999999473</v>
      </c>
      <c r="H1966">
        <f t="shared" si="214"/>
        <v>9.296008437118946</v>
      </c>
    </row>
    <row r="1967" spans="1:8" x14ac:dyDescent="0.35">
      <c r="A1967">
        <f t="shared" si="215"/>
        <v>0.98199999999994725</v>
      </c>
      <c r="B1967">
        <f t="shared" si="211"/>
        <v>2.2325454636912845</v>
      </c>
      <c r="D1967">
        <f t="shared" si="212"/>
        <v>9.3235687052111054</v>
      </c>
      <c r="E1967">
        <f t="shared" si="216"/>
        <v>1.8142058645002433E-2</v>
      </c>
      <c r="F1967">
        <f t="shared" si="217"/>
        <v>4.9999999999994493E-4</v>
      </c>
      <c r="G1967">
        <f t="shared" si="213"/>
        <v>0.98199999999994725</v>
      </c>
      <c r="H1967">
        <f t="shared" si="214"/>
        <v>9.3235687052111054</v>
      </c>
    </row>
    <row r="1968" spans="1:8" x14ac:dyDescent="0.35">
      <c r="A1968">
        <f t="shared" si="215"/>
        <v>0.98249999999994719</v>
      </c>
      <c r="B1968">
        <f t="shared" si="211"/>
        <v>2.2355767847278267</v>
      </c>
      <c r="D1968">
        <f t="shared" si="212"/>
        <v>9.3518743151835402</v>
      </c>
      <c r="E1968">
        <f t="shared" si="216"/>
        <v>1.7664342880682166E-2</v>
      </c>
      <c r="F1968">
        <f t="shared" si="217"/>
        <v>4.9999999999994493E-4</v>
      </c>
      <c r="G1968">
        <f t="shared" si="213"/>
        <v>0.98249999999994719</v>
      </c>
      <c r="H1968">
        <f t="shared" si="214"/>
        <v>9.3518743151835402</v>
      </c>
    </row>
    <row r="1969" spans="1:8" x14ac:dyDescent="0.35">
      <c r="A1969">
        <f t="shared" si="215"/>
        <v>0.98299999999994714</v>
      </c>
      <c r="B1969">
        <f t="shared" si="211"/>
        <v>2.2386829729258877</v>
      </c>
      <c r="D1969">
        <f t="shared" si="212"/>
        <v>9.380968158895671</v>
      </c>
      <c r="E1969">
        <f t="shared" si="216"/>
        <v>1.7185766341058152E-2</v>
      </c>
      <c r="F1969">
        <f t="shared" si="217"/>
        <v>4.9999999999994493E-4</v>
      </c>
      <c r="G1969">
        <f t="shared" si="213"/>
        <v>0.98299999999994714</v>
      </c>
      <c r="H1969">
        <f t="shared" si="214"/>
        <v>9.380968158895671</v>
      </c>
    </row>
    <row r="1970" spans="1:8" x14ac:dyDescent="0.35">
      <c r="A1970">
        <f t="shared" si="215"/>
        <v>0.98349999999994708</v>
      </c>
      <c r="B1970">
        <f t="shared" si="211"/>
        <v>2.2418682685721651</v>
      </c>
      <c r="D1970">
        <f t="shared" si="212"/>
        <v>9.410896956659613</v>
      </c>
      <c r="E1970">
        <f t="shared" si="216"/>
        <v>1.6706317572246145E-2</v>
      </c>
      <c r="F1970">
        <f t="shared" si="217"/>
        <v>4.9999999999994493E-4</v>
      </c>
      <c r="G1970">
        <f t="shared" si="213"/>
        <v>0.98349999999994708</v>
      </c>
      <c r="H1970">
        <f t="shared" si="214"/>
        <v>9.410896956659613</v>
      </c>
    </row>
    <row r="1971" spans="1:8" x14ac:dyDescent="0.35">
      <c r="A1971">
        <f t="shared" si="215"/>
        <v>0.98399999999994703</v>
      </c>
      <c r="B1971">
        <f t="shared" si="211"/>
        <v>2.2451372908036231</v>
      </c>
      <c r="D1971">
        <f t="shared" si="212"/>
        <v>9.4417117276727947</v>
      </c>
      <c r="E1971">
        <f t="shared" si="216"/>
        <v>1.6225984602840627E-2</v>
      </c>
      <c r="F1971">
        <f t="shared" si="217"/>
        <v>4.9999999999994493E-4</v>
      </c>
      <c r="G1971">
        <f t="shared" si="213"/>
        <v>0.98399999999994703</v>
      </c>
      <c r="H1971">
        <f t="shared" si="214"/>
        <v>9.4417117276727947</v>
      </c>
    </row>
    <row r="1972" spans="1:8" x14ac:dyDescent="0.35">
      <c r="A1972">
        <f t="shared" si="215"/>
        <v>0.98449999999994697</v>
      </c>
      <c r="B1972">
        <f t="shared" si="211"/>
        <v>2.2484950846100631</v>
      </c>
      <c r="D1972">
        <f t="shared" si="212"/>
        <v>9.4734683350665865</v>
      </c>
      <c r="E1972">
        <f t="shared" si="216"/>
        <v>1.5744754904067338E-2</v>
      </c>
      <c r="F1972">
        <f t="shared" si="217"/>
        <v>4.9999999999994493E-4</v>
      </c>
      <c r="G1972">
        <f t="shared" si="213"/>
        <v>0.98449999999994697</v>
      </c>
      <c r="H1972">
        <f t="shared" si="214"/>
        <v>9.4734683350665865</v>
      </c>
    </row>
    <row r="1973" spans="1:8" x14ac:dyDescent="0.35">
      <c r="A1973">
        <f t="shared" si="215"/>
        <v>0.98499999999994692</v>
      </c>
      <c r="B1973">
        <f t="shared" si="211"/>
        <v>2.251947175405089</v>
      </c>
      <c r="D1973">
        <f t="shared" si="212"/>
        <v>9.5062281202464725</v>
      </c>
      <c r="E1973">
        <f t="shared" si="216"/>
        <v>1.526261534544303E-2</v>
      </c>
      <c r="F1973">
        <f t="shared" si="217"/>
        <v>4.9999999999994493E-4</v>
      </c>
      <c r="G1973">
        <f t="shared" si="213"/>
        <v>0.98499999999994692</v>
      </c>
      <c r="H1973">
        <f t="shared" si="214"/>
        <v>9.5062281202464725</v>
      </c>
    </row>
    <row r="1974" spans="1:8" x14ac:dyDescent="0.35">
      <c r="A1974">
        <f t="shared" si="215"/>
        <v>0.98549999999994686</v>
      </c>
      <c r="B1974">
        <f t="shared" si="211"/>
        <v>2.2554996326826373</v>
      </c>
      <c r="D1974">
        <f t="shared" si="212"/>
        <v>9.5400586446823485</v>
      </c>
      <c r="E1974">
        <f t="shared" si="216"/>
        <v>1.4779552145213346E-2</v>
      </c>
      <c r="F1974">
        <f t="shared" si="217"/>
        <v>4.9999999999994493E-4</v>
      </c>
      <c r="G1974">
        <f t="shared" si="213"/>
        <v>0.98549999999994686</v>
      </c>
      <c r="H1974">
        <f t="shared" si="214"/>
        <v>9.5400586446823485</v>
      </c>
    </row>
    <row r="1975" spans="1:8" x14ac:dyDescent="0.35">
      <c r="A1975">
        <f t="shared" si="215"/>
        <v>0.98599999999994681</v>
      </c>
      <c r="B1975">
        <f t="shared" si="211"/>
        <v>2.2591591446443839</v>
      </c>
      <c r="D1975">
        <f t="shared" si="212"/>
        <v>9.5750345617686072</v>
      </c>
      <c r="E1975">
        <f t="shared" si="216"/>
        <v>1.4295550814774334E-2</v>
      </c>
      <c r="F1975">
        <f t="shared" si="217"/>
        <v>4.9999999999994493E-4</v>
      </c>
      <c r="G1975">
        <f t="shared" si="213"/>
        <v>0.98599999999994681</v>
      </c>
      <c r="H1975">
        <f t="shared" si="214"/>
        <v>9.5750345617686072</v>
      </c>
    </row>
    <row r="1976" spans="1:8" x14ac:dyDescent="0.35">
      <c r="A1976">
        <f t="shared" si="215"/>
        <v>0.98649999999994675</v>
      </c>
      <c r="B1976">
        <f t="shared" si="211"/>
        <v>2.2629331061575084</v>
      </c>
      <c r="D1976">
        <f t="shared" si="212"/>
        <v>9.6112386471333764</v>
      </c>
      <c r="E1976">
        <f t="shared" si="216"/>
        <v>1.3810596096055609E-2</v>
      </c>
      <c r="F1976">
        <f t="shared" si="217"/>
        <v>4.9999999999994493E-4</v>
      </c>
      <c r="G1976">
        <f t="shared" si="213"/>
        <v>0.98649999999994675</v>
      </c>
      <c r="H1976">
        <f t="shared" si="214"/>
        <v>9.6112386471333764</v>
      </c>
    </row>
    <row r="1977" spans="1:8" x14ac:dyDescent="0.35">
      <c r="A1977">
        <f t="shared" si="215"/>
        <v>0.9869999999999467</v>
      </c>
      <c r="B1977">
        <f t="shared" si="211"/>
        <v>2.2668297230181129</v>
      </c>
      <c r="D1977">
        <f t="shared" si="212"/>
        <v>9.6487630232758175</v>
      </c>
      <c r="E1977">
        <f t="shared" si="216"/>
        <v>1.3324671890665529E-2</v>
      </c>
      <c r="F1977">
        <f t="shared" si="217"/>
        <v>4.9999999999994493E-4</v>
      </c>
      <c r="G1977">
        <f t="shared" si="213"/>
        <v>0.9869999999999467</v>
      </c>
      <c r="H1977">
        <f t="shared" si="214"/>
        <v>9.6487630232758175</v>
      </c>
    </row>
    <row r="1978" spans="1:8" x14ac:dyDescent="0.35">
      <c r="A1978">
        <f t="shared" si="215"/>
        <v>0.98749999999994664</v>
      </c>
      <c r="B1978">
        <f t="shared" si="211"/>
        <v>2.2708581363026994</v>
      </c>
      <c r="D1978">
        <f t="shared" si="212"/>
        <v>9.687710624264728</v>
      </c>
      <c r="E1978">
        <f t="shared" si="216"/>
        <v>1.28377611792395E-2</v>
      </c>
      <c r="F1978">
        <f t="shared" si="217"/>
        <v>4.9999999999994493E-4</v>
      </c>
      <c r="G1978">
        <f t="shared" si="213"/>
        <v>0.98749999999994664</v>
      </c>
      <c r="H1978">
        <f t="shared" si="214"/>
        <v>9.687710624264728</v>
      </c>
    </row>
    <row r="1979" spans="1:8" x14ac:dyDescent="0.35">
      <c r="A1979">
        <f t="shared" si="215"/>
        <v>0.98799999999994659</v>
      </c>
      <c r="B1979">
        <f t="shared" si="211"/>
        <v>2.275028571658039</v>
      </c>
      <c r="D1979">
        <f t="shared" si="212"/>
        <v>9.7281969593060236</v>
      </c>
      <c r="E1979">
        <f t="shared" si="216"/>
        <v>1.234984592924873E-2</v>
      </c>
      <c r="F1979">
        <f t="shared" si="217"/>
        <v>4.9999999999994493E-4</v>
      </c>
      <c r="G1979">
        <f t="shared" si="213"/>
        <v>0.98799999999994659</v>
      </c>
      <c r="H1979">
        <f t="shared" si="214"/>
        <v>9.7281969593060236</v>
      </c>
    </row>
    <row r="1980" spans="1:8" x14ac:dyDescent="0.35">
      <c r="A1980">
        <f t="shared" si="215"/>
        <v>0.98849999999994653</v>
      </c>
      <c r="B1980">
        <f t="shared" si="211"/>
        <v>2.2793525198077087</v>
      </c>
      <c r="D1980">
        <f t="shared" si="212"/>
        <v>9.7703522515169361</v>
      </c>
      <c r="E1980">
        <f t="shared" si="216"/>
        <v>1.1860906988814859E-2</v>
      </c>
      <c r="F1980">
        <f t="shared" si="217"/>
        <v>4.9999999999994493E-4</v>
      </c>
      <c r="G1980">
        <f t="shared" si="213"/>
        <v>0.98849999999994653</v>
      </c>
      <c r="H1980">
        <f t="shared" si="214"/>
        <v>9.7703522515169361</v>
      </c>
    </row>
    <row r="1981" spans="1:8" x14ac:dyDescent="0.35">
      <c r="A1981">
        <f t="shared" si="215"/>
        <v>0.98899999999994648</v>
      </c>
      <c r="B1981">
        <f t="shared" si="211"/>
        <v>2.2838429564841149</v>
      </c>
      <c r="D1981">
        <f t="shared" si="212"/>
        <v>9.8143240520140598</v>
      </c>
      <c r="E1981">
        <f t="shared" si="216"/>
        <v>1.1370923963703768E-2</v>
      </c>
      <c r="F1981">
        <f t="shared" si="217"/>
        <v>4.9999999999994493E-4</v>
      </c>
      <c r="G1981">
        <f t="shared" si="213"/>
        <v>0.98899999999994648</v>
      </c>
      <c r="H1981">
        <f t="shared" si="214"/>
        <v>9.8143240520140598</v>
      </c>
    </row>
    <row r="1982" spans="1:8" x14ac:dyDescent="0.35">
      <c r="A1982">
        <f t="shared" si="215"/>
        <v>0.98949999999994642</v>
      </c>
      <c r="B1982">
        <f t="shared" si="211"/>
        <v>2.2885146126367371</v>
      </c>
      <c r="D1982">
        <f t="shared" si="212"/>
        <v>9.8602804620475393</v>
      </c>
      <c r="E1982">
        <f t="shared" si="216"/>
        <v>1.0879875073699015E-2</v>
      </c>
      <c r="F1982">
        <f t="shared" si="217"/>
        <v>4.9999999999994493E-4</v>
      </c>
      <c r="G1982">
        <f t="shared" si="213"/>
        <v>0.98949999999994642</v>
      </c>
      <c r="H1982">
        <f t="shared" si="214"/>
        <v>9.8602804620475393</v>
      </c>
    </row>
    <row r="1983" spans="1:8" x14ac:dyDescent="0.35">
      <c r="A1983">
        <f t="shared" si="215"/>
        <v>0.98999999999994637</v>
      </c>
      <c r="B1983">
        <f t="shared" si="211"/>
        <v>2.293384309430222</v>
      </c>
      <c r="D1983">
        <f t="shared" si="212"/>
        <v>9.9084141412882403</v>
      </c>
      <c r="E1983">
        <f t="shared" si="216"/>
        <v>1.0387736983487305E-2</v>
      </c>
      <c r="F1983">
        <f t="shared" si="217"/>
        <v>4.9999999999994493E-4</v>
      </c>
      <c r="G1983">
        <f t="shared" si="213"/>
        <v>0.98999999999994637</v>
      </c>
      <c r="H1983">
        <f t="shared" si="214"/>
        <v>9.9084141412882403</v>
      </c>
    </row>
    <row r="1984" spans="1:8" x14ac:dyDescent="0.35">
      <c r="A1984">
        <f t="shared" si="215"/>
        <v>0.99049999999994631</v>
      </c>
      <c r="B1984">
        <f t="shared" si="211"/>
        <v>2.2984713776972123</v>
      </c>
      <c r="D1984">
        <f t="shared" si="212"/>
        <v>9.9589473443936445</v>
      </c>
      <c r="E1984">
        <f t="shared" si="216"/>
        <v>9.8944846016791096E-3</v>
      </c>
      <c r="F1984">
        <f t="shared" si="217"/>
        <v>4.9999999999994493E-4</v>
      </c>
      <c r="G1984">
        <f t="shared" si="213"/>
        <v>0.99049999999994631</v>
      </c>
      <c r="H1984">
        <f t="shared" si="214"/>
        <v>9.9589473443936445</v>
      </c>
    </row>
    <row r="1985" spans="1:8" x14ac:dyDescent="0.35">
      <c r="A1985">
        <f t="shared" si="215"/>
        <v>0.99099999999994626</v>
      </c>
      <c r="B1985">
        <f t="shared" si="211"/>
        <v>2.3037981888686376</v>
      </c>
      <c r="D1985">
        <f t="shared" si="212"/>
        <v>10.01213831973015</v>
      </c>
      <c r="E1985">
        <f t="shared" si="216"/>
        <v>9.4000908394095313E-3</v>
      </c>
      <c r="F1985">
        <f t="shared" si="217"/>
        <v>4.9999999999994493E-4</v>
      </c>
      <c r="G1985">
        <f t="shared" si="213"/>
        <v>0.99099999999994626</v>
      </c>
      <c r="H1985">
        <f t="shared" si="214"/>
        <v>10.01213831973015</v>
      </c>
    </row>
    <row r="1986" spans="1:8" x14ac:dyDescent="0.35">
      <c r="A1986">
        <f t="shared" si="215"/>
        <v>0.9914999999999462</v>
      </c>
      <c r="B1986">
        <f t="shared" si="211"/>
        <v>2.3093908350944794</v>
      </c>
      <c r="D1986">
        <f t="shared" si="212"/>
        <v>10.068289537909175</v>
      </c>
      <c r="E1986">
        <f t="shared" si="216"/>
        <v>8.9045263168790554E-3</v>
      </c>
      <c r="F1986">
        <f t="shared" si="217"/>
        <v>4.9999999999994493E-4</v>
      </c>
      <c r="G1986">
        <f t="shared" si="213"/>
        <v>0.9914999999999462</v>
      </c>
      <c r="H1986">
        <f t="shared" si="214"/>
        <v>10.068289537909175</v>
      </c>
    </row>
    <row r="1987" spans="1:8" x14ac:dyDescent="0.35">
      <c r="A1987">
        <f t="shared" si="215"/>
        <v>0.99199999999994615</v>
      </c>
      <c r="B1987">
        <f t="shared" si="211"/>
        <v>2.3152800120944477</v>
      </c>
      <c r="D1987">
        <f t="shared" si="212"/>
        <v>10.127758416584223</v>
      </c>
      <c r="E1987">
        <f t="shared" si="216"/>
        <v>8.4077590016798862E-3</v>
      </c>
      <c r="F1987">
        <f t="shared" si="217"/>
        <v>4.9999999999994493E-4</v>
      </c>
      <c r="G1987">
        <f t="shared" si="213"/>
        <v>0.99199999999994615</v>
      </c>
      <c r="H1987">
        <f t="shared" si="214"/>
        <v>10.127758416584223</v>
      </c>
    </row>
    <row r="1988" spans="1:8" x14ac:dyDescent="0.35">
      <c r="A1988">
        <f t="shared" si="215"/>
        <v>0.99249999999994609</v>
      </c>
      <c r="B1988">
        <f t="shared" si="211"/>
        <v>2.3215021822005628</v>
      </c>
      <c r="D1988">
        <f t="shared" si="212"/>
        <v>10.190971509611503</v>
      </c>
      <c r="E1988">
        <f t="shared" si="216"/>
        <v>7.9097537559848809E-3</v>
      </c>
      <c r="F1988">
        <f t="shared" si="217"/>
        <v>4.9999999999994493E-4</v>
      </c>
      <c r="G1988">
        <f t="shared" si="213"/>
        <v>0.99249999999994609</v>
      </c>
      <c r="H1988">
        <f t="shared" si="214"/>
        <v>10.190971509611503</v>
      </c>
    </row>
    <row r="1989" spans="1:8" x14ac:dyDescent="0.35">
      <c r="A1989">
        <f t="shared" si="215"/>
        <v>0.99299999999994604</v>
      </c>
      <c r="B1989">
        <f t="shared" ref="B1989:B2002" si="218">_xlfn.NORM.INV(A1989,$P$1,$P$2)</f>
        <v>2.3281011320614455</v>
      </c>
      <c r="D1989">
        <f t="shared" ref="D1989:D2002" si="219">EXP(B1989)</f>
        <v>10.258443597253224</v>
      </c>
      <c r="E1989">
        <f t="shared" si="216"/>
        <v>7.4104717591510581E-3</v>
      </c>
      <c r="F1989">
        <f t="shared" si="217"/>
        <v>4.9999999999994493E-4</v>
      </c>
      <c r="G1989">
        <f t="shared" ref="G1989:G2002" si="220">G1988+F1989</f>
        <v>0.99299999999994604</v>
      </c>
      <c r="H1989">
        <f t="shared" ref="H1989:H2002" si="221">D1989</f>
        <v>10.258443597253224</v>
      </c>
    </row>
    <row r="1990" spans="1:8" x14ac:dyDescent="0.35">
      <c r="A1990">
        <f t="shared" ref="A1990:A2002" si="222">A1989+$A$4</f>
        <v>0.99349999999994598</v>
      </c>
      <c r="B1990">
        <f t="shared" si="218"/>
        <v>2.3351300982348571</v>
      </c>
      <c r="D1990">
        <f t="shared" si="219"/>
        <v>10.330803861293059</v>
      </c>
      <c r="E1990">
        <f t="shared" ref="E1990:E2002" si="223">(A1990-A1989)/(D1990-D1989)</f>
        <v>6.9098697556533193E-3</v>
      </c>
      <c r="F1990">
        <f t="shared" ref="F1990:F2002" si="224">E1990*(D1990-D1989)</f>
        <v>4.9999999999994493E-4</v>
      </c>
      <c r="G1990">
        <f t="shared" si="220"/>
        <v>0.99349999999994598</v>
      </c>
      <c r="H1990">
        <f t="shared" si="221"/>
        <v>10.330803861293059</v>
      </c>
    </row>
    <row r="1991" spans="1:8" x14ac:dyDescent="0.35">
      <c r="A1991">
        <f t="shared" si="222"/>
        <v>0.99399999999994593</v>
      </c>
      <c r="B1991">
        <f t="shared" si="218"/>
        <v>2.342654729959162</v>
      </c>
      <c r="D1991">
        <f t="shared" si="219"/>
        <v>10.408832556196273</v>
      </c>
      <c r="E1991">
        <f t="shared" si="223"/>
        <v>6.4078990507292332E-3</v>
      </c>
      <c r="F1991">
        <f t="shared" si="224"/>
        <v>4.9999999999994493E-4</v>
      </c>
      <c r="G1991">
        <f t="shared" si="220"/>
        <v>0.99399999999994593</v>
      </c>
      <c r="H1991">
        <f t="shared" si="221"/>
        <v>10.408832556196273</v>
      </c>
    </row>
    <row r="1992" spans="1:8" x14ac:dyDescent="0.35">
      <c r="A1992">
        <f t="shared" si="222"/>
        <v>0.99449999999994587</v>
      </c>
      <c r="B1992">
        <f t="shared" si="218"/>
        <v>2.3507573207900738</v>
      </c>
      <c r="D1992">
        <f t="shared" si="219"/>
        <v>10.493513672354549</v>
      </c>
      <c r="E1992">
        <f t="shared" si="223"/>
        <v>5.9045041289418716E-3</v>
      </c>
      <c r="F1992">
        <f t="shared" si="224"/>
        <v>4.9999999999994493E-4</v>
      </c>
      <c r="G1992">
        <f t="shared" si="220"/>
        <v>0.99449999999994587</v>
      </c>
      <c r="H1992">
        <f t="shared" si="221"/>
        <v>10.493513672354549</v>
      </c>
    </row>
    <row r="1993" spans="1:8" x14ac:dyDescent="0.35">
      <c r="A1993">
        <f t="shared" si="222"/>
        <v>0.99499999999994582</v>
      </c>
      <c r="B1993">
        <f t="shared" si="218"/>
        <v>2.3595430260724548</v>
      </c>
      <c r="D1993">
        <f t="shared" si="219"/>
        <v>10.586112769412317</v>
      </c>
      <c r="E1993">
        <f t="shared" si="223"/>
        <v>5.3996206862364981E-3</v>
      </c>
      <c r="F1993">
        <f t="shared" si="224"/>
        <v>4.9999999999994493E-4</v>
      </c>
      <c r="G1993">
        <f t="shared" si="220"/>
        <v>0.99499999999994582</v>
      </c>
      <c r="H1993">
        <f t="shared" si="221"/>
        <v>10.586112769412317</v>
      </c>
    </row>
    <row r="1994" spans="1:8" x14ac:dyDescent="0.35">
      <c r="A1994">
        <f t="shared" si="222"/>
        <v>0.99549999999994576</v>
      </c>
      <c r="B1994">
        <f t="shared" si="218"/>
        <v>2.3691493072943661</v>
      </c>
      <c r="D1994">
        <f t="shared" si="219"/>
        <v>10.688295960162439</v>
      </c>
      <c r="E1994">
        <f t="shared" si="223"/>
        <v>4.8931727060925615E-3</v>
      </c>
      <c r="F1994">
        <f t="shared" si="224"/>
        <v>4.9999999999994493E-4</v>
      </c>
      <c r="G1994">
        <f t="shared" si="220"/>
        <v>0.99549999999994576</v>
      </c>
      <c r="H1994">
        <f t="shared" si="221"/>
        <v>10.688295960162439</v>
      </c>
    </row>
    <row r="1995" spans="1:8" x14ac:dyDescent="0.35">
      <c r="A1995">
        <f t="shared" si="222"/>
        <v>0.99599999999994571</v>
      </c>
      <c r="B1995">
        <f t="shared" si="218"/>
        <v>2.3797608592558559</v>
      </c>
      <c r="D1995">
        <f t="shared" si="219"/>
        <v>10.802319280352336</v>
      </c>
      <c r="E1995">
        <f t="shared" si="223"/>
        <v>4.3850678893338014E-3</v>
      </c>
      <c r="F1995">
        <f t="shared" si="224"/>
        <v>4.9999999999994493E-4</v>
      </c>
      <c r="G1995">
        <f t="shared" si="220"/>
        <v>0.99599999999994571</v>
      </c>
      <c r="H1995">
        <f t="shared" si="221"/>
        <v>10.802319280352336</v>
      </c>
    </row>
    <row r="1996" spans="1:8" x14ac:dyDescent="0.35">
      <c r="A1996">
        <f t="shared" si="222"/>
        <v>0.99649999999994565</v>
      </c>
      <c r="B1996">
        <f t="shared" si="218"/>
        <v>2.3916343696532762</v>
      </c>
      <c r="D1996">
        <f t="shared" si="219"/>
        <v>10.931345210164686</v>
      </c>
      <c r="E1996">
        <f t="shared" si="223"/>
        <v>3.8751900546434635E-3</v>
      </c>
      <c r="F1996">
        <f t="shared" si="224"/>
        <v>4.9999999999994493E-4</v>
      </c>
      <c r="G1996">
        <f t="shared" si="220"/>
        <v>0.99649999999994565</v>
      </c>
      <c r="H1996">
        <f t="shared" si="221"/>
        <v>10.931345210164686</v>
      </c>
    </row>
    <row r="1997" spans="1:8" x14ac:dyDescent="0.35">
      <c r="A1997">
        <f t="shared" si="222"/>
        <v>0.9969999999999456</v>
      </c>
      <c r="B1997">
        <f t="shared" si="218"/>
        <v>2.4051421277152953</v>
      </c>
      <c r="D1997">
        <f t="shared" si="219"/>
        <v>11.080004946070529</v>
      </c>
      <c r="E1997">
        <f t="shared" si="223"/>
        <v>3.363385498791888E-3</v>
      </c>
      <c r="F1997">
        <f t="shared" si="224"/>
        <v>4.9999999999994493E-4</v>
      </c>
      <c r="G1997">
        <f t="shared" si="220"/>
        <v>0.9969999999999456</v>
      </c>
      <c r="H1997">
        <f t="shared" si="221"/>
        <v>11.080004946070529</v>
      </c>
    </row>
    <row r="1998" spans="1:8" x14ac:dyDescent="0.35">
      <c r="A1998">
        <f t="shared" si="222"/>
        <v>0.99749999999994554</v>
      </c>
      <c r="B1998">
        <f t="shared" si="218"/>
        <v>2.4208549670166644</v>
      </c>
      <c r="D1998">
        <f t="shared" si="219"/>
        <v>11.255478265026744</v>
      </c>
      <c r="E1998">
        <f t="shared" si="223"/>
        <v>2.8494360451728207E-3</v>
      </c>
      <c r="F1998">
        <f t="shared" si="224"/>
        <v>4.9999999999994493E-4</v>
      </c>
      <c r="G1998">
        <f t="shared" si="220"/>
        <v>0.99749999999994554</v>
      </c>
      <c r="H1998">
        <f t="shared" si="221"/>
        <v>11.255478265026744</v>
      </c>
    </row>
    <row r="1999" spans="1:8" x14ac:dyDescent="0.35">
      <c r="A1999">
        <f t="shared" si="222"/>
        <v>0.99799999999994549</v>
      </c>
      <c r="B1999">
        <f t="shared" si="218"/>
        <v>2.4397170333095524</v>
      </c>
      <c r="D1999">
        <f t="shared" si="219"/>
        <v>11.469794713707188</v>
      </c>
      <c r="E1999">
        <f t="shared" si="223"/>
        <v>2.3329987179167406E-3</v>
      </c>
      <c r="F1999">
        <f t="shared" si="224"/>
        <v>4.9999999999994493E-4</v>
      </c>
      <c r="G1999">
        <f t="shared" si="220"/>
        <v>0.99799999999994549</v>
      </c>
      <c r="H1999">
        <f t="shared" si="221"/>
        <v>11.469794713707188</v>
      </c>
    </row>
    <row r="2000" spans="1:8" x14ac:dyDescent="0.35">
      <c r="A2000">
        <f t="shared" si="222"/>
        <v>0.99849999999994543</v>
      </c>
      <c r="B2000">
        <f t="shared" si="218"/>
        <v>2.4634712884271242</v>
      </c>
      <c r="D2000">
        <f t="shared" si="219"/>
        <v>11.74551291906392</v>
      </c>
      <c r="E2000">
        <f t="shared" si="223"/>
        <v>1.8134457220662337E-3</v>
      </c>
      <c r="F2000">
        <f t="shared" si="224"/>
        <v>4.9999999999994493E-4</v>
      </c>
      <c r="G2000">
        <f t="shared" si="220"/>
        <v>0.99849999999994543</v>
      </c>
      <c r="H2000">
        <f t="shared" si="221"/>
        <v>11.74551291906392</v>
      </c>
    </row>
    <row r="2001" spans="1:8" x14ac:dyDescent="0.35">
      <c r="A2001">
        <f t="shared" si="222"/>
        <v>0.99899999999994538</v>
      </c>
      <c r="B2001">
        <f t="shared" si="218"/>
        <v>2.4959549528306755</v>
      </c>
      <c r="D2001">
        <f t="shared" si="219"/>
        <v>12.133314731201487</v>
      </c>
      <c r="E2001">
        <f t="shared" si="223"/>
        <v>1.2893183692049811E-3</v>
      </c>
      <c r="F2001">
        <f t="shared" si="224"/>
        <v>4.9999999999994493E-4</v>
      </c>
      <c r="G2001">
        <f t="shared" si="220"/>
        <v>0.99899999999994538</v>
      </c>
      <c r="H2001">
        <f t="shared" si="221"/>
        <v>12.133314731201487</v>
      </c>
    </row>
    <row r="2002" spans="1:8" x14ac:dyDescent="0.35">
      <c r="A2002">
        <f t="shared" si="222"/>
        <v>0.99949999999994532</v>
      </c>
      <c r="B2002">
        <f t="shared" si="218"/>
        <v>2.549070016967089</v>
      </c>
      <c r="D2002">
        <f t="shared" si="219"/>
        <v>12.795198929957948</v>
      </c>
      <c r="E2002">
        <f t="shared" si="223"/>
        <v>7.5541915177811808E-4</v>
      </c>
      <c r="F2002">
        <f t="shared" si="224"/>
        <v>4.9999999999994493E-4</v>
      </c>
      <c r="G2002">
        <f t="shared" si="220"/>
        <v>0.99949999999994532</v>
      </c>
      <c r="H2002">
        <f t="shared" si="221"/>
        <v>12.795198929957948</v>
      </c>
    </row>
  </sheetData>
  <pageMargins left="0.7" right="0.7" top="0.75" bottom="0.75" header="0.3" footer="0.3"/>
  <pageSetup scale="61" orientation="landscape" r:id="rId1"/>
  <headerFooter>
    <oddFooter>&amp;L&amp;Z&amp;F
&amp;A&amp;C&amp;P of &amp;N&amp;Rprinted on: 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3638C-AFC5-4AB6-B6F0-26D906645533}">
  <sheetPr>
    <pageSetUpPr fitToPage="1"/>
  </sheetPr>
  <dimension ref="A1:U2002"/>
  <sheetViews>
    <sheetView zoomScaleNormal="100" workbookViewId="0">
      <selection activeCell="T22" sqref="T22"/>
    </sheetView>
  </sheetViews>
  <sheetFormatPr defaultRowHeight="14.5" x14ac:dyDescent="0.35"/>
  <sheetData>
    <row r="1" spans="1:21" x14ac:dyDescent="0.35">
      <c r="A1" s="20" t="s">
        <v>39</v>
      </c>
      <c r="J1" t="s">
        <v>28</v>
      </c>
      <c r="K1" s="11">
        <f>Sheet1!C16</f>
        <v>5.5380000000000003</v>
      </c>
      <c r="O1" t="s">
        <v>24</v>
      </c>
      <c r="P1">
        <f>LN(K1/SQRT(1+K2/(K1^2)))</f>
        <v>1.6764718998999826</v>
      </c>
    </row>
    <row r="2" spans="1:21" ht="16.5" x14ac:dyDescent="0.35">
      <c r="C2" s="13" t="s">
        <v>32</v>
      </c>
      <c r="D2" s="13" t="s">
        <v>33</v>
      </c>
      <c r="J2" t="s">
        <v>29</v>
      </c>
      <c r="K2" s="10">
        <f>Sheet1!C25</f>
        <v>2.2344134689658182</v>
      </c>
      <c r="L2" t="s">
        <v>31</v>
      </c>
      <c r="M2" s="3">
        <f>K2/K1</f>
        <v>0.40346938767891261</v>
      </c>
      <c r="O2" t="s">
        <v>25</v>
      </c>
      <c r="P2">
        <f>(LN(1+K2/(K1^2)))^0.5</f>
        <v>0.26518493489935491</v>
      </c>
    </row>
    <row r="3" spans="1:21" x14ac:dyDescent="0.35">
      <c r="B3" s="13" t="s">
        <v>26</v>
      </c>
      <c r="C3" s="13" t="s">
        <v>36</v>
      </c>
      <c r="D3" s="13" t="s">
        <v>35</v>
      </c>
      <c r="E3" s="13" t="s">
        <v>34</v>
      </c>
      <c r="F3" t="s">
        <v>37</v>
      </c>
      <c r="G3" s="13" t="s">
        <v>42</v>
      </c>
      <c r="H3" s="13" t="s">
        <v>44</v>
      </c>
    </row>
    <row r="4" spans="1:21" x14ac:dyDescent="0.35">
      <c r="A4">
        <v>5.0000000000000001E-4</v>
      </c>
      <c r="B4">
        <f>_xlfn.NORM.INV(A4,$P$1,$P$2)</f>
        <v>0.80387378282471744</v>
      </c>
      <c r="C4">
        <f>_xlfn.NORM.S.INV($A4)*$P$2+$P$1</f>
        <v>0.80387378282471744</v>
      </c>
      <c r="D4">
        <f>EXP(C4)</f>
        <v>2.2341789107486862</v>
      </c>
      <c r="E4">
        <f>(A4-A3)/(D4)</f>
        <v>2.2379586415147349E-4</v>
      </c>
      <c r="F4">
        <f>E4*(D4)</f>
        <v>5.0000000000000001E-4</v>
      </c>
      <c r="G4">
        <f>F4</f>
        <v>5.0000000000000001E-4</v>
      </c>
      <c r="H4">
        <f>D4</f>
        <v>2.2341789107486862</v>
      </c>
    </row>
    <row r="5" spans="1:21" x14ac:dyDescent="0.35">
      <c r="A5">
        <f>A4+$A$4</f>
        <v>1E-3</v>
      </c>
      <c r="B5">
        <f t="shared" ref="B5:B68" si="0">_xlfn.NORM.INV(A5,$P$1,$P$2)</f>
        <v>0.85698884696498767</v>
      </c>
      <c r="C5">
        <f t="shared" ref="C5:C68" si="1">_xlfn.NORM.S.INV($A5)*$P$2+$P$1</f>
        <v>0.85698884696498767</v>
      </c>
      <c r="D5">
        <f t="shared" ref="D5:D68" si="2">EXP(C5)</f>
        <v>2.3560555579048832</v>
      </c>
      <c r="E5">
        <f>(A5-A4)/(D5-D4)</f>
        <v>4.1025086566354313E-3</v>
      </c>
      <c r="F5">
        <f>E5*(D5-D4)</f>
        <v>5.0000000000000001E-4</v>
      </c>
      <c r="G5">
        <f t="shared" ref="G5:G68" si="3">G4+F5</f>
        <v>1E-3</v>
      </c>
      <c r="H5">
        <f t="shared" ref="H5:H68" si="4">D5</f>
        <v>2.3560555579048832</v>
      </c>
    </row>
    <row r="6" spans="1:21" x14ac:dyDescent="0.35">
      <c r="A6">
        <f t="shared" ref="A6:A69" si="5">A5+$A$4</f>
        <v>1.5E-3</v>
      </c>
      <c r="B6">
        <f t="shared" si="0"/>
        <v>0.88947251136987526</v>
      </c>
      <c r="C6">
        <f t="shared" si="1"/>
        <v>0.88947251136987526</v>
      </c>
      <c r="D6">
        <f t="shared" si="2"/>
        <v>2.4338454868067974</v>
      </c>
      <c r="E6">
        <f t="shared" ref="E6:E69" si="6">(A6-A5)/(D6-D5)</f>
        <v>6.4275672578445638E-3</v>
      </c>
      <c r="F6">
        <f t="shared" ref="F6:F69" si="7">E6*(D6-D5)</f>
        <v>5.0000000000000001E-4</v>
      </c>
      <c r="G6">
        <f t="shared" si="3"/>
        <v>1.5E-3</v>
      </c>
      <c r="H6">
        <f t="shared" si="4"/>
        <v>2.4338454868067974</v>
      </c>
    </row>
    <row r="7" spans="1:21" x14ac:dyDescent="0.35">
      <c r="A7">
        <f t="shared" si="5"/>
        <v>2E-3</v>
      </c>
      <c r="B7">
        <f t="shared" si="0"/>
        <v>0.91322676648813295</v>
      </c>
      <c r="C7">
        <f t="shared" si="1"/>
        <v>0.91322676648813295</v>
      </c>
      <c r="D7">
        <f t="shared" si="2"/>
        <v>2.4923518094139148</v>
      </c>
      <c r="E7">
        <f t="shared" si="6"/>
        <v>8.5460848968000932E-3</v>
      </c>
      <c r="F7">
        <f t="shared" si="7"/>
        <v>5.0000000000000001E-4</v>
      </c>
      <c r="G7">
        <f t="shared" si="3"/>
        <v>2E-3</v>
      </c>
      <c r="H7">
        <f t="shared" si="4"/>
        <v>2.4923518094139148</v>
      </c>
    </row>
    <row r="8" spans="1:21" x14ac:dyDescent="0.35">
      <c r="A8">
        <f t="shared" si="5"/>
        <v>2.5000000000000001E-3</v>
      </c>
      <c r="B8">
        <f t="shared" si="0"/>
        <v>0.93208883278143995</v>
      </c>
      <c r="C8">
        <f t="shared" si="1"/>
        <v>0.93208883278143995</v>
      </c>
      <c r="D8">
        <f t="shared" si="2"/>
        <v>2.5398088766384661</v>
      </c>
      <c r="E8">
        <f t="shared" si="6"/>
        <v>1.0535838585097627E-2</v>
      </c>
      <c r="F8">
        <f t="shared" si="7"/>
        <v>5.0000000000000001E-4</v>
      </c>
      <c r="G8">
        <f t="shared" si="3"/>
        <v>2.5000000000000001E-3</v>
      </c>
      <c r="H8">
        <f t="shared" si="4"/>
        <v>2.5398088766384661</v>
      </c>
    </row>
    <row r="9" spans="1:21" x14ac:dyDescent="0.35">
      <c r="A9">
        <f t="shared" si="5"/>
        <v>3.0000000000000001E-3</v>
      </c>
      <c r="B9">
        <f t="shared" si="0"/>
        <v>0.94780167208309285</v>
      </c>
      <c r="C9">
        <f t="shared" si="1"/>
        <v>0.94780167208309285</v>
      </c>
      <c r="D9">
        <f t="shared" si="2"/>
        <v>2.5800316649201962</v>
      </c>
      <c r="E9">
        <f t="shared" si="6"/>
        <v>1.2430764284610993E-2</v>
      </c>
      <c r="F9">
        <f t="shared" si="7"/>
        <v>5.0000000000000001E-4</v>
      </c>
      <c r="G9">
        <f t="shared" si="3"/>
        <v>3.0000000000000001E-3</v>
      </c>
      <c r="H9">
        <f t="shared" si="4"/>
        <v>2.5800316649201962</v>
      </c>
    </row>
    <row r="10" spans="1:21" x14ac:dyDescent="0.35">
      <c r="A10">
        <f t="shared" si="5"/>
        <v>3.5000000000000001E-3</v>
      </c>
      <c r="B10">
        <f t="shared" si="0"/>
        <v>0.961309430145318</v>
      </c>
      <c r="C10">
        <f t="shared" si="1"/>
        <v>0.961309430145318</v>
      </c>
      <c r="D10">
        <f t="shared" si="2"/>
        <v>2.615118547510364</v>
      </c>
      <c r="E10">
        <f t="shared" si="6"/>
        <v>1.4250339816171425E-2</v>
      </c>
      <c r="F10">
        <f t="shared" si="7"/>
        <v>5.0000000000000001E-4</v>
      </c>
      <c r="G10">
        <f t="shared" si="3"/>
        <v>3.5000000000000001E-3</v>
      </c>
      <c r="H10">
        <f t="shared" si="4"/>
        <v>2.615118547510364</v>
      </c>
    </row>
    <row r="11" spans="1:21" x14ac:dyDescent="0.35">
      <c r="A11">
        <f t="shared" si="5"/>
        <v>4.0000000000000001E-3</v>
      </c>
      <c r="B11">
        <f t="shared" si="0"/>
        <v>0.97318294054289423</v>
      </c>
      <c r="C11">
        <f t="shared" si="1"/>
        <v>0.97318294054289423</v>
      </c>
      <c r="D11">
        <f t="shared" si="2"/>
        <v>2.6463542565659379</v>
      </c>
      <c r="E11">
        <f t="shared" si="6"/>
        <v>1.6007320311199284E-2</v>
      </c>
      <c r="F11">
        <f t="shared" si="7"/>
        <v>5.0000000000000001E-4</v>
      </c>
      <c r="G11">
        <f t="shared" si="3"/>
        <v>4.0000000000000001E-3</v>
      </c>
      <c r="H11">
        <f t="shared" si="4"/>
        <v>2.6463542565659379</v>
      </c>
    </row>
    <row r="12" spans="1:21" x14ac:dyDescent="0.35">
      <c r="A12">
        <f t="shared" si="5"/>
        <v>4.5000000000000005E-3</v>
      </c>
      <c r="B12">
        <f t="shared" si="0"/>
        <v>0.98379449250450623</v>
      </c>
      <c r="C12">
        <f t="shared" si="1"/>
        <v>0.98379449250450623</v>
      </c>
      <c r="D12">
        <f t="shared" si="2"/>
        <v>2.6745857071040295</v>
      </c>
      <c r="E12">
        <f t="shared" si="6"/>
        <v>1.7710744239845897E-2</v>
      </c>
      <c r="F12">
        <f t="shared" si="7"/>
        <v>5.0000000000000044E-4</v>
      </c>
      <c r="G12">
        <f t="shared" si="3"/>
        <v>4.5000000000000005E-3</v>
      </c>
      <c r="H12">
        <f t="shared" si="4"/>
        <v>2.6745857071040295</v>
      </c>
    </row>
    <row r="13" spans="1:21" x14ac:dyDescent="0.35">
      <c r="A13">
        <f t="shared" si="5"/>
        <v>5.000000000000001E-3</v>
      </c>
      <c r="B13">
        <f t="shared" si="0"/>
        <v>0.99340077372651681</v>
      </c>
      <c r="C13">
        <f t="shared" si="1"/>
        <v>0.99340077372651681</v>
      </c>
      <c r="D13">
        <f t="shared" si="2"/>
        <v>2.700402331906957</v>
      </c>
      <c r="E13">
        <f t="shared" si="6"/>
        <v>1.9367365169412204E-2</v>
      </c>
      <c r="F13">
        <f t="shared" si="7"/>
        <v>5.0000000000000044E-4</v>
      </c>
      <c r="G13">
        <f t="shared" si="3"/>
        <v>5.000000000000001E-3</v>
      </c>
      <c r="H13">
        <f t="shared" si="4"/>
        <v>2.700402331906957</v>
      </c>
    </row>
    <row r="14" spans="1:21" x14ac:dyDescent="0.35">
      <c r="A14">
        <f t="shared" si="5"/>
        <v>5.5000000000000014E-3</v>
      </c>
      <c r="B14">
        <f t="shared" si="0"/>
        <v>1.0021864790089796</v>
      </c>
      <c r="C14">
        <f t="shared" si="1"/>
        <v>1.0021864790089796</v>
      </c>
      <c r="D14">
        <f t="shared" si="2"/>
        <v>2.7242317969876946</v>
      </c>
      <c r="E14">
        <f t="shared" si="6"/>
        <v>2.0982426517168144E-2</v>
      </c>
      <c r="F14">
        <f t="shared" si="7"/>
        <v>5.0000000000000044E-4</v>
      </c>
      <c r="G14">
        <f t="shared" si="3"/>
        <v>5.5000000000000014E-3</v>
      </c>
      <c r="H14">
        <f t="shared" si="4"/>
        <v>2.7242317969876946</v>
      </c>
      <c r="T14" s="13"/>
      <c r="U14" s="13"/>
    </row>
    <row r="15" spans="1:21" x14ac:dyDescent="0.35">
      <c r="A15">
        <f t="shared" si="5"/>
        <v>6.0000000000000019E-3</v>
      </c>
      <c r="B15">
        <f t="shared" si="0"/>
        <v>1.0102890698399594</v>
      </c>
      <c r="C15">
        <f t="shared" si="1"/>
        <v>1.0102890698399594</v>
      </c>
      <c r="D15">
        <f t="shared" si="2"/>
        <v>2.7463948001870682</v>
      </c>
      <c r="E15">
        <f t="shared" si="6"/>
        <v>2.2560119470367283E-2</v>
      </c>
      <c r="F15">
        <f t="shared" si="7"/>
        <v>5.0000000000000044E-4</v>
      </c>
      <c r="G15">
        <f t="shared" si="3"/>
        <v>6.0000000000000019E-3</v>
      </c>
      <c r="H15">
        <f t="shared" si="4"/>
        <v>2.7463948001870682</v>
      </c>
      <c r="T15" s="18" t="s">
        <v>42</v>
      </c>
      <c r="U15" s="18" t="s">
        <v>43</v>
      </c>
    </row>
    <row r="16" spans="1:21" x14ac:dyDescent="0.35">
      <c r="A16">
        <f t="shared" si="5"/>
        <v>6.5000000000000023E-3</v>
      </c>
      <c r="B16">
        <f t="shared" si="0"/>
        <v>1.0178137015643234</v>
      </c>
      <c r="C16">
        <f t="shared" si="1"/>
        <v>1.0178137015643234</v>
      </c>
      <c r="D16">
        <f t="shared" si="2"/>
        <v>2.7671383555605447</v>
      </c>
      <c r="E16">
        <f t="shared" si="6"/>
        <v>2.4103871828998012E-2</v>
      </c>
      <c r="F16">
        <f t="shared" si="7"/>
        <v>5.0000000000000044E-4</v>
      </c>
      <c r="G16">
        <f t="shared" si="3"/>
        <v>6.5000000000000023E-3</v>
      </c>
      <c r="H16">
        <f t="shared" si="4"/>
        <v>2.7671383555605447</v>
      </c>
      <c r="T16" s="19">
        <v>0.5</v>
      </c>
      <c r="U16" s="16">
        <f>VLOOKUP(T16,$G$4:$H$2002,2)</f>
        <v>5.3448823862155601</v>
      </c>
    </row>
    <row r="17" spans="1:21" x14ac:dyDescent="0.35">
      <c r="A17">
        <f t="shared" si="5"/>
        <v>7.0000000000000027E-3</v>
      </c>
      <c r="B17">
        <f t="shared" si="0"/>
        <v>1.0248426677377855</v>
      </c>
      <c r="C17">
        <f t="shared" si="1"/>
        <v>1.0248426677377855</v>
      </c>
      <c r="D17">
        <f t="shared" si="2"/>
        <v>2.7866569950253246</v>
      </c>
      <c r="E17">
        <f t="shared" si="6"/>
        <v>2.5616539559645869E-2</v>
      </c>
      <c r="F17">
        <f t="shared" si="7"/>
        <v>5.0000000000000044E-4</v>
      </c>
      <c r="G17">
        <f t="shared" si="3"/>
        <v>7.0000000000000027E-3</v>
      </c>
      <c r="H17">
        <f t="shared" si="4"/>
        <v>2.7866569950253246</v>
      </c>
      <c r="T17" s="19">
        <v>0.6</v>
      </c>
      <c r="U17" s="16">
        <f t="shared" ref="U17:U21" si="8">VLOOKUP(T17,$G$4:$H$2002,2)</f>
        <v>5.718209517372995</v>
      </c>
    </row>
    <row r="18" spans="1:21" x14ac:dyDescent="0.35">
      <c r="A18">
        <f t="shared" si="5"/>
        <v>7.5000000000000032E-3</v>
      </c>
      <c r="B18">
        <f t="shared" si="0"/>
        <v>1.031441617598712</v>
      </c>
      <c r="C18">
        <f t="shared" si="1"/>
        <v>1.031441617598712</v>
      </c>
      <c r="D18">
        <f t="shared" si="2"/>
        <v>2.8051068125740919</v>
      </c>
      <c r="E18">
        <f t="shared" si="6"/>
        <v>2.7100538998739723E-2</v>
      </c>
      <c r="F18">
        <f t="shared" si="7"/>
        <v>5.0000000000000044E-4</v>
      </c>
      <c r="G18">
        <f t="shared" si="3"/>
        <v>7.5000000000000032E-3</v>
      </c>
      <c r="H18">
        <f t="shared" si="4"/>
        <v>2.8051068125740919</v>
      </c>
      <c r="T18" s="19">
        <v>0.8</v>
      </c>
      <c r="U18" s="16">
        <f t="shared" si="8"/>
        <v>6.683602722879467</v>
      </c>
    </row>
    <row r="19" spans="1:21" x14ac:dyDescent="0.35">
      <c r="A19">
        <f t="shared" si="5"/>
        <v>8.0000000000000036E-3</v>
      </c>
      <c r="B19">
        <f t="shared" si="0"/>
        <v>1.0376637877048656</v>
      </c>
      <c r="C19">
        <f t="shared" si="1"/>
        <v>1.0376637877048656</v>
      </c>
      <c r="D19">
        <f t="shared" si="2"/>
        <v>2.8226150775427192</v>
      </c>
      <c r="E19">
        <f t="shared" si="6"/>
        <v>2.8557941115007056E-2</v>
      </c>
      <c r="F19">
        <f t="shared" si="7"/>
        <v>5.0000000000000044E-4</v>
      </c>
      <c r="G19">
        <f t="shared" si="3"/>
        <v>8.0000000000000036E-3</v>
      </c>
      <c r="H19">
        <f t="shared" si="4"/>
        <v>2.8226150775427192</v>
      </c>
      <c r="T19" s="19">
        <v>0.9</v>
      </c>
      <c r="U19" s="16">
        <f t="shared" si="8"/>
        <v>7.5106353924259626</v>
      </c>
    </row>
    <row r="20" spans="1:21" x14ac:dyDescent="0.35">
      <c r="A20">
        <f t="shared" si="5"/>
        <v>8.5000000000000041E-3</v>
      </c>
      <c r="B20">
        <f t="shared" si="0"/>
        <v>1.0435529647048685</v>
      </c>
      <c r="C20">
        <f t="shared" si="1"/>
        <v>1.0435529647048685</v>
      </c>
      <c r="D20">
        <f t="shared" si="2"/>
        <v>2.8392870011064701</v>
      </c>
      <c r="E20">
        <f t="shared" si="6"/>
        <v>2.9990540568883735E-2</v>
      </c>
      <c r="F20">
        <f t="shared" si="7"/>
        <v>5.0000000000000044E-4</v>
      </c>
      <c r="G20">
        <f t="shared" si="3"/>
        <v>8.5000000000000041E-3</v>
      </c>
      <c r="H20">
        <f t="shared" si="4"/>
        <v>2.8392870011064701</v>
      </c>
      <c r="T20" s="19">
        <v>0.95</v>
      </c>
      <c r="U20" s="16">
        <f t="shared" si="8"/>
        <v>8.2702298500333935</v>
      </c>
    </row>
    <row r="21" spans="1:21" x14ac:dyDescent="0.35">
      <c r="A21">
        <f t="shared" si="5"/>
        <v>9.0000000000000045E-3</v>
      </c>
      <c r="B21">
        <f t="shared" si="0"/>
        <v>1.0491456109307413</v>
      </c>
      <c r="C21">
        <f t="shared" si="1"/>
        <v>1.0491456109307413</v>
      </c>
      <c r="D21">
        <f t="shared" si="2"/>
        <v>2.8552106149022078</v>
      </c>
      <c r="E21">
        <f t="shared" si="6"/>
        <v>3.1399907484181526E-2</v>
      </c>
      <c r="F21">
        <f t="shared" si="7"/>
        <v>5.0000000000000044E-4</v>
      </c>
      <c r="G21">
        <f t="shared" si="3"/>
        <v>9.0000000000000045E-3</v>
      </c>
      <c r="H21">
        <f t="shared" si="4"/>
        <v>2.8552106149022078</v>
      </c>
      <c r="T21" s="19">
        <v>0.99</v>
      </c>
      <c r="U21" s="16">
        <f t="shared" si="8"/>
        <v>9.9084141412882403</v>
      </c>
    </row>
    <row r="22" spans="1:21" x14ac:dyDescent="0.35">
      <c r="A22">
        <f t="shared" si="5"/>
        <v>9.500000000000005E-3</v>
      </c>
      <c r="B22">
        <f t="shared" si="0"/>
        <v>1.0544724221021942</v>
      </c>
      <c r="C22">
        <f t="shared" si="1"/>
        <v>1.0544724221021942</v>
      </c>
      <c r="D22">
        <f t="shared" si="2"/>
        <v>2.8704603629073597</v>
      </c>
      <c r="E22">
        <f t="shared" si="6"/>
        <v>3.27874270336194E-2</v>
      </c>
      <c r="F22">
        <f t="shared" si="7"/>
        <v>5.0000000000000044E-4</v>
      </c>
      <c r="G22">
        <f t="shared" si="3"/>
        <v>9.500000000000005E-3</v>
      </c>
      <c r="H22">
        <f t="shared" si="4"/>
        <v>2.8704603629073597</v>
      </c>
      <c r="T22" s="62">
        <v>0.995</v>
      </c>
      <c r="U22" s="16">
        <f t="shared" ref="U22" si="9">VLOOKUP(T22,$G$4:$H$2002,2)</f>
        <v>10.586112769412317</v>
      </c>
    </row>
    <row r="23" spans="1:21" x14ac:dyDescent="0.35">
      <c r="A23">
        <f t="shared" si="5"/>
        <v>1.0000000000000005E-2</v>
      </c>
      <c r="B23">
        <f t="shared" si="0"/>
        <v>1.0595594903692094</v>
      </c>
      <c r="C23">
        <f t="shared" si="1"/>
        <v>1.0595594903692094</v>
      </c>
      <c r="D23">
        <f t="shared" si="2"/>
        <v>2.8850997950563535</v>
      </c>
      <c r="E23">
        <f t="shared" si="6"/>
        <v>3.4154330230245139E-2</v>
      </c>
      <c r="F23">
        <f t="shared" si="7"/>
        <v>5.0000000000000044E-4</v>
      </c>
      <c r="G23">
        <f t="shared" si="3"/>
        <v>1.0000000000000005E-2</v>
      </c>
      <c r="H23">
        <f t="shared" si="4"/>
        <v>2.8850997950563535</v>
      </c>
    </row>
    <row r="24" spans="1:21" x14ac:dyDescent="0.35">
      <c r="A24">
        <f t="shared" si="5"/>
        <v>1.0500000000000006E-2</v>
      </c>
      <c r="B24">
        <f t="shared" si="0"/>
        <v>1.0644291871627172</v>
      </c>
      <c r="C24">
        <f t="shared" si="1"/>
        <v>1.0644291871627172</v>
      </c>
      <c r="D24">
        <f t="shared" si="2"/>
        <v>2.8991836204249957</v>
      </c>
      <c r="E24">
        <f t="shared" si="6"/>
        <v>3.5501718241498323E-2</v>
      </c>
      <c r="F24">
        <f t="shared" si="7"/>
        <v>5.0000000000000044E-4</v>
      </c>
      <c r="G24">
        <f t="shared" si="3"/>
        <v>1.0500000000000006E-2</v>
      </c>
      <c r="H24">
        <f t="shared" si="4"/>
        <v>2.8991836204249957</v>
      </c>
    </row>
    <row r="25" spans="1:21" x14ac:dyDescent="0.35">
      <c r="A25">
        <f t="shared" si="5"/>
        <v>1.1000000000000006E-2</v>
      </c>
      <c r="B25">
        <f t="shared" si="0"/>
        <v>1.0691008433153599</v>
      </c>
      <c r="C25">
        <f t="shared" si="1"/>
        <v>1.0691008433153599</v>
      </c>
      <c r="D25">
        <f t="shared" si="2"/>
        <v>2.9127592951751935</v>
      </c>
      <c r="E25">
        <f t="shared" si="6"/>
        <v>3.6830581845864734E-2</v>
      </c>
      <c r="F25">
        <f t="shared" si="7"/>
        <v>5.0000000000000044E-4</v>
      </c>
      <c r="G25">
        <f t="shared" si="3"/>
        <v>1.1000000000000006E-2</v>
      </c>
      <c r="H25">
        <f t="shared" si="4"/>
        <v>2.9127592951751935</v>
      </c>
    </row>
    <row r="26" spans="1:21" x14ac:dyDescent="0.35">
      <c r="A26">
        <f t="shared" si="5"/>
        <v>1.1500000000000007E-2</v>
      </c>
      <c r="B26">
        <f t="shared" si="0"/>
        <v>1.0735912799917853</v>
      </c>
      <c r="C26">
        <f t="shared" si="1"/>
        <v>1.0735912799917853</v>
      </c>
      <c r="D26">
        <f t="shared" si="2"/>
        <v>2.9258682668199207</v>
      </c>
      <c r="E26">
        <f t="shared" si="6"/>
        <v>3.8141817188315691E-2</v>
      </c>
      <c r="F26">
        <f t="shared" si="7"/>
        <v>5.0000000000000044E-4</v>
      </c>
      <c r="G26">
        <f t="shared" si="3"/>
        <v>1.1500000000000007E-2</v>
      </c>
      <c r="H26">
        <f t="shared" si="4"/>
        <v>2.9258682668199207</v>
      </c>
    </row>
    <row r="27" spans="1:21" x14ac:dyDescent="0.35">
      <c r="A27">
        <f t="shared" si="5"/>
        <v>1.2000000000000007E-2</v>
      </c>
      <c r="B27">
        <f t="shared" si="0"/>
        <v>1.0779152281414728</v>
      </c>
      <c r="C27">
        <f t="shared" si="1"/>
        <v>1.0779152281414728</v>
      </c>
      <c r="D27">
        <f t="shared" si="2"/>
        <v>2.938546960752094</v>
      </c>
      <c r="E27">
        <f t="shared" si="6"/>
        <v>3.9436238675279373E-2</v>
      </c>
      <c r="F27">
        <f t="shared" si="7"/>
        <v>5.0000000000000044E-4</v>
      </c>
      <c r="G27">
        <f t="shared" si="3"/>
        <v>1.2000000000000007E-2</v>
      </c>
      <c r="H27">
        <f t="shared" si="4"/>
        <v>2.938546960752094</v>
      </c>
    </row>
    <row r="28" spans="1:21" x14ac:dyDescent="0.35">
      <c r="A28">
        <f t="shared" si="5"/>
        <v>1.2500000000000008E-2</v>
      </c>
      <c r="B28">
        <f t="shared" si="0"/>
        <v>1.0820856634968288</v>
      </c>
      <c r="C28">
        <f t="shared" si="1"/>
        <v>1.0820856634968288</v>
      </c>
      <c r="D28">
        <f t="shared" si="2"/>
        <v>2.9508275708365934</v>
      </c>
      <c r="E28">
        <f t="shared" si="6"/>
        <v>4.0714589630290413E-2</v>
      </c>
      <c r="F28">
        <f t="shared" si="7"/>
        <v>5.0000000000000044E-4</v>
      </c>
      <c r="G28">
        <f t="shared" si="3"/>
        <v>1.2500000000000008E-2</v>
      </c>
      <c r="H28">
        <f t="shared" si="4"/>
        <v>2.9508275708365934</v>
      </c>
    </row>
    <row r="29" spans="1:21" x14ac:dyDescent="0.35">
      <c r="A29">
        <f t="shared" si="5"/>
        <v>1.3000000000000008E-2</v>
      </c>
      <c r="B29">
        <f t="shared" si="0"/>
        <v>1.0861140767814301</v>
      </c>
      <c r="C29">
        <f t="shared" si="1"/>
        <v>1.0861140767814301</v>
      </c>
      <c r="D29">
        <f t="shared" si="2"/>
        <v>2.9627386991894409</v>
      </c>
      <c r="E29">
        <f t="shared" si="6"/>
        <v>4.197755117637287E-2</v>
      </c>
      <c r="F29">
        <f t="shared" si="7"/>
        <v>5.0000000000000044E-4</v>
      </c>
      <c r="G29">
        <f t="shared" si="3"/>
        <v>1.3000000000000008E-2</v>
      </c>
      <c r="H29">
        <f t="shared" si="4"/>
        <v>2.9627386991894409</v>
      </c>
    </row>
    <row r="30" spans="1:21" x14ac:dyDescent="0.35">
      <c r="A30">
        <f t="shared" si="5"/>
        <v>1.3500000000000009E-2</v>
      </c>
      <c r="B30">
        <f t="shared" si="0"/>
        <v>1.0900106936420488</v>
      </c>
      <c r="C30">
        <f t="shared" si="1"/>
        <v>1.0900106936420488</v>
      </c>
      <c r="D30">
        <f t="shared" si="2"/>
        <v>2.9743058785554131</v>
      </c>
      <c r="E30">
        <f t="shared" si="6"/>
        <v>4.3225749699263634E-2</v>
      </c>
      <c r="F30">
        <f t="shared" si="7"/>
        <v>5.0000000000000044E-4</v>
      </c>
      <c r="G30">
        <f t="shared" si="3"/>
        <v>1.3500000000000009E-2</v>
      </c>
      <c r="H30">
        <f t="shared" si="4"/>
        <v>2.9743058785554131</v>
      </c>
    </row>
    <row r="31" spans="1:21" x14ac:dyDescent="0.35">
      <c r="A31">
        <f t="shared" si="5"/>
        <v>1.4000000000000009E-2</v>
      </c>
      <c r="B31">
        <f t="shared" si="0"/>
        <v>1.093784655155186</v>
      </c>
      <c r="C31">
        <f t="shared" si="1"/>
        <v>1.093784655155186</v>
      </c>
      <c r="D31">
        <f t="shared" si="2"/>
        <v>2.9855520023405395</v>
      </c>
      <c r="E31">
        <f t="shared" si="6"/>
        <v>4.4459763164022302E-2</v>
      </c>
      <c r="F31">
        <f t="shared" si="7"/>
        <v>5.0000000000000044E-4</v>
      </c>
      <c r="G31">
        <f t="shared" si="3"/>
        <v>1.4000000000000009E-2</v>
      </c>
      <c r="H31">
        <f t="shared" si="4"/>
        <v>2.9855520023405395</v>
      </c>
    </row>
    <row r="32" spans="1:21" x14ac:dyDescent="0.35">
      <c r="A32">
        <f t="shared" si="5"/>
        <v>1.4500000000000009E-2</v>
      </c>
      <c r="B32">
        <f t="shared" si="0"/>
        <v>1.0974441671169448</v>
      </c>
      <c r="C32">
        <f t="shared" si="1"/>
        <v>1.0974441671169448</v>
      </c>
      <c r="D32">
        <f t="shared" si="2"/>
        <v>2.9964976813117201</v>
      </c>
      <c r="E32">
        <f t="shared" si="6"/>
        <v>4.5680126497083876E-2</v>
      </c>
      <c r="F32">
        <f t="shared" si="7"/>
        <v>5.0000000000000044E-4</v>
      </c>
      <c r="G32">
        <f t="shared" si="3"/>
        <v>1.4500000000000009E-2</v>
      </c>
      <c r="H32">
        <f t="shared" si="4"/>
        <v>2.9964976813117201</v>
      </c>
    </row>
    <row r="33" spans="1:8" x14ac:dyDescent="0.35">
      <c r="A33">
        <f t="shared" si="5"/>
        <v>1.500000000000001E-2</v>
      </c>
      <c r="B33">
        <f t="shared" si="0"/>
        <v>1.1009966243945044</v>
      </c>
      <c r="C33">
        <f t="shared" si="1"/>
        <v>1.1009966243945044</v>
      </c>
      <c r="D33">
        <f t="shared" si="2"/>
        <v>3.0071615415460524</v>
      </c>
      <c r="E33">
        <f t="shared" si="6"/>
        <v>4.6887336200286116E-2</v>
      </c>
      <c r="F33">
        <f t="shared" si="7"/>
        <v>5.0000000000000044E-4</v>
      </c>
      <c r="G33">
        <f t="shared" si="3"/>
        <v>1.500000000000001E-2</v>
      </c>
      <c r="H33">
        <f t="shared" si="4"/>
        <v>3.0071615415460524</v>
      </c>
    </row>
    <row r="34" spans="1:8" x14ac:dyDescent="0.35">
      <c r="A34">
        <f t="shared" si="5"/>
        <v>1.550000000000001E-2</v>
      </c>
      <c r="B34">
        <f t="shared" si="0"/>
        <v>1.1044487151895415</v>
      </c>
      <c r="C34">
        <f t="shared" si="1"/>
        <v>1.1044487151895415</v>
      </c>
      <c r="D34">
        <f t="shared" si="2"/>
        <v>3.0175604749269689</v>
      </c>
      <c r="E34">
        <f t="shared" si="6"/>
        <v>4.808185432917305E-2</v>
      </c>
      <c r="F34">
        <f t="shared" si="7"/>
        <v>5.0000000000000044E-4</v>
      </c>
      <c r="G34">
        <f t="shared" si="3"/>
        <v>1.550000000000001E-2</v>
      </c>
      <c r="H34">
        <f t="shared" si="4"/>
        <v>3.0175604749269689</v>
      </c>
    </row>
    <row r="35" spans="1:8" x14ac:dyDescent="0.35">
      <c r="A35">
        <f t="shared" si="5"/>
        <v>1.6000000000000011E-2</v>
      </c>
      <c r="B35">
        <f t="shared" si="0"/>
        <v>1.1078065089959912</v>
      </c>
      <c r="C35">
        <f t="shared" si="1"/>
        <v>1.1078065089959912</v>
      </c>
      <c r="D35">
        <f t="shared" si="2"/>
        <v>3.0277098510203628</v>
      </c>
      <c r="E35">
        <f t="shared" si="6"/>
        <v>4.9264111941367685E-2</v>
      </c>
      <c r="F35">
        <f t="shared" si="7"/>
        <v>5.0000000000000044E-4</v>
      </c>
      <c r="G35">
        <f t="shared" si="3"/>
        <v>1.6000000000000011E-2</v>
      </c>
      <c r="H35">
        <f t="shared" si="4"/>
        <v>3.0277098510203628</v>
      </c>
    </row>
    <row r="36" spans="1:8" x14ac:dyDescent="0.35">
      <c r="A36">
        <f t="shared" si="5"/>
        <v>1.6500000000000011E-2</v>
      </c>
      <c r="B36">
        <f t="shared" si="0"/>
        <v>1.1110755312274587</v>
      </c>
      <c r="C36">
        <f t="shared" si="1"/>
        <v>1.1110755312274587</v>
      </c>
      <c r="D36">
        <f t="shared" si="2"/>
        <v>3.0376236972970236</v>
      </c>
      <c r="E36">
        <f t="shared" si="6"/>
        <v>5.0434512100223011E-2</v>
      </c>
      <c r="F36">
        <f t="shared" si="7"/>
        <v>5.0000000000000044E-4</v>
      </c>
      <c r="G36">
        <f t="shared" si="3"/>
        <v>1.6500000000000011E-2</v>
      </c>
      <c r="H36">
        <f t="shared" si="4"/>
        <v>3.0376236972970236</v>
      </c>
    </row>
    <row r="37" spans="1:8" x14ac:dyDescent="0.35">
      <c r="A37">
        <f t="shared" si="5"/>
        <v>1.7000000000000012E-2</v>
      </c>
      <c r="B37">
        <f t="shared" si="0"/>
        <v>1.1142608268737451</v>
      </c>
      <c r="C37">
        <f t="shared" si="1"/>
        <v>1.1142608268737451</v>
      </c>
      <c r="D37">
        <f t="shared" si="2"/>
        <v>3.0473148532395373</v>
      </c>
      <c r="E37">
        <f t="shared" si="6"/>
        <v>5.1593432503399671E-2</v>
      </c>
      <c r="F37">
        <f t="shared" si="7"/>
        <v>5.0000000000000044E-4</v>
      </c>
      <c r="G37">
        <f t="shared" si="3"/>
        <v>1.7000000000000012E-2</v>
      </c>
      <c r="H37">
        <f t="shared" si="4"/>
        <v>3.0473148532395373</v>
      </c>
    </row>
    <row r="38" spans="1:8" x14ac:dyDescent="0.35">
      <c r="A38">
        <f t="shared" si="5"/>
        <v>1.7500000000000012E-2</v>
      </c>
      <c r="B38">
        <f t="shared" si="0"/>
        <v>1.1173670150718142</v>
      </c>
      <c r="C38">
        <f t="shared" si="1"/>
        <v>1.1173670150718142</v>
      </c>
      <c r="D38">
        <f t="shared" si="2"/>
        <v>3.0567951027696338</v>
      </c>
      <c r="E38">
        <f t="shared" si="6"/>
        <v>5.2741227792862742E-2</v>
      </c>
      <c r="F38">
        <f t="shared" si="7"/>
        <v>5.0000000000000044E-4</v>
      </c>
      <c r="G38">
        <f t="shared" si="3"/>
        <v>1.7500000000000012E-2</v>
      </c>
      <c r="H38">
        <f t="shared" si="4"/>
        <v>3.0567951027696338</v>
      </c>
    </row>
    <row r="39" spans="1:8" x14ac:dyDescent="0.35">
      <c r="A39">
        <f t="shared" si="5"/>
        <v>1.8000000000000013E-2</v>
      </c>
      <c r="B39">
        <f t="shared" si="0"/>
        <v>1.1203983361083649</v>
      </c>
      <c r="C39">
        <f t="shared" si="1"/>
        <v>1.1203983361083649</v>
      </c>
      <c r="D39">
        <f t="shared" si="2"/>
        <v>3.0660752885740812</v>
      </c>
      <c r="E39">
        <f t="shared" si="6"/>
        <v>5.3878231593206434E-2</v>
      </c>
      <c r="F39">
        <f t="shared" si="7"/>
        <v>5.0000000000000044E-4</v>
      </c>
      <c r="G39">
        <f t="shared" si="3"/>
        <v>1.8000000000000013E-2</v>
      </c>
      <c r="H39">
        <f t="shared" si="4"/>
        <v>3.0660752885740812</v>
      </c>
    </row>
    <row r="40" spans="1:8" x14ac:dyDescent="0.35">
      <c r="A40">
        <f t="shared" si="5"/>
        <v>1.8500000000000013E-2</v>
      </c>
      <c r="B40">
        <f t="shared" si="0"/>
        <v>1.1233586920830534</v>
      </c>
      <c r="C40">
        <f t="shared" si="1"/>
        <v>1.1233586920830534</v>
      </c>
      <c r="D40">
        <f t="shared" si="2"/>
        <v>3.0751654112343232</v>
      </c>
      <c r="E40">
        <f t="shared" si="6"/>
        <v>5.5004758317165434E-2</v>
      </c>
      <c r="F40">
        <f t="shared" si="7"/>
        <v>5.0000000000000044E-4</v>
      </c>
      <c r="G40">
        <f t="shared" si="3"/>
        <v>1.8500000000000013E-2</v>
      </c>
      <c r="H40">
        <f t="shared" si="4"/>
        <v>3.0751654112343232</v>
      </c>
    </row>
    <row r="41" spans="1:8" x14ac:dyDescent="0.35">
      <c r="A41">
        <f t="shared" si="5"/>
        <v>1.9000000000000013E-2</v>
      </c>
      <c r="B41">
        <f t="shared" si="0"/>
        <v>1.1262516822342745</v>
      </c>
      <c r="C41">
        <f t="shared" si="1"/>
        <v>1.1262516822342745</v>
      </c>
      <c r="D41">
        <f t="shared" si="2"/>
        <v>3.0840747155334078</v>
      </c>
      <c r="E41">
        <f t="shared" si="6"/>
        <v>5.6121104770365825E-2</v>
      </c>
      <c r="F41">
        <f t="shared" si="7"/>
        <v>5.0000000000000044E-4</v>
      </c>
      <c r="G41">
        <f t="shared" si="3"/>
        <v>1.9000000000000013E-2</v>
      </c>
      <c r="H41">
        <f t="shared" si="4"/>
        <v>3.0840747155334078</v>
      </c>
    </row>
    <row r="42" spans="1:8" x14ac:dyDescent="0.35">
      <c r="A42">
        <f t="shared" si="5"/>
        <v>1.9500000000000014E-2</v>
      </c>
      <c r="B42">
        <f t="shared" si="0"/>
        <v>1.1290806337490502</v>
      </c>
      <c r="C42">
        <f t="shared" si="1"/>
        <v>1.1290806337490502</v>
      </c>
      <c r="D42">
        <f t="shared" si="2"/>
        <v>3.0928117658906595</v>
      </c>
      <c r="E42">
        <f t="shared" si="6"/>
        <v>5.7227551582669269E-2</v>
      </c>
      <c r="F42">
        <f t="shared" si="7"/>
        <v>5.0000000000000044E-4</v>
      </c>
      <c r="G42">
        <f t="shared" si="3"/>
        <v>1.9500000000000014E-2</v>
      </c>
      <c r="H42">
        <f t="shared" si="4"/>
        <v>3.0928117658906595</v>
      </c>
    </row>
    <row r="43" spans="1:8" x14ac:dyDescent="0.35">
      <c r="A43">
        <f t="shared" si="5"/>
        <v>2.0000000000000014E-2</v>
      </c>
      <c r="B43">
        <f t="shared" si="0"/>
        <v>1.1318486287344616</v>
      </c>
      <c r="C43">
        <f t="shared" si="1"/>
        <v>1.1318486287344616</v>
      </c>
      <c r="D43">
        <f t="shared" si="2"/>
        <v>3.101384512535776</v>
      </c>
      <c r="E43">
        <f t="shared" si="6"/>
        <v>5.8324364488810815E-2</v>
      </c>
      <c r="F43">
        <f t="shared" si="7"/>
        <v>5.0000000000000044E-4</v>
      </c>
      <c r="G43">
        <f t="shared" si="3"/>
        <v>2.0000000000000014E-2</v>
      </c>
      <c r="H43">
        <f t="shared" si="4"/>
        <v>3.101384512535776</v>
      </c>
    </row>
    <row r="44" spans="1:8" x14ac:dyDescent="0.35">
      <c r="A44">
        <f t="shared" si="5"/>
        <v>2.0500000000000015E-2</v>
      </c>
      <c r="B44">
        <f t="shared" si="0"/>
        <v>1.1345585279121662</v>
      </c>
      <c r="C44">
        <f t="shared" si="1"/>
        <v>1.1345585279121662</v>
      </c>
      <c r="D44">
        <f t="shared" si="2"/>
        <v>3.109800349761052</v>
      </c>
      <c r="E44">
        <f t="shared" si="6"/>
        <v>5.9411795477496226E-2</v>
      </c>
      <c r="F44">
        <f t="shared" si="7"/>
        <v>5.0000000000000044E-4</v>
      </c>
      <c r="G44">
        <f t="shared" si="3"/>
        <v>2.0500000000000015E-2</v>
      </c>
      <c r="H44">
        <f t="shared" si="4"/>
        <v>3.109800349761052</v>
      </c>
    </row>
    <row r="45" spans="1:8" x14ac:dyDescent="0.35">
      <c r="A45">
        <f t="shared" si="5"/>
        <v>2.1000000000000015E-2</v>
      </c>
      <c r="B45">
        <f t="shared" si="0"/>
        <v>1.1372129915037859</v>
      </c>
      <c r="C45">
        <f t="shared" si="1"/>
        <v>1.1372129915037859</v>
      </c>
      <c r="D45">
        <f t="shared" si="2"/>
        <v>3.118066167369113</v>
      </c>
      <c r="E45">
        <f t="shared" si="6"/>
        <v>6.049008382575366E-2</v>
      </c>
      <c r="F45">
        <f t="shared" si="7"/>
        <v>5.0000000000000044E-4</v>
      </c>
      <c r="G45">
        <f t="shared" si="3"/>
        <v>2.1000000000000015E-2</v>
      </c>
      <c r="H45">
        <f t="shared" si="4"/>
        <v>3.118066167369113</v>
      </c>
    </row>
    <row r="46" spans="1:8" x14ac:dyDescent="0.35">
      <c r="A46">
        <f t="shared" si="5"/>
        <v>2.1500000000000016E-2</v>
      </c>
      <c r="B46">
        <f t="shared" si="0"/>
        <v>1.1398144976987195</v>
      </c>
      <c r="C46">
        <f t="shared" si="1"/>
        <v>1.1398144976987195</v>
      </c>
      <c r="D46">
        <f t="shared" si="2"/>
        <v>3.1261883962532915</v>
      </c>
      <c r="E46">
        <f t="shared" si="6"/>
        <v>6.1559457032042735E-2</v>
      </c>
      <c r="F46">
        <f t="shared" si="7"/>
        <v>5.0000000000000044E-4</v>
      </c>
      <c r="G46">
        <f t="shared" si="3"/>
        <v>2.1500000000000016E-2</v>
      </c>
      <c r="H46">
        <f t="shared" si="4"/>
        <v>3.1261883962532915</v>
      </c>
    </row>
    <row r="47" spans="1:8" x14ac:dyDescent="0.35">
      <c r="A47">
        <f t="shared" si="5"/>
        <v>2.2000000000000016E-2</v>
      </c>
      <c r="B47">
        <f t="shared" si="0"/>
        <v>1.1423653590335636</v>
      </c>
      <c r="C47">
        <f t="shared" si="1"/>
        <v>1.1423653590335636</v>
      </c>
      <c r="D47">
        <f t="shared" si="2"/>
        <v>3.1341730488999802</v>
      </c>
      <c r="E47">
        <f t="shared" si="6"/>
        <v>6.2620131660624648E-2</v>
      </c>
      <c r="F47">
        <f t="shared" si="7"/>
        <v>5.0000000000000044E-4</v>
      </c>
      <c r="G47">
        <f t="shared" si="3"/>
        <v>2.2000000000000016E-2</v>
      </c>
      <c r="H47">
        <f t="shared" si="4"/>
        <v>3.1341730488999802</v>
      </c>
    </row>
    <row r="48" spans="1:8" x14ac:dyDescent="0.35">
      <c r="A48">
        <f t="shared" si="5"/>
        <v>2.2500000000000017E-2</v>
      </c>
      <c r="B48">
        <f t="shared" si="0"/>
        <v>1.1448677369611044</v>
      </c>
      <c r="C48">
        <f t="shared" si="1"/>
        <v>1.1448677369611044</v>
      </c>
      <c r="D48">
        <f t="shared" si="2"/>
        <v>3.1420257554807152</v>
      </c>
      <c r="E48">
        <f t="shared" si="6"/>
        <v>6.3672314107170058E-2</v>
      </c>
      <c r="F48">
        <f t="shared" si="7"/>
        <v>5.0000000000000044E-4</v>
      </c>
      <c r="G48">
        <f t="shared" si="3"/>
        <v>2.2500000000000017E-2</v>
      </c>
      <c r="H48">
        <f t="shared" si="4"/>
        <v>3.1420257554807152</v>
      </c>
    </row>
    <row r="49" spans="1:8" x14ac:dyDescent="0.35">
      <c r="A49">
        <f t="shared" si="5"/>
        <v>2.3000000000000017E-2</v>
      </c>
      <c r="B49">
        <f t="shared" si="0"/>
        <v>1.1473236548445198</v>
      </c>
      <c r="C49">
        <f t="shared" si="1"/>
        <v>1.1473236548445198</v>
      </c>
      <c r="D49">
        <f t="shared" si="2"/>
        <v>3.1497517961010941</v>
      </c>
      <c r="E49">
        <f t="shared" si="6"/>
        <v>6.4716201294768183E-2</v>
      </c>
      <c r="F49">
        <f t="shared" si="7"/>
        <v>5.0000000000000044E-4</v>
      </c>
      <c r="G49">
        <f t="shared" si="3"/>
        <v>2.3000000000000017E-2</v>
      </c>
      <c r="H49">
        <f t="shared" si="4"/>
        <v>3.1497517961010941</v>
      </c>
    </row>
    <row r="50" spans="1:8" x14ac:dyDescent="0.35">
      <c r="A50">
        <f t="shared" si="5"/>
        <v>2.3500000000000017E-2</v>
      </c>
      <c r="B50">
        <f t="shared" si="0"/>
        <v>1.1497350095773453</v>
      </c>
      <c r="C50">
        <f t="shared" si="1"/>
        <v>1.1497350095773453</v>
      </c>
      <c r="D50">
        <f t="shared" si="2"/>
        <v>3.1573561296900432</v>
      </c>
      <c r="E50">
        <f t="shared" si="6"/>
        <v>6.5751981307950597E-2</v>
      </c>
      <c r="F50">
        <f t="shared" si="7"/>
        <v>5.0000000000000044E-4</v>
      </c>
      <c r="G50">
        <f t="shared" si="3"/>
        <v>2.3500000000000017E-2</v>
      </c>
      <c r="H50">
        <f t="shared" si="4"/>
        <v>3.1573561296900432</v>
      </c>
    </row>
    <row r="51" spans="1:8" x14ac:dyDescent="0.35">
      <c r="A51">
        <f t="shared" si="5"/>
        <v>2.4000000000000018E-2</v>
      </c>
      <c r="B51">
        <f t="shared" si="0"/>
        <v>1.1521035820005134</v>
      </c>
      <c r="C51">
        <f t="shared" si="1"/>
        <v>1.1521035820005134</v>
      </c>
      <c r="D51">
        <f t="shared" si="2"/>
        <v>3.1648434199431645</v>
      </c>
      <c r="E51">
        <f t="shared" si="6"/>
        <v>6.6779833971517003E-2</v>
      </c>
      <c r="F51">
        <f t="shared" si="7"/>
        <v>5.0000000000000044E-4</v>
      </c>
      <c r="G51">
        <f t="shared" si="3"/>
        <v>2.4000000000000018E-2</v>
      </c>
      <c r="H51">
        <f t="shared" si="4"/>
        <v>3.1648434199431645</v>
      </c>
    </row>
    <row r="52" spans="1:8" x14ac:dyDescent="0.35">
      <c r="A52">
        <f t="shared" si="5"/>
        <v>2.4500000000000018E-2</v>
      </c>
      <c r="B52">
        <f t="shared" si="0"/>
        <v>1.1544310462633236</v>
      </c>
      <c r="C52">
        <f t="shared" si="1"/>
        <v>1.1544310462633236</v>
      </c>
      <c r="D52">
        <f t="shared" si="2"/>
        <v>3.1722180586754325</v>
      </c>
      <c r="E52">
        <f t="shared" si="6"/>
        <v>6.779993137999224E-2</v>
      </c>
      <c r="F52">
        <f t="shared" si="7"/>
        <v>5.0000000000000044E-4</v>
      </c>
      <c r="G52">
        <f t="shared" si="3"/>
        <v>2.4500000000000018E-2</v>
      </c>
      <c r="H52">
        <f t="shared" si="4"/>
        <v>3.1722180586754325</v>
      </c>
    </row>
    <row r="53" spans="1:8" x14ac:dyDescent="0.35">
      <c r="A53">
        <f t="shared" si="5"/>
        <v>2.5000000000000019E-2</v>
      </c>
      <c r="B53">
        <f t="shared" si="0"/>
        <v>1.1567189782546481</v>
      </c>
      <c r="C53">
        <f t="shared" si="1"/>
        <v>1.1567189782546481</v>
      </c>
      <c r="D53">
        <f t="shared" si="2"/>
        <v>3.1794841868893045</v>
      </c>
      <c r="E53">
        <f t="shared" si="6"/>
        <v>6.8812438382994279E-2</v>
      </c>
      <c r="F53">
        <f t="shared" si="7"/>
        <v>5.0000000000000044E-4</v>
      </c>
      <c r="G53">
        <f t="shared" si="3"/>
        <v>2.5000000000000019E-2</v>
      </c>
      <c r="H53">
        <f t="shared" si="4"/>
        <v>3.1794841868893045</v>
      </c>
    </row>
    <row r="54" spans="1:8" x14ac:dyDescent="0.35">
      <c r="A54">
        <f t="shared" si="5"/>
        <v>2.5500000000000019E-2</v>
      </c>
      <c r="B54">
        <f t="shared" si="0"/>
        <v>1.1589688632133792</v>
      </c>
      <c r="C54">
        <f t="shared" si="1"/>
        <v>1.1589688632133792</v>
      </c>
      <c r="D54">
        <f t="shared" si="2"/>
        <v>3.186645713822815</v>
      </c>
      <c r="E54">
        <f t="shared" si="6"/>
        <v>6.981751303068838E-2</v>
      </c>
      <c r="F54">
        <f t="shared" si="7"/>
        <v>5.0000000000000044E-4</v>
      </c>
      <c r="G54">
        <f t="shared" si="3"/>
        <v>2.5500000000000019E-2</v>
      </c>
      <c r="H54">
        <f t="shared" si="4"/>
        <v>3.186645713822815</v>
      </c>
    </row>
    <row r="55" spans="1:8" x14ac:dyDescent="0.35">
      <c r="A55">
        <f t="shared" si="5"/>
        <v>2.600000000000002E-2</v>
      </c>
      <c r="B55">
        <f t="shared" si="0"/>
        <v>1.1611821026124463</v>
      </c>
      <c r="C55">
        <f t="shared" si="1"/>
        <v>1.1611821026124463</v>
      </c>
      <c r="D55">
        <f t="shared" si="2"/>
        <v>3.1937063342069618</v>
      </c>
      <c r="E55">
        <f t="shared" si="6"/>
        <v>7.0815306983880708E-2</v>
      </c>
      <c r="F55">
        <f t="shared" si="7"/>
        <v>5.0000000000000044E-4</v>
      </c>
      <c r="G55">
        <f t="shared" si="3"/>
        <v>2.600000000000002E-2</v>
      </c>
      <c r="H55">
        <f t="shared" si="4"/>
        <v>3.1937063342069618</v>
      </c>
    </row>
    <row r="56" spans="1:8" x14ac:dyDescent="0.35">
      <c r="A56">
        <f t="shared" si="5"/>
        <v>2.650000000000002E-2</v>
      </c>
      <c r="B56">
        <f t="shared" si="0"/>
        <v>1.1633600203983199</v>
      </c>
      <c r="C56">
        <f t="shared" si="1"/>
        <v>1.1633600203983199</v>
      </c>
      <c r="D56">
        <f t="shared" si="2"/>
        <v>3.200669543931844</v>
      </c>
      <c r="E56">
        <f t="shared" si="6"/>
        <v>7.1805965891464027E-2</v>
      </c>
      <c r="F56">
        <f t="shared" si="7"/>
        <v>5.0000000000000044E-4</v>
      </c>
      <c r="G56">
        <f t="shared" si="3"/>
        <v>2.650000000000002E-2</v>
      </c>
      <c r="H56">
        <f t="shared" si="4"/>
        <v>3.200669543931844</v>
      </c>
    </row>
    <row r="57" spans="1:8" x14ac:dyDescent="0.35">
      <c r="A57">
        <f t="shared" si="5"/>
        <v>2.7000000000000021E-2</v>
      </c>
      <c r="B57">
        <f t="shared" si="0"/>
        <v>1.1655038686572965</v>
      </c>
      <c r="C57">
        <f t="shared" si="1"/>
        <v>1.1655038686572965</v>
      </c>
      <c r="D57">
        <f t="shared" si="2"/>
        <v>3.2075386542953908</v>
      </c>
      <c r="E57">
        <f t="shared" si="6"/>
        <v>7.2789629739160741E-2</v>
      </c>
      <c r="F57">
        <f t="shared" si="7"/>
        <v>5.0000000000000044E-4</v>
      </c>
      <c r="G57">
        <f t="shared" si="3"/>
        <v>2.7000000000000021E-2</v>
      </c>
      <c r="H57">
        <f t="shared" si="4"/>
        <v>3.2075386542953908</v>
      </c>
    </row>
    <row r="58" spans="1:8" x14ac:dyDescent="0.35">
      <c r="A58">
        <f t="shared" si="5"/>
        <v>2.7500000000000021E-2</v>
      </c>
      <c r="B58">
        <f t="shared" si="0"/>
        <v>1.1676148327708202</v>
      </c>
      <c r="C58">
        <f t="shared" si="1"/>
        <v>1.1676148327708202</v>
      </c>
      <c r="D58">
        <f t="shared" si="2"/>
        <v>3.2143168049867326</v>
      </c>
      <c r="E58">
        <f t="shared" si="6"/>
        <v>7.3766433171614937E-2</v>
      </c>
      <c r="F58">
        <f t="shared" si="7"/>
        <v>5.0000000000000044E-4</v>
      </c>
      <c r="G58">
        <f t="shared" si="3"/>
        <v>2.7500000000000021E-2</v>
      </c>
      <c r="H58">
        <f t="shared" si="4"/>
        <v>3.2143168049867326</v>
      </c>
    </row>
    <row r="59" spans="1:8" x14ac:dyDescent="0.35">
      <c r="A59">
        <f t="shared" si="5"/>
        <v>2.8000000000000021E-2</v>
      </c>
      <c r="B59">
        <f t="shared" si="0"/>
        <v>1.1696940361143233</v>
      </c>
      <c r="C59">
        <f t="shared" si="1"/>
        <v>1.1696940361143233</v>
      </c>
      <c r="D59">
        <f t="shared" si="2"/>
        <v>3.2210069759374615</v>
      </c>
      <c r="E59">
        <f t="shared" si="6"/>
        <v>7.4736505790710506E-2</v>
      </c>
      <c r="F59">
        <f t="shared" si="7"/>
        <v>5.0000000000000044E-4</v>
      </c>
      <c r="G59">
        <f t="shared" si="3"/>
        <v>2.8000000000000021E-2</v>
      </c>
      <c r="H59">
        <f t="shared" si="4"/>
        <v>3.2210069759374615</v>
      </c>
    </row>
    <row r="60" spans="1:8" x14ac:dyDescent="0.35">
      <c r="A60">
        <f t="shared" si="5"/>
        <v>2.8500000000000022E-2</v>
      </c>
      <c r="B60">
        <f t="shared" si="0"/>
        <v>1.1717425443473992</v>
      </c>
      <c r="C60">
        <f t="shared" si="1"/>
        <v>1.1717425443473992</v>
      </c>
      <c r="D60">
        <f t="shared" si="2"/>
        <v>3.227611998157895</v>
      </c>
      <c r="E60">
        <f t="shared" si="6"/>
        <v>7.5699972432066567E-2</v>
      </c>
      <c r="F60">
        <f t="shared" si="7"/>
        <v>5.0000000000000044E-4</v>
      </c>
      <c r="G60">
        <f t="shared" si="3"/>
        <v>2.8500000000000022E-2</v>
      </c>
      <c r="H60">
        <f t="shared" si="4"/>
        <v>3.227611998157895</v>
      </c>
    </row>
    <row r="61" spans="1:8" x14ac:dyDescent="0.35">
      <c r="A61">
        <f t="shared" si="5"/>
        <v>2.9000000000000022E-2</v>
      </c>
      <c r="B61">
        <f t="shared" si="0"/>
        <v>1.1737613693373647</v>
      </c>
      <c r="C61">
        <f t="shared" si="1"/>
        <v>1.1737613693373647</v>
      </c>
      <c r="D61">
        <f t="shared" si="2"/>
        <v>3.2341345636614975</v>
      </c>
      <c r="E61">
        <f t="shared" si="6"/>
        <v>7.6656953421754298E-2</v>
      </c>
      <c r="F61">
        <f t="shared" si="7"/>
        <v>5.0000000000000044E-4</v>
      </c>
      <c r="G61">
        <f t="shared" si="3"/>
        <v>2.9000000000000022E-2</v>
      </c>
      <c r="H61">
        <f t="shared" si="4"/>
        <v>3.2341345636614975</v>
      </c>
    </row>
    <row r="62" spans="1:8" x14ac:dyDescent="0.35">
      <c r="A62">
        <f t="shared" si="5"/>
        <v>2.9500000000000023E-2</v>
      </c>
      <c r="B62">
        <f t="shared" si="0"/>
        <v>1.1757514727532901</v>
      </c>
      <c r="C62">
        <f t="shared" si="1"/>
        <v>1.1757514727532901</v>
      </c>
      <c r="D62">
        <f t="shared" si="2"/>
        <v>3.2405772345685362</v>
      </c>
      <c r="E62">
        <f t="shared" si="6"/>
        <v>7.7607564815044008E-2</v>
      </c>
      <c r="F62">
        <f t="shared" si="7"/>
        <v>5.0000000000000044E-4</v>
      </c>
      <c r="G62">
        <f t="shared" si="3"/>
        <v>2.9500000000000023E-2</v>
      </c>
      <c r="H62">
        <f t="shared" si="4"/>
        <v>3.2405772345685362</v>
      </c>
    </row>
    <row r="63" spans="1:8" x14ac:dyDescent="0.35">
      <c r="A63">
        <f t="shared" si="5"/>
        <v>3.0000000000000023E-2</v>
      </c>
      <c r="B63">
        <f t="shared" si="0"/>
        <v>1.1777137693632704</v>
      </c>
      <c r="C63">
        <f t="shared" si="1"/>
        <v>1.1777137693632704</v>
      </c>
      <c r="D63">
        <f t="shared" si="2"/>
        <v>3.2469424514695868</v>
      </c>
      <c r="E63">
        <f t="shared" si="6"/>
        <v>7.855191861843254E-2</v>
      </c>
      <c r="F63">
        <f t="shared" si="7"/>
        <v>5.0000000000000044E-4</v>
      </c>
      <c r="G63">
        <f t="shared" si="3"/>
        <v>3.0000000000000023E-2</v>
      </c>
      <c r="H63">
        <f t="shared" si="4"/>
        <v>3.2469424514695868</v>
      </c>
    </row>
    <row r="64" spans="1:8" x14ac:dyDescent="0.35">
      <c r="A64">
        <f t="shared" si="5"/>
        <v>3.0500000000000024E-2</v>
      </c>
      <c r="B64">
        <f t="shared" si="0"/>
        <v>1.1796491300639567</v>
      </c>
      <c r="C64">
        <f t="shared" si="1"/>
        <v>1.1796491300639567</v>
      </c>
      <c r="D64">
        <f t="shared" si="2"/>
        <v>3.2532325411203504</v>
      </c>
      <c r="E64">
        <f t="shared" si="6"/>
        <v>7.9490122996784499E-2</v>
      </c>
      <c r="F64">
        <f t="shared" si="7"/>
        <v>5.0000000000000044E-4</v>
      </c>
      <c r="G64">
        <f t="shared" si="3"/>
        <v>3.0500000000000024E-2</v>
      </c>
      <c r="H64">
        <f t="shared" si="4"/>
        <v>3.2532325411203504</v>
      </c>
    </row>
    <row r="65" spans="1:8" x14ac:dyDescent="0.35">
      <c r="A65">
        <f t="shared" si="5"/>
        <v>3.1000000000000024E-2</v>
      </c>
      <c r="B65">
        <f t="shared" si="0"/>
        <v>1.1815583846681013</v>
      </c>
      <c r="C65">
        <f t="shared" si="1"/>
        <v>1.1815583846681013</v>
      </c>
      <c r="D65">
        <f t="shared" si="2"/>
        <v>3.2594497235313087</v>
      </c>
      <c r="E65">
        <f t="shared" si="6"/>
        <v>8.042228246652576E-2</v>
      </c>
      <c r="F65">
        <f t="shared" si="7"/>
        <v>5.0000000000000044E-4</v>
      </c>
      <c r="G65">
        <f t="shared" si="3"/>
        <v>3.1000000000000024E-2</v>
      </c>
      <c r="H65">
        <f t="shared" si="4"/>
        <v>3.2594497235313087</v>
      </c>
    </row>
    <row r="66" spans="1:8" x14ac:dyDescent="0.35">
      <c r="A66">
        <f t="shared" si="5"/>
        <v>3.1500000000000021E-2</v>
      </c>
      <c r="B66">
        <f t="shared" si="0"/>
        <v>1.1834423244730261</v>
      </c>
      <c r="C66">
        <f t="shared" si="1"/>
        <v>1.1834423244730261</v>
      </c>
      <c r="D66">
        <f t="shared" si="2"/>
        <v>3.2655961185087845</v>
      </c>
      <c r="E66">
        <f t="shared" si="6"/>
        <v>8.1348498076076303E-2</v>
      </c>
      <c r="F66">
        <f t="shared" si="7"/>
        <v>4.9999999999999697E-4</v>
      </c>
      <c r="G66">
        <f t="shared" si="3"/>
        <v>3.1500000000000021E-2</v>
      </c>
      <c r="H66">
        <f t="shared" si="4"/>
        <v>3.2655961185087845</v>
      </c>
    </row>
    <row r="67" spans="1:8" x14ac:dyDescent="0.35">
      <c r="A67">
        <f t="shared" si="5"/>
        <v>3.2000000000000021E-2</v>
      </c>
      <c r="B67">
        <f t="shared" si="0"/>
        <v>1.1853017046304166</v>
      </c>
      <c r="C67">
        <f t="shared" si="1"/>
        <v>1.1853017046304166</v>
      </c>
      <c r="D67">
        <f t="shared" si="2"/>
        <v>3.2716737516978549</v>
      </c>
      <c r="E67">
        <f t="shared" si="6"/>
        <v>8.2268867574826085E-2</v>
      </c>
      <c r="F67">
        <f t="shared" si="7"/>
        <v>5.0000000000000044E-4</v>
      </c>
      <c r="G67">
        <f t="shared" si="3"/>
        <v>3.2000000000000021E-2</v>
      </c>
      <c r="H67">
        <f t="shared" si="4"/>
        <v>3.2716737516978549</v>
      </c>
    </row>
    <row r="68" spans="1:8" x14ac:dyDescent="0.35">
      <c r="A68">
        <f t="shared" si="5"/>
        <v>3.2500000000000022E-2</v>
      </c>
      <c r="B68">
        <f t="shared" si="0"/>
        <v>1.1871372463356689</v>
      </c>
      <c r="C68">
        <f t="shared" si="1"/>
        <v>1.1871372463356689</v>
      </c>
      <c r="D68">
        <f t="shared" si="2"/>
        <v>3.2776845601722528</v>
      </c>
      <c r="E68">
        <f t="shared" si="6"/>
        <v>8.3183485570979127E-2</v>
      </c>
      <c r="F68">
        <f t="shared" si="7"/>
        <v>5.0000000000000044E-4</v>
      </c>
      <c r="G68">
        <f t="shared" si="3"/>
        <v>3.2500000000000022E-2</v>
      </c>
      <c r="H68">
        <f t="shared" si="4"/>
        <v>3.2776845601722528</v>
      </c>
    </row>
    <row r="69" spans="1:8" x14ac:dyDescent="0.35">
      <c r="A69">
        <f t="shared" si="5"/>
        <v>3.3000000000000022E-2</v>
      </c>
      <c r="B69">
        <f t="shared" ref="B69:B132" si="10">_xlfn.NORM.INV(A69,$P$1,$P$2)</f>
        <v>1.1889496388530778</v>
      </c>
      <c r="C69">
        <f t="shared" ref="C69:C132" si="11">_xlfn.NORM.S.INV($A69)*$P$2+$P$1</f>
        <v>1.1889496388530778</v>
      </c>
      <c r="D69">
        <f t="shared" ref="D69:D132" si="12">EXP(C69)</f>
        <v>3.283630397611621</v>
      </c>
      <c r="E69">
        <f t="shared" si="6"/>
        <v>8.4092443679915543E-2</v>
      </c>
      <c r="F69">
        <f t="shared" si="7"/>
        <v>5.0000000000000044E-4</v>
      </c>
      <c r="G69">
        <f t="shared" ref="G69:G132" si="13">G68+F69</f>
        <v>3.3000000000000022E-2</v>
      </c>
      <c r="H69">
        <f t="shared" ref="H69:H132" si="14">D69</f>
        <v>3.283630397611621</v>
      </c>
    </row>
    <row r="70" spans="1:8" x14ac:dyDescent="0.35">
      <c r="A70">
        <f t="shared" ref="A70:A133" si="15">A69+$A$4</f>
        <v>3.3500000000000023E-2</v>
      </c>
      <c r="B70">
        <f t="shared" si="10"/>
        <v>1.1907395413914716</v>
      </c>
      <c r="C70">
        <f t="shared" si="11"/>
        <v>1.1907395413914716</v>
      </c>
      <c r="D70">
        <f t="shared" si="12"/>
        <v>3.2895130391023781</v>
      </c>
      <c r="E70">
        <f t="shared" ref="E70:E133" si="16">(A70-A69)/(D70-D69)</f>
        <v>8.4995830663079919E-2</v>
      </c>
      <c r="F70">
        <f t="shared" ref="F70:F133" si="17">E70*(D70-D69)</f>
        <v>5.0000000000000044E-4</v>
      </c>
      <c r="G70">
        <f t="shared" si="13"/>
        <v>3.3500000000000023E-2</v>
      </c>
      <c r="H70">
        <f t="shared" si="14"/>
        <v>3.2895130391023781</v>
      </c>
    </row>
    <row r="71" spans="1:8" x14ac:dyDescent="0.35">
      <c r="A71">
        <f t="shared" si="15"/>
        <v>3.4000000000000023E-2</v>
      </c>
      <c r="B71">
        <f t="shared" si="10"/>
        <v>1.192507584843395</v>
      </c>
      <c r="C71">
        <f t="shared" si="11"/>
        <v>1.192507584843395</v>
      </c>
      <c r="D71">
        <f t="shared" si="12"/>
        <v>3.2953341855947516</v>
      </c>
      <c r="E71">
        <f t="shared" si="16"/>
        <v>8.5893732558539104E-2</v>
      </c>
      <c r="F71">
        <f t="shared" si="17"/>
        <v>5.0000000000000044E-4</v>
      </c>
      <c r="G71">
        <f t="shared" si="13"/>
        <v>3.4000000000000023E-2</v>
      </c>
      <c r="H71">
        <f t="shared" si="14"/>
        <v>3.2953341855947516</v>
      </c>
    </row>
    <row r="72" spans="1:8" x14ac:dyDescent="0.35">
      <c r="A72">
        <f t="shared" si="15"/>
        <v>3.4500000000000024E-2</v>
      </c>
      <c r="B72">
        <f t="shared" si="10"/>
        <v>1.1942543733996211</v>
      </c>
      <c r="C72">
        <f t="shared" si="11"/>
        <v>1.1942543733996211</v>
      </c>
      <c r="D72">
        <f t="shared" si="12"/>
        <v>3.30109546804528</v>
      </c>
      <c r="E72">
        <f t="shared" si="16"/>
        <v>8.6786232803798796E-2</v>
      </c>
      <c r="F72">
        <f t="shared" si="17"/>
        <v>5.0000000000000044E-4</v>
      </c>
      <c r="G72">
        <f t="shared" si="13"/>
        <v>3.4500000000000024E-2</v>
      </c>
      <c r="H72">
        <f t="shared" si="14"/>
        <v>3.30109546804528</v>
      </c>
    </row>
    <row r="73" spans="1:8" x14ac:dyDescent="0.35">
      <c r="A73">
        <f t="shared" si="15"/>
        <v>3.5000000000000024E-2</v>
      </c>
      <c r="B73">
        <f t="shared" si="10"/>
        <v>1.1959804860496015</v>
      </c>
      <c r="C73">
        <f t="shared" si="11"/>
        <v>1.1959804860496015</v>
      </c>
      <c r="D73">
        <f t="shared" si="12"/>
        <v>3.3067984512712241</v>
      </c>
      <c r="E73">
        <f t="shared" si="16"/>
        <v>8.7673412351169724E-2</v>
      </c>
      <c r="F73">
        <f t="shared" si="17"/>
        <v>5.0000000000000044E-4</v>
      </c>
      <c r="G73">
        <f t="shared" si="13"/>
        <v>3.5000000000000024E-2</v>
      </c>
      <c r="H73">
        <f t="shared" si="14"/>
        <v>3.3067984512712241</v>
      </c>
    </row>
    <row r="74" spans="1:8" x14ac:dyDescent="0.35">
      <c r="A74">
        <f t="shared" si="15"/>
        <v>3.5500000000000025E-2</v>
      </c>
      <c r="B74">
        <f t="shared" si="10"/>
        <v>1.1976864779774226</v>
      </c>
      <c r="C74">
        <f t="shared" si="11"/>
        <v>1.1976864779774226</v>
      </c>
      <c r="D74">
        <f t="shared" si="12"/>
        <v>3.312444637540731</v>
      </c>
      <c r="E74">
        <f t="shared" si="16"/>
        <v>8.8555349776595474E-2</v>
      </c>
      <c r="F74">
        <f t="shared" si="17"/>
        <v>5.0000000000000044E-4</v>
      </c>
      <c r="G74">
        <f t="shared" si="13"/>
        <v>3.5500000000000025E-2</v>
      </c>
      <c r="H74">
        <f t="shared" si="14"/>
        <v>3.312444637540731</v>
      </c>
    </row>
    <row r="75" spans="1:8" x14ac:dyDescent="0.35">
      <c r="A75">
        <f t="shared" si="15"/>
        <v>3.6000000000000025E-2</v>
      </c>
      <c r="B75">
        <f t="shared" si="10"/>
        <v>1.1993728818619056</v>
      </c>
      <c r="C75">
        <f t="shared" si="11"/>
        <v>1.1993728818619056</v>
      </c>
      <c r="D75">
        <f t="shared" si="12"/>
        <v>3.3180354699203281</v>
      </c>
      <c r="E75">
        <f t="shared" si="16"/>
        <v>8.9432121382261989E-2</v>
      </c>
      <c r="F75">
        <f t="shared" si="17"/>
        <v>5.0000000000000044E-4</v>
      </c>
      <c r="G75">
        <f t="shared" si="13"/>
        <v>3.6000000000000025E-2</v>
      </c>
      <c r="H75">
        <f t="shared" si="14"/>
        <v>3.3180354699203281</v>
      </c>
    </row>
    <row r="76" spans="1:8" x14ac:dyDescent="0.35">
      <c r="A76">
        <f t="shared" si="15"/>
        <v>3.6500000000000025E-2</v>
      </c>
      <c r="B76">
        <f t="shared" si="10"/>
        <v>1.2010402090886769</v>
      </c>
      <c r="C76">
        <f t="shared" si="11"/>
        <v>1.2010402090886769</v>
      </c>
      <c r="D76">
        <f t="shared" si="12"/>
        <v>3.3235723353993034</v>
      </c>
      <c r="E76">
        <f t="shared" si="16"/>
        <v>9.0303801293097188E-2</v>
      </c>
      <c r="F76">
        <f t="shared" si="17"/>
        <v>5.0000000000000044E-4</v>
      </c>
      <c r="G76">
        <f t="shared" si="13"/>
        <v>3.6500000000000025E-2</v>
      </c>
      <c r="H76">
        <f t="shared" si="14"/>
        <v>3.3235723353993034</v>
      </c>
    </row>
    <row r="77" spans="1:8" x14ac:dyDescent="0.35">
      <c r="A77">
        <f t="shared" si="15"/>
        <v>3.7000000000000026E-2</v>
      </c>
      <c r="B77">
        <f t="shared" si="10"/>
        <v>1.2026889508812795</v>
      </c>
      <c r="C77">
        <f t="shared" si="11"/>
        <v>1.2026889508812795</v>
      </c>
      <c r="D77">
        <f t="shared" si="12"/>
        <v>3.3290565678086623</v>
      </c>
      <c r="E77">
        <f t="shared" si="16"/>
        <v>9.1170461548409951E-2</v>
      </c>
      <c r="F77">
        <f t="shared" si="17"/>
        <v>5.0000000000000044E-4</v>
      </c>
      <c r="G77">
        <f t="shared" si="13"/>
        <v>3.7000000000000026E-2</v>
      </c>
      <c r="H77">
        <f t="shared" si="14"/>
        <v>3.3290565678086623</v>
      </c>
    </row>
    <row r="78" spans="1:8" x14ac:dyDescent="0.35">
      <c r="A78">
        <f t="shared" si="15"/>
        <v>3.7500000000000026E-2</v>
      </c>
      <c r="B78">
        <f t="shared" si="10"/>
        <v>1.2043195793577601</v>
      </c>
      <c r="C78">
        <f t="shared" si="11"/>
        <v>1.2043195793577601</v>
      </c>
      <c r="D78">
        <f t="shared" si="12"/>
        <v>3.3344894505507874</v>
      </c>
      <c r="E78">
        <f t="shared" si="16"/>
        <v>9.2032172187914166E-2</v>
      </c>
      <c r="F78">
        <f t="shared" si="17"/>
        <v>5.0000000000000044E-4</v>
      </c>
      <c r="G78">
        <f t="shared" si="13"/>
        <v>3.7500000000000026E-2</v>
      </c>
      <c r="H78">
        <f t="shared" si="14"/>
        <v>3.3344894505507874</v>
      </c>
    </row>
    <row r="79" spans="1:8" x14ac:dyDescent="0.35">
      <c r="A79">
        <f t="shared" si="15"/>
        <v>3.8000000000000027E-2</v>
      </c>
      <c r="B79">
        <f t="shared" si="10"/>
        <v>1.2059325485185621</v>
      </c>
      <c r="C79">
        <f t="shared" si="11"/>
        <v>1.2059325485185621</v>
      </c>
      <c r="D79">
        <f t="shared" si="12"/>
        <v>3.3398722191544086</v>
      </c>
      <c r="E79">
        <f t="shared" si="16"/>
        <v>9.2889001333557542E-2</v>
      </c>
      <c r="F79">
        <f t="shared" si="17"/>
        <v>5.0000000000000044E-4</v>
      </c>
      <c r="G79">
        <f t="shared" si="13"/>
        <v>3.8000000000000027E-2</v>
      </c>
      <c r="H79">
        <f t="shared" si="14"/>
        <v>3.3398722191544086</v>
      </c>
    </row>
    <row r="80" spans="1:8" x14ac:dyDescent="0.35">
      <c r="A80">
        <f t="shared" si="15"/>
        <v>3.8500000000000027E-2</v>
      </c>
      <c r="B80">
        <f t="shared" si="10"/>
        <v>1.2075282951710342</v>
      </c>
      <c r="C80">
        <f t="shared" si="11"/>
        <v>1.2075282951710342</v>
      </c>
      <c r="D80">
        <f t="shared" si="12"/>
        <v>3.3452060636682277</v>
      </c>
      <c r="E80">
        <f t="shared" si="16"/>
        <v>9.3741015266676997E-2</v>
      </c>
      <c r="F80">
        <f t="shared" si="17"/>
        <v>5.0000000000000044E-4</v>
      </c>
      <c r="G80">
        <f t="shared" si="13"/>
        <v>3.8500000000000027E-2</v>
      </c>
      <c r="H80">
        <f t="shared" si="14"/>
        <v>3.3452060636682277</v>
      </c>
    </row>
    <row r="81" spans="1:8" x14ac:dyDescent="0.35">
      <c r="A81">
        <f t="shared" si="15"/>
        <v>3.9000000000000028E-2</v>
      </c>
      <c r="B81">
        <f t="shared" si="10"/>
        <v>1.2091072397953921</v>
      </c>
      <c r="C81">
        <f t="shared" si="11"/>
        <v>1.2091072397953921</v>
      </c>
      <c r="D81">
        <f t="shared" si="12"/>
        <v>3.3504921309053408</v>
      </c>
      <c r="E81">
        <f t="shared" si="16"/>
        <v>9.4588278501176654E-2</v>
      </c>
      <c r="F81">
        <f t="shared" si="17"/>
        <v>5.0000000000000044E-4</v>
      </c>
      <c r="G81">
        <f t="shared" si="13"/>
        <v>3.9000000000000028E-2</v>
      </c>
      <c r="H81">
        <f t="shared" si="14"/>
        <v>3.3504921309053408</v>
      </c>
    </row>
    <row r="82" spans="1:8" x14ac:dyDescent="0.35">
      <c r="A82">
        <f t="shared" si="15"/>
        <v>3.9500000000000028E-2</v>
      </c>
      <c r="B82">
        <f t="shared" si="10"/>
        <v>1.2106697873565382</v>
      </c>
      <c r="C82">
        <f t="shared" si="11"/>
        <v>1.2106697873565382</v>
      </c>
      <c r="D82">
        <f t="shared" si="12"/>
        <v>3.3557315265495462</v>
      </c>
      <c r="E82">
        <f t="shared" si="16"/>
        <v>9.5430853852960101E-2</v>
      </c>
      <c r="F82">
        <f t="shared" si="17"/>
        <v>5.0000000000000044E-4</v>
      </c>
      <c r="G82">
        <f t="shared" si="13"/>
        <v>3.9500000000000028E-2</v>
      </c>
      <c r="H82">
        <f t="shared" si="14"/>
        <v>3.3557315265495462</v>
      </c>
    </row>
    <row r="83" spans="1:8" x14ac:dyDescent="0.35">
      <c r="A83">
        <f t="shared" si="15"/>
        <v>4.0000000000000029E-2</v>
      </c>
      <c r="B83">
        <f t="shared" si="10"/>
        <v>1.2122163280657685</v>
      </c>
      <c r="C83">
        <f t="shared" si="11"/>
        <v>1.2122163280657685</v>
      </c>
      <c r="D83">
        <f t="shared" si="12"/>
        <v>3.3609253171336855</v>
      </c>
      <c r="E83">
        <f t="shared" si="16"/>
        <v>9.6268802505610082E-2</v>
      </c>
      <c r="F83">
        <f t="shared" si="17"/>
        <v>5.0000000000000044E-4</v>
      </c>
      <c r="G83">
        <f t="shared" si="13"/>
        <v>4.0000000000000029E-2</v>
      </c>
      <c r="H83">
        <f t="shared" si="14"/>
        <v>3.3609253171336855</v>
      </c>
    </row>
    <row r="84" spans="1:8" x14ac:dyDescent="0.35">
      <c r="A84">
        <f t="shared" si="15"/>
        <v>4.0500000000000029E-2</v>
      </c>
      <c r="B84">
        <f t="shared" si="10"/>
        <v>1.2137472380960457</v>
      </c>
      <c r="C84">
        <f t="shared" si="11"/>
        <v>1.2137472380960457</v>
      </c>
      <c r="D84">
        <f t="shared" si="12"/>
        <v>3.3660745318992857</v>
      </c>
      <c r="E84">
        <f t="shared" si="16"/>
        <v>9.7102184072859046E-2</v>
      </c>
      <c r="F84">
        <f t="shared" si="17"/>
        <v>5.0000000000000044E-4</v>
      </c>
      <c r="G84">
        <f t="shared" si="13"/>
        <v>4.0500000000000029E-2</v>
      </c>
      <c r="H84">
        <f t="shared" si="14"/>
        <v>3.3660745318992857</v>
      </c>
    </row>
    <row r="85" spans="1:8" x14ac:dyDescent="0.35">
      <c r="A85">
        <f t="shared" si="15"/>
        <v>4.1000000000000029E-2</v>
      </c>
      <c r="B85">
        <f t="shared" si="10"/>
        <v>1.2152628802542031</v>
      </c>
      <c r="C85">
        <f t="shared" si="11"/>
        <v>1.2152628802542031</v>
      </c>
      <c r="D85">
        <f t="shared" si="12"/>
        <v>3.3711801645459984</v>
      </c>
      <c r="E85">
        <f t="shared" si="16"/>
        <v>9.7931056657969362E-2</v>
      </c>
      <c r="F85">
        <f t="shared" si="17"/>
        <v>5.0000000000000044E-4</v>
      </c>
      <c r="G85">
        <f t="shared" si="13"/>
        <v>4.1000000000000029E-2</v>
      </c>
      <c r="H85">
        <f t="shared" si="14"/>
        <v>3.3711801645459984</v>
      </c>
    </row>
    <row r="86" spans="1:8" x14ac:dyDescent="0.35">
      <c r="A86">
        <f t="shared" si="15"/>
        <v>4.150000000000003E-2</v>
      </c>
      <c r="B86">
        <f t="shared" si="10"/>
        <v>1.2167636046131713</v>
      </c>
      <c r="C86">
        <f t="shared" si="11"/>
        <v>1.2167636046131713</v>
      </c>
      <c r="D86">
        <f t="shared" si="12"/>
        <v>3.3762431748786397</v>
      </c>
      <c r="E86">
        <f t="shared" si="16"/>
        <v>9.8755476909952275E-2</v>
      </c>
      <c r="F86">
        <f t="shared" si="17"/>
        <v>5.0000000000000044E-4</v>
      </c>
      <c r="G86">
        <f t="shared" si="13"/>
        <v>4.150000000000003E-2</v>
      </c>
      <c r="H86">
        <f t="shared" si="14"/>
        <v>3.3762431748786397</v>
      </c>
    </row>
    <row r="87" spans="1:8" x14ac:dyDescent="0.35">
      <c r="A87">
        <f t="shared" si="15"/>
        <v>4.200000000000003E-2</v>
      </c>
      <c r="B87">
        <f t="shared" si="10"/>
        <v>1.218249749107049</v>
      </c>
      <c r="C87">
        <f t="shared" si="11"/>
        <v>1.218249749107049</v>
      </c>
      <c r="D87">
        <f t="shared" si="12"/>
        <v>3.3812644903589701</v>
      </c>
      <c r="E87">
        <f t="shared" si="16"/>
        <v>9.9575500077341061E-2</v>
      </c>
      <c r="F87">
        <f t="shared" si="17"/>
        <v>5.0000000000000044E-4</v>
      </c>
      <c r="G87">
        <f t="shared" si="13"/>
        <v>4.200000000000003E-2</v>
      </c>
      <c r="H87">
        <f t="shared" si="14"/>
        <v>3.3812644903589701</v>
      </c>
    </row>
    <row r="88" spans="1:8" x14ac:dyDescent="0.35">
      <c r="A88">
        <f t="shared" si="15"/>
        <v>4.2500000000000031E-2</v>
      </c>
      <c r="B88">
        <f t="shared" si="10"/>
        <v>1.2197216400916253</v>
      </c>
      <c r="C88">
        <f t="shared" si="11"/>
        <v>1.2197216400916253</v>
      </c>
      <c r="D88">
        <f t="shared" si="12"/>
        <v>3.386245007568812</v>
      </c>
      <c r="E88">
        <f t="shared" si="16"/>
        <v>0.10039118005896409</v>
      </c>
      <c r="F88">
        <f t="shared" si="17"/>
        <v>5.0000000000000044E-4</v>
      </c>
      <c r="G88">
        <f t="shared" si="13"/>
        <v>4.2500000000000031E-2</v>
      </c>
      <c r="H88">
        <f t="shared" si="14"/>
        <v>3.386245007568812</v>
      </c>
    </row>
    <row r="89" spans="1:8" x14ac:dyDescent="0.35">
      <c r="A89">
        <f t="shared" si="15"/>
        <v>4.3000000000000031E-2</v>
      </c>
      <c r="B89">
        <f t="shared" si="10"/>
        <v>1.2211795928727345</v>
      </c>
      <c r="C89">
        <f t="shared" si="11"/>
        <v>1.2211795928727345</v>
      </c>
      <c r="D89">
        <f t="shared" si="12"/>
        <v>3.3911855935905262</v>
      </c>
      <c r="E89">
        <f t="shared" si="16"/>
        <v>0.10120256945278688</v>
      </c>
      <c r="F89">
        <f t="shared" si="17"/>
        <v>5.0000000000000044E-4</v>
      </c>
      <c r="G89">
        <f t="shared" si="13"/>
        <v>4.3000000000000031E-2</v>
      </c>
      <c r="H89">
        <f t="shared" si="14"/>
        <v>3.3911855935905262</v>
      </c>
    </row>
    <row r="90" spans="1:8" x14ac:dyDescent="0.35">
      <c r="A90">
        <f t="shared" si="15"/>
        <v>4.3500000000000032E-2</v>
      </c>
      <c r="B90">
        <f t="shared" si="10"/>
        <v>1.2226239122046458</v>
      </c>
      <c r="C90">
        <f t="shared" si="11"/>
        <v>1.2226239122046458</v>
      </c>
      <c r="D90">
        <f t="shared" si="12"/>
        <v>3.3960870873104487</v>
      </c>
      <c r="E90">
        <f t="shared" si="16"/>
        <v>0.10200971960194649</v>
      </c>
      <c r="F90">
        <f t="shared" si="17"/>
        <v>5.0000000000000044E-4</v>
      </c>
      <c r="G90">
        <f t="shared" si="13"/>
        <v>4.3500000000000032E-2</v>
      </c>
      <c r="H90">
        <f t="shared" si="14"/>
        <v>3.3960870873104487</v>
      </c>
    </row>
    <row r="91" spans="1:8" x14ac:dyDescent="0.35">
      <c r="A91">
        <f t="shared" si="15"/>
        <v>4.4000000000000032E-2</v>
      </c>
      <c r="B91">
        <f t="shared" si="10"/>
        <v>1.2240548927605091</v>
      </c>
      <c r="C91">
        <f t="shared" si="11"/>
        <v>1.2240548927605091</v>
      </c>
      <c r="D91">
        <f t="shared" si="12"/>
        <v>3.4009503006504036</v>
      </c>
      <c r="E91">
        <f t="shared" si="16"/>
        <v>0.10281268063897848</v>
      </c>
      <c r="F91">
        <f t="shared" si="17"/>
        <v>5.0000000000000044E-4</v>
      </c>
      <c r="G91">
        <f t="shared" si="13"/>
        <v>4.4000000000000032E-2</v>
      </c>
      <c r="H91">
        <f t="shared" si="14"/>
        <v>3.4009503006504036</v>
      </c>
    </row>
    <row r="92" spans="1:8" x14ac:dyDescent="0.35">
      <c r="A92">
        <f t="shared" si="15"/>
        <v>4.4500000000000033E-2</v>
      </c>
      <c r="B92">
        <f t="shared" si="10"/>
        <v>1.2254728195767235</v>
      </c>
      <c r="C92">
        <f t="shared" si="11"/>
        <v>1.2254728195767235</v>
      </c>
      <c r="D92">
        <f t="shared" si="12"/>
        <v>3.4057760197320395</v>
      </c>
      <c r="E92">
        <f t="shared" si="16"/>
        <v>0.10361150152787291</v>
      </c>
      <c r="F92">
        <f t="shared" si="17"/>
        <v>5.0000000000000044E-4</v>
      </c>
      <c r="G92">
        <f t="shared" si="13"/>
        <v>4.4500000000000033E-2</v>
      </c>
      <c r="H92">
        <f t="shared" si="14"/>
        <v>3.4057760197320395</v>
      </c>
    </row>
    <row r="93" spans="1:8" x14ac:dyDescent="0.35">
      <c r="A93">
        <f t="shared" si="15"/>
        <v>4.5000000000000033E-2</v>
      </c>
      <c r="B93">
        <f t="shared" si="10"/>
        <v>1.2268779684729509</v>
      </c>
      <c r="C93">
        <f t="shared" si="11"/>
        <v>1.2268779684729509</v>
      </c>
      <c r="D93">
        <f t="shared" si="12"/>
        <v>3.4105650059783676</v>
      </c>
      <c r="E93">
        <f t="shared" si="16"/>
        <v>0.1044062301042025</v>
      </c>
      <c r="F93">
        <f t="shared" si="17"/>
        <v>5.0000000000000044E-4</v>
      </c>
      <c r="G93">
        <f t="shared" si="13"/>
        <v>4.5000000000000033E-2</v>
      </c>
      <c r="H93">
        <f t="shared" si="14"/>
        <v>3.4105650059783676</v>
      </c>
    </row>
    <row r="94" spans="1:8" x14ac:dyDescent="0.35">
      <c r="A94">
        <f t="shared" si="15"/>
        <v>4.5500000000000033E-2</v>
      </c>
      <c r="B94">
        <f t="shared" si="10"/>
        <v>1.2282706064493645</v>
      </c>
      <c r="C94">
        <f t="shared" si="11"/>
        <v>1.2282706064493645</v>
      </c>
      <c r="D94">
        <f t="shared" si="12"/>
        <v>3.4153179971565497</v>
      </c>
      <c r="E94">
        <f t="shared" si="16"/>
        <v>0.10519691311340529</v>
      </c>
      <c r="F94">
        <f t="shared" si="17"/>
        <v>5.0000000000000044E-4</v>
      </c>
      <c r="G94">
        <f t="shared" si="13"/>
        <v>4.5500000000000033E-2</v>
      </c>
      <c r="H94">
        <f t="shared" si="14"/>
        <v>3.4153179971565497</v>
      </c>
    </row>
    <row r="95" spans="1:8" x14ac:dyDescent="0.35">
      <c r="A95">
        <f t="shared" si="15"/>
        <v>4.6000000000000034E-2</v>
      </c>
      <c r="B95">
        <f t="shared" si="10"/>
        <v>1.2296509920626</v>
      </c>
      <c r="C95">
        <f t="shared" si="11"/>
        <v>1.2296509920626</v>
      </c>
      <c r="D95">
        <f t="shared" si="12"/>
        <v>3.4200357083656696</v>
      </c>
      <c r="E95">
        <f t="shared" si="16"/>
        <v>0.10598359624757032</v>
      </c>
      <c r="F95">
        <f t="shared" si="17"/>
        <v>5.0000000000000044E-4</v>
      </c>
      <c r="G95">
        <f t="shared" si="13"/>
        <v>4.6000000000000034E-2</v>
      </c>
      <c r="H95">
        <f t="shared" si="14"/>
        <v>3.4200357083656696</v>
      </c>
    </row>
    <row r="96" spans="1:8" x14ac:dyDescent="0.35">
      <c r="A96">
        <f t="shared" si="15"/>
        <v>4.6500000000000034E-2</v>
      </c>
      <c r="B96">
        <f t="shared" si="10"/>
        <v>1.2310193757817753</v>
      </c>
      <c r="C96">
        <f t="shared" si="11"/>
        <v>1.2310193757817753</v>
      </c>
      <c r="D96">
        <f t="shared" si="12"/>
        <v>3.4247188329729772</v>
      </c>
      <c r="E96">
        <f t="shared" si="16"/>
        <v>0.10676632418018461</v>
      </c>
      <c r="F96">
        <f t="shared" si="17"/>
        <v>5.0000000000000044E-4</v>
      </c>
      <c r="G96">
        <f t="shared" si="13"/>
        <v>4.6500000000000034E-2</v>
      </c>
      <c r="H96">
        <f t="shared" si="14"/>
        <v>3.4247188329729772</v>
      </c>
    </row>
    <row r="97" spans="1:8" x14ac:dyDescent="0.35">
      <c r="A97">
        <f t="shared" si="15"/>
        <v>4.7000000000000035E-2</v>
      </c>
      <c r="B97">
        <f t="shared" si="10"/>
        <v>1.2323760003258317</v>
      </c>
      <c r="C97">
        <f t="shared" si="11"/>
        <v>1.2323760003258317</v>
      </c>
      <c r="D97">
        <f t="shared" si="12"/>
        <v>3.4293680435017917</v>
      </c>
      <c r="E97">
        <f t="shared" si="16"/>
        <v>0.10754514059992341</v>
      </c>
      <c r="F97">
        <f t="shared" si="17"/>
        <v>5.0000000000000044E-4</v>
      </c>
      <c r="G97">
        <f t="shared" si="13"/>
        <v>4.7000000000000035E-2</v>
      </c>
      <c r="H97">
        <f t="shared" si="14"/>
        <v>3.4293680435017917</v>
      </c>
    </row>
    <row r="98" spans="1:8" x14ac:dyDescent="0.35">
      <c r="A98">
        <f t="shared" si="15"/>
        <v>4.7500000000000035E-2</v>
      </c>
      <c r="B98">
        <f t="shared" si="10"/>
        <v>1.2337211009833686</v>
      </c>
      <c r="C98">
        <f t="shared" si="11"/>
        <v>1.2337211009833686</v>
      </c>
      <c r="D98">
        <f t="shared" si="12"/>
        <v>3.4339839924740727</v>
      </c>
      <c r="E98">
        <f t="shared" si="16"/>
        <v>0.10832008824242283</v>
      </c>
      <c r="F98">
        <f t="shared" si="17"/>
        <v>5.0000000000000044E-4</v>
      </c>
      <c r="G98">
        <f t="shared" si="13"/>
        <v>4.7500000000000035E-2</v>
      </c>
      <c r="H98">
        <f t="shared" si="14"/>
        <v>3.4339839924740727</v>
      </c>
    </row>
    <row r="99" spans="1:8" x14ac:dyDescent="0.35">
      <c r="A99">
        <f t="shared" si="15"/>
        <v>4.8000000000000036E-2</v>
      </c>
      <c r="B99">
        <f t="shared" si="10"/>
        <v>1.2350549059160549</v>
      </c>
      <c r="C99">
        <f t="shared" si="11"/>
        <v>1.2350549059160549</v>
      </c>
      <c r="D99">
        <f t="shared" si="12"/>
        <v>3.4385673132104126</v>
      </c>
      <c r="E99">
        <f t="shared" si="16"/>
        <v>0.10909120892099761</v>
      </c>
      <c r="F99">
        <f t="shared" si="17"/>
        <v>5.0000000000000044E-4</v>
      </c>
      <c r="G99">
        <f t="shared" si="13"/>
        <v>4.8000000000000036E-2</v>
      </c>
      <c r="H99">
        <f t="shared" si="14"/>
        <v>3.4385673132104126</v>
      </c>
    </row>
    <row r="100" spans="1:8" x14ac:dyDescent="0.35">
      <c r="A100">
        <f t="shared" si="15"/>
        <v>4.8500000000000036E-2</v>
      </c>
      <c r="B100">
        <f t="shared" si="10"/>
        <v>1.2363776364466192</v>
      </c>
      <c r="C100">
        <f t="shared" si="11"/>
        <v>1.2363776364466192</v>
      </c>
      <c r="D100">
        <f t="shared" si="12"/>
        <v>3.4431186205900226</v>
      </c>
      <c r="E100">
        <f t="shared" si="16"/>
        <v>0.10985854355608252</v>
      </c>
      <c r="F100">
        <f t="shared" si="17"/>
        <v>5.0000000000000044E-4</v>
      </c>
      <c r="G100">
        <f t="shared" si="13"/>
        <v>4.8500000000000036E-2</v>
      </c>
      <c r="H100">
        <f t="shared" si="14"/>
        <v>3.4431186205900226</v>
      </c>
    </row>
    <row r="101" spans="1:8" x14ac:dyDescent="0.35">
      <c r="A101">
        <f t="shared" si="15"/>
        <v>4.9000000000000037E-2</v>
      </c>
      <c r="B101">
        <f t="shared" si="10"/>
        <v>1.2376895073323559</v>
      </c>
      <c r="C101">
        <f t="shared" si="11"/>
        <v>1.2376895073323559</v>
      </c>
      <c r="D101">
        <f t="shared" si="12"/>
        <v>3.4476385117731079</v>
      </c>
      <c r="E101">
        <f t="shared" si="16"/>
        <v>0.11062213220334689</v>
      </c>
      <c r="F101">
        <f t="shared" si="17"/>
        <v>5.0000000000000044E-4</v>
      </c>
      <c r="G101">
        <f t="shared" si="13"/>
        <v>4.9000000000000037E-2</v>
      </c>
      <c r="H101">
        <f t="shared" si="14"/>
        <v>3.4476385117731079</v>
      </c>
    </row>
    <row r="102" spans="1:8" x14ac:dyDescent="0.35">
      <c r="A102">
        <f t="shared" si="15"/>
        <v>4.9500000000000037E-2</v>
      </c>
      <c r="B102">
        <f t="shared" si="10"/>
        <v>1.238990727025016</v>
      </c>
      <c r="C102">
        <f t="shared" si="11"/>
        <v>1.238990727025016</v>
      </c>
      <c r="D102">
        <f t="shared" si="12"/>
        <v>3.4521275668878628</v>
      </c>
      <c r="E102">
        <f t="shared" si="16"/>
        <v>0.11138201408054998</v>
      </c>
      <c r="F102">
        <f t="shared" si="17"/>
        <v>5.0000000000000044E-4</v>
      </c>
      <c r="G102">
        <f t="shared" si="13"/>
        <v>4.9500000000000037E-2</v>
      </c>
      <c r="H102">
        <f t="shared" si="14"/>
        <v>3.4521275668878628</v>
      </c>
    </row>
    <row r="103" spans="1:8" x14ac:dyDescent="0.35">
      <c r="A103">
        <f t="shared" si="15"/>
        <v>5.0000000000000037E-2</v>
      </c>
      <c r="B103">
        <f t="shared" si="10"/>
        <v>1.2402814979178887</v>
      </c>
      <c r="C103">
        <f t="shared" si="11"/>
        <v>1.2402814979178887</v>
      </c>
      <c r="D103">
        <f t="shared" si="12"/>
        <v>3.4565863496841498</v>
      </c>
      <c r="E103">
        <f t="shared" si="16"/>
        <v>0.11213822759349759</v>
      </c>
      <c r="F103">
        <f t="shared" si="17"/>
        <v>5.0000000000000044E-4</v>
      </c>
      <c r="G103">
        <f t="shared" si="13"/>
        <v>5.0000000000000037E-2</v>
      </c>
      <c r="H103">
        <f t="shared" si="14"/>
        <v>3.4565863496841498</v>
      </c>
    </row>
    <row r="104" spans="1:8" x14ac:dyDescent="0.35">
      <c r="A104">
        <f t="shared" si="15"/>
        <v>5.0500000000000038E-2</v>
      </c>
      <c r="B104">
        <f t="shared" si="10"/>
        <v>1.2415620165808294</v>
      </c>
      <c r="C104">
        <f t="shared" si="11"/>
        <v>1.2415620165808294</v>
      </c>
      <c r="D104">
        <f t="shared" si="12"/>
        <v>3.4610154081557987</v>
      </c>
      <c r="E104">
        <f t="shared" si="16"/>
        <v>0.11289081036084356</v>
      </c>
      <c r="F104">
        <f t="shared" si="17"/>
        <v>5.0000000000000044E-4</v>
      </c>
      <c r="G104">
        <f t="shared" si="13"/>
        <v>5.0500000000000038E-2</v>
      </c>
      <c r="H104">
        <f t="shared" si="14"/>
        <v>3.4610154081557987</v>
      </c>
    </row>
    <row r="105" spans="1:8" x14ac:dyDescent="0.35">
      <c r="A105">
        <f t="shared" si="15"/>
        <v>5.1000000000000038E-2</v>
      </c>
      <c r="B105">
        <f t="shared" si="10"/>
        <v>1.2428324739839329</v>
      </c>
      <c r="C105">
        <f t="shared" si="11"/>
        <v>1.2428324739839329</v>
      </c>
      <c r="D105">
        <f t="shared" si="12"/>
        <v>3.4654152751333278</v>
      </c>
      <c r="E105">
        <f t="shared" si="16"/>
        <v>0.1136397992379279</v>
      </c>
      <c r="F105">
        <f t="shared" si="17"/>
        <v>5.0000000000000044E-4</v>
      </c>
      <c r="G105">
        <f t="shared" si="13"/>
        <v>5.1000000000000038E-2</v>
      </c>
      <c r="H105">
        <f t="shared" si="14"/>
        <v>3.4654152751333278</v>
      </c>
    </row>
    <row r="106" spans="1:8" x14ac:dyDescent="0.35">
      <c r="A106">
        <f t="shared" si="15"/>
        <v>5.1500000000000039E-2</v>
      </c>
      <c r="B106">
        <f t="shared" si="10"/>
        <v>1.244093055710509</v>
      </c>
      <c r="C106">
        <f t="shared" si="11"/>
        <v>1.244093055710509</v>
      </c>
      <c r="D106">
        <f t="shared" si="12"/>
        <v>3.4697864688487758</v>
      </c>
      <c r="E106">
        <f t="shared" si="16"/>
        <v>0.11438523033947776</v>
      </c>
      <c r="F106">
        <f t="shared" si="17"/>
        <v>5.0000000000000044E-4</v>
      </c>
      <c r="G106">
        <f t="shared" si="13"/>
        <v>5.1500000000000039E-2</v>
      </c>
      <c r="H106">
        <f t="shared" si="14"/>
        <v>3.4697864688487758</v>
      </c>
    </row>
    <row r="107" spans="1:8" x14ac:dyDescent="0.35">
      <c r="A107">
        <f t="shared" si="15"/>
        <v>5.2000000000000039E-2</v>
      </c>
      <c r="B107">
        <f t="shared" si="10"/>
        <v>1.2453439421599675</v>
      </c>
      <c r="C107">
        <f t="shared" si="11"/>
        <v>1.2453439421599675</v>
      </c>
      <c r="D107">
        <f t="shared" si="12"/>
        <v>3.4741294934741993</v>
      </c>
      <c r="E107">
        <f t="shared" si="16"/>
        <v>0.11512713906181185</v>
      </c>
      <c r="F107">
        <f t="shared" si="17"/>
        <v>5.0000000000000044E-4</v>
      </c>
      <c r="G107">
        <f t="shared" si="13"/>
        <v>5.2000000000000039E-2</v>
      </c>
      <c r="H107">
        <f t="shared" si="14"/>
        <v>3.4741294934741993</v>
      </c>
    </row>
    <row r="108" spans="1:8" x14ac:dyDescent="0.35">
      <c r="A108">
        <f t="shared" si="15"/>
        <v>5.250000000000004E-2</v>
      </c>
      <c r="B108">
        <f t="shared" si="10"/>
        <v>1.2465853087411871</v>
      </c>
      <c r="C108">
        <f t="shared" si="11"/>
        <v>1.2465853087411871</v>
      </c>
      <c r="D108">
        <f t="shared" si="12"/>
        <v>3.478444839635324</v>
      </c>
      <c r="E108">
        <f t="shared" si="16"/>
        <v>0.11586556010368444</v>
      </c>
      <c r="F108">
        <f t="shared" si="17"/>
        <v>5.0000000000000044E-4</v>
      </c>
      <c r="G108">
        <f t="shared" si="13"/>
        <v>5.250000000000004E-2</v>
      </c>
      <c r="H108">
        <f t="shared" si="14"/>
        <v>3.478444839635324</v>
      </c>
    </row>
    <row r="109" spans="1:8" x14ac:dyDescent="0.35">
      <c r="A109">
        <f t="shared" si="15"/>
        <v>5.300000000000004E-2</v>
      </c>
      <c r="B109">
        <f t="shared" si="10"/>
        <v>1.2478173260568961</v>
      </c>
      <c r="C109">
        <f t="shared" si="11"/>
        <v>1.2478173260568961</v>
      </c>
      <c r="D109">
        <f t="shared" si="12"/>
        <v>3.482732984901701</v>
      </c>
      <c r="E109">
        <f t="shared" si="16"/>
        <v>0.1166005274868975</v>
      </c>
      <c r="F109">
        <f t="shared" si="17"/>
        <v>5.0000000000000044E-4</v>
      </c>
      <c r="G109">
        <f t="shared" si="13"/>
        <v>5.300000000000004E-2</v>
      </c>
      <c r="H109">
        <f t="shared" si="14"/>
        <v>3.482732984901701</v>
      </c>
    </row>
    <row r="110" spans="1:8" x14ac:dyDescent="0.35">
      <c r="A110">
        <f t="shared" si="15"/>
        <v>5.3500000000000041E-2</v>
      </c>
      <c r="B110">
        <f t="shared" si="10"/>
        <v>1.2490401600795689</v>
      </c>
      <c r="C110">
        <f t="shared" si="11"/>
        <v>1.2490401600795689</v>
      </c>
      <c r="D110">
        <f t="shared" si="12"/>
        <v>3.4869943942546788</v>
      </c>
      <c r="E110">
        <f t="shared" si="16"/>
        <v>0.11733207457542377</v>
      </c>
      <c r="F110">
        <f t="shared" si="17"/>
        <v>5.0000000000000044E-4</v>
      </c>
      <c r="G110">
        <f t="shared" si="13"/>
        <v>5.3500000000000041E-2</v>
      </c>
      <c r="H110">
        <f t="shared" si="14"/>
        <v>3.4869943942546788</v>
      </c>
    </row>
    <row r="111" spans="1:8" x14ac:dyDescent="0.35">
      <c r="A111">
        <f t="shared" si="15"/>
        <v>5.4000000000000041E-2</v>
      </c>
      <c r="B111">
        <f t="shared" si="10"/>
        <v>1.2502539723192978</v>
      </c>
      <c r="C111">
        <f t="shared" si="11"/>
        <v>1.2502539723192978</v>
      </c>
      <c r="D111">
        <f t="shared" si="12"/>
        <v>3.4912295205343673</v>
      </c>
      <c r="E111">
        <f t="shared" si="16"/>
        <v>0.1180602340945497</v>
      </c>
      <c r="F111">
        <f t="shared" si="17"/>
        <v>5.0000000000000044E-4</v>
      </c>
      <c r="G111">
        <f t="shared" si="13"/>
        <v>5.4000000000000041E-2</v>
      </c>
      <c r="H111">
        <f t="shared" si="14"/>
        <v>3.4912295205343673</v>
      </c>
    </row>
    <row r="112" spans="1:8" x14ac:dyDescent="0.35">
      <c r="A112">
        <f t="shared" si="15"/>
        <v>5.4500000000000041E-2</v>
      </c>
      <c r="B112">
        <f t="shared" si="10"/>
        <v>1.2514589199840851</v>
      </c>
      <c r="C112">
        <f t="shared" si="11"/>
        <v>1.2514589199840851</v>
      </c>
      <c r="D112">
        <f t="shared" si="12"/>
        <v>3.4954388048667471</v>
      </c>
      <c r="E112">
        <f t="shared" si="16"/>
        <v>0.11878503814859172</v>
      </c>
      <c r="F112">
        <f t="shared" si="17"/>
        <v>5.0000000000000044E-4</v>
      </c>
      <c r="G112">
        <f t="shared" si="13"/>
        <v>5.4500000000000041E-2</v>
      </c>
      <c r="H112">
        <f t="shared" si="14"/>
        <v>3.4954388048667471</v>
      </c>
    </row>
    <row r="113" spans="1:8" x14ac:dyDescent="0.35">
      <c r="A113">
        <f t="shared" si="15"/>
        <v>5.5000000000000042E-2</v>
      </c>
      <c r="B113">
        <f t="shared" si="10"/>
        <v>1.2526551561329549</v>
      </c>
      <c r="C113">
        <f t="shared" si="11"/>
        <v>1.2526551561329549</v>
      </c>
      <c r="D113">
        <f t="shared" si="12"/>
        <v>3.4996226770719576</v>
      </c>
      <c r="E113">
        <f t="shared" si="16"/>
        <v>0.11950651823860824</v>
      </c>
      <c r="F113">
        <f t="shared" si="17"/>
        <v>5.0000000000000044E-4</v>
      </c>
      <c r="G113">
        <f t="shared" si="13"/>
        <v>5.5000000000000042E-2</v>
      </c>
      <c r="H113">
        <f t="shared" si="14"/>
        <v>3.4996226770719576</v>
      </c>
    </row>
    <row r="114" spans="1:8" x14ac:dyDescent="0.35">
      <c r="A114">
        <f t="shared" si="15"/>
        <v>5.5500000000000042E-2</v>
      </c>
      <c r="B114">
        <f t="shared" si="10"/>
        <v>1.2538428298222759</v>
      </c>
      <c r="C114">
        <f t="shared" si="11"/>
        <v>1.2538428298222759</v>
      </c>
      <c r="D114">
        <f t="shared" si="12"/>
        <v>3.5037815560547743</v>
      </c>
      <c r="E114">
        <f t="shared" si="16"/>
        <v>0.1202247052789622</v>
      </c>
      <c r="F114">
        <f t="shared" si="17"/>
        <v>5.0000000000000044E-4</v>
      </c>
      <c r="G114">
        <f t="shared" si="13"/>
        <v>5.5500000000000042E-2</v>
      </c>
      <c r="H114">
        <f t="shared" si="14"/>
        <v>3.5037815560547743</v>
      </c>
    </row>
    <row r="115" spans="1:8" x14ac:dyDescent="0.35">
      <c r="A115">
        <f t="shared" si="15"/>
        <v>5.6000000000000043E-2</v>
      </c>
      <c r="B115">
        <f t="shared" si="10"/>
        <v>1.2550220862456525</v>
      </c>
      <c r="C115">
        <f t="shared" si="11"/>
        <v>1.2550220862456525</v>
      </c>
      <c r="D115">
        <f t="shared" si="12"/>
        <v>3.5079158501781995</v>
      </c>
      <c r="E115">
        <f t="shared" si="16"/>
        <v>0.12093962961342278</v>
      </c>
      <c r="F115">
        <f t="shared" si="17"/>
        <v>5.0000000000000044E-4</v>
      </c>
      <c r="G115">
        <f t="shared" si="13"/>
        <v>5.6000000000000043E-2</v>
      </c>
      <c r="H115">
        <f t="shared" si="14"/>
        <v>3.5079158501781995</v>
      </c>
    </row>
    <row r="116" spans="1:8" x14ac:dyDescent="0.35">
      <c r="A116">
        <f t="shared" si="15"/>
        <v>5.6500000000000043E-2</v>
      </c>
      <c r="B116">
        <f t="shared" si="10"/>
        <v>1.256193066867719</v>
      </c>
      <c r="C116">
        <f t="shared" si="11"/>
        <v>1.256193066867719</v>
      </c>
      <c r="D116">
        <f t="shared" si="12"/>
        <v>3.5120259576210366</v>
      </c>
      <c r="E116">
        <f t="shared" si="16"/>
        <v>0.1216513210308828</v>
      </c>
      <c r="F116">
        <f t="shared" si="17"/>
        <v>5.0000000000000044E-4</v>
      </c>
      <c r="G116">
        <f t="shared" si="13"/>
        <v>5.6500000000000043E-2</v>
      </c>
      <c r="H116">
        <f t="shared" si="14"/>
        <v>3.5120259576210366</v>
      </c>
    </row>
    <row r="117" spans="1:8" x14ac:dyDescent="0.35">
      <c r="A117">
        <f t="shared" si="15"/>
        <v>5.7000000000000044E-2</v>
      </c>
      <c r="B117">
        <f t="shared" si="10"/>
        <v>1.2573559095521574</v>
      </c>
      <c r="C117">
        <f t="shared" si="11"/>
        <v>1.2573559095521574</v>
      </c>
      <c r="D117">
        <f t="shared" si="12"/>
        <v>3.5161122667202749</v>
      </c>
      <c r="E117">
        <f t="shared" si="16"/>
        <v>0.12235980878030235</v>
      </c>
      <c r="F117">
        <f t="shared" si="17"/>
        <v>5.0000000000000044E-4</v>
      </c>
      <c r="G117">
        <f t="shared" si="13"/>
        <v>5.7000000000000044E-2</v>
      </c>
      <c r="H117">
        <f t="shared" si="14"/>
        <v>3.5161122667202749</v>
      </c>
    </row>
    <row r="118" spans="1:8" x14ac:dyDescent="0.35">
      <c r="A118">
        <f t="shared" si="15"/>
        <v>5.7500000000000044E-2</v>
      </c>
      <c r="B118">
        <f t="shared" si="10"/>
        <v>1.2585107486842368</v>
      </c>
      <c r="C118">
        <f t="shared" si="11"/>
        <v>1.2585107486842368</v>
      </c>
      <c r="D118">
        <f t="shared" si="12"/>
        <v>3.5201751562990649</v>
      </c>
      <c r="E118">
        <f t="shared" si="16"/>
        <v>0.12306512158494655</v>
      </c>
      <c r="F118">
        <f t="shared" si="17"/>
        <v>5.0000000000000044E-4</v>
      </c>
      <c r="G118">
        <f t="shared" si="13"/>
        <v>5.7500000000000044E-2</v>
      </c>
      <c r="H118">
        <f t="shared" si="14"/>
        <v>3.5201751562990649</v>
      </c>
    </row>
    <row r="119" spans="1:8" x14ac:dyDescent="0.35">
      <c r="A119">
        <f t="shared" si="15"/>
        <v>5.8000000000000045E-2</v>
      </c>
      <c r="B119">
        <f t="shared" si="10"/>
        <v>1.2596577152881514</v>
      </c>
      <c r="C119">
        <f t="shared" si="11"/>
        <v>1.2596577152881514</v>
      </c>
      <c r="D119">
        <f t="shared" si="12"/>
        <v>3.5242149959809916</v>
      </c>
      <c r="E119">
        <f t="shared" si="16"/>
        <v>0.12376728765670419</v>
      </c>
      <c r="F119">
        <f t="shared" si="17"/>
        <v>5.0000000000000044E-4</v>
      </c>
      <c r="G119">
        <f t="shared" si="13"/>
        <v>5.8000000000000045E-2</v>
      </c>
      <c r="H119">
        <f t="shared" si="14"/>
        <v>3.5242149959809916</v>
      </c>
    </row>
    <row r="120" spans="1:8" x14ac:dyDescent="0.35">
      <c r="A120">
        <f t="shared" si="15"/>
        <v>5.8500000000000045E-2</v>
      </c>
      <c r="B120">
        <f t="shared" si="10"/>
        <v>1.260796937139423</v>
      </c>
      <c r="C120">
        <f t="shared" si="11"/>
        <v>1.260796937139423</v>
      </c>
      <c r="D120">
        <f t="shared" si="12"/>
        <v>3.5282321464913493</v>
      </c>
      <c r="E120">
        <f t="shared" si="16"/>
        <v>0.12446633470934665</v>
      </c>
      <c r="F120">
        <f t="shared" si="17"/>
        <v>5.0000000000000044E-4</v>
      </c>
      <c r="G120">
        <f t="shared" si="13"/>
        <v>5.8500000000000045E-2</v>
      </c>
      <c r="H120">
        <f t="shared" si="14"/>
        <v>3.5282321464913493</v>
      </c>
    </row>
    <row r="121" spans="1:8" x14ac:dyDescent="0.35">
      <c r="A121">
        <f t="shared" si="15"/>
        <v>5.9000000000000045E-2</v>
      </c>
      <c r="B121">
        <f t="shared" si="10"/>
        <v>1.2619285388726171</v>
      </c>
      <c r="C121">
        <f t="shared" si="11"/>
        <v>1.2619285388726171</v>
      </c>
      <c r="D121">
        <f t="shared" si="12"/>
        <v>3.5322269599460574</v>
      </c>
      <c r="E121">
        <f t="shared" si="16"/>
        <v>0.1251622899714441</v>
      </c>
      <c r="F121">
        <f t="shared" si="17"/>
        <v>5.0000000000000044E-4</v>
      </c>
      <c r="G121">
        <f t="shared" si="13"/>
        <v>5.9000000000000045E-2</v>
      </c>
      <c r="H121">
        <f t="shared" si="14"/>
        <v>3.5322269599460574</v>
      </c>
    </row>
    <row r="122" spans="1:8" x14ac:dyDescent="0.35">
      <c r="A122">
        <f t="shared" si="15"/>
        <v>5.9500000000000046E-2</v>
      </c>
      <c r="B122">
        <f t="shared" si="10"/>
        <v>1.2630526420846031</v>
      </c>
      <c r="C122">
        <f t="shared" si="11"/>
        <v>1.2630526420846031</v>
      </c>
      <c r="D122">
        <f t="shared" si="12"/>
        <v>3.5361997801288196</v>
      </c>
      <c r="E122">
        <f t="shared" si="16"/>
        <v>0.12585518019905911</v>
      </c>
      <c r="F122">
        <f t="shared" si="17"/>
        <v>5.0000000000000044E-4</v>
      </c>
      <c r="G122">
        <f t="shared" si="13"/>
        <v>5.9500000000000046E-2</v>
      </c>
      <c r="H122">
        <f t="shared" si="14"/>
        <v>3.5361997801288196</v>
      </c>
    </row>
    <row r="123" spans="1:8" x14ac:dyDescent="0.35">
      <c r="A123">
        <f t="shared" si="15"/>
        <v>6.0000000000000046E-2</v>
      </c>
      <c r="B123">
        <f t="shared" si="10"/>
        <v>1.2641693654335802</v>
      </c>
      <c r="C123">
        <f t="shared" si="11"/>
        <v>1.2641693654335802</v>
      </c>
      <c r="D123">
        <f t="shared" si="12"/>
        <v>3.5401509427571032</v>
      </c>
      <c r="E123">
        <f t="shared" si="16"/>
        <v>0.12654503168785269</v>
      </c>
      <c r="F123">
        <f t="shared" si="17"/>
        <v>5.0000000000000044E-4</v>
      </c>
      <c r="G123">
        <f t="shared" si="13"/>
        <v>6.0000000000000046E-2</v>
      </c>
      <c r="H123">
        <f t="shared" si="14"/>
        <v>3.5401509427571032</v>
      </c>
    </row>
    <row r="124" spans="1:8" x14ac:dyDescent="0.35">
      <c r="A124">
        <f t="shared" si="15"/>
        <v>6.0500000000000047E-2</v>
      </c>
      <c r="B124">
        <f t="shared" si="10"/>
        <v>1.2652788247340772</v>
      </c>
      <c r="C124">
        <f t="shared" si="11"/>
        <v>1.2652788247340772</v>
      </c>
      <c r="D124">
        <f t="shared" si="12"/>
        <v>3.5440807757374806</v>
      </c>
      <c r="E124">
        <f t="shared" si="16"/>
        <v>0.12723187028472177</v>
      </c>
      <c r="F124">
        <f t="shared" si="17"/>
        <v>5.0000000000000044E-4</v>
      </c>
      <c r="G124">
        <f t="shared" si="13"/>
        <v>6.0500000000000047E-2</v>
      </c>
      <c r="H124">
        <f t="shared" si="14"/>
        <v>3.5440807757374806</v>
      </c>
    </row>
    <row r="125" spans="1:8" x14ac:dyDescent="0.35">
      <c r="A125">
        <f t="shared" si="15"/>
        <v>6.1000000000000047E-2</v>
      </c>
      <c r="B125">
        <f t="shared" si="10"/>
        <v>1.2663811330481209</v>
      </c>
      <c r="C125">
        <f t="shared" si="11"/>
        <v>1.2663811330481209</v>
      </c>
      <c r="D125">
        <f t="shared" si="12"/>
        <v>3.5479895994108395</v>
      </c>
      <c r="E125">
        <f t="shared" si="16"/>
        <v>0.12791572139920745</v>
      </c>
      <c r="F125">
        <f t="shared" si="17"/>
        <v>5.0000000000000044E-4</v>
      </c>
      <c r="G125">
        <f t="shared" si="13"/>
        <v>6.1000000000000047E-2</v>
      </c>
      <c r="H125">
        <f t="shared" si="14"/>
        <v>3.5479895994108395</v>
      </c>
    </row>
    <row r="126" spans="1:8" x14ac:dyDescent="0.35">
      <c r="A126">
        <f t="shared" si="15"/>
        <v>6.1500000000000048E-2</v>
      </c>
      <c r="B126">
        <f t="shared" si="10"/>
        <v>1.2674764007727584</v>
      </c>
      <c r="C126">
        <f t="shared" si="11"/>
        <v>1.2674764007727584</v>
      </c>
      <c r="D126">
        <f t="shared" si="12"/>
        <v>3.5518777267879496</v>
      </c>
      <c r="E126">
        <f t="shared" si="16"/>
        <v>0.12859661001426187</v>
      </c>
      <c r="F126">
        <f t="shared" si="17"/>
        <v>5.0000000000000044E-4</v>
      </c>
      <c r="G126">
        <f t="shared" si="13"/>
        <v>6.1500000000000048E-2</v>
      </c>
      <c r="H126">
        <f t="shared" si="14"/>
        <v>3.5518777267879496</v>
      </c>
    </row>
    <row r="127" spans="1:8" x14ac:dyDescent="0.35">
      <c r="A127">
        <f t="shared" si="15"/>
        <v>6.2000000000000048E-2</v>
      </c>
      <c r="B127">
        <f t="shared" si="10"/>
        <v>1.2685647357241057</v>
      </c>
      <c r="C127">
        <f t="shared" si="11"/>
        <v>1.2685647357241057</v>
      </c>
      <c r="D127">
        <f t="shared" si="12"/>
        <v>3.5557454637758288</v>
      </c>
      <c r="E127">
        <f t="shared" si="16"/>
        <v>0.12927456069709684</v>
      </c>
      <c r="F127">
        <f t="shared" si="17"/>
        <v>5.0000000000000044E-4</v>
      </c>
      <c r="G127">
        <f t="shared" si="13"/>
        <v>6.2000000000000048E-2</v>
      </c>
      <c r="H127">
        <f t="shared" si="14"/>
        <v>3.5557454637758288</v>
      </c>
    </row>
    <row r="128" spans="1:8" x14ac:dyDescent="0.35">
      <c r="A128">
        <f t="shared" si="15"/>
        <v>6.2500000000000042E-2</v>
      </c>
      <c r="B128">
        <f t="shared" si="10"/>
        <v>1.2696462432180897</v>
      </c>
      <c r="C128">
        <f t="shared" si="11"/>
        <v>1.2696462432180897</v>
      </c>
      <c r="D128">
        <f t="shared" si="12"/>
        <v>3.5595931093953523</v>
      </c>
      <c r="E128">
        <f t="shared" si="16"/>
        <v>0.1299495976092277</v>
      </c>
      <c r="F128">
        <f t="shared" si="17"/>
        <v>4.9999999999999351E-4</v>
      </c>
      <c r="G128">
        <f t="shared" si="13"/>
        <v>6.2500000000000042E-2</v>
      </c>
      <c r="H128">
        <f t="shared" si="14"/>
        <v>3.5595931093953523</v>
      </c>
    </row>
    <row r="129" spans="1:8" x14ac:dyDescent="0.35">
      <c r="A129">
        <f t="shared" si="15"/>
        <v>6.3000000000000042E-2</v>
      </c>
      <c r="B129">
        <f t="shared" si="10"/>
        <v>1.2707210261480397</v>
      </c>
      <c r="C129">
        <f t="shared" si="11"/>
        <v>1.2707210261480397</v>
      </c>
      <c r="D129">
        <f t="shared" si="12"/>
        <v>3.5634209559905066</v>
      </c>
      <c r="E129">
        <f t="shared" si="16"/>
        <v>0.13062174451634601</v>
      </c>
      <c r="F129">
        <f t="shared" si="17"/>
        <v>5.0000000000000044E-4</v>
      </c>
      <c r="G129">
        <f t="shared" si="13"/>
        <v>6.3000000000000042E-2</v>
      </c>
      <c r="H129">
        <f t="shared" si="14"/>
        <v>3.5634209559905066</v>
      </c>
    </row>
    <row r="130" spans="1:8" x14ac:dyDescent="0.35">
      <c r="A130">
        <f t="shared" si="15"/>
        <v>6.3500000000000043E-2</v>
      </c>
      <c r="B130">
        <f t="shared" si="10"/>
        <v>1.27178918505927</v>
      </c>
      <c r="C130">
        <f t="shared" si="11"/>
        <v>1.27178918505927</v>
      </c>
      <c r="D130">
        <f t="shared" si="12"/>
        <v>3.5672292894296649</v>
      </c>
      <c r="E130">
        <f t="shared" si="16"/>
        <v>0.13129102479810847</v>
      </c>
      <c r="F130">
        <f t="shared" si="17"/>
        <v>5.0000000000000044E-4</v>
      </c>
      <c r="G130">
        <f t="shared" si="13"/>
        <v>6.3500000000000043E-2</v>
      </c>
      <c r="H130">
        <f t="shared" si="14"/>
        <v>3.5672292894296649</v>
      </c>
    </row>
    <row r="131" spans="1:8" x14ac:dyDescent="0.35">
      <c r="A131">
        <f t="shared" si="15"/>
        <v>6.4000000000000043E-2</v>
      </c>
      <c r="B131">
        <f t="shared" si="10"/>
        <v>1.2728508182208009</v>
      </c>
      <c r="C131">
        <f t="shared" si="11"/>
        <v>1.2728508182208009</v>
      </c>
      <c r="D131">
        <f t="shared" si="12"/>
        <v>3.5710183892992649</v>
      </c>
      <c r="E131">
        <f t="shared" si="16"/>
        <v>0.13195746145714232</v>
      </c>
      <c r="F131">
        <f t="shared" si="17"/>
        <v>5.0000000000000044E-4</v>
      </c>
      <c r="G131">
        <f t="shared" si="13"/>
        <v>6.4000000000000043E-2</v>
      </c>
      <c r="H131">
        <f t="shared" si="14"/>
        <v>3.5710183892992649</v>
      </c>
    </row>
    <row r="132" spans="1:8" x14ac:dyDescent="0.35">
      <c r="A132">
        <f t="shared" si="15"/>
        <v>6.4500000000000043E-2</v>
      </c>
      <c r="B132">
        <f t="shared" si="10"/>
        <v>1.273906021694343</v>
      </c>
      <c r="C132">
        <f t="shared" si="11"/>
        <v>1.273906021694343</v>
      </c>
      <c r="D132">
        <f t="shared" si="12"/>
        <v>3.5747885290902146</v>
      </c>
      <c r="E132">
        <f t="shared" si="16"/>
        <v>0.13262107712829471</v>
      </c>
      <c r="F132">
        <f t="shared" si="17"/>
        <v>5.0000000000000044E-4</v>
      </c>
      <c r="G132">
        <f t="shared" si="13"/>
        <v>6.4500000000000043E-2</v>
      </c>
      <c r="H132">
        <f t="shared" si="14"/>
        <v>3.5747885290902146</v>
      </c>
    </row>
    <row r="133" spans="1:8" x14ac:dyDescent="0.35">
      <c r="A133">
        <f t="shared" si="15"/>
        <v>6.5000000000000044E-2</v>
      </c>
      <c r="B133">
        <f t="shared" ref="B133:B196" si="18">_xlfn.NORM.INV(A133,$P$1,$P$2)</f>
        <v>1.2749548894006726</v>
      </c>
      <c r="C133">
        <f t="shared" ref="C133:C196" si="19">_xlfn.NORM.S.INV($A133)*$P$2+$P$1</f>
        <v>1.2749548894006726</v>
      </c>
      <c r="D133">
        <f t="shared" ref="D133:D196" si="20">EXP(C133)</f>
        <v>3.5785399763773693</v>
      </c>
      <c r="E133">
        <f t="shared" si="16"/>
        <v>0.13328189408712882</v>
      </c>
      <c r="F133">
        <f t="shared" si="17"/>
        <v>5.0000000000000044E-4</v>
      </c>
      <c r="G133">
        <f t="shared" ref="G133:G196" si="21">G132+F133</f>
        <v>6.5000000000000044E-2</v>
      </c>
      <c r="H133">
        <f t="shared" ref="H133:H196" si="22">D133</f>
        <v>3.5785399763773693</v>
      </c>
    </row>
    <row r="134" spans="1:8" x14ac:dyDescent="0.35">
      <c r="A134">
        <f t="shared" ref="A134:A197" si="23">A133+$A$4</f>
        <v>6.5500000000000044E-2</v>
      </c>
      <c r="B134">
        <f t="shared" si="18"/>
        <v>1.2759975131835155</v>
      </c>
      <c r="C134">
        <f t="shared" si="19"/>
        <v>1.2759975131835155</v>
      </c>
      <c r="D134">
        <f t="shared" si="20"/>
        <v>3.5822729929923773</v>
      </c>
      <c r="E134">
        <f t="shared" ref="E134:E197" si="24">(A134-A133)/(D134-D133)</f>
        <v>0.13393993425848333</v>
      </c>
      <c r="F134">
        <f t="shared" ref="F134:F197" si="25">E134*(D134-D133)</f>
        <v>5.0000000000000044E-4</v>
      </c>
      <c r="G134">
        <f t="shared" si="21"/>
        <v>6.5500000000000044E-2</v>
      </c>
      <c r="H134">
        <f t="shared" si="22"/>
        <v>3.5822729929923773</v>
      </c>
    </row>
    <row r="135" spans="1:8" x14ac:dyDescent="0.35">
      <c r="A135">
        <f t="shared" si="23"/>
        <v>6.6000000000000045E-2</v>
      </c>
      <c r="B135">
        <f t="shared" si="18"/>
        <v>1.2770339828710513</v>
      </c>
      <c r="C135">
        <f t="shared" si="19"/>
        <v>1.2770339828710513</v>
      </c>
      <c r="D135">
        <f t="shared" si="20"/>
        <v>3.5859878351901964</v>
      </c>
      <c r="E135">
        <f t="shared" si="24"/>
        <v>0.13459521922453338</v>
      </c>
      <c r="F135">
        <f t="shared" si="25"/>
        <v>5.0000000000000044E-4</v>
      </c>
      <c r="G135">
        <f t="shared" si="21"/>
        <v>6.6000000000000045E-2</v>
      </c>
      <c r="H135">
        <f t="shared" si="22"/>
        <v>3.5859878351901964</v>
      </c>
    </row>
    <row r="136" spans="1:8" x14ac:dyDescent="0.35">
      <c r="A136">
        <f t="shared" si="23"/>
        <v>6.6500000000000045E-2</v>
      </c>
      <c r="B136">
        <f t="shared" si="18"/>
        <v>1.2780643863351442</v>
      </c>
      <c r="C136">
        <f t="shared" si="19"/>
        <v>1.2780643863351442</v>
      </c>
      <c r="D136">
        <f t="shared" si="20"/>
        <v>3.5896847538095527</v>
      </c>
      <c r="E136">
        <f t="shared" si="24"/>
        <v>0.13524777023278425</v>
      </c>
      <c r="F136">
        <f t="shared" si="25"/>
        <v>5.0000000000000044E-4</v>
      </c>
      <c r="G136">
        <f t="shared" si="21"/>
        <v>6.6500000000000045E-2</v>
      </c>
      <c r="H136">
        <f t="shared" si="22"/>
        <v>3.5896847538095527</v>
      </c>
    </row>
    <row r="137" spans="1:8" x14ac:dyDescent="0.35">
      <c r="A137">
        <f t="shared" si="23"/>
        <v>6.7000000000000046E-2</v>
      </c>
      <c r="B137">
        <f t="shared" si="18"/>
        <v>1.279088809548399</v>
      </c>
      <c r="C137">
        <f t="shared" si="19"/>
        <v>1.279088809548399</v>
      </c>
      <c r="D137">
        <f t="shared" si="20"/>
        <v>3.5933639944276075</v>
      </c>
      <c r="E137">
        <f t="shared" si="24"/>
        <v>0.1358976082038223</v>
      </c>
      <c r="F137">
        <f t="shared" si="25"/>
        <v>5.0000000000000044E-4</v>
      </c>
      <c r="G137">
        <f t="shared" si="21"/>
        <v>6.7000000000000046E-2</v>
      </c>
      <c r="H137">
        <f t="shared" si="22"/>
        <v>3.5933639944276075</v>
      </c>
    </row>
    <row r="138" spans="1:8" x14ac:dyDescent="0.35">
      <c r="A138">
        <f t="shared" si="23"/>
        <v>6.7500000000000046E-2</v>
      </c>
      <c r="B138">
        <f t="shared" si="18"/>
        <v>1.280107336639142</v>
      </c>
      <c r="C138">
        <f t="shared" si="19"/>
        <v>1.280107336639142</v>
      </c>
      <c r="D138">
        <f t="shared" si="20"/>
        <v>3.5970257975090902</v>
      </c>
      <c r="E138">
        <f t="shared" si="24"/>
        <v>0.13654475373851455</v>
      </c>
      <c r="F138">
        <f t="shared" si="25"/>
        <v>5.0000000000000044E-4</v>
      </c>
      <c r="G138">
        <f t="shared" si="21"/>
        <v>6.7500000000000046E-2</v>
      </c>
      <c r="H138">
        <f t="shared" si="22"/>
        <v>3.5970257975090902</v>
      </c>
    </row>
    <row r="139" spans="1:8" x14ac:dyDescent="0.35">
      <c r="A139">
        <f t="shared" si="23"/>
        <v>6.8000000000000047E-2</v>
      </c>
      <c r="B139">
        <f t="shared" si="18"/>
        <v>1.2811200499444122</v>
      </c>
      <c r="C139">
        <f t="shared" si="19"/>
        <v>1.2811200499444122</v>
      </c>
      <c r="D139">
        <f t="shared" si="20"/>
        <v>3.6006703985501227</v>
      </c>
      <c r="E139">
        <f t="shared" si="24"/>
        <v>0.1371892271254895</v>
      </c>
      <c r="F139">
        <f t="shared" si="25"/>
        <v>5.0000000000000044E-4</v>
      </c>
      <c r="G139">
        <f t="shared" si="21"/>
        <v>6.8000000000000047E-2</v>
      </c>
      <c r="H139">
        <f t="shared" si="22"/>
        <v>3.6006703985501227</v>
      </c>
    </row>
    <row r="140" spans="1:8" x14ac:dyDescent="0.35">
      <c r="A140">
        <f t="shared" si="23"/>
        <v>6.8500000000000047E-2</v>
      </c>
      <c r="B140">
        <f t="shared" si="18"/>
        <v>1.2821270300610523</v>
      </c>
      <c r="C140">
        <f t="shared" si="19"/>
        <v>1.2821270300610523</v>
      </c>
      <c r="D140">
        <f t="shared" si="20"/>
        <v>3.6042980282169728</v>
      </c>
      <c r="E140">
        <f t="shared" si="24"/>
        <v>0.137831048347932</v>
      </c>
      <c r="F140">
        <f t="shared" si="25"/>
        <v>5.0000000000000044E-4</v>
      </c>
      <c r="G140">
        <f t="shared" si="21"/>
        <v>6.8500000000000047E-2</v>
      </c>
      <c r="H140">
        <f t="shared" si="22"/>
        <v>3.6042980282169728</v>
      </c>
    </row>
    <row r="141" spans="1:8" x14ac:dyDescent="0.35">
      <c r="A141">
        <f t="shared" si="23"/>
        <v>6.9000000000000047E-2</v>
      </c>
      <c r="B141">
        <f t="shared" si="18"/>
        <v>1.2831283558949793</v>
      </c>
      <c r="C141">
        <f t="shared" si="19"/>
        <v>1.2831283558949793</v>
      </c>
      <c r="D141">
        <f t="shared" si="20"/>
        <v>3.6079089124799411</v>
      </c>
      <c r="E141">
        <f t="shared" si="24"/>
        <v>0.13847023709061779</v>
      </c>
      <c r="F141">
        <f t="shared" si="25"/>
        <v>5.0000000000000044E-4</v>
      </c>
      <c r="G141">
        <f t="shared" si="21"/>
        <v>6.9000000000000047E-2</v>
      </c>
      <c r="H141">
        <f t="shared" si="22"/>
        <v>3.6079089124799411</v>
      </c>
    </row>
    <row r="142" spans="1:8" x14ac:dyDescent="0.35">
      <c r="A142">
        <f t="shared" si="23"/>
        <v>6.9500000000000048E-2</v>
      </c>
      <c r="B142">
        <f t="shared" si="18"/>
        <v>1.2841241047087135</v>
      </c>
      <c r="C142">
        <f t="shared" si="19"/>
        <v>1.2841241047087135</v>
      </c>
      <c r="D142">
        <f t="shared" si="20"/>
        <v>3.6115032727425991</v>
      </c>
      <c r="E142">
        <f t="shared" si="24"/>
        <v>0.13910681274621345</v>
      </c>
      <c r="F142">
        <f t="shared" si="25"/>
        <v>5.0000000000000044E-4</v>
      </c>
      <c r="G142">
        <f t="shared" si="21"/>
        <v>6.9500000000000048E-2</v>
      </c>
      <c r="H142">
        <f t="shared" si="22"/>
        <v>3.6115032727425991</v>
      </c>
    </row>
    <row r="143" spans="1:8" x14ac:dyDescent="0.35">
      <c r="A143">
        <f t="shared" si="23"/>
        <v>7.0000000000000048E-2</v>
      </c>
      <c r="B143">
        <f t="shared" si="18"/>
        <v>1.2851143521672372</v>
      </c>
      <c r="C143">
        <f t="shared" si="19"/>
        <v>1.2851143521672372</v>
      </c>
      <c r="D143">
        <f t="shared" si="20"/>
        <v>3.6150813259665546</v>
      </c>
      <c r="E143">
        <f t="shared" si="24"/>
        <v>0.13974079442207102</v>
      </c>
      <c r="F143">
        <f t="shared" si="25"/>
        <v>5.0000000000000044E-4</v>
      </c>
      <c r="G143">
        <f t="shared" si="21"/>
        <v>7.0000000000000048E-2</v>
      </c>
      <c r="H143">
        <f t="shared" si="22"/>
        <v>3.6150813259665546</v>
      </c>
    </row>
    <row r="144" spans="1:8" x14ac:dyDescent="0.35">
      <c r="A144">
        <f t="shared" si="23"/>
        <v>7.0500000000000049E-2</v>
      </c>
      <c r="B144">
        <f t="shared" si="18"/>
        <v>1.2860991723822588</v>
      </c>
      <c r="C144">
        <f t="shared" si="19"/>
        <v>1.2860991723822588</v>
      </c>
      <c r="D144">
        <f t="shared" si="20"/>
        <v>3.618643284791955</v>
      </c>
      <c r="E144">
        <f t="shared" si="24"/>
        <v>0.14037220094586705</v>
      </c>
      <c r="F144">
        <f t="shared" si="25"/>
        <v>5.0000000000000044E-4</v>
      </c>
      <c r="G144">
        <f t="shared" si="21"/>
        <v>7.0500000000000049E-2</v>
      </c>
      <c r="H144">
        <f t="shared" si="22"/>
        <v>3.618643284791955</v>
      </c>
    </row>
    <row r="145" spans="1:8" x14ac:dyDescent="0.35">
      <c r="A145">
        <f t="shared" si="23"/>
        <v>7.1000000000000049E-2</v>
      </c>
      <c r="B145">
        <f t="shared" si="18"/>
        <v>1.2870786379549402</v>
      </c>
      <c r="C145">
        <f t="shared" si="19"/>
        <v>1.2870786379549402</v>
      </c>
      <c r="D145">
        <f t="shared" si="20"/>
        <v>3.622189357653872</v>
      </c>
      <c r="E145">
        <f t="shared" si="24"/>
        <v>0.14100105087228873</v>
      </c>
      <c r="F145">
        <f t="shared" si="25"/>
        <v>5.0000000000000044E-4</v>
      </c>
      <c r="G145">
        <f t="shared" si="21"/>
        <v>7.1000000000000049E-2</v>
      </c>
      <c r="H145">
        <f t="shared" si="22"/>
        <v>3.622189357653872</v>
      </c>
    </row>
    <row r="146" spans="1:8" x14ac:dyDescent="0.35">
      <c r="A146">
        <f t="shared" si="23"/>
        <v>7.150000000000005E-2</v>
      </c>
      <c r="B146">
        <f t="shared" si="18"/>
        <v>1.2880528200171577</v>
      </c>
      <c r="C146">
        <f t="shared" si="19"/>
        <v>1.2880528200171577</v>
      </c>
      <c r="D146">
        <f t="shared" si="20"/>
        <v>3.6257197488947592</v>
      </c>
      <c r="E146">
        <f t="shared" si="24"/>
        <v>0.14162736248867927</v>
      </c>
      <c r="F146">
        <f t="shared" si="25"/>
        <v>5.0000000000000044E-4</v>
      </c>
      <c r="G146">
        <f t="shared" si="21"/>
        <v>7.150000000000005E-2</v>
      </c>
      <c r="H146">
        <f t="shared" si="22"/>
        <v>3.6257197488947592</v>
      </c>
    </row>
    <row r="147" spans="1:8" x14ac:dyDescent="0.35">
      <c r="A147">
        <f t="shared" si="23"/>
        <v>7.200000000000005E-2</v>
      </c>
      <c r="B147">
        <f t="shared" si="18"/>
        <v>1.2890217882713586</v>
      </c>
      <c r="C147">
        <f t="shared" si="19"/>
        <v>1.2890217882713586</v>
      </c>
      <c r="D147">
        <f t="shared" si="20"/>
        <v>3.6292346588731479</v>
      </c>
      <c r="E147">
        <f t="shared" si="24"/>
        <v>0.14225115382022263</v>
      </c>
      <c r="F147">
        <f t="shared" si="25"/>
        <v>5.0000000000000044E-4</v>
      </c>
      <c r="G147">
        <f t="shared" si="21"/>
        <v>7.200000000000005E-2</v>
      </c>
      <c r="H147">
        <f t="shared" si="22"/>
        <v>3.6292346588731479</v>
      </c>
    </row>
    <row r="148" spans="1:8" x14ac:dyDescent="0.35">
      <c r="A148">
        <f t="shared" si="23"/>
        <v>7.2500000000000051E-2</v>
      </c>
      <c r="B148">
        <f t="shared" si="18"/>
        <v>1.28998561102906</v>
      </c>
      <c r="C148">
        <f t="shared" si="19"/>
        <v>1.28998561102906</v>
      </c>
      <c r="D148">
        <f t="shared" si="20"/>
        <v>3.6327342840686958</v>
      </c>
      <c r="E148">
        <f t="shared" si="24"/>
        <v>0.14287244263645157</v>
      </c>
      <c r="F148">
        <f t="shared" si="25"/>
        <v>5.0000000000000044E-4</v>
      </c>
      <c r="G148">
        <f t="shared" si="21"/>
        <v>7.2500000000000051E-2</v>
      </c>
      <c r="H148">
        <f t="shared" si="22"/>
        <v>3.6327342840686958</v>
      </c>
    </row>
    <row r="149" spans="1:8" x14ac:dyDescent="0.35">
      <c r="A149">
        <f t="shared" si="23"/>
        <v>7.3000000000000051E-2</v>
      </c>
      <c r="B149">
        <f t="shared" si="18"/>
        <v>1.2909443552480582</v>
      </c>
      <c r="C149">
        <f t="shared" si="19"/>
        <v>1.2909443552480582</v>
      </c>
      <c r="D149">
        <f t="shared" si="20"/>
        <v>3.6362188171837806</v>
      </c>
      <c r="E149">
        <f t="shared" si="24"/>
        <v>0.1434912464557922</v>
      </c>
      <c r="F149">
        <f t="shared" si="25"/>
        <v>5.0000000000000044E-4</v>
      </c>
      <c r="G149">
        <f t="shared" si="21"/>
        <v>7.3000000000000051E-2</v>
      </c>
      <c r="H149">
        <f t="shared" si="22"/>
        <v>3.6362188171837806</v>
      </c>
    </row>
    <row r="150" spans="1:8" x14ac:dyDescent="0.35">
      <c r="A150">
        <f t="shared" si="23"/>
        <v>7.3500000000000051E-2</v>
      </c>
      <c r="B150">
        <f t="shared" si="18"/>
        <v>1.2918980865683916</v>
      </c>
      <c r="C150">
        <f t="shared" si="19"/>
        <v>1.2918980865683916</v>
      </c>
      <c r="D150">
        <f t="shared" si="20"/>
        <v>3.6396884472417437</v>
      </c>
      <c r="E150">
        <f t="shared" si="24"/>
        <v>0.14410758255118877</v>
      </c>
      <c r="F150">
        <f t="shared" si="25"/>
        <v>5.0000000000000044E-4</v>
      </c>
      <c r="G150">
        <f t="shared" si="21"/>
        <v>7.3500000000000051E-2</v>
      </c>
      <c r="H150">
        <f t="shared" si="22"/>
        <v>3.6396884472417437</v>
      </c>
    </row>
    <row r="151" spans="1:8" x14ac:dyDescent="0.35">
      <c r="A151">
        <f t="shared" si="23"/>
        <v>7.4000000000000052E-2</v>
      </c>
      <c r="B151">
        <f t="shared" si="18"/>
        <v>1.2928468693471098</v>
      </c>
      <c r="C151">
        <f t="shared" si="19"/>
        <v>1.2928468693471098</v>
      </c>
      <c r="D151">
        <f t="shared" si="20"/>
        <v>3.6431433596819263</v>
      </c>
      <c r="E151">
        <f t="shared" si="24"/>
        <v>0.14472146795522722</v>
      </c>
      <c r="F151">
        <f t="shared" si="25"/>
        <v>5.0000000000000044E-4</v>
      </c>
      <c r="G151">
        <f t="shared" si="21"/>
        <v>7.4000000000000052E-2</v>
      </c>
      <c r="H151">
        <f t="shared" si="22"/>
        <v>3.6431433596819263</v>
      </c>
    </row>
    <row r="152" spans="1:8" x14ac:dyDescent="0.35">
      <c r="A152">
        <f t="shared" si="23"/>
        <v>7.4500000000000052E-2</v>
      </c>
      <c r="B152">
        <f t="shared" si="18"/>
        <v>1.2937907666918975</v>
      </c>
      <c r="C152">
        <f t="shared" si="19"/>
        <v>1.2937907666918975</v>
      </c>
      <c r="D152">
        <f t="shared" si="20"/>
        <v>3.6465837364516287</v>
      </c>
      <c r="E152">
        <f t="shared" si="24"/>
        <v>0.14533291946487778</v>
      </c>
      <c r="F152">
        <f t="shared" si="25"/>
        <v>5.0000000000000044E-4</v>
      </c>
      <c r="G152">
        <f t="shared" si="21"/>
        <v>7.4500000000000052E-2</v>
      </c>
      <c r="H152">
        <f t="shared" si="22"/>
        <v>3.6465837364516287</v>
      </c>
    </row>
    <row r="153" spans="1:8" x14ac:dyDescent="0.35">
      <c r="A153">
        <f t="shared" si="23"/>
        <v>7.5000000000000053E-2</v>
      </c>
      <c r="B153">
        <f t="shared" si="18"/>
        <v>1.2947298404935954</v>
      </c>
      <c r="C153">
        <f t="shared" si="19"/>
        <v>1.2947298404935954</v>
      </c>
      <c r="D153">
        <f t="shared" si="20"/>
        <v>3.6500097560951015</v>
      </c>
      <c r="E153">
        <f t="shared" si="24"/>
        <v>0.14594195364658696</v>
      </c>
      <c r="F153">
        <f t="shared" si="25"/>
        <v>5.0000000000000044E-4</v>
      </c>
      <c r="G153">
        <f t="shared" si="21"/>
        <v>7.5000000000000053E-2</v>
      </c>
      <c r="H153">
        <f t="shared" si="22"/>
        <v>3.6500097560951015</v>
      </c>
    </row>
    <row r="154" spans="1:8" x14ac:dyDescent="0.35">
      <c r="A154">
        <f t="shared" si="23"/>
        <v>7.5500000000000053E-2</v>
      </c>
      <c r="B154">
        <f t="shared" si="18"/>
        <v>1.2956641514576668</v>
      </c>
      <c r="C154">
        <f t="shared" si="19"/>
        <v>1.2956641514576668</v>
      </c>
      <c r="D154">
        <f t="shared" si="20"/>
        <v>3.6534215938397012</v>
      </c>
      <c r="E154">
        <f t="shared" si="24"/>
        <v>0.14654858684044994</v>
      </c>
      <c r="F154">
        <f t="shared" si="25"/>
        <v>5.0000000000000044E-4</v>
      </c>
      <c r="G154">
        <f t="shared" si="21"/>
        <v>7.5500000000000053E-2</v>
      </c>
      <c r="H154">
        <f t="shared" si="22"/>
        <v>3.6534215938397012</v>
      </c>
    </row>
    <row r="155" spans="1:8" x14ac:dyDescent="0.35">
      <c r="A155">
        <f t="shared" si="23"/>
        <v>7.6000000000000054E-2</v>
      </c>
      <c r="B155">
        <f t="shared" si="18"/>
        <v>1.2965937591346413</v>
      </c>
      <c r="C155">
        <f t="shared" si="19"/>
        <v>1.2965937591346413</v>
      </c>
      <c r="D155">
        <f t="shared" si="20"/>
        <v>3.6568194216792897</v>
      </c>
      <c r="E155">
        <f t="shared" si="24"/>
        <v>0.14715283516558317</v>
      </c>
      <c r="F155">
        <f t="shared" si="25"/>
        <v>5.0000000000000044E-4</v>
      </c>
      <c r="G155">
        <f t="shared" si="21"/>
        <v>7.6000000000000054E-2</v>
      </c>
      <c r="H155">
        <f t="shared" si="22"/>
        <v>3.6568194216792897</v>
      </c>
    </row>
    <row r="156" spans="1:8" x14ac:dyDescent="0.35">
      <c r="A156">
        <f t="shared" si="23"/>
        <v>7.6500000000000054E-2</v>
      </c>
      <c r="B156">
        <f t="shared" si="18"/>
        <v>1.297518721949587</v>
      </c>
      <c r="C156">
        <f t="shared" si="19"/>
        <v>1.297518721949587</v>
      </c>
      <c r="D156">
        <f t="shared" si="20"/>
        <v>3.6602034084550152</v>
      </c>
      <c r="E156">
        <f t="shared" si="24"/>
        <v>0.14775471452390826</v>
      </c>
      <c r="F156">
        <f t="shared" si="25"/>
        <v>5.0000000000000044E-4</v>
      </c>
      <c r="G156">
        <f t="shared" si="21"/>
        <v>7.6500000000000054E-2</v>
      </c>
      <c r="H156">
        <f t="shared" si="22"/>
        <v>3.6602034084550152</v>
      </c>
    </row>
    <row r="157" spans="1:8" x14ac:dyDescent="0.35">
      <c r="A157">
        <f t="shared" si="23"/>
        <v>7.7000000000000055E-2</v>
      </c>
      <c r="B157">
        <f t="shared" si="18"/>
        <v>1.2984390972306397</v>
      </c>
      <c r="C157">
        <f t="shared" si="19"/>
        <v>1.2984390972306397</v>
      </c>
      <c r="D157">
        <f t="shared" si="20"/>
        <v>3.6635737199335559</v>
      </c>
      <c r="E157">
        <f t="shared" si="24"/>
        <v>0.14835424060464197</v>
      </c>
      <c r="F157">
        <f t="shared" si="25"/>
        <v>5.0000000000000044E-4</v>
      </c>
      <c r="G157">
        <f t="shared" si="21"/>
        <v>7.7000000000000055E-2</v>
      </c>
      <c r="H157">
        <f t="shared" si="22"/>
        <v>3.6635737199335559</v>
      </c>
    </row>
    <row r="158" spans="1:8" x14ac:dyDescent="0.35">
      <c r="A158">
        <f t="shared" si="23"/>
        <v>7.7500000000000055E-2</v>
      </c>
      <c r="B158">
        <f t="shared" si="18"/>
        <v>1.2993549412366292</v>
      </c>
      <c r="C158">
        <f t="shared" si="19"/>
        <v>1.2993549412366292</v>
      </c>
      <c r="D158">
        <f t="shared" si="20"/>
        <v>3.6669305188829244</v>
      </c>
      <c r="E158">
        <f t="shared" si="24"/>
        <v>0.14895142888854027</v>
      </c>
      <c r="F158">
        <f t="shared" si="25"/>
        <v>5.0000000000000044E-4</v>
      </c>
      <c r="G158">
        <f t="shared" si="21"/>
        <v>7.7500000000000055E-2</v>
      </c>
      <c r="H158">
        <f t="shared" si="22"/>
        <v>3.6669305188829244</v>
      </c>
    </row>
    <row r="159" spans="1:8" x14ac:dyDescent="0.35">
      <c r="A159">
        <f t="shared" si="23"/>
        <v>7.8000000000000055E-2</v>
      </c>
      <c r="B159">
        <f t="shared" si="18"/>
        <v>1.3002663091838367</v>
      </c>
      <c r="C159">
        <f t="shared" si="19"/>
        <v>1.3002663091838367</v>
      </c>
      <c r="D159">
        <f t="shared" si="20"/>
        <v>3.6702739651459302</v>
      </c>
      <c r="E159">
        <f t="shared" si="24"/>
        <v>0.14954629465182454</v>
      </c>
      <c r="F159">
        <f t="shared" si="25"/>
        <v>5.0000000000000044E-4</v>
      </c>
      <c r="G159">
        <f t="shared" si="21"/>
        <v>7.8000000000000055E-2</v>
      </c>
      <c r="H159">
        <f t="shared" si="22"/>
        <v>3.6702739651459302</v>
      </c>
    </row>
    <row r="160" spans="1:8" x14ac:dyDescent="0.35">
      <c r="A160">
        <f t="shared" si="23"/>
        <v>7.8500000000000056E-2</v>
      </c>
      <c r="B160">
        <f t="shared" si="18"/>
        <v>1.3011732552719093</v>
      </c>
      <c r="C160">
        <f t="shared" si="19"/>
        <v>1.3011732552719093</v>
      </c>
      <c r="D160">
        <f t="shared" si="20"/>
        <v>3.67360421571136</v>
      </c>
      <c r="E160">
        <f t="shared" si="24"/>
        <v>0.15013885297110424</v>
      </c>
      <c r="F160">
        <f t="shared" si="25"/>
        <v>5.0000000000000044E-4</v>
      </c>
      <c r="G160">
        <f t="shared" si="21"/>
        <v>7.8500000000000056E-2</v>
      </c>
      <c r="H160">
        <f t="shared" si="22"/>
        <v>3.67360421571136</v>
      </c>
    </row>
    <row r="161" spans="1:8" x14ac:dyDescent="0.35">
      <c r="A161">
        <f t="shared" si="23"/>
        <v>7.9000000000000056E-2</v>
      </c>
      <c r="B161">
        <f t="shared" si="18"/>
        <v>1.3020758327089796</v>
      </c>
      <c r="C161">
        <f t="shared" si="19"/>
        <v>1.3020758327089796</v>
      </c>
      <c r="D161">
        <f t="shared" si="20"/>
        <v>3.6769214247830226</v>
      </c>
      <c r="E161">
        <f t="shared" si="24"/>
        <v>0.15072911872551603</v>
      </c>
      <c r="F161">
        <f t="shared" si="25"/>
        <v>5.0000000000000044E-4</v>
      </c>
      <c r="G161">
        <f t="shared" si="21"/>
        <v>7.9000000000000056E-2</v>
      </c>
      <c r="H161">
        <f t="shared" si="22"/>
        <v>3.6769214247830226</v>
      </c>
    </row>
    <row r="162" spans="1:8" x14ac:dyDescent="0.35">
      <c r="A162">
        <f t="shared" si="23"/>
        <v>7.9500000000000057E-2</v>
      </c>
      <c r="B162">
        <f t="shared" si="18"/>
        <v>1.3029740937360004</v>
      </c>
      <c r="C162">
        <f t="shared" si="19"/>
        <v>1.3029740937360004</v>
      </c>
      <c r="D162">
        <f t="shared" si="20"/>
        <v>3.6802257438466603</v>
      </c>
      <c r="E162">
        <f t="shared" si="24"/>
        <v>0.15131710660215519</v>
      </c>
      <c r="F162">
        <f t="shared" si="25"/>
        <v>5.0000000000000044E-4</v>
      </c>
      <c r="G162">
        <f t="shared" si="21"/>
        <v>7.9500000000000057E-2</v>
      </c>
      <c r="H162">
        <f t="shared" si="22"/>
        <v>3.6802257438466603</v>
      </c>
    </row>
    <row r="163" spans="1:8" x14ac:dyDescent="0.35">
      <c r="A163">
        <f t="shared" si="23"/>
        <v>8.0000000000000057E-2</v>
      </c>
      <c r="B163">
        <f t="shared" si="18"/>
        <v>1.3038680896503374</v>
      </c>
      <c r="C163">
        <f t="shared" si="19"/>
        <v>1.3038680896503374</v>
      </c>
      <c r="D163">
        <f t="shared" si="20"/>
        <v>3.683517321734862</v>
      </c>
      <c r="E163">
        <f t="shared" si="24"/>
        <v>0.15190283109878711</v>
      </c>
      <c r="F163">
        <f t="shared" si="25"/>
        <v>5.0000000000000044E-4</v>
      </c>
      <c r="G163">
        <f t="shared" si="21"/>
        <v>8.0000000000000057E-2</v>
      </c>
      <c r="H163">
        <f t="shared" si="22"/>
        <v>3.683517321734862</v>
      </c>
    </row>
    <row r="164" spans="1:8" x14ac:dyDescent="0.35">
      <c r="A164">
        <f t="shared" si="23"/>
        <v>8.0500000000000058E-2</v>
      </c>
      <c r="B164">
        <f t="shared" si="18"/>
        <v>1.30475787082864</v>
      </c>
      <c r="C164">
        <f t="shared" si="19"/>
        <v>1.30475787082864</v>
      </c>
      <c r="D164">
        <f t="shared" si="20"/>
        <v>3.6867963046900183</v>
      </c>
      <c r="E164">
        <f t="shared" si="24"/>
        <v>0.15248630652798587</v>
      </c>
      <c r="F164">
        <f t="shared" si="25"/>
        <v>5.0000000000000044E-4</v>
      </c>
      <c r="G164">
        <f t="shared" si="21"/>
        <v>8.0500000000000058E-2</v>
      </c>
      <c r="H164">
        <f t="shared" si="22"/>
        <v>3.6867963046900183</v>
      </c>
    </row>
    <row r="165" spans="1:8" x14ac:dyDescent="0.35">
      <c r="A165">
        <f t="shared" si="23"/>
        <v>8.1000000000000058E-2</v>
      </c>
      <c r="B165">
        <f t="shared" si="18"/>
        <v>1.3056434867490188</v>
      </c>
      <c r="C165">
        <f t="shared" si="19"/>
        <v>1.3056434867490188</v>
      </c>
      <c r="D165">
        <f t="shared" si="20"/>
        <v>3.6900628364254007</v>
      </c>
      <c r="E165">
        <f t="shared" si="24"/>
        <v>0.15306754702062308</v>
      </c>
      <c r="F165">
        <f t="shared" si="25"/>
        <v>5.0000000000000044E-4</v>
      </c>
      <c r="G165">
        <f t="shared" si="21"/>
        <v>8.1000000000000058E-2</v>
      </c>
      <c r="H165">
        <f t="shared" si="22"/>
        <v>3.6900628364254007</v>
      </c>
    </row>
    <row r="166" spans="1:8" x14ac:dyDescent="0.35">
      <c r="A166">
        <f t="shared" si="23"/>
        <v>8.1500000000000059E-2</v>
      </c>
      <c r="B166">
        <f t="shared" si="18"/>
        <v>1.3065249860125592</v>
      </c>
      <c r="C166">
        <f t="shared" si="19"/>
        <v>1.3065249860125592</v>
      </c>
      <c r="D166">
        <f t="shared" si="20"/>
        <v>3.6933170581844474</v>
      </c>
      <c r="E166">
        <f t="shared" si="24"/>
        <v>0.15364656652853945</v>
      </c>
      <c r="F166">
        <f t="shared" si="25"/>
        <v>5.0000000000000044E-4</v>
      </c>
      <c r="G166">
        <f t="shared" si="21"/>
        <v>8.1500000000000059E-2</v>
      </c>
      <c r="H166">
        <f t="shared" si="22"/>
        <v>3.6933170581844474</v>
      </c>
    </row>
    <row r="167" spans="1:8" x14ac:dyDescent="0.35">
      <c r="A167">
        <f t="shared" si="23"/>
        <v>8.2000000000000059E-2</v>
      </c>
      <c r="B167">
        <f t="shared" si="18"/>
        <v>1.307402416364186</v>
      </c>
      <c r="C167">
        <f t="shared" si="19"/>
        <v>1.307402416364186</v>
      </c>
      <c r="D167">
        <f t="shared" si="20"/>
        <v>3.6965591087982843</v>
      </c>
      <c r="E167">
        <f t="shared" si="24"/>
        <v>0.15422337882882894</v>
      </c>
      <c r="F167">
        <f t="shared" si="25"/>
        <v>5.0000000000000044E-4</v>
      </c>
      <c r="G167">
        <f t="shared" si="21"/>
        <v>8.2000000000000059E-2</v>
      </c>
      <c r="H167">
        <f t="shared" si="22"/>
        <v>3.6965591087982843</v>
      </c>
    </row>
    <row r="168" spans="1:8" x14ac:dyDescent="0.35">
      <c r="A168">
        <f t="shared" si="23"/>
        <v>8.2500000000000059E-2</v>
      </c>
      <c r="B168">
        <f t="shared" si="18"/>
        <v>1.3082758247129083</v>
      </c>
      <c r="C168">
        <f t="shared" si="19"/>
        <v>1.3082758247129083</v>
      </c>
      <c r="D168">
        <f t="shared" si="20"/>
        <v>3.6997891247415673</v>
      </c>
      <c r="E168">
        <f t="shared" si="24"/>
        <v>0.15479799752684853</v>
      </c>
      <c r="F168">
        <f t="shared" si="25"/>
        <v>5.0000000000000044E-4</v>
      </c>
      <c r="G168">
        <f t="shared" si="21"/>
        <v>8.2500000000000059E-2</v>
      </c>
      <c r="H168">
        <f t="shared" si="22"/>
        <v>3.6997891247415673</v>
      </c>
    </row>
    <row r="169" spans="1:8" x14ac:dyDescent="0.35">
      <c r="A169">
        <f t="shared" si="23"/>
        <v>8.300000000000006E-2</v>
      </c>
      <c r="B169">
        <f t="shared" si="18"/>
        <v>1.3091452571514683</v>
      </c>
      <c r="C169">
        <f t="shared" si="19"/>
        <v>1.3091452571514683</v>
      </c>
      <c r="D169">
        <f t="shared" si="20"/>
        <v>3.7030072401867109</v>
      </c>
      <c r="E169">
        <f t="shared" si="24"/>
        <v>0.15537043605894868</v>
      </c>
      <c r="F169">
        <f t="shared" si="25"/>
        <v>5.0000000000000044E-4</v>
      </c>
      <c r="G169">
        <f t="shared" si="21"/>
        <v>8.300000000000006E-2</v>
      </c>
      <c r="H169">
        <f t="shared" si="22"/>
        <v>3.7030072401867109</v>
      </c>
    </row>
    <row r="170" spans="1:8" x14ac:dyDescent="0.35">
      <c r="A170">
        <f t="shared" si="23"/>
        <v>8.350000000000006E-2</v>
      </c>
      <c r="B170">
        <f t="shared" si="18"/>
        <v>1.3100107589754098</v>
      </c>
      <c r="C170">
        <f t="shared" si="19"/>
        <v>1.3100107589754098</v>
      </c>
      <c r="D170">
        <f t="shared" si="20"/>
        <v>3.7062135870565385</v>
      </c>
      <c r="E170">
        <f t="shared" si="24"/>
        <v>0.15594070769607324</v>
      </c>
      <c r="F170">
        <f t="shared" si="25"/>
        <v>5.0000000000000044E-4</v>
      </c>
      <c r="G170">
        <f t="shared" si="21"/>
        <v>8.350000000000006E-2</v>
      </c>
      <c r="H170">
        <f t="shared" si="22"/>
        <v>3.7062135870565385</v>
      </c>
    </row>
    <row r="171" spans="1:8" x14ac:dyDescent="0.35">
      <c r="A171">
        <f t="shared" si="23"/>
        <v>8.4000000000000061E-2</v>
      </c>
      <c r="B171">
        <f t="shared" si="18"/>
        <v>1.3108723747015916</v>
      </c>
      <c r="C171">
        <f t="shared" si="19"/>
        <v>1.3108723747015916</v>
      </c>
      <c r="D171">
        <f t="shared" si="20"/>
        <v>3.7094082950754288</v>
      </c>
      <c r="E171">
        <f t="shared" si="24"/>
        <v>0.15650882554634038</v>
      </c>
      <c r="F171">
        <f t="shared" si="25"/>
        <v>5.0000000000000044E-4</v>
      </c>
      <c r="G171">
        <f t="shared" si="21"/>
        <v>8.4000000000000061E-2</v>
      </c>
      <c r="H171">
        <f t="shared" si="22"/>
        <v>3.7094082950754288</v>
      </c>
    </row>
    <row r="172" spans="1:8" x14ac:dyDescent="0.35">
      <c r="A172">
        <f t="shared" si="23"/>
        <v>8.4500000000000061E-2</v>
      </c>
      <c r="B172">
        <f t="shared" si="18"/>
        <v>1.3117301480861605</v>
      </c>
      <c r="C172">
        <f t="shared" si="19"/>
        <v>1.3117301480861605</v>
      </c>
      <c r="D172">
        <f t="shared" si="20"/>
        <v>3.7125914918189897</v>
      </c>
      <c r="E172">
        <f t="shared" si="24"/>
        <v>0.15707480255859629</v>
      </c>
      <c r="F172">
        <f t="shared" si="25"/>
        <v>5.0000000000000044E-4</v>
      </c>
      <c r="G172">
        <f t="shared" si="21"/>
        <v>8.4500000000000061E-2</v>
      </c>
      <c r="H172">
        <f t="shared" si="22"/>
        <v>3.7125914918189897</v>
      </c>
    </row>
    <row r="173" spans="1:8" x14ac:dyDescent="0.35">
      <c r="A173">
        <f t="shared" si="23"/>
        <v>8.5000000000000062E-2</v>
      </c>
      <c r="B173">
        <f t="shared" si="18"/>
        <v>1.3125841221420089</v>
      </c>
      <c r="C173">
        <f t="shared" si="19"/>
        <v>1.3125841221420089</v>
      </c>
      <c r="D173">
        <f t="shared" si="20"/>
        <v>3.7157633027623351</v>
      </c>
      <c r="E173">
        <f t="shared" si="24"/>
        <v>0.15763865152461964</v>
      </c>
      <c r="F173">
        <f t="shared" si="25"/>
        <v>5.0000000000000044E-4</v>
      </c>
      <c r="G173">
        <f t="shared" si="21"/>
        <v>8.5000000000000062E-2</v>
      </c>
      <c r="H173">
        <f t="shared" si="22"/>
        <v>3.7157633027623351</v>
      </c>
    </row>
    <row r="174" spans="1:8" x14ac:dyDescent="0.35">
      <c r="A174">
        <f t="shared" si="23"/>
        <v>8.5500000000000062E-2</v>
      </c>
      <c r="B174">
        <f t="shared" si="18"/>
        <v>1.3134343391557273</v>
      </c>
      <c r="C174">
        <f t="shared" si="19"/>
        <v>1.3134343391557273</v>
      </c>
      <c r="D174">
        <f t="shared" si="20"/>
        <v>3.7189238513269864</v>
      </c>
      <c r="E174">
        <f t="shared" si="24"/>
        <v>0.15820038508256973</v>
      </c>
      <c r="F174">
        <f t="shared" si="25"/>
        <v>5.0000000000000044E-4</v>
      </c>
      <c r="G174">
        <f t="shared" si="21"/>
        <v>8.5500000000000062E-2</v>
      </c>
      <c r="H174">
        <f t="shared" si="22"/>
        <v>3.7189238513269864</v>
      </c>
    </row>
    <row r="175" spans="1:8" x14ac:dyDescent="0.35">
      <c r="A175">
        <f t="shared" si="23"/>
        <v>8.6000000000000063E-2</v>
      </c>
      <c r="B175">
        <f t="shared" si="18"/>
        <v>1.314280840704078</v>
      </c>
      <c r="C175">
        <f t="shared" si="19"/>
        <v>1.314280840704078</v>
      </c>
      <c r="D175">
        <f t="shared" si="20"/>
        <v>3.7220732589264753</v>
      </c>
      <c r="E175">
        <f t="shared" si="24"/>
        <v>0.15876001571887466</v>
      </c>
      <c r="F175">
        <f t="shared" si="25"/>
        <v>5.0000000000000044E-4</v>
      </c>
      <c r="G175">
        <f t="shared" si="21"/>
        <v>8.6000000000000063E-2</v>
      </c>
      <c r="H175">
        <f t="shared" si="22"/>
        <v>3.7220732589264753</v>
      </c>
    </row>
    <row r="176" spans="1:8" x14ac:dyDescent="0.35">
      <c r="A176">
        <f t="shared" si="23"/>
        <v>8.6500000000000063E-2</v>
      </c>
      <c r="B176">
        <f t="shared" si="18"/>
        <v>1.3151236676699962</v>
      </c>
      <c r="C176">
        <f t="shared" si="19"/>
        <v>1.3151236676699962</v>
      </c>
      <c r="D176">
        <f t="shared" si="20"/>
        <v>3.7252116450106509</v>
      </c>
      <c r="E176">
        <f t="shared" si="24"/>
        <v>0.15931755577209081</v>
      </c>
      <c r="F176">
        <f t="shared" si="25"/>
        <v>5.0000000000000044E-4</v>
      </c>
      <c r="G176">
        <f t="shared" si="21"/>
        <v>8.6500000000000063E-2</v>
      </c>
      <c r="H176">
        <f t="shared" si="22"/>
        <v>3.7252116450106509</v>
      </c>
    </row>
    <row r="177" spans="1:8" x14ac:dyDescent="0.35">
      <c r="A177">
        <f t="shared" si="23"/>
        <v>8.7000000000000063E-2</v>
      </c>
      <c r="B177">
        <f t="shared" si="18"/>
        <v>1.3159628602581437</v>
      </c>
      <c r="C177">
        <f t="shared" si="19"/>
        <v>1.3159628602581437</v>
      </c>
      <c r="D177">
        <f t="shared" si="20"/>
        <v>3.72833912710878</v>
      </c>
      <c r="E177">
        <f t="shared" si="24"/>
        <v>0.15987301743441179</v>
      </c>
      <c r="F177">
        <f t="shared" si="25"/>
        <v>5.0000000000000044E-4</v>
      </c>
      <c r="G177">
        <f t="shared" si="21"/>
        <v>8.7000000000000063E-2</v>
      </c>
      <c r="H177">
        <f t="shared" si="22"/>
        <v>3.72833912710878</v>
      </c>
    </row>
    <row r="178" spans="1:8" x14ac:dyDescent="0.35">
      <c r="A178">
        <f t="shared" si="23"/>
        <v>8.7500000000000064E-2</v>
      </c>
      <c r="B178">
        <f t="shared" si="18"/>
        <v>1.3167984580100247</v>
      </c>
      <c r="C178">
        <f t="shared" si="19"/>
        <v>1.3167984580100247</v>
      </c>
      <c r="D178">
        <f t="shared" si="20"/>
        <v>3.7314558208714468</v>
      </c>
      <c r="E178">
        <f t="shared" si="24"/>
        <v>0.16042641275483563</v>
      </c>
      <c r="F178">
        <f t="shared" si="25"/>
        <v>5.0000000000000044E-4</v>
      </c>
      <c r="G178">
        <f t="shared" si="21"/>
        <v>8.7500000000000064E-2</v>
      </c>
      <c r="H178">
        <f t="shared" si="22"/>
        <v>3.7314558208714468</v>
      </c>
    </row>
    <row r="179" spans="1:8" x14ac:dyDescent="0.35">
      <c r="A179">
        <f t="shared" si="23"/>
        <v>8.8000000000000064E-2</v>
      </c>
      <c r="B179">
        <f t="shared" si="18"/>
        <v>1.317630499818681</v>
      </c>
      <c r="C179">
        <f t="shared" si="19"/>
        <v>1.317630499818681</v>
      </c>
      <c r="D179">
        <f t="shared" si="20"/>
        <v>3.7345618401113092</v>
      </c>
      <c r="E179">
        <f t="shared" si="24"/>
        <v>0.16097775364139316</v>
      </c>
      <c r="F179">
        <f t="shared" si="25"/>
        <v>5.0000000000000044E-4</v>
      </c>
      <c r="G179">
        <f t="shared" si="21"/>
        <v>8.8000000000000064E-2</v>
      </c>
      <c r="H179">
        <f t="shared" si="22"/>
        <v>3.7345618401113092</v>
      </c>
    </row>
    <row r="180" spans="1:8" x14ac:dyDescent="0.35">
      <c r="A180">
        <f t="shared" si="23"/>
        <v>8.8500000000000065E-2</v>
      </c>
      <c r="B180">
        <f t="shared" si="18"/>
        <v>1.3184590239429785</v>
      </c>
      <c r="C180">
        <f t="shared" si="19"/>
        <v>1.3184590239429785</v>
      </c>
      <c r="D180">
        <f t="shared" si="20"/>
        <v>3.7376572968427375</v>
      </c>
      <c r="E180">
        <f t="shared" si="24"/>
        <v>0.16152705186393959</v>
      </c>
      <c r="F180">
        <f t="shared" si="25"/>
        <v>5.0000000000000044E-4</v>
      </c>
      <c r="G180">
        <f t="shared" si="21"/>
        <v>8.8500000000000065E-2</v>
      </c>
      <c r="H180">
        <f t="shared" si="22"/>
        <v>3.7376572968427375</v>
      </c>
    </row>
    <row r="181" spans="1:8" x14ac:dyDescent="0.35">
      <c r="A181">
        <f t="shared" si="23"/>
        <v>8.9000000000000065E-2</v>
      </c>
      <c r="B181">
        <f t="shared" si="18"/>
        <v>1.3192840680215017</v>
      </c>
      <c r="C181">
        <f t="shared" si="19"/>
        <v>1.3192840680215017</v>
      </c>
      <c r="D181">
        <f t="shared" si="20"/>
        <v>3.7407423013203887</v>
      </c>
      <c r="E181">
        <f t="shared" si="24"/>
        <v>0.16207431905599365</v>
      </c>
      <c r="F181">
        <f t="shared" si="25"/>
        <v>5.0000000000000044E-4</v>
      </c>
      <c r="G181">
        <f t="shared" si="21"/>
        <v>8.9000000000000065E-2</v>
      </c>
      <c r="H181">
        <f t="shared" si="22"/>
        <v>3.7407423013203887</v>
      </c>
    </row>
    <row r="182" spans="1:8" x14ac:dyDescent="0.35">
      <c r="A182">
        <f t="shared" si="23"/>
        <v>8.9500000000000066E-2</v>
      </c>
      <c r="B182">
        <f t="shared" si="18"/>
        <v>1.3201056690860655</v>
      </c>
      <c r="C182">
        <f t="shared" si="19"/>
        <v>1.3201056690860655</v>
      </c>
      <c r="D182">
        <f t="shared" si="20"/>
        <v>3.743816962076731</v>
      </c>
      <c r="E182">
        <f t="shared" si="24"/>
        <v>0.16261956671760086</v>
      </c>
      <c r="F182">
        <f t="shared" si="25"/>
        <v>5.0000000000000044E-4</v>
      </c>
      <c r="G182">
        <f t="shared" si="21"/>
        <v>8.9500000000000066E-2</v>
      </c>
      <c r="H182">
        <f t="shared" si="22"/>
        <v>3.743816962076731</v>
      </c>
    </row>
    <row r="183" spans="1:8" x14ac:dyDescent="0.35">
      <c r="A183">
        <f t="shared" si="23"/>
        <v>9.0000000000000066E-2</v>
      </c>
      <c r="B183">
        <f t="shared" si="18"/>
        <v>1.3209238635748604</v>
      </c>
      <c r="C183">
        <f t="shared" si="19"/>
        <v>1.3209238635748604</v>
      </c>
      <c r="D183">
        <f t="shared" si="20"/>
        <v>3.7468813859585697</v>
      </c>
      <c r="E183">
        <f t="shared" si="24"/>
        <v>0.16316280621726315</v>
      </c>
      <c r="F183">
        <f t="shared" si="25"/>
        <v>5.0000000000000044E-4</v>
      </c>
      <c r="G183">
        <f t="shared" si="21"/>
        <v>9.0000000000000066E-2</v>
      </c>
      <c r="H183">
        <f t="shared" si="22"/>
        <v>3.7468813859585697</v>
      </c>
    </row>
    <row r="184" spans="1:8" x14ac:dyDescent="0.35">
      <c r="A184">
        <f t="shared" si="23"/>
        <v>9.0500000000000067E-2</v>
      </c>
      <c r="B184">
        <f t="shared" si="18"/>
        <v>1.3217386873452395</v>
      </c>
      <c r="C184">
        <f t="shared" si="19"/>
        <v>1.3217386873452395</v>
      </c>
      <c r="D184">
        <f t="shared" si="20"/>
        <v>3.7499356781625961</v>
      </c>
      <c r="E184">
        <f t="shared" si="24"/>
        <v>0.163704048794303</v>
      </c>
      <c r="F184">
        <f t="shared" si="25"/>
        <v>5.0000000000000044E-4</v>
      </c>
      <c r="G184">
        <f t="shared" si="21"/>
        <v>9.0500000000000067E-2</v>
      </c>
      <c r="H184">
        <f t="shared" si="22"/>
        <v>3.7499356781625961</v>
      </c>
    </row>
    <row r="185" spans="1:8" x14ac:dyDescent="0.35">
      <c r="A185">
        <f t="shared" si="23"/>
        <v>9.1000000000000067E-2</v>
      </c>
      <c r="B185">
        <f t="shared" si="18"/>
        <v>1.322550175686164</v>
      </c>
      <c r="C185">
        <f t="shared" si="19"/>
        <v>1.322550175686164</v>
      </c>
      <c r="D185">
        <f t="shared" si="20"/>
        <v>3.7529799422699996</v>
      </c>
      <c r="E185">
        <f t="shared" si="24"/>
        <v>0.16424330556078134</v>
      </c>
      <c r="F185">
        <f t="shared" si="25"/>
        <v>5.0000000000000044E-4</v>
      </c>
      <c r="G185">
        <f t="shared" si="21"/>
        <v>9.1000000000000067E-2</v>
      </c>
      <c r="H185">
        <f t="shared" si="22"/>
        <v>3.7529799422699996</v>
      </c>
    </row>
    <row r="186" spans="1:8" x14ac:dyDescent="0.35">
      <c r="A186">
        <f t="shared" si="23"/>
        <v>9.1500000000000067E-2</v>
      </c>
      <c r="B186">
        <f t="shared" si="18"/>
        <v>1.3233583633303097</v>
      </c>
      <c r="C186">
        <f t="shared" si="19"/>
        <v>1.3233583633303097</v>
      </c>
      <c r="D186">
        <f t="shared" si="20"/>
        <v>3.7560142802801519</v>
      </c>
      <c r="E186">
        <f t="shared" si="24"/>
        <v>0.16478058750445718</v>
      </c>
      <c r="F186">
        <f t="shared" si="25"/>
        <v>5.0000000000000044E-4</v>
      </c>
      <c r="G186">
        <f t="shared" si="21"/>
        <v>9.1500000000000067E-2</v>
      </c>
      <c r="H186">
        <f t="shared" si="22"/>
        <v>3.7560142802801519</v>
      </c>
    </row>
    <row r="187" spans="1:8" x14ac:dyDescent="0.35">
      <c r="A187">
        <f t="shared" si="23"/>
        <v>9.2000000000000068E-2</v>
      </c>
      <c r="B187">
        <f t="shared" si="18"/>
        <v>1.3241632844658566</v>
      </c>
      <c r="C187">
        <f t="shared" si="19"/>
        <v>1.3241632844658566</v>
      </c>
      <c r="D187">
        <f t="shared" si="20"/>
        <v>3.7590387926434308</v>
      </c>
      <c r="E187">
        <f t="shared" si="24"/>
        <v>0.16531590548962333</v>
      </c>
      <c r="F187">
        <f t="shared" si="25"/>
        <v>5.0000000000000044E-4</v>
      </c>
      <c r="G187">
        <f t="shared" si="21"/>
        <v>9.2000000000000068E-2</v>
      </c>
      <c r="H187">
        <f t="shared" si="22"/>
        <v>3.7590387926434308</v>
      </c>
    </row>
    <row r="188" spans="1:8" x14ac:dyDescent="0.35">
      <c r="A188">
        <f t="shared" si="23"/>
        <v>9.2500000000000068E-2</v>
      </c>
      <c r="B188">
        <f t="shared" si="18"/>
        <v>1.3249649727479642</v>
      </c>
      <c r="C188">
        <f t="shared" si="19"/>
        <v>1.3249649727479642</v>
      </c>
      <c r="D188">
        <f t="shared" si="20"/>
        <v>3.7620535782931768</v>
      </c>
      <c r="E188">
        <f t="shared" si="24"/>
        <v>0.16584927025976998</v>
      </c>
      <c r="F188">
        <f t="shared" si="25"/>
        <v>5.0000000000000044E-4</v>
      </c>
      <c r="G188">
        <f t="shared" si="21"/>
        <v>9.2500000000000068E-2</v>
      </c>
      <c r="H188">
        <f t="shared" si="22"/>
        <v>3.7620535782931768</v>
      </c>
    </row>
    <row r="189" spans="1:8" x14ac:dyDescent="0.35">
      <c r="A189">
        <f t="shared" si="23"/>
        <v>9.3000000000000069E-2</v>
      </c>
      <c r="B189">
        <f t="shared" si="18"/>
        <v>1.3257634613099381</v>
      </c>
      <c r="C189">
        <f t="shared" si="19"/>
        <v>1.3257634613099381</v>
      </c>
      <c r="D189">
        <f t="shared" si="20"/>
        <v>3.7650587346768067</v>
      </c>
      <c r="E189">
        <f t="shared" si="24"/>
        <v>0.16638069244038592</v>
      </c>
      <c r="F189">
        <f t="shared" si="25"/>
        <v>5.0000000000000044E-4</v>
      </c>
      <c r="G189">
        <f t="shared" si="21"/>
        <v>9.3000000000000069E-2</v>
      </c>
      <c r="H189">
        <f t="shared" si="22"/>
        <v>3.7650587346768067</v>
      </c>
    </row>
    <row r="190" spans="1:8" x14ac:dyDescent="0.35">
      <c r="A190">
        <f t="shared" si="23"/>
        <v>9.3500000000000069E-2</v>
      </c>
      <c r="B190">
        <f t="shared" si="18"/>
        <v>1.3265587827741152</v>
      </c>
      <c r="C190">
        <f t="shared" si="19"/>
        <v>1.3265587827741152</v>
      </c>
      <c r="D190">
        <f t="shared" si="20"/>
        <v>3.7680543577861583</v>
      </c>
      <c r="E190">
        <f t="shared" si="24"/>
        <v>0.16691018253902995</v>
      </c>
      <c r="F190">
        <f t="shared" si="25"/>
        <v>5.0000000000000044E-4</v>
      </c>
      <c r="G190">
        <f t="shared" si="21"/>
        <v>9.3500000000000069E-2</v>
      </c>
      <c r="H190">
        <f t="shared" si="22"/>
        <v>3.7680543577861583</v>
      </c>
    </row>
    <row r="191" spans="1:8" x14ac:dyDescent="0.35">
      <c r="A191">
        <f t="shared" si="23"/>
        <v>9.400000000000007E-2</v>
      </c>
      <c r="B191">
        <f t="shared" si="18"/>
        <v>1.3273509692624539</v>
      </c>
      <c r="C191">
        <f t="shared" si="19"/>
        <v>1.3273509692624539</v>
      </c>
      <c r="D191">
        <f t="shared" si="20"/>
        <v>3.7710405421870217</v>
      </c>
      <c r="E191">
        <f t="shared" si="24"/>
        <v>0.1674377509491492</v>
      </c>
      <c r="F191">
        <f t="shared" si="25"/>
        <v>5.0000000000000044E-4</v>
      </c>
      <c r="G191">
        <f t="shared" si="21"/>
        <v>9.400000000000007E-2</v>
      </c>
      <c r="H191">
        <f t="shared" si="22"/>
        <v>3.7710405421870217</v>
      </c>
    </row>
    <row r="192" spans="1:8" x14ac:dyDescent="0.35">
      <c r="A192">
        <f t="shared" si="23"/>
        <v>9.450000000000007E-2</v>
      </c>
      <c r="B192">
        <f t="shared" si="18"/>
        <v>1.328140052406857</v>
      </c>
      <c r="C192">
        <f t="shared" si="19"/>
        <v>1.328140052406857</v>
      </c>
      <c r="D192">
        <f t="shared" si="20"/>
        <v>3.7740173810479449</v>
      </c>
      <c r="E192">
        <f t="shared" si="24"/>
        <v>0.16796340795044806</v>
      </c>
      <c r="F192">
        <f t="shared" si="25"/>
        <v>5.0000000000000044E-4</v>
      </c>
      <c r="G192">
        <f t="shared" si="21"/>
        <v>9.450000000000007E-2</v>
      </c>
      <c r="H192">
        <f t="shared" si="22"/>
        <v>3.7740173810479449</v>
      </c>
    </row>
    <row r="193" spans="1:8" x14ac:dyDescent="0.35">
      <c r="A193">
        <f t="shared" si="23"/>
        <v>9.500000000000007E-2</v>
      </c>
      <c r="B193">
        <f t="shared" si="18"/>
        <v>1.3289260633592233</v>
      </c>
      <c r="C193">
        <f t="shared" si="19"/>
        <v>1.3289260633592233</v>
      </c>
      <c r="D193">
        <f t="shared" si="20"/>
        <v>3.7769849661682886</v>
      </c>
      <c r="E193">
        <f t="shared" si="24"/>
        <v>0.16848716371178454</v>
      </c>
      <c r="F193">
        <f t="shared" si="25"/>
        <v>5.0000000000000044E-4</v>
      </c>
      <c r="G193">
        <f t="shared" si="21"/>
        <v>9.500000000000007E-2</v>
      </c>
      <c r="H193">
        <f t="shared" si="22"/>
        <v>3.7769849661682886</v>
      </c>
    </row>
    <row r="194" spans="1:8" x14ac:dyDescent="0.35">
      <c r="A194">
        <f t="shared" si="23"/>
        <v>9.5500000000000071E-2</v>
      </c>
      <c r="B194">
        <f t="shared" si="18"/>
        <v>1.3297090328012433</v>
      </c>
      <c r="C194">
        <f t="shared" si="19"/>
        <v>1.3297090328012433</v>
      </c>
      <c r="D194">
        <f t="shared" si="20"/>
        <v>3.7799433880055786</v>
      </c>
      <c r="E194">
        <f t="shared" si="24"/>
        <v>0.16900902829260286</v>
      </c>
      <c r="F194">
        <f t="shared" si="25"/>
        <v>5.0000000000000044E-4</v>
      </c>
      <c r="G194">
        <f t="shared" si="21"/>
        <v>9.5500000000000071E-2</v>
      </c>
      <c r="H194">
        <f t="shared" si="22"/>
        <v>3.7799433880055786</v>
      </c>
    </row>
    <row r="195" spans="1:8" x14ac:dyDescent="0.35">
      <c r="A195">
        <f t="shared" si="23"/>
        <v>9.6000000000000071E-2</v>
      </c>
      <c r="B195">
        <f t="shared" si="18"/>
        <v>1.3304889909539461</v>
      </c>
      <c r="C195">
        <f t="shared" si="19"/>
        <v>1.3304889909539461</v>
      </c>
      <c r="D195">
        <f t="shared" si="20"/>
        <v>3.7828927357021835</v>
      </c>
      <c r="E195">
        <f t="shared" si="24"/>
        <v>0.16952901164401982</v>
      </c>
      <c r="F195">
        <f t="shared" si="25"/>
        <v>5.0000000000000044E-4</v>
      </c>
      <c r="G195">
        <f t="shared" si="21"/>
        <v>9.6000000000000071E-2</v>
      </c>
      <c r="H195">
        <f t="shared" si="22"/>
        <v>3.7828927357021835</v>
      </c>
    </row>
    <row r="196" spans="1:8" x14ac:dyDescent="0.35">
      <c r="A196">
        <f t="shared" si="23"/>
        <v>9.6500000000000072E-2</v>
      </c>
      <c r="B196">
        <f t="shared" si="18"/>
        <v>1.3312659675870004</v>
      </c>
      <c r="C196">
        <f t="shared" si="19"/>
        <v>1.3312659675870004</v>
      </c>
      <c r="D196">
        <f t="shared" si="20"/>
        <v>3.7858330971113059</v>
      </c>
      <c r="E196">
        <f t="shared" si="24"/>
        <v>0.17004712361166593</v>
      </c>
      <c r="F196">
        <f t="shared" si="25"/>
        <v>5.0000000000000044E-4</v>
      </c>
      <c r="G196">
        <f t="shared" si="21"/>
        <v>9.6500000000000072E-2</v>
      </c>
      <c r="H196">
        <f t="shared" si="22"/>
        <v>3.7858330971113059</v>
      </c>
    </row>
    <row r="197" spans="1:8" x14ac:dyDescent="0.35">
      <c r="A197">
        <f t="shared" si="23"/>
        <v>9.7000000000000072E-2</v>
      </c>
      <c r="B197">
        <f t="shared" ref="B197:B260" si="26">_xlfn.NORM.INV(A197,$P$1,$P$2)</f>
        <v>1.3320399920277823</v>
      </c>
      <c r="C197">
        <f t="shared" ref="C197:C260" si="27">_xlfn.NORM.S.INV($A197)*$P$2+$P$1</f>
        <v>1.3320399920277823</v>
      </c>
      <c r="D197">
        <f t="shared" ref="D197:D260" si="28">EXP(C197)</f>
        <v>3.7887645588223404</v>
      </c>
      <c r="E197">
        <f t="shared" si="24"/>
        <v>0.17056337393659732</v>
      </c>
      <c r="F197">
        <f t="shared" si="25"/>
        <v>5.0000000000000044E-4</v>
      </c>
      <c r="G197">
        <f t="shared" ref="G197:G260" si="29">G196+F197</f>
        <v>9.7000000000000072E-2</v>
      </c>
      <c r="H197">
        <f t="shared" ref="H197:H260" si="30">D197</f>
        <v>3.7887645588223404</v>
      </c>
    </row>
    <row r="198" spans="1:8" x14ac:dyDescent="0.35">
      <c r="A198">
        <f t="shared" ref="A198:A261" si="31">A197+$A$4</f>
        <v>9.7500000000000073E-2</v>
      </c>
      <c r="B198">
        <f t="shared" si="26"/>
        <v>1.3328110931702151</v>
      </c>
      <c r="C198">
        <f t="shared" si="27"/>
        <v>1.3328110931702151</v>
      </c>
      <c r="D198">
        <f t="shared" si="28"/>
        <v>3.7916872061856006</v>
      </c>
      <c r="E198">
        <f t="shared" ref="E198:E261" si="32">(A198-A197)/(D198-D197)</f>
        <v>0.17107777225722254</v>
      </c>
      <c r="F198">
        <f t="shared" ref="F198:F261" si="33">E198*(D198-D197)</f>
        <v>5.0000000000000044E-4</v>
      </c>
      <c r="G198">
        <f t="shared" si="29"/>
        <v>9.7500000000000073E-2</v>
      </c>
      <c r="H198">
        <f t="shared" si="30"/>
        <v>3.7916872061856006</v>
      </c>
    </row>
    <row r="199" spans="1:8" x14ac:dyDescent="0.35">
      <c r="A199">
        <f t="shared" si="31"/>
        <v>9.8000000000000073E-2</v>
      </c>
      <c r="B199">
        <f t="shared" si="26"/>
        <v>1.3335792994833875</v>
      </c>
      <c r="C199">
        <f t="shared" si="27"/>
        <v>1.3335792994833875</v>
      </c>
      <c r="D199">
        <f t="shared" si="28"/>
        <v>3.7946011233364416</v>
      </c>
      <c r="E199">
        <f t="shared" si="32"/>
        <v>0.17159032811063071</v>
      </c>
      <c r="F199">
        <f t="shared" si="33"/>
        <v>5.0000000000000044E-4</v>
      </c>
      <c r="G199">
        <f t="shared" si="29"/>
        <v>9.8000000000000073E-2</v>
      </c>
      <c r="H199">
        <f t="shared" si="30"/>
        <v>3.7946011233364416</v>
      </c>
    </row>
    <row r="200" spans="1:8" x14ac:dyDescent="0.35">
      <c r="A200">
        <f t="shared" si="31"/>
        <v>9.8500000000000074E-2</v>
      </c>
      <c r="B200">
        <f t="shared" si="26"/>
        <v>1.3343446390199569</v>
      </c>
      <c r="C200">
        <f t="shared" si="27"/>
        <v>1.3343446390199569</v>
      </c>
      <c r="D200">
        <f t="shared" si="28"/>
        <v>3.7975063932187823</v>
      </c>
      <c r="E200">
        <f t="shared" si="32"/>
        <v>0.17210105093478442</v>
      </c>
      <c r="F200">
        <f t="shared" si="33"/>
        <v>5.0000000000000044E-4</v>
      </c>
      <c r="G200">
        <f t="shared" si="29"/>
        <v>9.8500000000000074E-2</v>
      </c>
      <c r="H200">
        <f t="shared" si="30"/>
        <v>3.7975063932187823</v>
      </c>
    </row>
    <row r="201" spans="1:8" x14ac:dyDescent="0.35">
      <c r="A201">
        <f t="shared" si="31"/>
        <v>9.9000000000000074E-2</v>
      </c>
      <c r="B201">
        <f t="shared" si="26"/>
        <v>1.3351071394243474</v>
      </c>
      <c r="C201">
        <f t="shared" si="27"/>
        <v>1.3351071394243474</v>
      </c>
      <c r="D201">
        <f t="shared" si="28"/>
        <v>3.8004030976080743</v>
      </c>
      <c r="E201">
        <f t="shared" si="32"/>
        <v>0.17260995006888005</v>
      </c>
      <c r="F201">
        <f t="shared" si="33"/>
        <v>5.0000000000000044E-4</v>
      </c>
      <c r="G201">
        <f t="shared" si="29"/>
        <v>9.9000000000000074E-2</v>
      </c>
      <c r="H201">
        <f t="shared" si="30"/>
        <v>3.8004030976080743</v>
      </c>
    </row>
    <row r="202" spans="1:8" x14ac:dyDescent="0.35">
      <c r="A202">
        <f t="shared" si="31"/>
        <v>9.9500000000000074E-2</v>
      </c>
      <c r="B202">
        <f t="shared" si="26"/>
        <v>1.3358668279407393</v>
      </c>
      <c r="C202">
        <f t="shared" si="27"/>
        <v>1.3358668279407393</v>
      </c>
      <c r="D202">
        <f t="shared" si="28"/>
        <v>3.8032913171336848</v>
      </c>
      <c r="E202">
        <f t="shared" si="32"/>
        <v>0.17311703475666332</v>
      </c>
      <c r="F202">
        <f t="shared" si="33"/>
        <v>5.0000000000000044E-4</v>
      </c>
      <c r="G202">
        <f t="shared" si="29"/>
        <v>9.9500000000000074E-2</v>
      </c>
      <c r="H202">
        <f t="shared" si="30"/>
        <v>3.8032913171336848</v>
      </c>
    </row>
    <row r="203" spans="1:8" x14ac:dyDescent="0.35">
      <c r="A203">
        <f t="shared" si="31"/>
        <v>0.10000000000000007</v>
      </c>
      <c r="B203">
        <f t="shared" si="26"/>
        <v>1.3366237314208715</v>
      </c>
      <c r="C203">
        <f t="shared" si="27"/>
        <v>1.3366237314208715</v>
      </c>
      <c r="D203">
        <f t="shared" si="28"/>
        <v>3.8061711313007747</v>
      </c>
      <c r="E203">
        <f t="shared" si="32"/>
        <v>0.17362231414580206</v>
      </c>
      <c r="F203">
        <f t="shared" si="33"/>
        <v>5.0000000000000044E-4</v>
      </c>
      <c r="G203">
        <f t="shared" si="29"/>
        <v>0.10000000000000007</v>
      </c>
      <c r="H203">
        <f t="shared" si="30"/>
        <v>3.8061711313007747</v>
      </c>
    </row>
    <row r="204" spans="1:8" x14ac:dyDescent="0.35">
      <c r="A204">
        <f t="shared" si="31"/>
        <v>0.10050000000000008</v>
      </c>
      <c r="B204">
        <f t="shared" si="26"/>
        <v>1.3373778763316462</v>
      </c>
      <c r="C204">
        <f t="shared" si="27"/>
        <v>1.3373778763316462</v>
      </c>
      <c r="D204">
        <f t="shared" si="28"/>
        <v>3.8090426185116226</v>
      </c>
      <c r="E204">
        <f t="shared" si="32"/>
        <v>0.17412579729106625</v>
      </c>
      <c r="F204">
        <f t="shared" si="33"/>
        <v>5.0000000000000044E-4</v>
      </c>
      <c r="G204">
        <f t="shared" si="29"/>
        <v>0.10050000000000008</v>
      </c>
      <c r="H204">
        <f t="shared" si="30"/>
        <v>3.8090426185116226</v>
      </c>
    </row>
    <row r="205" spans="1:8" x14ac:dyDescent="0.35">
      <c r="A205">
        <f t="shared" si="31"/>
        <v>0.10100000000000008</v>
      </c>
      <c r="B205">
        <f t="shared" si="26"/>
        <v>1.3381292887625531</v>
      </c>
      <c r="C205">
        <f t="shared" si="27"/>
        <v>1.3381292887625531</v>
      </c>
      <c r="D205">
        <f t="shared" si="28"/>
        <v>3.8119058560864598</v>
      </c>
      <c r="E205">
        <f t="shared" si="32"/>
        <v>0.17462749315464346</v>
      </c>
      <c r="F205">
        <f t="shared" si="33"/>
        <v>5.0000000000000044E-4</v>
      </c>
      <c r="G205">
        <f t="shared" si="29"/>
        <v>0.10100000000000008</v>
      </c>
      <c r="H205">
        <f t="shared" si="30"/>
        <v>3.8119058560864598</v>
      </c>
    </row>
    <row r="206" spans="1:8" x14ac:dyDescent="0.35">
      <c r="A206">
        <f t="shared" si="31"/>
        <v>0.10150000000000008</v>
      </c>
      <c r="B206">
        <f t="shared" si="26"/>
        <v>1.3388779944329121</v>
      </c>
      <c r="C206">
        <f t="shared" si="27"/>
        <v>1.3388779944329121</v>
      </c>
      <c r="D206">
        <f t="shared" si="28"/>
        <v>3.8147609202837938</v>
      </c>
      <c r="E206">
        <f t="shared" si="32"/>
        <v>0.17512741060845488</v>
      </c>
      <c r="F206">
        <f t="shared" si="33"/>
        <v>5.0000000000000044E-4</v>
      </c>
      <c r="G206">
        <f t="shared" si="29"/>
        <v>0.10150000000000008</v>
      </c>
      <c r="H206">
        <f t="shared" si="30"/>
        <v>3.8147609202837938</v>
      </c>
    </row>
    <row r="207" spans="1:8" x14ac:dyDescent="0.35">
      <c r="A207">
        <f t="shared" si="31"/>
        <v>0.10200000000000008</v>
      </c>
      <c r="B207">
        <f t="shared" si="26"/>
        <v>1.3396240186989441</v>
      </c>
      <c r="C207">
        <f t="shared" si="27"/>
        <v>1.3396240186989441</v>
      </c>
      <c r="D207">
        <f t="shared" si="28"/>
        <v>3.8176078863202694</v>
      </c>
      <c r="E207">
        <f t="shared" si="32"/>
        <v>0.17562555843447084</v>
      </c>
      <c r="F207">
        <f t="shared" si="33"/>
        <v>5.0000000000000044E-4</v>
      </c>
      <c r="G207">
        <f t="shared" si="29"/>
        <v>0.10200000000000008</v>
      </c>
      <c r="H207">
        <f t="shared" si="30"/>
        <v>3.8176078863202694</v>
      </c>
    </row>
    <row r="208" spans="1:8" x14ac:dyDescent="0.35">
      <c r="A208">
        <f t="shared" si="31"/>
        <v>0.10250000000000008</v>
      </c>
      <c r="B208">
        <f t="shared" si="26"/>
        <v>1.3403673865606713</v>
      </c>
      <c r="C208">
        <f t="shared" si="27"/>
        <v>1.3403673865606713</v>
      </c>
      <c r="D208">
        <f t="shared" si="28"/>
        <v>3.8204468283900521</v>
      </c>
      <c r="E208">
        <f t="shared" si="32"/>
        <v>0.1761219453267194</v>
      </c>
      <c r="F208">
        <f t="shared" si="33"/>
        <v>5.0000000000000044E-4</v>
      </c>
      <c r="G208">
        <f t="shared" si="29"/>
        <v>0.10250000000000008</v>
      </c>
      <c r="H208">
        <f t="shared" si="30"/>
        <v>3.8204468283900521</v>
      </c>
    </row>
    <row r="209" spans="1:8" x14ac:dyDescent="0.35">
      <c r="A209">
        <f t="shared" si="31"/>
        <v>0.10300000000000008</v>
      </c>
      <c r="B209">
        <f t="shared" si="26"/>
        <v>1.341108122668653</v>
      </c>
      <c r="C209">
        <f t="shared" si="27"/>
        <v>1.341108122668653</v>
      </c>
      <c r="D209">
        <f t="shared" si="28"/>
        <v>3.823277819683756</v>
      </c>
      <c r="E209">
        <f t="shared" si="32"/>
        <v>0.17661657989270266</v>
      </c>
      <c r="F209">
        <f t="shared" si="33"/>
        <v>5.0000000000000044E-4</v>
      </c>
      <c r="G209">
        <f t="shared" si="29"/>
        <v>0.10300000000000008</v>
      </c>
      <c r="H209">
        <f t="shared" si="30"/>
        <v>3.823277819683756</v>
      </c>
    </row>
    <row r="210" spans="1:8" x14ac:dyDescent="0.35">
      <c r="A210">
        <f t="shared" si="31"/>
        <v>0.10350000000000008</v>
      </c>
      <c r="B210">
        <f t="shared" si="26"/>
        <v>1.3418462513305622</v>
      </c>
      <c r="C210">
        <f t="shared" si="27"/>
        <v>1.3418462513305622</v>
      </c>
      <c r="D210">
        <f t="shared" si="28"/>
        <v>3.8261009324069377</v>
      </c>
      <c r="E210">
        <f t="shared" si="32"/>
        <v>0.17710947065425417</v>
      </c>
      <c r="F210">
        <f t="shared" si="33"/>
        <v>5.0000000000000044E-4</v>
      </c>
      <c r="G210">
        <f t="shared" si="29"/>
        <v>0.10350000000000008</v>
      </c>
      <c r="H210">
        <f t="shared" si="30"/>
        <v>3.8261009324069377</v>
      </c>
    </row>
    <row r="211" spans="1:8" x14ac:dyDescent="0.35">
      <c r="A211">
        <f t="shared" si="31"/>
        <v>0.10400000000000008</v>
      </c>
      <c r="B211">
        <f t="shared" si="26"/>
        <v>1.3425817965176088</v>
      </c>
      <c r="C211">
        <f t="shared" si="27"/>
        <v>1.3425817965176088</v>
      </c>
      <c r="D211">
        <f t="shared" si="28"/>
        <v>3.8289162377981594</v>
      </c>
      <c r="E211">
        <f t="shared" si="32"/>
        <v>0.17760062604896781</v>
      </c>
      <c r="F211">
        <f t="shared" si="33"/>
        <v>5.0000000000000044E-4</v>
      </c>
      <c r="G211">
        <f t="shared" si="29"/>
        <v>0.10400000000000008</v>
      </c>
      <c r="H211">
        <f t="shared" si="30"/>
        <v>3.8289162377981594</v>
      </c>
    </row>
    <row r="212" spans="1:8" x14ac:dyDescent="0.35">
      <c r="A212">
        <f t="shared" si="31"/>
        <v>0.10450000000000008</v>
      </c>
      <c r="B212">
        <f t="shared" si="26"/>
        <v>1.34331478187081</v>
      </c>
      <c r="C212">
        <f t="shared" si="27"/>
        <v>1.34331478187081</v>
      </c>
      <c r="D212">
        <f t="shared" si="28"/>
        <v>3.8317238061466372</v>
      </c>
      <c r="E212">
        <f t="shared" si="32"/>
        <v>0.1780900544312953</v>
      </c>
      <c r="F212">
        <f t="shared" si="33"/>
        <v>5.0000000000000044E-4</v>
      </c>
      <c r="G212">
        <f t="shared" si="29"/>
        <v>0.10450000000000008</v>
      </c>
      <c r="H212">
        <f t="shared" si="30"/>
        <v>3.8317238061466372</v>
      </c>
    </row>
    <row r="213" spans="1:8" x14ac:dyDescent="0.35">
      <c r="A213">
        <f t="shared" si="31"/>
        <v>0.10500000000000008</v>
      </c>
      <c r="B213">
        <f t="shared" si="26"/>
        <v>1.3440452307071149</v>
      </c>
      <c r="C213">
        <f t="shared" si="27"/>
        <v>1.3440452307071149</v>
      </c>
      <c r="D213">
        <f t="shared" si="28"/>
        <v>3.8345237068094775</v>
      </c>
      <c r="E213">
        <f t="shared" si="32"/>
        <v>0.1785777640742387</v>
      </c>
      <c r="F213">
        <f t="shared" si="33"/>
        <v>5.0000000000000044E-4</v>
      </c>
      <c r="G213">
        <f t="shared" si="29"/>
        <v>0.10500000000000008</v>
      </c>
      <c r="H213">
        <f t="shared" si="30"/>
        <v>3.8345237068094775</v>
      </c>
    </row>
    <row r="214" spans="1:8" x14ac:dyDescent="0.35">
      <c r="A214">
        <f t="shared" si="31"/>
        <v>0.10550000000000008</v>
      </c>
      <c r="B214">
        <f t="shared" si="26"/>
        <v>1.3447731660253872</v>
      </c>
      <c r="C214">
        <f t="shared" si="27"/>
        <v>1.3447731660253872</v>
      </c>
      <c r="D214">
        <f t="shared" si="28"/>
        <v>3.8373160082285267</v>
      </c>
      <c r="E214">
        <f t="shared" si="32"/>
        <v>0.17906376317004402</v>
      </c>
      <c r="F214">
        <f t="shared" si="33"/>
        <v>5.0000000000000044E-4</v>
      </c>
      <c r="G214">
        <f t="shared" si="29"/>
        <v>0.10550000000000008</v>
      </c>
      <c r="H214">
        <f t="shared" si="30"/>
        <v>3.8373160082285267</v>
      </c>
    </row>
    <row r="215" spans="1:8" x14ac:dyDescent="0.35">
      <c r="A215">
        <f t="shared" si="31"/>
        <v>0.10600000000000008</v>
      </c>
      <c r="B215">
        <f t="shared" si="26"/>
        <v>1.3454986105122504</v>
      </c>
      <c r="C215">
        <f t="shared" si="27"/>
        <v>1.3454986105122504</v>
      </c>
      <c r="D215">
        <f t="shared" si="28"/>
        <v>3.8401007779468395</v>
      </c>
      <c r="E215">
        <f t="shared" si="32"/>
        <v>0.17954805983129571</v>
      </c>
      <c r="F215">
        <f t="shared" si="33"/>
        <v>5.0000000000000044E-4</v>
      </c>
      <c r="G215">
        <f t="shared" si="29"/>
        <v>0.10600000000000008</v>
      </c>
      <c r="H215">
        <f t="shared" si="30"/>
        <v>3.8401007779468395</v>
      </c>
    </row>
    <row r="216" spans="1:8" x14ac:dyDescent="0.35">
      <c r="A216">
        <f t="shared" si="31"/>
        <v>0.10650000000000008</v>
      </c>
      <c r="B216">
        <f t="shared" si="26"/>
        <v>1.3462215865477964</v>
      </c>
      <c r="C216">
        <f t="shared" si="27"/>
        <v>1.3462215865477964</v>
      </c>
      <c r="D216">
        <f t="shared" si="28"/>
        <v>3.8428780826247659</v>
      </c>
      <c r="E216">
        <f t="shared" si="32"/>
        <v>0.18003066209260801</v>
      </c>
      <c r="F216">
        <f t="shared" si="33"/>
        <v>5.0000000000000044E-4</v>
      </c>
      <c r="G216">
        <f t="shared" si="29"/>
        <v>0.10650000000000008</v>
      </c>
      <c r="H216">
        <f t="shared" si="30"/>
        <v>3.8428780826247659</v>
      </c>
    </row>
    <row r="217" spans="1:8" x14ac:dyDescent="0.35">
      <c r="A217">
        <f t="shared" si="31"/>
        <v>0.10700000000000008</v>
      </c>
      <c r="B217">
        <f t="shared" si="26"/>
        <v>1.346942116211165</v>
      </c>
      <c r="C217">
        <f t="shared" si="27"/>
        <v>1.346942116211165</v>
      </c>
      <c r="D217">
        <f t="shared" si="28"/>
        <v>3.8456479880556835</v>
      </c>
      <c r="E217">
        <f t="shared" si="32"/>
        <v>0.18051157791129485</v>
      </c>
      <c r="F217">
        <f t="shared" si="33"/>
        <v>5.0000000000000044E-4</v>
      </c>
      <c r="G217">
        <f t="shared" si="29"/>
        <v>0.10700000000000008</v>
      </c>
      <c r="H217">
        <f t="shared" si="30"/>
        <v>3.8456479880556835</v>
      </c>
    </row>
    <row r="218" spans="1:8" x14ac:dyDescent="0.35">
      <c r="A218">
        <f t="shared" si="31"/>
        <v>0.10750000000000008</v>
      </c>
      <c r="B218">
        <f t="shared" si="26"/>
        <v>1.3476602212859965</v>
      </c>
      <c r="C218">
        <f t="shared" si="27"/>
        <v>1.3476602212859965</v>
      </c>
      <c r="D218">
        <f t="shared" si="28"/>
        <v>3.8484105591813789</v>
      </c>
      <c r="E218">
        <f t="shared" si="32"/>
        <v>0.18099081516829771</v>
      </c>
      <c r="F218">
        <f t="shared" si="33"/>
        <v>5.0000000000000044E-4</v>
      </c>
      <c r="G218">
        <f t="shared" si="29"/>
        <v>0.10750000000000008</v>
      </c>
      <c r="H218">
        <f t="shared" si="30"/>
        <v>3.8484105591813789</v>
      </c>
    </row>
    <row r="219" spans="1:8" x14ac:dyDescent="0.35">
      <c r="A219">
        <f t="shared" si="31"/>
        <v>0.10800000000000008</v>
      </c>
      <c r="B219">
        <f t="shared" si="26"/>
        <v>1.3483759232657588</v>
      </c>
      <c r="C219">
        <f t="shared" si="27"/>
        <v>1.3483759232657588</v>
      </c>
      <c r="D219">
        <f t="shared" si="28"/>
        <v>3.8511658601070748</v>
      </c>
      <c r="E219">
        <f t="shared" si="32"/>
        <v>0.18146838167003557</v>
      </c>
      <c r="F219">
        <f t="shared" si="33"/>
        <v>5.0000000000000044E-4</v>
      </c>
      <c r="G219">
        <f t="shared" si="29"/>
        <v>0.10800000000000008</v>
      </c>
      <c r="H219">
        <f t="shared" si="30"/>
        <v>3.8511658601070748</v>
      </c>
    </row>
    <row r="220" spans="1:8" x14ac:dyDescent="0.35">
      <c r="A220">
        <f t="shared" si="31"/>
        <v>0.10850000000000008</v>
      </c>
      <c r="B220">
        <f t="shared" si="26"/>
        <v>1.3490892433589559</v>
      </c>
      <c r="C220">
        <f t="shared" si="27"/>
        <v>1.3490892433589559</v>
      </c>
      <c r="D220">
        <f t="shared" si="28"/>
        <v>3.8539139541161358</v>
      </c>
      <c r="E220">
        <f t="shared" si="32"/>
        <v>0.18194428514869282</v>
      </c>
      <c r="F220">
        <f t="shared" si="33"/>
        <v>5.0000000000000044E-4</v>
      </c>
      <c r="G220">
        <f t="shared" si="29"/>
        <v>0.10850000000000008</v>
      </c>
      <c r="H220">
        <f t="shared" si="30"/>
        <v>3.8539139541161358</v>
      </c>
    </row>
    <row r="221" spans="1:8" x14ac:dyDescent="0.35">
      <c r="A221">
        <f t="shared" si="31"/>
        <v>0.10900000000000008</v>
      </c>
      <c r="B221">
        <f t="shared" si="26"/>
        <v>1.3498002024942182</v>
      </c>
      <c r="C221">
        <f t="shared" si="27"/>
        <v>1.3498002024942182</v>
      </c>
      <c r="D221">
        <f t="shared" si="28"/>
        <v>3.8566549036844431</v>
      </c>
      <c r="E221">
        <f t="shared" si="32"/>
        <v>0.18241853326355925</v>
      </c>
      <c r="F221">
        <f t="shared" si="33"/>
        <v>5.0000000000000044E-4</v>
      </c>
      <c r="G221">
        <f t="shared" si="29"/>
        <v>0.10900000000000008</v>
      </c>
      <c r="H221">
        <f t="shared" si="30"/>
        <v>3.8566549036844431</v>
      </c>
    </row>
    <row r="222" spans="1:8" x14ac:dyDescent="0.35">
      <c r="A222">
        <f t="shared" si="31"/>
        <v>0.10950000000000008</v>
      </c>
      <c r="B222">
        <f t="shared" si="26"/>
        <v>1.3505088213252803</v>
      </c>
      <c r="C222">
        <f t="shared" si="27"/>
        <v>1.3505088213252803</v>
      </c>
      <c r="D222">
        <f t="shared" si="28"/>
        <v>3.8593887704944545</v>
      </c>
      <c r="E222">
        <f t="shared" si="32"/>
        <v>0.1828911336020469</v>
      </c>
      <c r="F222">
        <f t="shared" si="33"/>
        <v>5.0000000000000044E-4</v>
      </c>
      <c r="G222">
        <f t="shared" si="29"/>
        <v>0.10950000000000008</v>
      </c>
      <c r="H222">
        <f t="shared" si="30"/>
        <v>3.8593887704944545</v>
      </c>
    </row>
    <row r="223" spans="1:8" x14ac:dyDescent="0.35">
      <c r="A223">
        <f t="shared" si="31"/>
        <v>0.11000000000000008</v>
      </c>
      <c r="B223">
        <f t="shared" si="26"/>
        <v>1.351215120235846</v>
      </c>
      <c r="C223">
        <f t="shared" si="27"/>
        <v>1.351215120235846</v>
      </c>
      <c r="D223">
        <f t="shared" si="28"/>
        <v>3.8621156154489555</v>
      </c>
      <c r="E223">
        <f t="shared" si="32"/>
        <v>0.18336209368071343</v>
      </c>
      <c r="F223">
        <f t="shared" si="33"/>
        <v>5.0000000000000044E-4</v>
      </c>
      <c r="G223">
        <f t="shared" si="29"/>
        <v>0.11000000000000008</v>
      </c>
      <c r="H223">
        <f t="shared" si="30"/>
        <v>3.8621156154489555</v>
      </c>
    </row>
    <row r="224" spans="1:8" x14ac:dyDescent="0.35">
      <c r="A224">
        <f t="shared" si="31"/>
        <v>0.11050000000000008</v>
      </c>
      <c r="B224">
        <f t="shared" si="26"/>
        <v>1.3519191193443474</v>
      </c>
      <c r="C224">
        <f t="shared" si="27"/>
        <v>1.3519191193443474</v>
      </c>
      <c r="D224">
        <f t="shared" si="28"/>
        <v>3.864835498684513</v>
      </c>
      <c r="E224">
        <f t="shared" si="32"/>
        <v>0.18383142094609628</v>
      </c>
      <c r="F224">
        <f t="shared" si="33"/>
        <v>5.0000000000000044E-4</v>
      </c>
      <c r="G224">
        <f t="shared" si="29"/>
        <v>0.11050000000000008</v>
      </c>
      <c r="H224">
        <f t="shared" si="30"/>
        <v>3.864835498684513</v>
      </c>
    </row>
    <row r="225" spans="1:8" x14ac:dyDescent="0.35">
      <c r="A225">
        <f t="shared" si="31"/>
        <v>0.11100000000000008</v>
      </c>
      <c r="B225">
        <f t="shared" si="26"/>
        <v>1.3526208385085972</v>
      </c>
      <c r="C225">
        <f t="shared" si="27"/>
        <v>1.3526208385085972</v>
      </c>
      <c r="D225">
        <f t="shared" si="28"/>
        <v>3.8675484795846327</v>
      </c>
      <c r="E225">
        <f t="shared" si="32"/>
        <v>0.18429912277596733</v>
      </c>
      <c r="F225">
        <f t="shared" si="33"/>
        <v>5.0000000000000044E-4</v>
      </c>
      <c r="G225">
        <f t="shared" si="29"/>
        <v>0.11100000000000008</v>
      </c>
      <c r="H225">
        <f t="shared" si="30"/>
        <v>3.8675484795846327</v>
      </c>
    </row>
    <row r="226" spans="1:8" x14ac:dyDescent="0.35">
      <c r="A226">
        <f t="shared" si="31"/>
        <v>0.11150000000000009</v>
      </c>
      <c r="B226">
        <f t="shared" si="26"/>
        <v>1.3533202973303404</v>
      </c>
      <c r="C226">
        <f t="shared" si="27"/>
        <v>1.3533202973303404</v>
      </c>
      <c r="D226">
        <f t="shared" si="28"/>
        <v>3.8702546167926397</v>
      </c>
      <c r="E226">
        <f t="shared" si="32"/>
        <v>0.18476520647976591</v>
      </c>
      <c r="F226">
        <f t="shared" si="33"/>
        <v>5.0000000000000044E-4</v>
      </c>
      <c r="G226">
        <f t="shared" si="29"/>
        <v>0.11150000000000009</v>
      </c>
      <c r="H226">
        <f t="shared" si="30"/>
        <v>3.8702546167926397</v>
      </c>
    </row>
    <row r="227" spans="1:8" x14ac:dyDescent="0.35">
      <c r="A227">
        <f t="shared" si="31"/>
        <v>0.11200000000000009</v>
      </c>
      <c r="B227">
        <f t="shared" si="26"/>
        <v>1.3540175151597054</v>
      </c>
      <c r="C227">
        <f t="shared" si="27"/>
        <v>1.3540175151597054</v>
      </c>
      <c r="D227">
        <f t="shared" si="28"/>
        <v>3.8729539682242735</v>
      </c>
      <c r="E227">
        <f t="shared" si="32"/>
        <v>0.1852296793001762</v>
      </c>
      <c r="F227">
        <f t="shared" si="33"/>
        <v>5.0000000000000044E-4</v>
      </c>
      <c r="G227">
        <f t="shared" si="29"/>
        <v>0.11200000000000009</v>
      </c>
      <c r="H227">
        <f t="shared" si="30"/>
        <v>3.8729539682242735</v>
      </c>
    </row>
    <row r="228" spans="1:8" x14ac:dyDescent="0.35">
      <c r="A228">
        <f t="shared" si="31"/>
        <v>0.11250000000000009</v>
      </c>
      <c r="B228">
        <f t="shared" si="26"/>
        <v>1.354712511099557</v>
      </c>
      <c r="C228">
        <f t="shared" si="27"/>
        <v>1.354712511099557</v>
      </c>
      <c r="D228">
        <f t="shared" si="28"/>
        <v>3.8756465910800153</v>
      </c>
      <c r="E228">
        <f t="shared" si="32"/>
        <v>0.18569254841382374</v>
      </c>
      <c r="F228">
        <f t="shared" si="33"/>
        <v>5.0000000000000044E-4</v>
      </c>
      <c r="G228">
        <f t="shared" si="29"/>
        <v>0.11250000000000009</v>
      </c>
      <c r="H228">
        <f t="shared" si="30"/>
        <v>3.8756465910800153</v>
      </c>
    </row>
    <row r="229" spans="1:8" x14ac:dyDescent="0.35">
      <c r="A229">
        <f t="shared" si="31"/>
        <v>0.11300000000000009</v>
      </c>
      <c r="B229">
        <f t="shared" si="26"/>
        <v>1.3554053040097604</v>
      </c>
      <c r="C229">
        <f t="shared" si="27"/>
        <v>1.3554053040097604</v>
      </c>
      <c r="D229">
        <f t="shared" si="28"/>
        <v>3.8783325418571679</v>
      </c>
      <c r="E229">
        <f t="shared" si="32"/>
        <v>0.18615382093116856</v>
      </c>
      <c r="F229">
        <f t="shared" si="33"/>
        <v>5.0000000000000044E-4</v>
      </c>
      <c r="G229">
        <f t="shared" si="29"/>
        <v>0.11300000000000009</v>
      </c>
      <c r="H229">
        <f t="shared" si="30"/>
        <v>3.8783325418571679</v>
      </c>
    </row>
    <row r="230" spans="1:8" x14ac:dyDescent="0.35">
      <c r="A230">
        <f t="shared" si="31"/>
        <v>0.11350000000000009</v>
      </c>
      <c r="B230">
        <f t="shared" si="26"/>
        <v>1.3560959125113441</v>
      </c>
      <c r="C230">
        <f t="shared" si="27"/>
        <v>1.3560959125113441</v>
      </c>
      <c r="D230">
        <f t="shared" si="28"/>
        <v>3.8810118763616464</v>
      </c>
      <c r="E230">
        <f t="shared" si="32"/>
        <v>0.18661350389966749</v>
      </c>
      <c r="F230">
        <f t="shared" si="33"/>
        <v>5.0000000000000044E-4</v>
      </c>
      <c r="G230">
        <f t="shared" si="29"/>
        <v>0.11350000000000009</v>
      </c>
      <c r="H230">
        <f t="shared" si="30"/>
        <v>3.8810118763616464</v>
      </c>
    </row>
    <row r="231" spans="1:8" x14ac:dyDescent="0.35">
      <c r="A231">
        <f t="shared" si="31"/>
        <v>0.11400000000000009</v>
      </c>
      <c r="B231">
        <f t="shared" si="26"/>
        <v>1.3567843549905825</v>
      </c>
      <c r="C231">
        <f t="shared" si="27"/>
        <v>1.3567843549905825</v>
      </c>
      <c r="D231">
        <f t="shared" si="28"/>
        <v>3.883684649719557</v>
      </c>
      <c r="E231">
        <f t="shared" si="32"/>
        <v>0.18707160430200731</v>
      </c>
      <c r="F231">
        <f t="shared" si="33"/>
        <v>5.0000000000000044E-4</v>
      </c>
      <c r="G231">
        <f t="shared" si="29"/>
        <v>0.11400000000000009</v>
      </c>
      <c r="H231">
        <f t="shared" si="30"/>
        <v>3.883684649719557</v>
      </c>
    </row>
    <row r="232" spans="1:8" x14ac:dyDescent="0.35">
      <c r="A232">
        <f t="shared" si="31"/>
        <v>0.11450000000000009</v>
      </c>
      <c r="B232">
        <f t="shared" si="26"/>
        <v>1.3574706496029856</v>
      </c>
      <c r="C232">
        <f t="shared" si="27"/>
        <v>1.3574706496029856</v>
      </c>
      <c r="D232">
        <f t="shared" si="28"/>
        <v>3.8863509163885062</v>
      </c>
      <c r="E232">
        <f t="shared" si="32"/>
        <v>0.18752812905884414</v>
      </c>
      <c r="F232">
        <f t="shared" si="33"/>
        <v>5.0000000000000044E-4</v>
      </c>
      <c r="G232">
        <f t="shared" si="29"/>
        <v>0.11450000000000009</v>
      </c>
      <c r="H232">
        <f t="shared" si="30"/>
        <v>3.8863509163885062</v>
      </c>
    </row>
    <row r="233" spans="1:8" x14ac:dyDescent="0.35">
      <c r="A233">
        <f t="shared" si="31"/>
        <v>0.11500000000000009</v>
      </c>
      <c r="B233">
        <f t="shared" si="26"/>
        <v>1.3581548142772055</v>
      </c>
      <c r="C233">
        <f t="shared" si="27"/>
        <v>1.3581548142772055</v>
      </c>
      <c r="D233">
        <f t="shared" si="28"/>
        <v>3.8890107301686849</v>
      </c>
      <c r="E233">
        <f t="shared" si="32"/>
        <v>0.18798308502875546</v>
      </c>
      <c r="F233">
        <f t="shared" si="33"/>
        <v>5.0000000000000044E-4</v>
      </c>
      <c r="G233">
        <f t="shared" si="29"/>
        <v>0.11500000000000009</v>
      </c>
      <c r="H233">
        <f t="shared" si="30"/>
        <v>3.8890107301686849</v>
      </c>
    </row>
    <row r="234" spans="1:8" x14ac:dyDescent="0.35">
      <c r="A234">
        <f t="shared" si="31"/>
        <v>0.11550000000000009</v>
      </c>
      <c r="B234">
        <f t="shared" si="26"/>
        <v>1.3588368667188591</v>
      </c>
      <c r="C234">
        <f t="shared" si="27"/>
        <v>1.3588368667188591</v>
      </c>
      <c r="D234">
        <f t="shared" si="28"/>
        <v>3.8916641442137143</v>
      </c>
      <c r="E234">
        <f t="shared" si="32"/>
        <v>0.18843647900961583</v>
      </c>
      <c r="F234">
        <f t="shared" si="33"/>
        <v>5.0000000000000044E-4</v>
      </c>
      <c r="G234">
        <f t="shared" si="29"/>
        <v>0.11550000000000009</v>
      </c>
      <c r="H234">
        <f t="shared" si="30"/>
        <v>3.8916641442137143</v>
      </c>
    </row>
    <row r="235" spans="1:8" x14ac:dyDescent="0.35">
      <c r="A235">
        <f t="shared" si="31"/>
        <v>0.11600000000000009</v>
      </c>
      <c r="B235">
        <f t="shared" si="26"/>
        <v>1.3595168244142726</v>
      </c>
      <c r="C235">
        <f t="shared" si="27"/>
        <v>1.3595168244142726</v>
      </c>
      <c r="D235">
        <f t="shared" si="28"/>
        <v>3.8943112110412796</v>
      </c>
      <c r="E235">
        <f t="shared" si="32"/>
        <v>0.18888831773842371</v>
      </c>
      <c r="F235">
        <f t="shared" si="33"/>
        <v>5.0000000000000044E-4</v>
      </c>
      <c r="G235">
        <f t="shared" si="29"/>
        <v>0.11600000000000009</v>
      </c>
      <c r="H235">
        <f t="shared" si="30"/>
        <v>3.8943112110412796</v>
      </c>
    </row>
    <row r="236" spans="1:8" x14ac:dyDescent="0.35">
      <c r="A236">
        <f t="shared" si="31"/>
        <v>0.11650000000000009</v>
      </c>
      <c r="B236">
        <f t="shared" si="26"/>
        <v>1.3601947046341443</v>
      </c>
      <c r="C236">
        <f t="shared" si="27"/>
        <v>1.3601947046341443</v>
      </c>
      <c r="D236">
        <f t="shared" si="28"/>
        <v>3.8969519825435279</v>
      </c>
      <c r="E236">
        <f t="shared" si="32"/>
        <v>0.18933860789330442</v>
      </c>
      <c r="F236">
        <f t="shared" si="33"/>
        <v>5.0000000000000044E-4</v>
      </c>
      <c r="G236">
        <f t="shared" si="29"/>
        <v>0.11650000000000009</v>
      </c>
      <c r="H236">
        <f t="shared" si="30"/>
        <v>3.8969519825435279</v>
      </c>
    </row>
    <row r="237" spans="1:8" x14ac:dyDescent="0.35">
      <c r="A237">
        <f t="shared" si="31"/>
        <v>0.11700000000000009</v>
      </c>
      <c r="B237">
        <f t="shared" si="26"/>
        <v>1.360870524437132</v>
      </c>
      <c r="C237">
        <f t="shared" si="27"/>
        <v>1.360870524437132</v>
      </c>
      <c r="D237">
        <f t="shared" si="28"/>
        <v>3.8995865099972624</v>
      </c>
      <c r="E237">
        <f t="shared" si="32"/>
        <v>0.18978735609349642</v>
      </c>
      <c r="F237">
        <f t="shared" si="33"/>
        <v>5.0000000000000044E-4</v>
      </c>
      <c r="G237">
        <f t="shared" si="29"/>
        <v>0.11700000000000009</v>
      </c>
      <c r="H237">
        <f t="shared" si="30"/>
        <v>3.8995865099972624</v>
      </c>
    </row>
    <row r="238" spans="1:8" x14ac:dyDescent="0.35">
      <c r="A238">
        <f t="shared" si="31"/>
        <v>0.11750000000000009</v>
      </c>
      <c r="B238">
        <f t="shared" si="26"/>
        <v>1.3615443006733654</v>
      </c>
      <c r="C238">
        <f t="shared" si="27"/>
        <v>1.3615443006733654</v>
      </c>
      <c r="D238">
        <f t="shared" si="28"/>
        <v>3.9022148440739231</v>
      </c>
      <c r="E238">
        <f t="shared" si="32"/>
        <v>0.19023456890048909</v>
      </c>
      <c r="F238">
        <f t="shared" si="33"/>
        <v>5.0000000000000044E-4</v>
      </c>
      <c r="G238">
        <f t="shared" si="29"/>
        <v>0.11750000000000009</v>
      </c>
      <c r="H238">
        <f t="shared" si="30"/>
        <v>3.9022148440739231</v>
      </c>
    </row>
    <row r="239" spans="1:8" x14ac:dyDescent="0.35">
      <c r="A239">
        <f t="shared" si="31"/>
        <v>0.11800000000000009</v>
      </c>
      <c r="B239">
        <f t="shared" si="26"/>
        <v>1.3622160499878873</v>
      </c>
      <c r="C239">
        <f t="shared" si="27"/>
        <v>1.3622160499878873</v>
      </c>
      <c r="D239">
        <f t="shared" si="28"/>
        <v>3.9048370348493702</v>
      </c>
      <c r="E239">
        <f t="shared" si="32"/>
        <v>0.19068025281827314</v>
      </c>
      <c r="F239">
        <f t="shared" si="33"/>
        <v>5.0000000000000044E-4</v>
      </c>
      <c r="G239">
        <f t="shared" si="29"/>
        <v>0.11800000000000009</v>
      </c>
      <c r="H239">
        <f t="shared" si="30"/>
        <v>3.9048370348493702</v>
      </c>
    </row>
    <row r="240" spans="1:8" x14ac:dyDescent="0.35">
      <c r="A240">
        <f t="shared" si="31"/>
        <v>0.11850000000000009</v>
      </c>
      <c r="B240">
        <f t="shared" si="26"/>
        <v>1.36288578882402</v>
      </c>
      <c r="C240">
        <f t="shared" si="27"/>
        <v>1.36288578882402</v>
      </c>
      <c r="D240">
        <f t="shared" si="28"/>
        <v>3.9074531318134587</v>
      </c>
      <c r="E240">
        <f t="shared" si="32"/>
        <v>0.19112441429487023</v>
      </c>
      <c r="F240">
        <f t="shared" si="33"/>
        <v>5.0000000000000044E-4</v>
      </c>
      <c r="G240">
        <f t="shared" si="29"/>
        <v>0.11850000000000009</v>
      </c>
      <c r="H240">
        <f t="shared" si="30"/>
        <v>3.9074531318134587</v>
      </c>
    </row>
    <row r="241" spans="1:8" x14ac:dyDescent="0.35">
      <c r="A241">
        <f t="shared" si="31"/>
        <v>0.11900000000000009</v>
      </c>
      <c r="B241">
        <f t="shared" si="26"/>
        <v>1.3635535334266666</v>
      </c>
      <c r="C241">
        <f t="shared" si="27"/>
        <v>1.3635535334266666</v>
      </c>
      <c r="D241">
        <f t="shared" si="28"/>
        <v>3.91006318387943</v>
      </c>
      <c r="E241">
        <f t="shared" si="32"/>
        <v>0.19156705972220858</v>
      </c>
      <c r="F241">
        <f t="shared" si="33"/>
        <v>5.0000000000000044E-4</v>
      </c>
      <c r="G241">
        <f t="shared" si="29"/>
        <v>0.11900000000000009</v>
      </c>
      <c r="H241">
        <f t="shared" si="30"/>
        <v>3.91006318387943</v>
      </c>
    </row>
    <row r="242" spans="1:8" x14ac:dyDescent="0.35">
      <c r="A242">
        <f t="shared" si="31"/>
        <v>0.11950000000000009</v>
      </c>
      <c r="B242">
        <f t="shared" si="26"/>
        <v>1.3642192998455409</v>
      </c>
      <c r="C242">
        <f t="shared" si="27"/>
        <v>1.3642192998455409</v>
      </c>
      <c r="D242">
        <f t="shared" si="28"/>
        <v>3.9126672393931043</v>
      </c>
      <c r="E242">
        <f t="shared" si="32"/>
        <v>0.19200819543761968</v>
      </c>
      <c r="F242">
        <f t="shared" si="33"/>
        <v>5.0000000000000044E-4</v>
      </c>
      <c r="G242">
        <f t="shared" si="29"/>
        <v>0.11950000000000009</v>
      </c>
      <c r="H242">
        <f t="shared" si="30"/>
        <v>3.9126672393931043</v>
      </c>
    </row>
    <row r="243" spans="1:8" x14ac:dyDescent="0.35">
      <c r="A243">
        <f t="shared" si="31"/>
        <v>0.12000000000000009</v>
      </c>
      <c r="B243">
        <f t="shared" si="26"/>
        <v>1.3648831039383347</v>
      </c>
      <c r="C243">
        <f t="shared" si="27"/>
        <v>1.3648831039383347</v>
      </c>
      <c r="D243">
        <f t="shared" si="28"/>
        <v>3.9152653461418985</v>
      </c>
      <c r="E243">
        <f t="shared" si="32"/>
        <v>0.19244782772381008</v>
      </c>
      <c r="F243">
        <f t="shared" si="33"/>
        <v>5.0000000000000044E-4</v>
      </c>
      <c r="G243">
        <f t="shared" si="29"/>
        <v>0.12000000000000009</v>
      </c>
      <c r="H243">
        <f t="shared" si="30"/>
        <v>3.9152653461418985</v>
      </c>
    </row>
    <row r="244" spans="1:8" x14ac:dyDescent="0.35">
      <c r="A244">
        <f t="shared" si="31"/>
        <v>0.12050000000000009</v>
      </c>
      <c r="B244">
        <f t="shared" si="26"/>
        <v>1.3655449613738184</v>
      </c>
      <c r="C244">
        <f t="shared" si="27"/>
        <v>1.3655449613738184</v>
      </c>
      <c r="D244">
        <f t="shared" si="28"/>
        <v>3.9178575513636571</v>
      </c>
      <c r="E244">
        <f t="shared" si="32"/>
        <v>0.19288596280999165</v>
      </c>
      <c r="F244">
        <f t="shared" si="33"/>
        <v>5.0000000000000044E-4</v>
      </c>
      <c r="G244">
        <f t="shared" si="29"/>
        <v>0.12050000000000009</v>
      </c>
      <c r="H244">
        <f t="shared" si="30"/>
        <v>3.9178575513636571</v>
      </c>
    </row>
    <row r="245" spans="1:8" x14ac:dyDescent="0.35">
      <c r="A245">
        <f t="shared" si="31"/>
        <v>0.12100000000000009</v>
      </c>
      <c r="B245">
        <f t="shared" si="26"/>
        <v>1.3662048876348798</v>
      </c>
      <c r="C245">
        <f t="shared" si="27"/>
        <v>1.3662048876348798</v>
      </c>
      <c r="D245">
        <f t="shared" si="28"/>
        <v>3.9204439017553079</v>
      </c>
      <c r="E245">
        <f t="shared" si="32"/>
        <v>0.19332260687263914</v>
      </c>
      <c r="F245">
        <f t="shared" si="33"/>
        <v>5.0000000000000044E-4</v>
      </c>
      <c r="G245">
        <f t="shared" si="29"/>
        <v>0.12100000000000009</v>
      </c>
      <c r="H245">
        <f t="shared" si="30"/>
        <v>3.9204439017553079</v>
      </c>
    </row>
    <row r="246" spans="1:8" x14ac:dyDescent="0.35">
      <c r="A246">
        <f t="shared" si="31"/>
        <v>0.12150000000000009</v>
      </c>
      <c r="B246">
        <f t="shared" si="26"/>
        <v>1.3668628980215012</v>
      </c>
      <c r="C246">
        <f t="shared" si="27"/>
        <v>1.3668628980215012</v>
      </c>
      <c r="D246">
        <f t="shared" si="28"/>
        <v>3.9230244434813493</v>
      </c>
      <c r="E246">
        <f t="shared" si="32"/>
        <v>0.19375776603582101</v>
      </c>
      <c r="F246">
        <f t="shared" si="33"/>
        <v>5.0000000000000044E-4</v>
      </c>
      <c r="G246">
        <f t="shared" si="29"/>
        <v>0.12150000000000009</v>
      </c>
      <c r="H246">
        <f t="shared" si="30"/>
        <v>3.9230244434813493</v>
      </c>
    </row>
    <row r="247" spans="1:8" x14ac:dyDescent="0.35">
      <c r="A247">
        <f t="shared" si="31"/>
        <v>0.12200000000000009</v>
      </c>
      <c r="B247">
        <f t="shared" si="26"/>
        <v>1.3675190076536778</v>
      </c>
      <c r="C247">
        <f t="shared" si="27"/>
        <v>1.3675190076536778</v>
      </c>
      <c r="D247">
        <f t="shared" si="28"/>
        <v>3.9255992221821692</v>
      </c>
      <c r="E247">
        <f t="shared" si="32"/>
        <v>0.19419144637198626</v>
      </c>
      <c r="F247">
        <f t="shared" si="33"/>
        <v>5.0000000000000044E-4</v>
      </c>
      <c r="G247">
        <f t="shared" si="29"/>
        <v>0.12200000000000009</v>
      </c>
      <c r="H247">
        <f t="shared" si="30"/>
        <v>3.9255992221821692</v>
      </c>
    </row>
    <row r="248" spans="1:8" x14ac:dyDescent="0.35">
      <c r="A248">
        <f t="shared" si="31"/>
        <v>0.12250000000000009</v>
      </c>
      <c r="B248">
        <f t="shared" si="26"/>
        <v>1.3681732314742765</v>
      </c>
      <c r="C248">
        <f t="shared" si="27"/>
        <v>1.3681732314742765</v>
      </c>
      <c r="D248">
        <f t="shared" si="28"/>
        <v>3.9281682829821984</v>
      </c>
      <c r="E248">
        <f t="shared" si="32"/>
        <v>0.19462365390274239</v>
      </c>
      <c r="F248">
        <f t="shared" si="33"/>
        <v>5.0000000000000044E-4</v>
      </c>
      <c r="G248">
        <f t="shared" si="29"/>
        <v>0.12250000000000009</v>
      </c>
      <c r="H248">
        <f t="shared" si="30"/>
        <v>3.9281682829821984</v>
      </c>
    </row>
    <row r="249" spans="1:8" x14ac:dyDescent="0.35">
      <c r="A249">
        <f t="shared" si="31"/>
        <v>0.1230000000000001</v>
      </c>
      <c r="B249">
        <f t="shared" si="26"/>
        <v>1.3688255842518382</v>
      </c>
      <c r="C249">
        <f t="shared" si="27"/>
        <v>1.3688255842518382</v>
      </c>
      <c r="D249">
        <f t="shared" si="28"/>
        <v>3.9307316704979076</v>
      </c>
      <c r="E249">
        <f t="shared" si="32"/>
        <v>0.1950543945992784</v>
      </c>
      <c r="F249">
        <f t="shared" si="33"/>
        <v>5.0000000000000044E-4</v>
      </c>
      <c r="G249">
        <f t="shared" si="29"/>
        <v>0.1230000000000001</v>
      </c>
      <c r="H249">
        <f t="shared" si="30"/>
        <v>3.9307316704979076</v>
      </c>
    </row>
    <row r="250" spans="1:8" x14ac:dyDescent="0.35">
      <c r="A250">
        <f t="shared" si="31"/>
        <v>0.1235000000000001</v>
      </c>
      <c r="B250">
        <f t="shared" si="26"/>
        <v>1.3694760805833255</v>
      </c>
      <c r="C250">
        <f t="shared" si="27"/>
        <v>1.3694760805833255</v>
      </c>
      <c r="D250">
        <f t="shared" si="28"/>
        <v>3.9332894288456464</v>
      </c>
      <c r="E250">
        <f t="shared" si="32"/>
        <v>0.19548367438309344</v>
      </c>
      <c r="F250">
        <f t="shared" si="33"/>
        <v>5.0000000000000044E-4</v>
      </c>
      <c r="G250">
        <f t="shared" si="29"/>
        <v>0.1235000000000001</v>
      </c>
      <c r="H250">
        <f t="shared" si="30"/>
        <v>3.9332894288456464</v>
      </c>
    </row>
    <row r="251" spans="1:8" x14ac:dyDescent="0.35">
      <c r="A251">
        <f t="shared" si="31"/>
        <v>0.1240000000000001</v>
      </c>
      <c r="B251">
        <f t="shared" si="26"/>
        <v>1.3701247348968146</v>
      </c>
      <c r="C251">
        <f t="shared" si="27"/>
        <v>1.3701247348968146</v>
      </c>
      <c r="D251">
        <f t="shared" si="28"/>
        <v>3.9358416016493312</v>
      </c>
      <c r="E251">
        <f t="shared" si="32"/>
        <v>0.19591149912658926</v>
      </c>
      <c r="F251">
        <f t="shared" si="33"/>
        <v>5.0000000000000044E-4</v>
      </c>
      <c r="G251">
        <f t="shared" si="29"/>
        <v>0.1240000000000001</v>
      </c>
      <c r="H251">
        <f t="shared" si="30"/>
        <v>3.9358416016493312</v>
      </c>
    </row>
    <row r="252" spans="1:8" x14ac:dyDescent="0.35">
      <c r="A252">
        <f t="shared" si="31"/>
        <v>0.1245000000000001</v>
      </c>
      <c r="B252">
        <f t="shared" si="26"/>
        <v>1.3707715614541349</v>
      </c>
      <c r="C252">
        <f t="shared" si="27"/>
        <v>1.3707715614541349</v>
      </c>
      <c r="D252">
        <f t="shared" si="28"/>
        <v>3.9383882320479815</v>
      </c>
      <c r="E252">
        <f t="shared" si="32"/>
        <v>0.19633787465389244</v>
      </c>
      <c r="F252">
        <f t="shared" si="33"/>
        <v>5.0000000000000044E-4</v>
      </c>
      <c r="G252">
        <f t="shared" si="29"/>
        <v>0.1245000000000001</v>
      </c>
      <c r="H252">
        <f t="shared" si="30"/>
        <v>3.9383882320479815</v>
      </c>
    </row>
    <row r="253" spans="1:8" x14ac:dyDescent="0.35">
      <c r="A253">
        <f t="shared" si="31"/>
        <v>0.12500000000000008</v>
      </c>
      <c r="B253">
        <f t="shared" si="26"/>
        <v>1.3714165743534577</v>
      </c>
      <c r="C253">
        <f t="shared" si="27"/>
        <v>1.3714165743534577</v>
      </c>
      <c r="D253">
        <f t="shared" si="28"/>
        <v>3.9409293627031174</v>
      </c>
      <c r="E253">
        <f t="shared" si="32"/>
        <v>0.19676280674093755</v>
      </c>
      <c r="F253">
        <f t="shared" si="33"/>
        <v>4.9999999999998657E-4</v>
      </c>
      <c r="G253">
        <f t="shared" si="29"/>
        <v>0.12500000000000008</v>
      </c>
      <c r="H253">
        <f t="shared" si="30"/>
        <v>3.9409293627031174</v>
      </c>
    </row>
    <row r="254" spans="1:8" x14ac:dyDescent="0.35">
      <c r="A254">
        <f t="shared" si="31"/>
        <v>0.12550000000000008</v>
      </c>
      <c r="B254">
        <f t="shared" si="26"/>
        <v>1.3720597875318332</v>
      </c>
      <c r="C254">
        <f t="shared" si="27"/>
        <v>1.3720597875318332</v>
      </c>
      <c r="D254">
        <f t="shared" si="28"/>
        <v>3.9434650358060113</v>
      </c>
      <c r="E254">
        <f t="shared" si="32"/>
        <v>0.19718630111640914</v>
      </c>
      <c r="F254">
        <f t="shared" si="33"/>
        <v>5.0000000000000044E-4</v>
      </c>
      <c r="G254">
        <f t="shared" si="29"/>
        <v>0.12550000000000008</v>
      </c>
      <c r="H254">
        <f t="shared" si="30"/>
        <v>3.9434650358060113</v>
      </c>
    </row>
    <row r="255" spans="1:8" x14ac:dyDescent="0.35">
      <c r="A255">
        <f t="shared" si="31"/>
        <v>0.12600000000000008</v>
      </c>
      <c r="B255">
        <f t="shared" si="26"/>
        <v>1.3727012147676787</v>
      </c>
      <c r="C255">
        <f t="shared" si="27"/>
        <v>1.3727012147676787</v>
      </c>
      <c r="D255">
        <f t="shared" si="28"/>
        <v>3.9459952930847959</v>
      </c>
      <c r="E255">
        <f t="shared" si="32"/>
        <v>0.1976083634626141</v>
      </c>
      <c r="F255">
        <f t="shared" si="33"/>
        <v>5.0000000000000044E-4</v>
      </c>
      <c r="G255">
        <f t="shared" si="29"/>
        <v>0.12600000000000008</v>
      </c>
      <c r="H255">
        <f t="shared" si="30"/>
        <v>3.9459952930847959</v>
      </c>
    </row>
    <row r="256" spans="1:8" x14ac:dyDescent="0.35">
      <c r="A256">
        <f t="shared" si="31"/>
        <v>0.12650000000000008</v>
      </c>
      <c r="B256">
        <f t="shared" si="26"/>
        <v>1.3733408696832194</v>
      </c>
      <c r="C256">
        <f t="shared" si="27"/>
        <v>1.3733408696832194</v>
      </c>
      <c r="D256">
        <f t="shared" si="28"/>
        <v>3.9485201758114523</v>
      </c>
      <c r="E256">
        <f t="shared" si="32"/>
        <v>0.19802899941500596</v>
      </c>
      <c r="F256">
        <f t="shared" si="33"/>
        <v>5.0000000000000044E-4</v>
      </c>
      <c r="G256">
        <f t="shared" si="29"/>
        <v>0.12650000000000008</v>
      </c>
      <c r="H256">
        <f t="shared" si="30"/>
        <v>3.9485201758114523</v>
      </c>
    </row>
    <row r="257" spans="1:8" x14ac:dyDescent="0.35">
      <c r="A257">
        <f t="shared" si="31"/>
        <v>0.12700000000000009</v>
      </c>
      <c r="B257">
        <f t="shared" si="26"/>
        <v>1.3739787657468807</v>
      </c>
      <c r="C257">
        <f t="shared" si="27"/>
        <v>1.3739787657468807</v>
      </c>
      <c r="D257">
        <f t="shared" si="28"/>
        <v>3.9510397248086471</v>
      </c>
      <c r="E257">
        <f t="shared" si="32"/>
        <v>0.19844821456407338</v>
      </c>
      <c r="F257">
        <f t="shared" si="33"/>
        <v>5.0000000000000044E-4</v>
      </c>
      <c r="G257">
        <f t="shared" si="29"/>
        <v>0.12700000000000009</v>
      </c>
      <c r="H257">
        <f t="shared" si="30"/>
        <v>3.9510397248086471</v>
      </c>
    </row>
    <row r="258" spans="1:8" x14ac:dyDescent="0.35">
      <c r="A258">
        <f t="shared" si="31"/>
        <v>0.12750000000000009</v>
      </c>
      <c r="B258">
        <f t="shared" si="26"/>
        <v>1.3746149162756354</v>
      </c>
      <c r="C258">
        <f t="shared" si="27"/>
        <v>1.3746149162756354</v>
      </c>
      <c r="D258">
        <f t="shared" si="28"/>
        <v>3.9535539804564537</v>
      </c>
      <c r="E258">
        <f t="shared" si="32"/>
        <v>0.19886601445489116</v>
      </c>
      <c r="F258">
        <f t="shared" si="33"/>
        <v>5.0000000000000044E-4</v>
      </c>
      <c r="G258">
        <f t="shared" si="29"/>
        <v>0.12750000000000009</v>
      </c>
      <c r="H258">
        <f t="shared" si="30"/>
        <v>3.9535539804564537</v>
      </c>
    </row>
    <row r="259" spans="1:8" x14ac:dyDescent="0.35">
      <c r="A259">
        <f t="shared" si="31"/>
        <v>0.12800000000000009</v>
      </c>
      <c r="B259">
        <f t="shared" si="26"/>
        <v>1.3752493344373058</v>
      </c>
      <c r="C259">
        <f t="shared" si="27"/>
        <v>1.3752493344373058</v>
      </c>
      <c r="D259">
        <f t="shared" si="28"/>
        <v>3.956062982698942</v>
      </c>
      <c r="E259">
        <f t="shared" si="32"/>
        <v>0.19928240458809957</v>
      </c>
      <c r="F259">
        <f t="shared" si="33"/>
        <v>5.0000000000000044E-4</v>
      </c>
      <c r="G259">
        <f t="shared" si="29"/>
        <v>0.12800000000000009</v>
      </c>
      <c r="H259">
        <f t="shared" si="30"/>
        <v>3.956062982698942</v>
      </c>
    </row>
    <row r="260" spans="1:8" x14ac:dyDescent="0.35">
      <c r="A260">
        <f t="shared" si="31"/>
        <v>0.12850000000000009</v>
      </c>
      <c r="B260">
        <f t="shared" si="26"/>
        <v>1.3758820332528228</v>
      </c>
      <c r="C260">
        <f t="shared" si="27"/>
        <v>1.3758820332528228</v>
      </c>
      <c r="D260">
        <f t="shared" si="28"/>
        <v>3.9585667710506445</v>
      </c>
      <c r="E260">
        <f t="shared" si="32"/>
        <v>0.19969739042040602</v>
      </c>
      <c r="F260">
        <f t="shared" si="33"/>
        <v>5.0000000000000044E-4</v>
      </c>
      <c r="G260">
        <f t="shared" si="29"/>
        <v>0.12850000000000009</v>
      </c>
      <c r="H260">
        <f t="shared" si="30"/>
        <v>3.9585667710506445</v>
      </c>
    </row>
    <row r="261" spans="1:8" x14ac:dyDescent="0.35">
      <c r="A261">
        <f t="shared" si="31"/>
        <v>0.12900000000000009</v>
      </c>
      <c r="B261">
        <f t="shared" ref="B261:B324" si="34">_xlfn.NORM.INV(A261,$P$1,$P$2)</f>
        <v>1.376513025598441</v>
      </c>
      <c r="C261">
        <f t="shared" ref="C261:C324" si="35">_xlfn.NORM.S.INV($A261)*$P$2+$P$1</f>
        <v>1.376513025598441</v>
      </c>
      <c r="D261">
        <f t="shared" ref="D261:D324" si="36">EXP(C261)</f>
        <v>3.9610653846029069</v>
      </c>
      <c r="E261">
        <f t="shared" si="32"/>
        <v>0.20011097736473141</v>
      </c>
      <c r="F261">
        <f t="shared" si="33"/>
        <v>5.0000000000000044E-4</v>
      </c>
      <c r="G261">
        <f t="shared" ref="G261:G324" si="37">G260+F261</f>
        <v>0.12900000000000009</v>
      </c>
      <c r="H261">
        <f t="shared" ref="H261:H324" si="38">D261</f>
        <v>3.9610653846029069</v>
      </c>
    </row>
    <row r="262" spans="1:8" x14ac:dyDescent="0.35">
      <c r="A262">
        <f t="shared" ref="A262:A325" si="39">A261+$A$4</f>
        <v>0.12950000000000009</v>
      </c>
      <c r="B262">
        <f t="shared" si="34"/>
        <v>1.3771423242079119</v>
      </c>
      <c r="C262">
        <f t="shared" si="35"/>
        <v>1.3771423242079119</v>
      </c>
      <c r="D262">
        <f t="shared" si="36"/>
        <v>3.9635588620301117</v>
      </c>
      <c r="E262">
        <f t="shared" ref="E262:E325" si="40">(A262-A261)/(D262-D261)</f>
        <v>0.2005231707914498</v>
      </c>
      <c r="F262">
        <f t="shared" ref="F262:F325" si="41">E262*(D262-D261)</f>
        <v>5.0000000000000044E-4</v>
      </c>
      <c r="G262">
        <f t="shared" si="37"/>
        <v>0.12950000000000009</v>
      </c>
      <c r="H262">
        <f t="shared" si="38"/>
        <v>3.9635588620301117</v>
      </c>
    </row>
    <row r="263" spans="1:8" x14ac:dyDescent="0.35">
      <c r="A263">
        <f t="shared" si="39"/>
        <v>0.13000000000000009</v>
      </c>
      <c r="B263">
        <f t="shared" si="34"/>
        <v>1.3777699416746174</v>
      </c>
      <c r="C263">
        <f t="shared" si="35"/>
        <v>1.3777699416746174</v>
      </c>
      <c r="D263">
        <f t="shared" si="36"/>
        <v>3.9660472415957946</v>
      </c>
      <c r="E263">
        <f t="shared" si="40"/>
        <v>0.20093397602820157</v>
      </c>
      <c r="F263">
        <f t="shared" si="41"/>
        <v>5.0000000000000044E-4</v>
      </c>
      <c r="G263">
        <f t="shared" si="37"/>
        <v>0.13000000000000009</v>
      </c>
      <c r="H263">
        <f t="shared" si="38"/>
        <v>3.9660472415957946</v>
      </c>
    </row>
    <row r="264" spans="1:8" x14ac:dyDescent="0.35">
      <c r="A264">
        <f t="shared" si="39"/>
        <v>0.13050000000000009</v>
      </c>
      <c r="B264">
        <f t="shared" si="34"/>
        <v>1.3783958904536622</v>
      </c>
      <c r="C264">
        <f t="shared" si="35"/>
        <v>1.3783958904536622</v>
      </c>
      <c r="D264">
        <f t="shared" si="36"/>
        <v>3.9685305611586466</v>
      </c>
      <c r="E264">
        <f t="shared" si="40"/>
        <v>0.20134339836061005</v>
      </c>
      <c r="F264">
        <f t="shared" si="41"/>
        <v>5.0000000000000044E-4</v>
      </c>
      <c r="G264">
        <f t="shared" si="37"/>
        <v>0.13050000000000009</v>
      </c>
      <c r="H264">
        <f t="shared" si="38"/>
        <v>3.9685305611586466</v>
      </c>
    </row>
    <row r="265" spans="1:8" x14ac:dyDescent="0.35">
      <c r="A265">
        <f t="shared" si="39"/>
        <v>0.13100000000000009</v>
      </c>
      <c r="B265">
        <f t="shared" si="34"/>
        <v>1.3790201828639275</v>
      </c>
      <c r="C265">
        <f t="shared" si="35"/>
        <v>1.3790201828639275</v>
      </c>
      <c r="D265">
        <f t="shared" si="36"/>
        <v>3.9710088581784029</v>
      </c>
      <c r="E265">
        <f t="shared" si="40"/>
        <v>0.20175144303291057</v>
      </c>
      <c r="F265">
        <f t="shared" si="41"/>
        <v>5.0000000000000044E-4</v>
      </c>
      <c r="G265">
        <f t="shared" si="37"/>
        <v>0.13100000000000009</v>
      </c>
      <c r="H265">
        <f t="shared" si="38"/>
        <v>3.9710088581784029</v>
      </c>
    </row>
    <row r="266" spans="1:8" x14ac:dyDescent="0.35">
      <c r="A266">
        <f t="shared" si="39"/>
        <v>0.13150000000000009</v>
      </c>
      <c r="B266">
        <f t="shared" si="34"/>
        <v>1.3796428310900859</v>
      </c>
      <c r="C266">
        <f t="shared" si="35"/>
        <v>1.3796428310900859</v>
      </c>
      <c r="D266">
        <f t="shared" si="36"/>
        <v>3.9734821697216227</v>
      </c>
      <c r="E266">
        <f t="shared" si="40"/>
        <v>0.20215811524862914</v>
      </c>
      <c r="F266">
        <f t="shared" si="41"/>
        <v>5.0000000000000044E-4</v>
      </c>
      <c r="G266">
        <f t="shared" si="37"/>
        <v>0.13150000000000009</v>
      </c>
      <c r="H266">
        <f t="shared" si="38"/>
        <v>3.9734821697216227</v>
      </c>
    </row>
    <row r="267" spans="1:8" x14ac:dyDescent="0.35">
      <c r="A267">
        <f t="shared" si="39"/>
        <v>0.13200000000000009</v>
      </c>
      <c r="B267">
        <f t="shared" si="34"/>
        <v>1.3802638471845805</v>
      </c>
      <c r="C267">
        <f t="shared" si="35"/>
        <v>1.3802638471845805</v>
      </c>
      <c r="D267">
        <f t="shared" si="36"/>
        <v>3.9759505324673738</v>
      </c>
      <c r="E267">
        <f t="shared" si="40"/>
        <v>0.20256342017017809</v>
      </c>
      <c r="F267">
        <f t="shared" si="41"/>
        <v>5.0000000000000044E-4</v>
      </c>
      <c r="G267">
        <f t="shared" si="37"/>
        <v>0.13200000000000009</v>
      </c>
      <c r="H267">
        <f t="shared" si="38"/>
        <v>3.9759505324673738</v>
      </c>
    </row>
    <row r="268" spans="1:8" x14ac:dyDescent="0.35">
      <c r="A268">
        <f t="shared" si="39"/>
        <v>0.13250000000000009</v>
      </c>
      <c r="B268">
        <f t="shared" si="34"/>
        <v>1.3808832430695654</v>
      </c>
      <c r="C268">
        <f t="shared" si="35"/>
        <v>1.3808832430695654</v>
      </c>
      <c r="D268">
        <f t="shared" si="36"/>
        <v>3.9784139827128016</v>
      </c>
      <c r="E268">
        <f t="shared" si="40"/>
        <v>0.20296736292036979</v>
      </c>
      <c r="F268">
        <f t="shared" si="41"/>
        <v>5.0000000000000044E-4</v>
      </c>
      <c r="G268">
        <f t="shared" si="37"/>
        <v>0.13250000000000009</v>
      </c>
      <c r="H268">
        <f t="shared" si="38"/>
        <v>3.9784139827128016</v>
      </c>
    </row>
    <row r="269" spans="1:8" x14ac:dyDescent="0.35">
      <c r="A269">
        <f t="shared" si="39"/>
        <v>0.13300000000000009</v>
      </c>
      <c r="B269">
        <f t="shared" si="34"/>
        <v>1.3815010305388127</v>
      </c>
      <c r="C269">
        <f t="shared" si="35"/>
        <v>1.3815010305388127</v>
      </c>
      <c r="D269">
        <f t="shared" si="36"/>
        <v>3.980872556378606</v>
      </c>
      <c r="E269">
        <f t="shared" si="40"/>
        <v>0.20336994858211502</v>
      </c>
      <c r="F269">
        <f t="shared" si="41"/>
        <v>5.0000000000000044E-4</v>
      </c>
      <c r="G269">
        <f t="shared" si="37"/>
        <v>0.13300000000000009</v>
      </c>
      <c r="H269">
        <f t="shared" si="38"/>
        <v>3.980872556378606</v>
      </c>
    </row>
    <row r="270" spans="1:8" x14ac:dyDescent="0.35">
      <c r="A270">
        <f t="shared" si="39"/>
        <v>0.13350000000000009</v>
      </c>
      <c r="B270">
        <f t="shared" si="34"/>
        <v>1.3821172212595814</v>
      </c>
      <c r="C270">
        <f t="shared" si="35"/>
        <v>1.3821172212595814</v>
      </c>
      <c r="D270">
        <f t="shared" si="36"/>
        <v>3.9833262890144114</v>
      </c>
      <c r="E270">
        <f t="shared" si="40"/>
        <v>0.20377118219967932</v>
      </c>
      <c r="F270">
        <f t="shared" si="41"/>
        <v>5.0000000000000044E-4</v>
      </c>
      <c r="G270">
        <f t="shared" si="37"/>
        <v>0.13350000000000009</v>
      </c>
      <c r="H270">
        <f t="shared" si="38"/>
        <v>3.9833262890144114</v>
      </c>
    </row>
    <row r="271" spans="1:8" x14ac:dyDescent="0.35">
      <c r="A271">
        <f t="shared" si="39"/>
        <v>0.13400000000000009</v>
      </c>
      <c r="B271">
        <f t="shared" si="34"/>
        <v>1.3827318267744571</v>
      </c>
      <c r="C271">
        <f t="shared" si="35"/>
        <v>1.3827318267744571</v>
      </c>
      <c r="D271">
        <f t="shared" si="36"/>
        <v>3.9857752158040562</v>
      </c>
      <c r="E271">
        <f t="shared" si="40"/>
        <v>0.20417106877764998</v>
      </c>
      <c r="F271">
        <f t="shared" si="41"/>
        <v>5.0000000000000044E-4</v>
      </c>
      <c r="G271">
        <f t="shared" si="37"/>
        <v>0.13400000000000009</v>
      </c>
      <c r="H271">
        <f t="shared" si="38"/>
        <v>3.9857752158040562</v>
      </c>
    </row>
    <row r="272" spans="1:8" x14ac:dyDescent="0.35">
      <c r="A272">
        <f t="shared" si="39"/>
        <v>0.13450000000000009</v>
      </c>
      <c r="B272">
        <f t="shared" si="34"/>
        <v>1.3833448585031514</v>
      </c>
      <c r="C272">
        <f t="shared" si="35"/>
        <v>1.3833448585031514</v>
      </c>
      <c r="D272">
        <f t="shared" si="36"/>
        <v>3.9882193715707603</v>
      </c>
      <c r="E272">
        <f t="shared" si="40"/>
        <v>0.20456961328378959</v>
      </c>
      <c r="F272">
        <f t="shared" si="41"/>
        <v>5.0000000000000044E-4</v>
      </c>
      <c r="G272">
        <f t="shared" si="37"/>
        <v>0.13450000000000009</v>
      </c>
      <c r="H272">
        <f t="shared" si="38"/>
        <v>3.9882193715707603</v>
      </c>
    </row>
    <row r="273" spans="1:8" x14ac:dyDescent="0.35">
      <c r="A273">
        <f t="shared" si="39"/>
        <v>0.13500000000000009</v>
      </c>
      <c r="B273">
        <f t="shared" si="34"/>
        <v>1.3839563277442766</v>
      </c>
      <c r="C273">
        <f t="shared" si="35"/>
        <v>1.3839563277442766</v>
      </c>
      <c r="D273">
        <f t="shared" si="36"/>
        <v>3.9906587907822355</v>
      </c>
      <c r="E273">
        <f t="shared" si="40"/>
        <v>0.20496682064647664</v>
      </c>
      <c r="F273">
        <f t="shared" si="41"/>
        <v>5.0000000000000044E-4</v>
      </c>
      <c r="G273">
        <f t="shared" si="37"/>
        <v>0.13500000000000009</v>
      </c>
      <c r="H273">
        <f t="shared" si="38"/>
        <v>3.9906587907822355</v>
      </c>
    </row>
    <row r="274" spans="1:8" x14ac:dyDescent="0.35">
      <c r="A274">
        <f t="shared" si="39"/>
        <v>0.13550000000000009</v>
      </c>
      <c r="B274">
        <f t="shared" si="34"/>
        <v>1.3845662456770811</v>
      </c>
      <c r="C274">
        <f t="shared" si="35"/>
        <v>1.3845662456770811</v>
      </c>
      <c r="D274">
        <f t="shared" si="36"/>
        <v>3.9930935075556722</v>
      </c>
      <c r="E274">
        <f t="shared" si="40"/>
        <v>0.20536269575793017</v>
      </c>
      <c r="F274">
        <f t="shared" si="41"/>
        <v>5.0000000000000044E-4</v>
      </c>
      <c r="G274">
        <f t="shared" si="37"/>
        <v>0.13550000000000009</v>
      </c>
      <c r="H274">
        <f t="shared" si="38"/>
        <v>3.9930935075556722</v>
      </c>
    </row>
    <row r="275" spans="1:8" x14ac:dyDescent="0.35">
      <c r="A275">
        <f t="shared" si="39"/>
        <v>0.13600000000000009</v>
      </c>
      <c r="B275">
        <f t="shared" si="34"/>
        <v>1.385174623363159</v>
      </c>
      <c r="C275">
        <f t="shared" si="35"/>
        <v>1.385174623363159</v>
      </c>
      <c r="D275">
        <f t="shared" si="36"/>
        <v>3.995523555662662</v>
      </c>
      <c r="E275">
        <f t="shared" si="40"/>
        <v>0.2057572434725807</v>
      </c>
      <c r="F275">
        <f t="shared" si="41"/>
        <v>5.0000000000000044E-4</v>
      </c>
      <c r="G275">
        <f t="shared" si="37"/>
        <v>0.13600000000000009</v>
      </c>
      <c r="H275">
        <f t="shared" si="38"/>
        <v>3.995523555662662</v>
      </c>
    </row>
    <row r="276" spans="1:8" x14ac:dyDescent="0.35">
      <c r="A276">
        <f t="shared" si="39"/>
        <v>0.13650000000000009</v>
      </c>
      <c r="B276">
        <f t="shared" si="34"/>
        <v>1.3857814717481252</v>
      </c>
      <c r="C276">
        <f t="shared" si="35"/>
        <v>1.3857814717481252</v>
      </c>
      <c r="D276">
        <f t="shared" si="36"/>
        <v>3.9979489685340193</v>
      </c>
      <c r="E276">
        <f t="shared" si="40"/>
        <v>0.2061504686087561</v>
      </c>
      <c r="F276">
        <f t="shared" si="41"/>
        <v>5.0000000000000044E-4</v>
      </c>
      <c r="G276">
        <f t="shared" si="37"/>
        <v>0.13650000000000009</v>
      </c>
      <c r="H276">
        <f t="shared" si="38"/>
        <v>3.9979489685340193</v>
      </c>
    </row>
    <row r="277" spans="1:8" x14ac:dyDescent="0.35">
      <c r="A277">
        <f t="shared" si="39"/>
        <v>0.13700000000000009</v>
      </c>
      <c r="B277">
        <f t="shared" si="34"/>
        <v>1.3863868016632637</v>
      </c>
      <c r="C277">
        <f t="shared" si="35"/>
        <v>1.3863868016632637</v>
      </c>
      <c r="D277">
        <f t="shared" si="36"/>
        <v>4.0003697792645267</v>
      </c>
      <c r="E277">
        <f t="shared" si="40"/>
        <v>0.20654237594823599</v>
      </c>
      <c r="F277">
        <f t="shared" si="41"/>
        <v>5.0000000000000044E-4</v>
      </c>
      <c r="G277">
        <f t="shared" si="37"/>
        <v>0.13700000000000009</v>
      </c>
      <c r="H277">
        <f t="shared" si="38"/>
        <v>4.0003697792645267</v>
      </c>
    </row>
    <row r="278" spans="1:8" x14ac:dyDescent="0.35">
      <c r="A278">
        <f t="shared" si="39"/>
        <v>0.13750000000000009</v>
      </c>
      <c r="B278">
        <f t="shared" si="34"/>
        <v>1.3869906238271428</v>
      </c>
      <c r="C278">
        <f t="shared" si="35"/>
        <v>1.3869906238271428</v>
      </c>
      <c r="D278">
        <f t="shared" si="36"/>
        <v>4.0027860206175863</v>
      </c>
      <c r="E278">
        <f t="shared" si="40"/>
        <v>0.20693297023779789</v>
      </c>
      <c r="F278">
        <f t="shared" si="41"/>
        <v>5.0000000000000044E-4</v>
      </c>
      <c r="G278">
        <f t="shared" si="37"/>
        <v>0.13750000000000009</v>
      </c>
      <c r="H278">
        <f t="shared" si="38"/>
        <v>4.0027860206175863</v>
      </c>
    </row>
    <row r="279" spans="1:8" x14ac:dyDescent="0.35">
      <c r="A279">
        <f t="shared" si="39"/>
        <v>0.13800000000000009</v>
      </c>
      <c r="B279">
        <f t="shared" si="34"/>
        <v>1.3875929488472079</v>
      </c>
      <c r="C279">
        <f t="shared" si="35"/>
        <v>1.3875929488472079</v>
      </c>
      <c r="D279">
        <f t="shared" si="36"/>
        <v>4.0051977250298121</v>
      </c>
      <c r="E279">
        <f t="shared" si="40"/>
        <v>0.20732225618749758</v>
      </c>
      <c r="F279">
        <f t="shared" si="41"/>
        <v>5.0000000000000044E-4</v>
      </c>
      <c r="G279">
        <f t="shared" si="37"/>
        <v>0.13800000000000009</v>
      </c>
      <c r="H279">
        <f t="shared" si="38"/>
        <v>4.0051977250298121</v>
      </c>
    </row>
    <row r="280" spans="1:8" x14ac:dyDescent="0.35">
      <c r="A280">
        <f t="shared" si="39"/>
        <v>0.1385000000000001</v>
      </c>
      <c r="B280">
        <f t="shared" si="34"/>
        <v>1.3881937872213372</v>
      </c>
      <c r="C280">
        <f t="shared" si="35"/>
        <v>1.3881937872213372</v>
      </c>
      <c r="D280">
        <f t="shared" si="36"/>
        <v>4.007604924615511</v>
      </c>
      <c r="E280">
        <f t="shared" si="40"/>
        <v>0.20771023847398626</v>
      </c>
      <c r="F280">
        <f t="shared" si="41"/>
        <v>5.0000000000000044E-4</v>
      </c>
      <c r="G280">
        <f t="shared" si="37"/>
        <v>0.1385000000000001</v>
      </c>
      <c r="H280">
        <f t="shared" si="38"/>
        <v>4.007604924615511</v>
      </c>
    </row>
    <row r="281" spans="1:8" x14ac:dyDescent="0.35">
      <c r="A281">
        <f t="shared" si="39"/>
        <v>0.1390000000000001</v>
      </c>
      <c r="B281">
        <f t="shared" si="34"/>
        <v>1.3887931493393804</v>
      </c>
      <c r="C281">
        <f t="shared" si="35"/>
        <v>1.3887931493393804</v>
      </c>
      <c r="D281">
        <f t="shared" si="36"/>
        <v>4.0100076511711187</v>
      </c>
      <c r="E281">
        <f t="shared" si="40"/>
        <v>0.2080969217379551</v>
      </c>
      <c r="F281">
        <f t="shared" si="41"/>
        <v>5.0000000000000044E-4</v>
      </c>
      <c r="G281">
        <f t="shared" si="37"/>
        <v>0.1390000000000001</v>
      </c>
      <c r="H281">
        <f t="shared" si="38"/>
        <v>4.0100076511711187</v>
      </c>
    </row>
    <row r="282" spans="1:8" x14ac:dyDescent="0.35">
      <c r="A282">
        <f t="shared" si="39"/>
        <v>0.1395000000000001</v>
      </c>
      <c r="B282">
        <f t="shared" si="34"/>
        <v>1.3893910454846596</v>
      </c>
      <c r="C282">
        <f t="shared" si="35"/>
        <v>1.3893910454846596</v>
      </c>
      <c r="D282">
        <f t="shared" si="36"/>
        <v>4.0124059361795306</v>
      </c>
      <c r="E282">
        <f t="shared" si="40"/>
        <v>0.20848231058705358</v>
      </c>
      <c r="F282">
        <f t="shared" si="41"/>
        <v>5.0000000000000044E-4</v>
      </c>
      <c r="G282">
        <f t="shared" si="37"/>
        <v>0.1395000000000001</v>
      </c>
      <c r="H282">
        <f t="shared" si="38"/>
        <v>4.0124059361795306</v>
      </c>
    </row>
    <row r="283" spans="1:8" x14ac:dyDescent="0.35">
      <c r="A283">
        <f t="shared" si="39"/>
        <v>0.1400000000000001</v>
      </c>
      <c r="B283">
        <f t="shared" si="34"/>
        <v>1.3899874858354546</v>
      </c>
      <c r="C283">
        <f t="shared" si="35"/>
        <v>1.3899874858354546</v>
      </c>
      <c r="D283">
        <f t="shared" si="36"/>
        <v>4.0147998108143836</v>
      </c>
      <c r="E283">
        <f t="shared" si="40"/>
        <v>0.20886640959403779</v>
      </c>
      <c r="F283">
        <f t="shared" si="41"/>
        <v>5.0000000000000044E-4</v>
      </c>
      <c r="G283">
        <f t="shared" si="37"/>
        <v>0.1400000000000001</v>
      </c>
      <c r="H283">
        <f t="shared" si="38"/>
        <v>4.0147998108143836</v>
      </c>
    </row>
    <row r="284" spans="1:8" x14ac:dyDescent="0.35">
      <c r="A284">
        <f t="shared" si="39"/>
        <v>0.1405000000000001</v>
      </c>
      <c r="B284">
        <f t="shared" si="34"/>
        <v>1.3905824804664528</v>
      </c>
      <c r="C284">
        <f t="shared" si="35"/>
        <v>1.3905824804664528</v>
      </c>
      <c r="D284">
        <f t="shared" si="36"/>
        <v>4.0171893059442434</v>
      </c>
      <c r="E284">
        <f t="shared" si="40"/>
        <v>0.2092492232990435</v>
      </c>
      <c r="F284">
        <f t="shared" si="41"/>
        <v>5.0000000000000044E-4</v>
      </c>
      <c r="G284">
        <f t="shared" si="37"/>
        <v>0.1405000000000001</v>
      </c>
      <c r="H284">
        <f t="shared" si="38"/>
        <v>4.0171893059442434</v>
      </c>
    </row>
    <row r="285" spans="1:8" x14ac:dyDescent="0.35">
      <c r="A285">
        <f t="shared" si="39"/>
        <v>0.1410000000000001</v>
      </c>
      <c r="B285">
        <f t="shared" si="34"/>
        <v>1.391176039350182</v>
      </c>
      <c r="C285">
        <f t="shared" si="35"/>
        <v>1.391176039350182</v>
      </c>
      <c r="D285">
        <f t="shared" si="36"/>
        <v>4.0195744521367383</v>
      </c>
      <c r="E285">
        <f t="shared" si="40"/>
        <v>0.2096307562082815</v>
      </c>
      <c r="F285">
        <f t="shared" si="41"/>
        <v>5.0000000000000044E-4</v>
      </c>
      <c r="G285">
        <f t="shared" si="37"/>
        <v>0.1410000000000001</v>
      </c>
      <c r="H285">
        <f t="shared" si="38"/>
        <v>4.0195744521367383</v>
      </c>
    </row>
    <row r="286" spans="1:8" x14ac:dyDescent="0.35">
      <c r="A286">
        <f t="shared" si="39"/>
        <v>0.1415000000000001</v>
      </c>
      <c r="B286">
        <f t="shared" si="34"/>
        <v>1.3917681723584119</v>
      </c>
      <c r="C286">
        <f t="shared" si="35"/>
        <v>1.3917681723584119</v>
      </c>
      <c r="D286">
        <f t="shared" si="36"/>
        <v>4.0219552796626044</v>
      </c>
      <c r="E286">
        <f t="shared" si="40"/>
        <v>0.21001101279611145</v>
      </c>
      <c r="F286">
        <f t="shared" si="41"/>
        <v>5.0000000000000044E-4</v>
      </c>
      <c r="G286">
        <f t="shared" si="37"/>
        <v>0.1415000000000001</v>
      </c>
      <c r="H286">
        <f t="shared" si="38"/>
        <v>4.0219552796626044</v>
      </c>
    </row>
    <row r="287" spans="1:8" x14ac:dyDescent="0.35">
      <c r="A287">
        <f t="shared" si="39"/>
        <v>0.1420000000000001</v>
      </c>
      <c r="B287">
        <f t="shared" si="34"/>
        <v>1.3923588892635359</v>
      </c>
      <c r="C287">
        <f t="shared" si="35"/>
        <v>1.3923588892635359</v>
      </c>
      <c r="D287">
        <f t="shared" si="36"/>
        <v>4.0243318184996797</v>
      </c>
      <c r="E287">
        <f t="shared" si="40"/>
        <v>0.21038999750381537</v>
      </c>
      <c r="F287">
        <f t="shared" si="41"/>
        <v>5.0000000000000044E-4</v>
      </c>
      <c r="G287">
        <f t="shared" si="37"/>
        <v>0.1420000000000001</v>
      </c>
      <c r="H287">
        <f t="shared" si="38"/>
        <v>4.0243318184996797</v>
      </c>
    </row>
    <row r="288" spans="1:8" x14ac:dyDescent="0.35">
      <c r="A288">
        <f t="shared" si="39"/>
        <v>0.1425000000000001</v>
      </c>
      <c r="B288">
        <f t="shared" si="34"/>
        <v>1.3929481997399271</v>
      </c>
      <c r="C288">
        <f t="shared" si="35"/>
        <v>1.3929481997399271</v>
      </c>
      <c r="D288">
        <f t="shared" si="36"/>
        <v>4.0267040983368219</v>
      </c>
      <c r="E288">
        <f t="shared" si="40"/>
        <v>0.21076771474074474</v>
      </c>
      <c r="F288">
        <f t="shared" si="41"/>
        <v>5.0000000000000044E-4</v>
      </c>
      <c r="G288">
        <f t="shared" si="37"/>
        <v>0.1425000000000001</v>
      </c>
      <c r="H288">
        <f t="shared" si="38"/>
        <v>4.0267040983368219</v>
      </c>
    </row>
    <row r="289" spans="1:8" x14ac:dyDescent="0.35">
      <c r="A289">
        <f t="shared" si="39"/>
        <v>0.1430000000000001</v>
      </c>
      <c r="B289">
        <f t="shared" si="34"/>
        <v>1.3935361133652722</v>
      </c>
      <c r="C289">
        <f t="shared" si="35"/>
        <v>1.3935361133652722</v>
      </c>
      <c r="D289">
        <f t="shared" si="36"/>
        <v>4.0290721485777592</v>
      </c>
      <c r="E289">
        <f t="shared" si="40"/>
        <v>0.21114416888473084</v>
      </c>
      <c r="F289">
        <f t="shared" si="41"/>
        <v>5.0000000000000044E-4</v>
      </c>
      <c r="G289">
        <f t="shared" si="37"/>
        <v>0.1430000000000001</v>
      </c>
      <c r="H289">
        <f t="shared" si="38"/>
        <v>4.0290721485777592</v>
      </c>
    </row>
    <row r="290" spans="1:8" x14ac:dyDescent="0.35">
      <c r="A290">
        <f t="shared" si="39"/>
        <v>0.1435000000000001</v>
      </c>
      <c r="B290">
        <f t="shared" si="34"/>
        <v>1.3941226396218807</v>
      </c>
      <c r="C290">
        <f t="shared" si="35"/>
        <v>1.3941226396218807</v>
      </c>
      <c r="D290">
        <f t="shared" si="36"/>
        <v>4.0314359983448815</v>
      </c>
      <c r="E290">
        <f t="shared" si="40"/>
        <v>0.21151936428205481</v>
      </c>
      <c r="F290">
        <f t="shared" si="41"/>
        <v>5.0000000000000044E-4</v>
      </c>
      <c r="G290">
        <f t="shared" si="37"/>
        <v>0.1435000000000001</v>
      </c>
      <c r="H290">
        <f t="shared" si="38"/>
        <v>4.0314359983448815</v>
      </c>
    </row>
    <row r="291" spans="1:8" x14ac:dyDescent="0.35">
      <c r="A291">
        <f t="shared" si="39"/>
        <v>0.1440000000000001</v>
      </c>
      <c r="B291">
        <f t="shared" si="34"/>
        <v>1.3947077878979748</v>
      </c>
      <c r="C291">
        <f t="shared" si="35"/>
        <v>1.3947077878979748</v>
      </c>
      <c r="D291">
        <f t="shared" si="36"/>
        <v>4.0337956764829652</v>
      </c>
      <c r="E291">
        <f t="shared" si="40"/>
        <v>0.2118933052480006</v>
      </c>
      <c r="F291">
        <f t="shared" si="41"/>
        <v>5.0000000000000044E-4</v>
      </c>
      <c r="G291">
        <f t="shared" si="37"/>
        <v>0.1440000000000001</v>
      </c>
      <c r="H291">
        <f t="shared" si="38"/>
        <v>4.0337956764829652</v>
      </c>
    </row>
    <row r="292" spans="1:8" x14ac:dyDescent="0.35">
      <c r="A292">
        <f t="shared" si="39"/>
        <v>0.1445000000000001</v>
      </c>
      <c r="B292">
        <f t="shared" si="34"/>
        <v>1.3952915674889548</v>
      </c>
      <c r="C292">
        <f t="shared" si="35"/>
        <v>1.3952915674889548</v>
      </c>
      <c r="D292">
        <f t="shared" si="36"/>
        <v>4.0361512115628351</v>
      </c>
      <c r="E292">
        <f t="shared" si="40"/>
        <v>0.21226599606728264</v>
      </c>
      <c r="F292">
        <f t="shared" si="41"/>
        <v>5.0000000000000044E-4</v>
      </c>
      <c r="G292">
        <f t="shared" si="37"/>
        <v>0.1445000000000001</v>
      </c>
      <c r="H292">
        <f t="shared" si="38"/>
        <v>4.0361512115628351</v>
      </c>
    </row>
    <row r="293" spans="1:8" x14ac:dyDescent="0.35">
      <c r="A293">
        <f t="shared" si="39"/>
        <v>0.1450000000000001</v>
      </c>
      <c r="B293">
        <f t="shared" si="34"/>
        <v>1.395873987598645</v>
      </c>
      <c r="C293">
        <f t="shared" si="35"/>
        <v>1.395873987598645</v>
      </c>
      <c r="D293">
        <f t="shared" si="36"/>
        <v>4.0385026318849713</v>
      </c>
      <c r="E293">
        <f t="shared" si="40"/>
        <v>0.21263744099386045</v>
      </c>
      <c r="F293">
        <f t="shared" si="41"/>
        <v>5.0000000000000044E-4</v>
      </c>
      <c r="G293">
        <f t="shared" si="37"/>
        <v>0.1450000000000001</v>
      </c>
      <c r="H293">
        <f t="shared" si="38"/>
        <v>4.0385026318849713</v>
      </c>
    </row>
    <row r="294" spans="1:8" x14ac:dyDescent="0.35">
      <c r="A294">
        <f t="shared" si="39"/>
        <v>0.1455000000000001</v>
      </c>
      <c r="B294">
        <f t="shared" si="34"/>
        <v>1.3964550573405174</v>
      </c>
      <c r="C294">
        <f t="shared" si="35"/>
        <v>1.3964550573405174</v>
      </c>
      <c r="D294">
        <f t="shared" si="36"/>
        <v>4.0408499654830496</v>
      </c>
      <c r="E294">
        <f t="shared" si="40"/>
        <v>0.21300764425189583</v>
      </c>
      <c r="F294">
        <f t="shared" si="41"/>
        <v>5.0000000000000044E-4</v>
      </c>
      <c r="G294">
        <f t="shared" si="37"/>
        <v>0.1455000000000001</v>
      </c>
      <c r="H294">
        <f t="shared" si="38"/>
        <v>4.0408499654830496</v>
      </c>
    </row>
    <row r="295" spans="1:8" x14ac:dyDescent="0.35">
      <c r="A295">
        <f t="shared" si="39"/>
        <v>0.1460000000000001</v>
      </c>
      <c r="B295">
        <f t="shared" si="34"/>
        <v>1.3970347857388956</v>
      </c>
      <c r="C295">
        <f t="shared" si="35"/>
        <v>1.3970347857388956</v>
      </c>
      <c r="D295">
        <f t="shared" si="36"/>
        <v>4.0431932401274251</v>
      </c>
      <c r="E295">
        <f t="shared" si="40"/>
        <v>0.21337661003593764</v>
      </c>
      <c r="F295">
        <f t="shared" si="41"/>
        <v>5.0000000000000044E-4</v>
      </c>
      <c r="G295">
        <f t="shared" si="37"/>
        <v>0.1460000000000001</v>
      </c>
      <c r="H295">
        <f t="shared" si="38"/>
        <v>4.0431932401274251</v>
      </c>
    </row>
    <row r="296" spans="1:8" x14ac:dyDescent="0.35">
      <c r="A296">
        <f t="shared" si="39"/>
        <v>0.1465000000000001</v>
      </c>
      <c r="B296">
        <f t="shared" si="34"/>
        <v>1.3976131817301383</v>
      </c>
      <c r="C296">
        <f t="shared" si="35"/>
        <v>1.3976131817301383</v>
      </c>
      <c r="D296">
        <f t="shared" si="36"/>
        <v>4.0455324833285653</v>
      </c>
      <c r="E296">
        <f t="shared" si="40"/>
        <v>0.21374434251055546</v>
      </c>
      <c r="F296">
        <f t="shared" si="41"/>
        <v>5.0000000000000044E-4</v>
      </c>
      <c r="G296">
        <f t="shared" si="37"/>
        <v>0.1465000000000001</v>
      </c>
      <c r="H296">
        <f t="shared" si="38"/>
        <v>4.0455324833285653</v>
      </c>
    </row>
    <row r="297" spans="1:8" x14ac:dyDescent="0.35">
      <c r="A297">
        <f t="shared" si="39"/>
        <v>0.1470000000000001</v>
      </c>
      <c r="B297">
        <f t="shared" si="34"/>
        <v>1.3981902541638056</v>
      </c>
      <c r="C297">
        <f t="shared" si="35"/>
        <v>1.3981902541638056</v>
      </c>
      <c r="D297">
        <f t="shared" si="36"/>
        <v>4.047867722340424</v>
      </c>
      <c r="E297">
        <f t="shared" si="40"/>
        <v>0.21411084581103637</v>
      </c>
      <c r="F297">
        <f t="shared" si="41"/>
        <v>5.0000000000000044E-4</v>
      </c>
      <c r="G297">
        <f t="shared" si="37"/>
        <v>0.1470000000000001</v>
      </c>
      <c r="H297">
        <f t="shared" si="38"/>
        <v>4.047867722340424</v>
      </c>
    </row>
    <row r="298" spans="1:8" x14ac:dyDescent="0.35">
      <c r="A298">
        <f t="shared" si="39"/>
        <v>0.1475000000000001</v>
      </c>
      <c r="B298">
        <f t="shared" si="34"/>
        <v>1.3987660118037955</v>
      </c>
      <c r="C298">
        <f t="shared" si="35"/>
        <v>1.3987660118037955</v>
      </c>
      <c r="D298">
        <f t="shared" si="36"/>
        <v>4.0501989841637318</v>
      </c>
      <c r="E298">
        <f t="shared" si="40"/>
        <v>0.2144761240462299</v>
      </c>
      <c r="F298">
        <f t="shared" si="41"/>
        <v>5.0000000000000044E-4</v>
      </c>
      <c r="G298">
        <f t="shared" si="37"/>
        <v>0.1475000000000001</v>
      </c>
      <c r="H298">
        <f t="shared" si="38"/>
        <v>4.0501989841637318</v>
      </c>
    </row>
    <row r="299" spans="1:8" x14ac:dyDescent="0.35">
      <c r="A299">
        <f t="shared" si="39"/>
        <v>0.1480000000000001</v>
      </c>
      <c r="B299">
        <f t="shared" si="34"/>
        <v>1.3993404633294819</v>
      </c>
      <c r="C299">
        <f t="shared" si="35"/>
        <v>1.3993404633294819</v>
      </c>
      <c r="D299">
        <f t="shared" si="36"/>
        <v>4.0525262955493071</v>
      </c>
      <c r="E299">
        <f t="shared" si="40"/>
        <v>0.21484018129202961</v>
      </c>
      <c r="F299">
        <f t="shared" si="41"/>
        <v>5.0000000000000044E-4</v>
      </c>
      <c r="G299">
        <f t="shared" si="37"/>
        <v>0.1480000000000001</v>
      </c>
      <c r="H299">
        <f t="shared" si="38"/>
        <v>4.0525262955493071</v>
      </c>
    </row>
    <row r="300" spans="1:8" x14ac:dyDescent="0.35">
      <c r="A300">
        <f t="shared" si="39"/>
        <v>0.1485000000000001</v>
      </c>
      <c r="B300">
        <f t="shared" si="34"/>
        <v>1.3999136173368147</v>
      </c>
      <c r="C300">
        <f t="shared" si="35"/>
        <v>1.3999136173368147</v>
      </c>
      <c r="D300">
        <f t="shared" si="36"/>
        <v>4.0548496830012333</v>
      </c>
      <c r="E300">
        <f t="shared" si="40"/>
        <v>0.21520302159912336</v>
      </c>
      <c r="F300">
        <f t="shared" si="41"/>
        <v>5.0000000000000044E-4</v>
      </c>
      <c r="G300">
        <f t="shared" si="37"/>
        <v>0.1485000000000001</v>
      </c>
      <c r="H300">
        <f t="shared" si="38"/>
        <v>4.0548496830012333</v>
      </c>
    </row>
    <row r="301" spans="1:8" x14ac:dyDescent="0.35">
      <c r="A301">
        <f t="shared" si="39"/>
        <v>0.1490000000000001</v>
      </c>
      <c r="B301">
        <f t="shared" si="34"/>
        <v>1.4004854823394044</v>
      </c>
      <c r="C301">
        <f t="shared" si="35"/>
        <v>1.4004854823394044</v>
      </c>
      <c r="D301">
        <f t="shared" si="36"/>
        <v>4.0571691727800054</v>
      </c>
      <c r="E301">
        <f t="shared" si="40"/>
        <v>0.21556464899133038</v>
      </c>
      <c r="F301">
        <f t="shared" si="41"/>
        <v>5.0000000000000044E-4</v>
      </c>
      <c r="G301">
        <f t="shared" si="37"/>
        <v>0.1490000000000001</v>
      </c>
      <c r="H301">
        <f t="shared" si="38"/>
        <v>4.0571691727800054</v>
      </c>
    </row>
    <row r="302" spans="1:8" x14ac:dyDescent="0.35">
      <c r="A302">
        <f t="shared" si="39"/>
        <v>0.14950000000000011</v>
      </c>
      <c r="B302">
        <f t="shared" si="34"/>
        <v>1.4010560667696039</v>
      </c>
      <c r="C302">
        <f t="shared" si="35"/>
        <v>1.4010560667696039</v>
      </c>
      <c r="D302">
        <f t="shared" si="36"/>
        <v>4.0594847909056799</v>
      </c>
      <c r="E302">
        <f t="shared" si="40"/>
        <v>0.21592506746092305</v>
      </c>
      <c r="F302">
        <f t="shared" si="41"/>
        <v>5.0000000000000044E-4</v>
      </c>
      <c r="G302">
        <f t="shared" si="37"/>
        <v>0.14950000000000011</v>
      </c>
      <c r="H302">
        <f t="shared" si="38"/>
        <v>4.0594847909056799</v>
      </c>
    </row>
    <row r="303" spans="1:8" x14ac:dyDescent="0.35">
      <c r="A303">
        <f t="shared" si="39"/>
        <v>0.15000000000000011</v>
      </c>
      <c r="B303">
        <f t="shared" si="34"/>
        <v>1.4016253789795543</v>
      </c>
      <c r="C303">
        <f t="shared" si="35"/>
        <v>1.4016253789795543</v>
      </c>
      <c r="D303">
        <f t="shared" si="36"/>
        <v>4.0617965631608959</v>
      </c>
      <c r="E303">
        <f t="shared" si="40"/>
        <v>0.21628428097615265</v>
      </c>
      <c r="F303">
        <f t="shared" si="41"/>
        <v>5.0000000000000044E-4</v>
      </c>
      <c r="G303">
        <f t="shared" si="37"/>
        <v>0.15000000000000011</v>
      </c>
      <c r="H303">
        <f t="shared" si="38"/>
        <v>4.0617965631608959</v>
      </c>
    </row>
    <row r="304" spans="1:8" x14ac:dyDescent="0.35">
      <c r="A304">
        <f t="shared" si="39"/>
        <v>0.15050000000000011</v>
      </c>
      <c r="B304">
        <f t="shared" si="34"/>
        <v>1.4021934272422258</v>
      </c>
      <c r="C304">
        <f t="shared" si="35"/>
        <v>1.4021934272422258</v>
      </c>
      <c r="D304">
        <f t="shared" si="36"/>
        <v>4.0641045150939066</v>
      </c>
      <c r="E304">
        <f t="shared" si="40"/>
        <v>0.21664229347608455</v>
      </c>
      <c r="F304">
        <f t="shared" si="41"/>
        <v>5.0000000000000044E-4</v>
      </c>
      <c r="G304">
        <f t="shared" si="37"/>
        <v>0.15050000000000011</v>
      </c>
      <c r="H304">
        <f t="shared" si="38"/>
        <v>4.0641045150939066</v>
      </c>
    </row>
    <row r="305" spans="1:8" x14ac:dyDescent="0.35">
      <c r="A305">
        <f t="shared" si="39"/>
        <v>0.15100000000000011</v>
      </c>
      <c r="B305">
        <f t="shared" si="34"/>
        <v>1.4027602197524327</v>
      </c>
      <c r="C305">
        <f t="shared" si="35"/>
        <v>1.4027602197524327</v>
      </c>
      <c r="D305">
        <f t="shared" si="36"/>
        <v>4.0664086720215193</v>
      </c>
      <c r="E305">
        <f t="shared" si="40"/>
        <v>0.21699910887494459</v>
      </c>
      <c r="F305">
        <f t="shared" si="41"/>
        <v>5.0000000000000044E-4</v>
      </c>
      <c r="G305">
        <f t="shared" si="37"/>
        <v>0.15100000000000011</v>
      </c>
      <c r="H305">
        <f t="shared" si="38"/>
        <v>4.0664086720215193</v>
      </c>
    </row>
    <row r="306" spans="1:8" x14ac:dyDescent="0.35">
      <c r="A306">
        <f t="shared" si="39"/>
        <v>0.15150000000000011</v>
      </c>
      <c r="B306">
        <f t="shared" si="34"/>
        <v>1.4033257646278428</v>
      </c>
      <c r="C306">
        <f t="shared" si="35"/>
        <v>1.4033257646278428</v>
      </c>
      <c r="D306">
        <f t="shared" si="36"/>
        <v>4.0687090590320336</v>
      </c>
      <c r="E306">
        <f t="shared" si="40"/>
        <v>0.21735473105815409</v>
      </c>
      <c r="F306">
        <f t="shared" si="41"/>
        <v>5.0000000000000044E-4</v>
      </c>
      <c r="G306">
        <f t="shared" si="37"/>
        <v>0.15150000000000011</v>
      </c>
      <c r="H306">
        <f t="shared" si="38"/>
        <v>4.0687090590320336</v>
      </c>
    </row>
    <row r="307" spans="1:8" x14ac:dyDescent="0.35">
      <c r="A307">
        <f t="shared" si="39"/>
        <v>0.15200000000000011</v>
      </c>
      <c r="B307">
        <f t="shared" si="34"/>
        <v>1.4038900699099615</v>
      </c>
      <c r="C307">
        <f t="shared" si="35"/>
        <v>1.4038900699099615</v>
      </c>
      <c r="D307">
        <f t="shared" si="36"/>
        <v>4.0710057009880982</v>
      </c>
      <c r="E307">
        <f t="shared" si="40"/>
        <v>0.21770916388585537</v>
      </c>
      <c r="F307">
        <f t="shared" si="41"/>
        <v>5.0000000000000044E-4</v>
      </c>
      <c r="G307">
        <f t="shared" si="37"/>
        <v>0.15200000000000011</v>
      </c>
      <c r="H307">
        <f t="shared" si="38"/>
        <v>4.0710057009880982</v>
      </c>
    </row>
    <row r="308" spans="1:8" x14ac:dyDescent="0.35">
      <c r="A308">
        <f t="shared" si="39"/>
        <v>0.15250000000000011</v>
      </c>
      <c r="B308">
        <f t="shared" si="34"/>
        <v>1.4044531435651024</v>
      </c>
      <c r="C308">
        <f t="shared" si="35"/>
        <v>1.4044531435651024</v>
      </c>
      <c r="D308">
        <f t="shared" si="36"/>
        <v>4.0732986225295287</v>
      </c>
      <c r="E308">
        <f t="shared" si="40"/>
        <v>0.21806241119269656</v>
      </c>
      <c r="F308">
        <f t="shared" si="41"/>
        <v>5.0000000000000044E-4</v>
      </c>
      <c r="G308">
        <f t="shared" si="37"/>
        <v>0.15250000000000011</v>
      </c>
      <c r="H308">
        <f t="shared" si="38"/>
        <v>4.0732986225295287</v>
      </c>
    </row>
    <row r="309" spans="1:8" x14ac:dyDescent="0.35">
      <c r="A309">
        <f t="shared" si="39"/>
        <v>0.15300000000000011</v>
      </c>
      <c r="B309">
        <f t="shared" si="34"/>
        <v>1.4050149934853424</v>
      </c>
      <c r="C309">
        <f t="shared" si="35"/>
        <v>1.4050149934853424</v>
      </c>
      <c r="D309">
        <f t="shared" si="36"/>
        <v>4.0755878480760845</v>
      </c>
      <c r="E309">
        <f t="shared" si="40"/>
        <v>0.21841447678768483</v>
      </c>
      <c r="F309">
        <f t="shared" si="41"/>
        <v>5.0000000000000044E-4</v>
      </c>
      <c r="G309">
        <f t="shared" si="37"/>
        <v>0.15300000000000011</v>
      </c>
      <c r="H309">
        <f t="shared" si="38"/>
        <v>4.0755878480760845</v>
      </c>
    </row>
    <row r="310" spans="1:8" x14ac:dyDescent="0.35">
      <c r="A310">
        <f t="shared" si="39"/>
        <v>0.15350000000000011</v>
      </c>
      <c r="B310">
        <f t="shared" si="34"/>
        <v>1.4055756274894693</v>
      </c>
      <c r="C310">
        <f t="shared" si="35"/>
        <v>1.4055756274894693</v>
      </c>
      <c r="D310">
        <f t="shared" si="36"/>
        <v>4.0778734018302343</v>
      </c>
      <c r="E310">
        <f t="shared" si="40"/>
        <v>0.21876536445147327</v>
      </c>
      <c r="F310">
        <f t="shared" si="41"/>
        <v>5.0000000000000044E-4</v>
      </c>
      <c r="G310">
        <f t="shared" si="37"/>
        <v>0.15350000000000011</v>
      </c>
      <c r="H310">
        <f t="shared" si="38"/>
        <v>4.0778734018302343</v>
      </c>
    </row>
    <row r="311" spans="1:8" x14ac:dyDescent="0.35">
      <c r="A311">
        <f t="shared" si="39"/>
        <v>0.15400000000000011</v>
      </c>
      <c r="B311">
        <f t="shared" si="34"/>
        <v>1.406135053323897</v>
      </c>
      <c r="C311">
        <f t="shared" si="35"/>
        <v>1.406135053323897</v>
      </c>
      <c r="D311">
        <f t="shared" si="36"/>
        <v>4.0801553077798021</v>
      </c>
      <c r="E311">
        <f t="shared" si="40"/>
        <v>0.21911507794381491</v>
      </c>
      <c r="F311">
        <f t="shared" si="41"/>
        <v>5.0000000000000044E-4</v>
      </c>
      <c r="G311">
        <f t="shared" si="37"/>
        <v>0.15400000000000011</v>
      </c>
      <c r="H311">
        <f t="shared" si="38"/>
        <v>4.0801553077798021</v>
      </c>
    </row>
    <row r="312" spans="1:8" x14ac:dyDescent="0.35">
      <c r="A312">
        <f t="shared" si="39"/>
        <v>0.15450000000000011</v>
      </c>
      <c r="B312">
        <f t="shared" si="34"/>
        <v>1.4066932786635866</v>
      </c>
      <c r="C312">
        <f t="shared" si="35"/>
        <v>1.4066932786635866</v>
      </c>
      <c r="D312">
        <f t="shared" si="36"/>
        <v>4.0824335897006616</v>
      </c>
      <c r="E312">
        <f t="shared" si="40"/>
        <v>0.21946362099531599</v>
      </c>
      <c r="F312">
        <f t="shared" si="41"/>
        <v>5.0000000000000044E-4</v>
      </c>
      <c r="G312">
        <f t="shared" si="37"/>
        <v>0.15450000000000011</v>
      </c>
      <c r="H312">
        <f t="shared" si="38"/>
        <v>4.0824335897006616</v>
      </c>
    </row>
    <row r="313" spans="1:8" x14ac:dyDescent="0.35">
      <c r="A313">
        <f t="shared" si="39"/>
        <v>0.15500000000000011</v>
      </c>
      <c r="B313">
        <f t="shared" si="34"/>
        <v>1.4072503111129355</v>
      </c>
      <c r="C313">
        <f t="shared" si="35"/>
        <v>1.4072503111129355</v>
      </c>
      <c r="D313">
        <f t="shared" si="36"/>
        <v>4.0847082711593119</v>
      </c>
      <c r="E313">
        <f t="shared" si="40"/>
        <v>0.2198109973150626</v>
      </c>
      <c r="F313">
        <f t="shared" si="41"/>
        <v>5.0000000000000044E-4</v>
      </c>
      <c r="G313">
        <f t="shared" si="37"/>
        <v>0.15500000000000011</v>
      </c>
      <c r="H313">
        <f t="shared" si="38"/>
        <v>4.0847082711593119</v>
      </c>
    </row>
    <row r="314" spans="1:8" x14ac:dyDescent="0.35">
      <c r="A314">
        <f t="shared" si="39"/>
        <v>0.15550000000000011</v>
      </c>
      <c r="B314">
        <f t="shared" si="34"/>
        <v>1.407806158206663</v>
      </c>
      <c r="C314">
        <f t="shared" si="35"/>
        <v>1.407806158206663</v>
      </c>
      <c r="D314">
        <f t="shared" si="36"/>
        <v>4.0869793755154635</v>
      </c>
      <c r="E314">
        <f t="shared" si="40"/>
        <v>0.2201572105859752</v>
      </c>
      <c r="F314">
        <f t="shared" si="41"/>
        <v>5.0000000000000044E-4</v>
      </c>
      <c r="G314">
        <f t="shared" si="37"/>
        <v>0.15550000000000011</v>
      </c>
      <c r="H314">
        <f t="shared" si="38"/>
        <v>4.0869793755154635</v>
      </c>
    </row>
    <row r="315" spans="1:8" x14ac:dyDescent="0.35">
      <c r="A315">
        <f t="shared" si="39"/>
        <v>0.15600000000000011</v>
      </c>
      <c r="B315">
        <f t="shared" si="34"/>
        <v>1.4083608274106827</v>
      </c>
      <c r="C315">
        <f t="shared" si="35"/>
        <v>1.4083608274106827</v>
      </c>
      <c r="D315">
        <f t="shared" si="36"/>
        <v>4.0892469259245807</v>
      </c>
      <c r="E315">
        <f t="shared" si="40"/>
        <v>0.22050226446549503</v>
      </c>
      <c r="F315">
        <f t="shared" si="41"/>
        <v>5.0000000000000044E-4</v>
      </c>
      <c r="G315">
        <f t="shared" si="37"/>
        <v>0.15600000000000011</v>
      </c>
      <c r="H315">
        <f t="shared" si="38"/>
        <v>4.0892469259245807</v>
      </c>
    </row>
    <row r="316" spans="1:8" x14ac:dyDescent="0.35">
      <c r="A316">
        <f t="shared" si="39"/>
        <v>0.15650000000000011</v>
      </c>
      <c r="B316">
        <f t="shared" si="34"/>
        <v>1.4089143261229498</v>
      </c>
      <c r="C316">
        <f t="shared" si="35"/>
        <v>1.4089143261229498</v>
      </c>
      <c r="D316">
        <f t="shared" si="36"/>
        <v>4.0915109453403371</v>
      </c>
      <c r="E316">
        <f t="shared" si="40"/>
        <v>0.2208461625904197</v>
      </c>
      <c r="F316">
        <f t="shared" si="41"/>
        <v>5.0000000000000044E-4</v>
      </c>
      <c r="G316">
        <f t="shared" si="37"/>
        <v>0.15650000000000011</v>
      </c>
      <c r="H316">
        <f t="shared" si="38"/>
        <v>4.0915109453403371</v>
      </c>
    </row>
    <row r="317" spans="1:8" x14ac:dyDescent="0.35">
      <c r="A317">
        <f t="shared" si="39"/>
        <v>0.15700000000000011</v>
      </c>
      <c r="B317">
        <f t="shared" si="34"/>
        <v>1.409466661674311</v>
      </c>
      <c r="C317">
        <f t="shared" si="35"/>
        <v>1.409466661674311</v>
      </c>
      <c r="D317">
        <f t="shared" si="36"/>
        <v>4.0937714565171071</v>
      </c>
      <c r="E317">
        <f t="shared" si="40"/>
        <v>0.22118890856998596</v>
      </c>
      <c r="F317">
        <f t="shared" si="41"/>
        <v>5.0000000000000044E-4</v>
      </c>
      <c r="G317">
        <f t="shared" si="37"/>
        <v>0.15700000000000011</v>
      </c>
      <c r="H317">
        <f t="shared" si="38"/>
        <v>4.0937714565171071</v>
      </c>
    </row>
    <row r="318" spans="1:8" x14ac:dyDescent="0.35">
      <c r="A318">
        <f t="shared" si="39"/>
        <v>0.15750000000000011</v>
      </c>
      <c r="B318">
        <f t="shared" si="34"/>
        <v>1.4100178413293274</v>
      </c>
      <c r="C318">
        <f t="shared" si="35"/>
        <v>1.4100178413293274</v>
      </c>
      <c r="D318">
        <f t="shared" si="36"/>
        <v>4.0960284820123523</v>
      </c>
      <c r="E318">
        <f t="shared" si="40"/>
        <v>0.22153050599265861</v>
      </c>
      <c r="F318">
        <f t="shared" si="41"/>
        <v>5.0000000000000044E-4</v>
      </c>
      <c r="G318">
        <f t="shared" si="37"/>
        <v>0.15750000000000011</v>
      </c>
      <c r="H318">
        <f t="shared" si="38"/>
        <v>4.0960284820123523</v>
      </c>
    </row>
    <row r="319" spans="1:8" x14ac:dyDescent="0.35">
      <c r="A319">
        <f t="shared" si="39"/>
        <v>0.15800000000000011</v>
      </c>
      <c r="B319">
        <f t="shared" si="34"/>
        <v>1.4105678722870936</v>
      </c>
      <c r="C319">
        <f t="shared" si="35"/>
        <v>1.4105678722870936</v>
      </c>
      <c r="D319">
        <f t="shared" si="36"/>
        <v>4.098282044189018</v>
      </c>
      <c r="E319">
        <f t="shared" si="40"/>
        <v>0.22187095842182591</v>
      </c>
      <c r="F319">
        <f t="shared" si="41"/>
        <v>5.0000000000000044E-4</v>
      </c>
      <c r="G319">
        <f t="shared" si="37"/>
        <v>0.15800000000000011</v>
      </c>
      <c r="H319">
        <f t="shared" si="38"/>
        <v>4.098282044189018</v>
      </c>
    </row>
    <row r="320" spans="1:8" x14ac:dyDescent="0.35">
      <c r="A320">
        <f t="shared" si="39"/>
        <v>0.15850000000000011</v>
      </c>
      <c r="B320">
        <f t="shared" si="34"/>
        <v>1.4111167616820408</v>
      </c>
      <c r="C320">
        <f t="shared" si="35"/>
        <v>1.4111167616820408</v>
      </c>
      <c r="D320">
        <f t="shared" si="36"/>
        <v>4.1005321652178681</v>
      </c>
      <c r="E320">
        <f t="shared" si="40"/>
        <v>0.22221026939849164</v>
      </c>
      <c r="F320">
        <f t="shared" si="41"/>
        <v>5.0000000000000044E-4</v>
      </c>
      <c r="G320">
        <f t="shared" si="37"/>
        <v>0.15850000000000011</v>
      </c>
      <c r="H320">
        <f t="shared" si="38"/>
        <v>4.1005321652178681</v>
      </c>
    </row>
    <row r="321" spans="1:8" x14ac:dyDescent="0.35">
      <c r="A321">
        <f t="shared" si="39"/>
        <v>0.15900000000000011</v>
      </c>
      <c r="B321">
        <f t="shared" si="34"/>
        <v>1.4116645165847288</v>
      </c>
      <c r="C321">
        <f t="shared" si="35"/>
        <v>1.4116645165847288</v>
      </c>
      <c r="D321">
        <f t="shared" si="36"/>
        <v>4.1027788670798016</v>
      </c>
      <c r="E321">
        <f t="shared" si="40"/>
        <v>0.22254844243985197</v>
      </c>
      <c r="F321">
        <f t="shared" si="41"/>
        <v>5.0000000000000044E-4</v>
      </c>
      <c r="G321">
        <f t="shared" si="37"/>
        <v>0.15900000000000011</v>
      </c>
      <c r="H321">
        <f t="shared" si="38"/>
        <v>4.1027788670798016</v>
      </c>
    </row>
    <row r="322" spans="1:8" x14ac:dyDescent="0.35">
      <c r="A322">
        <f t="shared" si="39"/>
        <v>0.15950000000000011</v>
      </c>
      <c r="B322">
        <f t="shared" si="34"/>
        <v>1.4122111440026197</v>
      </c>
      <c r="C322">
        <f t="shared" si="35"/>
        <v>1.4122111440026197</v>
      </c>
      <c r="D322">
        <f t="shared" si="36"/>
        <v>4.1050221715681019</v>
      </c>
      <c r="E322">
        <f t="shared" si="40"/>
        <v>0.22288548104266873</v>
      </c>
      <c r="F322">
        <f t="shared" si="41"/>
        <v>5.0000000000000044E-4</v>
      </c>
      <c r="G322">
        <f t="shared" si="37"/>
        <v>0.15950000000000011</v>
      </c>
      <c r="H322">
        <f t="shared" si="38"/>
        <v>4.1050221715681019</v>
      </c>
    </row>
    <row r="323" spans="1:8" x14ac:dyDescent="0.35">
      <c r="A323">
        <f t="shared" si="39"/>
        <v>0.16000000000000011</v>
      </c>
      <c r="B323">
        <f t="shared" si="34"/>
        <v>1.4127566508808536</v>
      </c>
      <c r="C323">
        <f t="shared" si="35"/>
        <v>1.4127566508808536</v>
      </c>
      <c r="D323">
        <f t="shared" si="36"/>
        <v>4.1072621002907113</v>
      </c>
      <c r="E323">
        <f t="shared" si="40"/>
        <v>0.223221388677732</v>
      </c>
      <c r="F323">
        <f t="shared" si="41"/>
        <v>5.0000000000000044E-4</v>
      </c>
      <c r="G323">
        <f t="shared" si="37"/>
        <v>0.16000000000000011</v>
      </c>
      <c r="H323">
        <f t="shared" si="38"/>
        <v>4.1072621002907113</v>
      </c>
    </row>
    <row r="324" spans="1:8" x14ac:dyDescent="0.35">
      <c r="A324">
        <f t="shared" si="39"/>
        <v>0.16050000000000011</v>
      </c>
      <c r="B324">
        <f t="shared" si="34"/>
        <v>1.4133010441029974</v>
      </c>
      <c r="C324">
        <f t="shared" si="35"/>
        <v>1.4133010441029974</v>
      </c>
      <c r="D324">
        <f t="shared" si="36"/>
        <v>4.109498674672408</v>
      </c>
      <c r="E324">
        <f t="shared" si="40"/>
        <v>0.22355616879626225</v>
      </c>
      <c r="F324">
        <f t="shared" si="41"/>
        <v>5.0000000000000044E-4</v>
      </c>
      <c r="G324">
        <f t="shared" si="37"/>
        <v>0.16050000000000011</v>
      </c>
      <c r="H324">
        <f t="shared" si="38"/>
        <v>4.109498674672408</v>
      </c>
    </row>
    <row r="325" spans="1:8" x14ac:dyDescent="0.35">
      <c r="A325">
        <f t="shared" si="39"/>
        <v>0.16100000000000012</v>
      </c>
      <c r="B325">
        <f t="shared" ref="B325:B388" si="42">_xlfn.NORM.INV(A325,$P$1,$P$2)</f>
        <v>1.4138443304917898</v>
      </c>
      <c r="C325">
        <f t="shared" ref="C325:C388" si="43">_xlfn.NORM.S.INV($A325)*$P$2+$P$1</f>
        <v>1.4138443304917898</v>
      </c>
      <c r="D325">
        <f t="shared" ref="D325:D388" si="44">EXP(C325)</f>
        <v>4.1117319159569838</v>
      </c>
      <c r="E325">
        <f t="shared" si="40"/>
        <v>0.22388982482695485</v>
      </c>
      <c r="F325">
        <f t="shared" si="41"/>
        <v>5.0000000000000044E-4</v>
      </c>
      <c r="G325">
        <f t="shared" ref="G325:G388" si="45">G324+F325</f>
        <v>0.16100000000000012</v>
      </c>
      <c r="H325">
        <f t="shared" ref="H325:H388" si="46">D325</f>
        <v>4.1117319159569838</v>
      </c>
    </row>
    <row r="326" spans="1:8" x14ac:dyDescent="0.35">
      <c r="A326">
        <f t="shared" ref="A326:A389" si="47">A325+$A$4</f>
        <v>0.16150000000000012</v>
      </c>
      <c r="B326">
        <f t="shared" si="42"/>
        <v>1.4143865168098757</v>
      </c>
      <c r="C326">
        <f t="shared" si="43"/>
        <v>1.4143865168098757</v>
      </c>
      <c r="D326">
        <f t="shared" si="44"/>
        <v>4.113961845209392</v>
      </c>
      <c r="E326">
        <f t="shared" ref="E326:E389" si="48">(A326-A325)/(D326-D325)</f>
        <v>0.22422236017579258</v>
      </c>
      <c r="F326">
        <f t="shared" ref="F326:F389" si="49">E326*(D326-D325)</f>
        <v>5.0000000000000044E-4</v>
      </c>
      <c r="G326">
        <f t="shared" si="45"/>
        <v>0.16150000000000012</v>
      </c>
      <c r="H326">
        <f t="shared" si="46"/>
        <v>4.113961845209392</v>
      </c>
    </row>
    <row r="327" spans="1:8" x14ac:dyDescent="0.35">
      <c r="A327">
        <f t="shared" si="47"/>
        <v>0.16200000000000012</v>
      </c>
      <c r="B327">
        <f t="shared" si="42"/>
        <v>1.4149276097605274</v>
      </c>
      <c r="C327">
        <f t="shared" si="43"/>
        <v>1.4149276097605274</v>
      </c>
      <c r="D327">
        <f t="shared" si="44"/>
        <v>4.1161884833178499</v>
      </c>
      <c r="E327">
        <f t="shared" si="48"/>
        <v>0.22455377822769865</v>
      </c>
      <c r="F327">
        <f t="shared" si="49"/>
        <v>5.0000000000000044E-4</v>
      </c>
      <c r="G327">
        <f t="shared" si="45"/>
        <v>0.16200000000000012</v>
      </c>
      <c r="H327">
        <f t="shared" si="46"/>
        <v>4.1161884833178499</v>
      </c>
    </row>
    <row r="328" spans="1:8" x14ac:dyDescent="0.35">
      <c r="A328">
        <f t="shared" si="47"/>
        <v>0.16250000000000012</v>
      </c>
      <c r="B328">
        <f t="shared" si="42"/>
        <v>1.4154676159883552</v>
      </c>
      <c r="C328">
        <f t="shared" si="43"/>
        <v>1.4154676159883552</v>
      </c>
      <c r="D328">
        <f t="shared" si="44"/>
        <v>4.1184118509959227</v>
      </c>
      <c r="E328">
        <f t="shared" si="48"/>
        <v>0.22488408234548521</v>
      </c>
      <c r="F328">
        <f t="shared" si="49"/>
        <v>5.0000000000000044E-4</v>
      </c>
      <c r="G328">
        <f t="shared" si="45"/>
        <v>0.16250000000000012</v>
      </c>
      <c r="H328">
        <f t="shared" si="46"/>
        <v>4.1184118509959227</v>
      </c>
    </row>
    <row r="329" spans="1:8" x14ac:dyDescent="0.35">
      <c r="A329">
        <f t="shared" si="47"/>
        <v>0.16300000000000012</v>
      </c>
      <c r="B329">
        <f t="shared" si="42"/>
        <v>1.4160065420800056</v>
      </c>
      <c r="C329">
        <f t="shared" si="43"/>
        <v>1.4160065420800056</v>
      </c>
      <c r="D329">
        <f t="shared" si="44"/>
        <v>4.1206319687845534</v>
      </c>
      <c r="E329">
        <f t="shared" si="48"/>
        <v>0.22521327587234752</v>
      </c>
      <c r="F329">
        <f t="shared" si="49"/>
        <v>5.0000000000000044E-4</v>
      </c>
      <c r="G329">
        <f t="shared" si="45"/>
        <v>0.16300000000000012</v>
      </c>
      <c r="H329">
        <f t="shared" si="46"/>
        <v>4.1206319687845534</v>
      </c>
    </row>
    <row r="330" spans="1:8" x14ac:dyDescent="0.35">
      <c r="A330">
        <f t="shared" si="47"/>
        <v>0.16350000000000012</v>
      </c>
      <c r="B330">
        <f t="shared" si="42"/>
        <v>1.416544394564855</v>
      </c>
      <c r="C330">
        <f t="shared" si="43"/>
        <v>1.416544394564855</v>
      </c>
      <c r="D330">
        <f t="shared" si="44"/>
        <v>4.1228488570541035</v>
      </c>
      <c r="E330">
        <f t="shared" si="48"/>
        <v>0.22554136212803552</v>
      </c>
      <c r="F330">
        <f t="shared" si="49"/>
        <v>5.0000000000000044E-4</v>
      </c>
      <c r="G330">
        <f t="shared" si="45"/>
        <v>0.16350000000000012</v>
      </c>
      <c r="H330">
        <f t="shared" si="46"/>
        <v>4.1228488570541035</v>
      </c>
    </row>
    <row r="331" spans="1:8" x14ac:dyDescent="0.35">
      <c r="A331">
        <f t="shared" si="47"/>
        <v>0.16400000000000012</v>
      </c>
      <c r="B331">
        <f t="shared" si="42"/>
        <v>1.4170811799156837</v>
      </c>
      <c r="C331">
        <f t="shared" si="43"/>
        <v>1.4170811799156837</v>
      </c>
      <c r="D331">
        <f t="shared" si="44"/>
        <v>4.1250625360063138</v>
      </c>
      <c r="E331">
        <f t="shared" si="48"/>
        <v>0.22586834441406894</v>
      </c>
      <c r="F331">
        <f t="shared" si="49"/>
        <v>5.0000000000000044E-4</v>
      </c>
      <c r="G331">
        <f t="shared" si="45"/>
        <v>0.16400000000000012</v>
      </c>
      <c r="H331">
        <f t="shared" si="46"/>
        <v>4.1250625360063138</v>
      </c>
    </row>
    <row r="332" spans="1:8" x14ac:dyDescent="0.35">
      <c r="A332">
        <f t="shared" si="47"/>
        <v>0.16450000000000012</v>
      </c>
      <c r="B332">
        <f t="shared" si="42"/>
        <v>1.4176169045493512</v>
      </c>
      <c r="C332">
        <f t="shared" si="43"/>
        <v>1.4176169045493512</v>
      </c>
      <c r="D332">
        <f t="shared" si="44"/>
        <v>4.1272730256762875</v>
      </c>
      <c r="E332">
        <f t="shared" si="48"/>
        <v>0.22619422600873029</v>
      </c>
      <c r="F332">
        <f t="shared" si="49"/>
        <v>5.0000000000000044E-4</v>
      </c>
      <c r="G332">
        <f t="shared" si="45"/>
        <v>0.16450000000000012</v>
      </c>
      <c r="H332">
        <f t="shared" si="46"/>
        <v>4.1272730256762875</v>
      </c>
    </row>
    <row r="333" spans="1:8" x14ac:dyDescent="0.35">
      <c r="A333">
        <f t="shared" si="47"/>
        <v>0.16500000000000012</v>
      </c>
      <c r="B333">
        <f t="shared" si="42"/>
        <v>1.4181515748274518</v>
      </c>
      <c r="C333">
        <f t="shared" si="43"/>
        <v>1.4181515748274518</v>
      </c>
      <c r="D333">
        <f t="shared" si="44"/>
        <v>4.1294803459344065</v>
      </c>
      <c r="E333">
        <f t="shared" si="48"/>
        <v>0.22651901017122295</v>
      </c>
      <c r="F333">
        <f t="shared" si="49"/>
        <v>5.0000000000000044E-4</v>
      </c>
      <c r="G333">
        <f t="shared" si="45"/>
        <v>0.16500000000000012</v>
      </c>
      <c r="H333">
        <f t="shared" si="46"/>
        <v>4.1294803459344065</v>
      </c>
    </row>
    <row r="334" spans="1:8" x14ac:dyDescent="0.35">
      <c r="A334">
        <f t="shared" si="47"/>
        <v>0.16550000000000012</v>
      </c>
      <c r="B334">
        <f t="shared" si="42"/>
        <v>1.4186851970569627</v>
      </c>
      <c r="C334">
        <f t="shared" si="43"/>
        <v>1.4186851970569627</v>
      </c>
      <c r="D334">
        <f t="shared" si="44"/>
        <v>4.1316845164882245</v>
      </c>
      <c r="E334">
        <f t="shared" si="48"/>
        <v>0.22684270014128588</v>
      </c>
      <c r="F334">
        <f t="shared" si="49"/>
        <v>5.0000000000000044E-4</v>
      </c>
      <c r="G334">
        <f t="shared" si="45"/>
        <v>0.16550000000000012</v>
      </c>
      <c r="H334">
        <f t="shared" si="46"/>
        <v>4.1316845164882245</v>
      </c>
    </row>
    <row r="335" spans="1:8" x14ac:dyDescent="0.35">
      <c r="A335">
        <f t="shared" si="47"/>
        <v>0.16600000000000012</v>
      </c>
      <c r="B335">
        <f t="shared" si="42"/>
        <v>1.4192177774908892</v>
      </c>
      <c r="C335">
        <f t="shared" si="43"/>
        <v>1.4192177774908892</v>
      </c>
      <c r="D335">
        <f t="shared" si="44"/>
        <v>4.133885556884362</v>
      </c>
      <c r="E335">
        <f t="shared" si="48"/>
        <v>0.22716529913646258</v>
      </c>
      <c r="F335">
        <f t="shared" si="49"/>
        <v>5.0000000000000044E-4</v>
      </c>
      <c r="G335">
        <f t="shared" si="45"/>
        <v>0.16600000000000012</v>
      </c>
      <c r="H335">
        <f t="shared" si="46"/>
        <v>4.133885556884362</v>
      </c>
    </row>
    <row r="336" spans="1:8" x14ac:dyDescent="0.35">
      <c r="A336">
        <f t="shared" si="47"/>
        <v>0.16650000000000012</v>
      </c>
      <c r="B336">
        <f t="shared" si="42"/>
        <v>1.4197493223288906</v>
      </c>
      <c r="C336">
        <f t="shared" si="43"/>
        <v>1.4197493223288906</v>
      </c>
      <c r="D336">
        <f t="shared" si="44"/>
        <v>4.1360834865103362</v>
      </c>
      <c r="E336">
        <f t="shared" si="48"/>
        <v>0.22748681035607854</v>
      </c>
      <c r="F336">
        <f t="shared" si="49"/>
        <v>5.0000000000000044E-4</v>
      </c>
      <c r="G336">
        <f t="shared" si="45"/>
        <v>0.16650000000000012</v>
      </c>
      <c r="H336">
        <f t="shared" si="46"/>
        <v>4.1360834865103362</v>
      </c>
    </row>
    <row r="337" spans="1:8" x14ac:dyDescent="0.35">
      <c r="A337">
        <f t="shared" si="47"/>
        <v>0.16700000000000012</v>
      </c>
      <c r="B337">
        <f t="shared" si="42"/>
        <v>1.420279837717906</v>
      </c>
      <c r="C337">
        <f t="shared" si="43"/>
        <v>1.420279837717906</v>
      </c>
      <c r="D337">
        <f t="shared" si="44"/>
        <v>4.1382783245963957</v>
      </c>
      <c r="E337">
        <f t="shared" si="48"/>
        <v>0.22780723697832389</v>
      </c>
      <c r="F337">
        <f t="shared" si="49"/>
        <v>5.0000000000000044E-4</v>
      </c>
      <c r="G337">
        <f t="shared" si="45"/>
        <v>0.16700000000000012</v>
      </c>
      <c r="H337">
        <f t="shared" si="46"/>
        <v>4.1382783245963957</v>
      </c>
    </row>
    <row r="338" spans="1:8" x14ac:dyDescent="0.35">
      <c r="A338">
        <f t="shared" si="47"/>
        <v>0.16750000000000012</v>
      </c>
      <c r="B338">
        <f t="shared" si="42"/>
        <v>1.4208093297527602</v>
      </c>
      <c r="C338">
        <f t="shared" si="43"/>
        <v>1.4208093297527602</v>
      </c>
      <c r="D338">
        <f t="shared" si="44"/>
        <v>4.1404700902172911</v>
      </c>
      <c r="E338">
        <f t="shared" si="48"/>
        <v>0.22812658216426229</v>
      </c>
      <c r="F338">
        <f t="shared" si="49"/>
        <v>5.0000000000000044E-4</v>
      </c>
      <c r="G338">
        <f t="shared" si="45"/>
        <v>0.16750000000000012</v>
      </c>
      <c r="H338">
        <f t="shared" si="46"/>
        <v>4.1404700902172911</v>
      </c>
    </row>
    <row r="339" spans="1:8" x14ac:dyDescent="0.35">
      <c r="A339">
        <f t="shared" si="47"/>
        <v>0.16800000000000012</v>
      </c>
      <c r="B339">
        <f t="shared" si="42"/>
        <v>1.4213378044767757</v>
      </c>
      <c r="C339">
        <f t="shared" si="43"/>
        <v>1.4213378044767757</v>
      </c>
      <c r="D339">
        <f t="shared" si="44"/>
        <v>4.1426588022940782</v>
      </c>
      <c r="E339">
        <f t="shared" si="48"/>
        <v>0.22844484905203022</v>
      </c>
      <c r="F339">
        <f t="shared" si="49"/>
        <v>5.0000000000000044E-4</v>
      </c>
      <c r="G339">
        <f t="shared" si="45"/>
        <v>0.16800000000000012</v>
      </c>
      <c r="H339">
        <f t="shared" si="46"/>
        <v>4.1426588022940782</v>
      </c>
    </row>
    <row r="340" spans="1:8" x14ac:dyDescent="0.35">
      <c r="A340">
        <f t="shared" si="47"/>
        <v>0.16850000000000012</v>
      </c>
      <c r="B340">
        <f t="shared" si="42"/>
        <v>1.42186526788236</v>
      </c>
      <c r="C340">
        <f t="shared" si="43"/>
        <v>1.42186526788236</v>
      </c>
      <c r="D340">
        <f t="shared" si="44"/>
        <v>4.1448444795958324</v>
      </c>
      <c r="E340">
        <f t="shared" si="48"/>
        <v>0.22876204076362264</v>
      </c>
      <c r="F340">
        <f t="shared" si="49"/>
        <v>5.0000000000000044E-4</v>
      </c>
      <c r="G340">
        <f t="shared" si="45"/>
        <v>0.16850000000000012</v>
      </c>
      <c r="H340">
        <f t="shared" si="46"/>
        <v>4.1448444795958324</v>
      </c>
    </row>
    <row r="341" spans="1:8" x14ac:dyDescent="0.35">
      <c r="A341">
        <f t="shared" si="47"/>
        <v>0.16900000000000012</v>
      </c>
      <c r="B341">
        <f t="shared" si="42"/>
        <v>1.4223917259115961</v>
      </c>
      <c r="C341">
        <f t="shared" si="43"/>
        <v>1.4223917259115961</v>
      </c>
      <c r="D341">
        <f t="shared" si="44"/>
        <v>4.1470271407413817</v>
      </c>
      <c r="E341">
        <f t="shared" si="48"/>
        <v>0.2290781604004602</v>
      </c>
      <c r="F341">
        <f t="shared" si="49"/>
        <v>5.0000000000000044E-4</v>
      </c>
      <c r="G341">
        <f t="shared" si="45"/>
        <v>0.16900000000000012</v>
      </c>
      <c r="H341">
        <f t="shared" si="46"/>
        <v>4.1470271407413817</v>
      </c>
    </row>
    <row r="342" spans="1:8" x14ac:dyDescent="0.35">
      <c r="A342">
        <f t="shared" si="47"/>
        <v>0.16950000000000012</v>
      </c>
      <c r="B342">
        <f t="shared" si="42"/>
        <v>1.4229171844568183</v>
      </c>
      <c r="C342">
        <f t="shared" si="43"/>
        <v>1.4229171844568183</v>
      </c>
      <c r="D342">
        <f t="shared" si="44"/>
        <v>4.149206804200996</v>
      </c>
      <c r="E342">
        <f t="shared" si="48"/>
        <v>0.22939321104574548</v>
      </c>
      <c r="F342">
        <f t="shared" si="49"/>
        <v>5.0000000000000044E-4</v>
      </c>
      <c r="G342">
        <f t="shared" si="45"/>
        <v>0.16950000000000012</v>
      </c>
      <c r="H342">
        <f t="shared" si="46"/>
        <v>4.149206804200996</v>
      </c>
    </row>
    <row r="343" spans="1:8" x14ac:dyDescent="0.35">
      <c r="A343">
        <f t="shared" si="47"/>
        <v>0.17000000000000012</v>
      </c>
      <c r="B343">
        <f t="shared" si="42"/>
        <v>1.4234416493611826</v>
      </c>
      <c r="C343">
        <f t="shared" si="43"/>
        <v>1.4234416493611826</v>
      </c>
      <c r="D343">
        <f t="shared" si="44"/>
        <v>4.1513834882980634</v>
      </c>
      <c r="E343">
        <f t="shared" si="48"/>
        <v>0.22970719576333615</v>
      </c>
      <c r="F343">
        <f t="shared" si="49"/>
        <v>5.0000000000000044E-4</v>
      </c>
      <c r="G343">
        <f t="shared" si="45"/>
        <v>0.17000000000000012</v>
      </c>
      <c r="H343">
        <f t="shared" si="46"/>
        <v>4.1513834882980634</v>
      </c>
    </row>
    <row r="344" spans="1:8" x14ac:dyDescent="0.35">
      <c r="A344">
        <f t="shared" si="47"/>
        <v>0.17050000000000012</v>
      </c>
      <c r="B344">
        <f t="shared" si="42"/>
        <v>1.4239651264192272</v>
      </c>
      <c r="C344">
        <f t="shared" si="43"/>
        <v>1.4239651264192272</v>
      </c>
      <c r="D344">
        <f t="shared" si="44"/>
        <v>4.1535572112107317</v>
      </c>
      <c r="E344">
        <f t="shared" si="48"/>
        <v>0.2300201175991749</v>
      </c>
      <c r="F344">
        <f t="shared" si="49"/>
        <v>5.0000000000000044E-4</v>
      </c>
      <c r="G344">
        <f t="shared" si="45"/>
        <v>0.17050000000000012</v>
      </c>
      <c r="H344">
        <f t="shared" si="46"/>
        <v>4.1535572112107317</v>
      </c>
    </row>
    <row r="345" spans="1:8" x14ac:dyDescent="0.35">
      <c r="A345">
        <f t="shared" si="47"/>
        <v>0.17100000000000012</v>
      </c>
      <c r="B345">
        <f t="shared" si="42"/>
        <v>1.4244876213774247</v>
      </c>
      <c r="C345">
        <f t="shared" si="43"/>
        <v>1.4244876213774247</v>
      </c>
      <c r="D345">
        <f t="shared" si="44"/>
        <v>4.1557279909735296</v>
      </c>
      <c r="E345">
        <f t="shared" si="48"/>
        <v>0.2303319795811789</v>
      </c>
      <c r="F345">
        <f t="shared" si="49"/>
        <v>5.0000000000000044E-4</v>
      </c>
      <c r="G345">
        <f t="shared" si="45"/>
        <v>0.17100000000000012</v>
      </c>
      <c r="H345">
        <f t="shared" si="46"/>
        <v>4.1557279909735296</v>
      </c>
    </row>
    <row r="346" spans="1:8" x14ac:dyDescent="0.35">
      <c r="A346">
        <f t="shared" si="47"/>
        <v>0.17150000000000012</v>
      </c>
      <c r="B346">
        <f t="shared" si="42"/>
        <v>1.4250091399347313</v>
      </c>
      <c r="C346">
        <f t="shared" si="43"/>
        <v>1.4250091399347313</v>
      </c>
      <c r="D346">
        <f t="shared" si="44"/>
        <v>4.1578958454789836</v>
      </c>
      <c r="E346">
        <f t="shared" si="48"/>
        <v>0.23064278471736874</v>
      </c>
      <c r="F346">
        <f t="shared" si="49"/>
        <v>5.0000000000000044E-4</v>
      </c>
      <c r="G346">
        <f t="shared" si="45"/>
        <v>0.17150000000000012</v>
      </c>
      <c r="H346">
        <f t="shared" si="46"/>
        <v>4.1578958454789836</v>
      </c>
    </row>
    <row r="347" spans="1:8" x14ac:dyDescent="0.35">
      <c r="A347">
        <f t="shared" si="47"/>
        <v>0.17200000000000013</v>
      </c>
      <c r="B347">
        <f t="shared" si="42"/>
        <v>1.4255296877431201</v>
      </c>
      <c r="C347">
        <f t="shared" si="43"/>
        <v>1.4255296877431201</v>
      </c>
      <c r="D347">
        <f t="shared" si="44"/>
        <v>4.1600607924791779</v>
      </c>
      <c r="E347">
        <f t="shared" si="48"/>
        <v>0.23095253599978308</v>
      </c>
      <c r="F347">
        <f t="shared" si="49"/>
        <v>5.0000000000000044E-4</v>
      </c>
      <c r="G347">
        <f t="shared" si="45"/>
        <v>0.17200000000000013</v>
      </c>
      <c r="H347">
        <f t="shared" si="46"/>
        <v>4.1600607924791779</v>
      </c>
    </row>
    <row r="348" spans="1:8" x14ac:dyDescent="0.35">
      <c r="A348">
        <f t="shared" si="47"/>
        <v>0.17250000000000013</v>
      </c>
      <c r="B348">
        <f t="shared" si="42"/>
        <v>1.4260492704081127</v>
      </c>
      <c r="C348">
        <f t="shared" si="43"/>
        <v>1.4260492704081127</v>
      </c>
      <c r="D348">
        <f t="shared" si="44"/>
        <v>4.1622228495873221</v>
      </c>
      <c r="E348">
        <f t="shared" si="48"/>
        <v>0.23126123640146237</v>
      </c>
      <c r="F348">
        <f t="shared" si="49"/>
        <v>5.0000000000000044E-4</v>
      </c>
      <c r="G348">
        <f t="shared" si="45"/>
        <v>0.17250000000000013</v>
      </c>
      <c r="H348">
        <f t="shared" si="46"/>
        <v>4.1622228495873221</v>
      </c>
    </row>
    <row r="349" spans="1:8" x14ac:dyDescent="0.35">
      <c r="A349">
        <f t="shared" si="47"/>
        <v>0.17300000000000013</v>
      </c>
      <c r="B349">
        <f t="shared" si="42"/>
        <v>1.4265678934893022</v>
      </c>
      <c r="C349">
        <f t="shared" si="43"/>
        <v>1.4265678934893022</v>
      </c>
      <c r="D349">
        <f t="shared" si="44"/>
        <v>4.164382034279285</v>
      </c>
      <c r="E349">
        <f t="shared" si="48"/>
        <v>0.23156888887789581</v>
      </c>
      <c r="F349">
        <f t="shared" si="49"/>
        <v>5.0000000000000044E-4</v>
      </c>
      <c r="G349">
        <f t="shared" si="45"/>
        <v>0.17300000000000013</v>
      </c>
      <c r="H349">
        <f t="shared" si="46"/>
        <v>4.164382034279285</v>
      </c>
    </row>
    <row r="350" spans="1:8" x14ac:dyDescent="0.35">
      <c r="A350">
        <f t="shared" si="47"/>
        <v>0.17350000000000013</v>
      </c>
      <c r="B350">
        <f t="shared" si="42"/>
        <v>1.4270855625008687</v>
      </c>
      <c r="C350">
        <f t="shared" si="43"/>
        <v>1.4270855625008687</v>
      </c>
      <c r="D350">
        <f t="shared" si="44"/>
        <v>4.1665383638951115</v>
      </c>
      <c r="E350">
        <f t="shared" si="48"/>
        <v>0.23187549636671162</v>
      </c>
      <c r="F350">
        <f t="shared" si="49"/>
        <v>5.0000000000000044E-4</v>
      </c>
      <c r="G350">
        <f t="shared" si="45"/>
        <v>0.17350000000000013</v>
      </c>
      <c r="H350">
        <f t="shared" si="46"/>
        <v>4.1665383638951115</v>
      </c>
    </row>
    <row r="351" spans="1:8" x14ac:dyDescent="0.35">
      <c r="A351">
        <f t="shared" si="47"/>
        <v>0.17400000000000013</v>
      </c>
      <c r="B351">
        <f t="shared" si="42"/>
        <v>1.4276022829120845</v>
      </c>
      <c r="C351">
        <f t="shared" si="43"/>
        <v>1.4276022829120845</v>
      </c>
      <c r="D351">
        <f t="shared" si="44"/>
        <v>4.168691855640505</v>
      </c>
      <c r="E351">
        <f t="shared" si="48"/>
        <v>0.23218106178931133</v>
      </c>
      <c r="F351">
        <f t="shared" si="49"/>
        <v>5.0000000000000044E-4</v>
      </c>
      <c r="G351">
        <f t="shared" si="45"/>
        <v>0.17400000000000013</v>
      </c>
      <c r="H351">
        <f t="shared" si="46"/>
        <v>4.168691855640505</v>
      </c>
    </row>
    <row r="352" spans="1:8" x14ac:dyDescent="0.35">
      <c r="A352">
        <f t="shared" si="47"/>
        <v>0.17450000000000013</v>
      </c>
      <c r="B352">
        <f t="shared" si="42"/>
        <v>1.4281180601478183</v>
      </c>
      <c r="C352">
        <f t="shared" si="43"/>
        <v>1.4281180601478183</v>
      </c>
      <c r="D352">
        <f t="shared" si="44"/>
        <v>4.1708425265883138</v>
      </c>
      <c r="E352">
        <f t="shared" si="48"/>
        <v>0.23248558804843505</v>
      </c>
      <c r="F352">
        <f t="shared" si="49"/>
        <v>5.0000000000000044E-4</v>
      </c>
      <c r="G352">
        <f t="shared" si="45"/>
        <v>0.17450000000000013</v>
      </c>
      <c r="H352">
        <f t="shared" si="46"/>
        <v>4.1708425265883138</v>
      </c>
    </row>
    <row r="353" spans="1:8" x14ac:dyDescent="0.35">
      <c r="A353">
        <f t="shared" si="47"/>
        <v>0.17500000000000013</v>
      </c>
      <c r="B353">
        <f t="shared" si="42"/>
        <v>1.4286328995890276</v>
      </c>
      <c r="C353">
        <f t="shared" si="43"/>
        <v>1.4286328995890276</v>
      </c>
      <c r="D353">
        <f t="shared" si="44"/>
        <v>4.1729903936799779</v>
      </c>
      <c r="E353">
        <f t="shared" si="48"/>
        <v>0.23278907803024507</v>
      </c>
      <c r="F353">
        <f t="shared" si="49"/>
        <v>5.0000000000000044E-4</v>
      </c>
      <c r="G353">
        <f t="shared" si="45"/>
        <v>0.17500000000000013</v>
      </c>
      <c r="H353">
        <f t="shared" si="46"/>
        <v>4.1729903936799779</v>
      </c>
    </row>
    <row r="354" spans="1:8" x14ac:dyDescent="0.35">
      <c r="A354">
        <f t="shared" si="47"/>
        <v>0.17550000000000013</v>
      </c>
      <c r="B354">
        <f t="shared" si="42"/>
        <v>1.4291468065732451</v>
      </c>
      <c r="C354">
        <f t="shared" si="43"/>
        <v>1.4291468065732451</v>
      </c>
      <c r="D354">
        <f t="shared" si="44"/>
        <v>4.1751354737269617</v>
      </c>
      <c r="E354">
        <f t="shared" si="48"/>
        <v>0.23309153460406185</v>
      </c>
      <c r="F354">
        <f t="shared" si="49"/>
        <v>5.0000000000000044E-4</v>
      </c>
      <c r="G354">
        <f t="shared" si="45"/>
        <v>0.17550000000000013</v>
      </c>
      <c r="H354">
        <f t="shared" si="46"/>
        <v>4.1751354737269617</v>
      </c>
    </row>
    <row r="355" spans="1:8" x14ac:dyDescent="0.35">
      <c r="A355">
        <f t="shared" si="47"/>
        <v>0.17600000000000013</v>
      </c>
      <c r="B355">
        <f t="shared" si="42"/>
        <v>1.4296597863950595</v>
      </c>
      <c r="C355">
        <f t="shared" si="43"/>
        <v>1.4296597863950595</v>
      </c>
      <c r="D355">
        <f t="shared" si="44"/>
        <v>4.1772777834121673</v>
      </c>
      <c r="E355">
        <f t="shared" si="48"/>
        <v>0.2333929606223212</v>
      </c>
      <c r="F355">
        <f t="shared" si="49"/>
        <v>5.0000000000000044E-4</v>
      </c>
      <c r="G355">
        <f t="shared" si="45"/>
        <v>0.17600000000000013</v>
      </c>
      <c r="H355">
        <f t="shared" si="46"/>
        <v>4.1772777834121673</v>
      </c>
    </row>
    <row r="356" spans="1:8" x14ac:dyDescent="0.35">
      <c r="A356">
        <f t="shared" si="47"/>
        <v>0.17650000000000013</v>
      </c>
      <c r="B356">
        <f t="shared" si="42"/>
        <v>1.4301718443065885</v>
      </c>
      <c r="C356">
        <f t="shared" si="43"/>
        <v>1.4301718443065885</v>
      </c>
      <c r="D356">
        <f t="shared" si="44"/>
        <v>4.1794173392913248</v>
      </c>
      <c r="E356">
        <f t="shared" si="48"/>
        <v>0.2336933589212406</v>
      </c>
      <c r="F356">
        <f t="shared" si="49"/>
        <v>5.0000000000000044E-4</v>
      </c>
      <c r="G356">
        <f t="shared" si="45"/>
        <v>0.17650000000000013</v>
      </c>
      <c r="H356">
        <f t="shared" si="46"/>
        <v>4.1794173392913248</v>
      </c>
    </row>
    <row r="357" spans="1:8" x14ac:dyDescent="0.35">
      <c r="A357">
        <f t="shared" si="47"/>
        <v>0.17700000000000013</v>
      </c>
      <c r="B357">
        <f t="shared" si="42"/>
        <v>1.4306829855179475</v>
      </c>
      <c r="C357">
        <f t="shared" si="43"/>
        <v>1.4306829855179475</v>
      </c>
      <c r="D357">
        <f t="shared" si="44"/>
        <v>4.1815541577943813</v>
      </c>
      <c r="E357">
        <f t="shared" si="48"/>
        <v>0.23399273231899792</v>
      </c>
      <c r="F357">
        <f t="shared" si="49"/>
        <v>5.0000000000000044E-4</v>
      </c>
      <c r="G357">
        <f t="shared" si="45"/>
        <v>0.17700000000000013</v>
      </c>
      <c r="H357">
        <f t="shared" si="46"/>
        <v>4.1815541577943813</v>
      </c>
    </row>
    <row r="358" spans="1:8" x14ac:dyDescent="0.35">
      <c r="A358">
        <f t="shared" si="47"/>
        <v>0.17750000000000013</v>
      </c>
      <c r="B358">
        <f t="shared" si="42"/>
        <v>1.4311932151977071</v>
      </c>
      <c r="C358">
        <f t="shared" si="43"/>
        <v>1.4311932151977071</v>
      </c>
      <c r="D358">
        <f t="shared" si="44"/>
        <v>4.1836882552268371</v>
      </c>
      <c r="E358">
        <f t="shared" si="48"/>
        <v>0.23429108361966519</v>
      </c>
      <c r="F358">
        <f t="shared" si="49"/>
        <v>5.0000000000000044E-4</v>
      </c>
      <c r="G358">
        <f t="shared" si="45"/>
        <v>0.17750000000000013</v>
      </c>
      <c r="H358">
        <f t="shared" si="46"/>
        <v>4.1836882552268371</v>
      </c>
    </row>
    <row r="359" spans="1:8" x14ac:dyDescent="0.35">
      <c r="A359">
        <f t="shared" si="47"/>
        <v>0.17800000000000013</v>
      </c>
      <c r="B359">
        <f t="shared" si="42"/>
        <v>1.4317025384733515</v>
      </c>
      <c r="C359">
        <f t="shared" si="43"/>
        <v>1.4317025384733515</v>
      </c>
      <c r="D359">
        <f t="shared" si="44"/>
        <v>4.1858196477711047</v>
      </c>
      <c r="E359">
        <f t="shared" si="48"/>
        <v>0.23458841560872751</v>
      </c>
      <c r="F359">
        <f t="shared" si="49"/>
        <v>5.0000000000000044E-4</v>
      </c>
      <c r="G359">
        <f t="shared" si="45"/>
        <v>0.17800000000000013</v>
      </c>
      <c r="H359">
        <f t="shared" si="46"/>
        <v>4.1858196477711047</v>
      </c>
    </row>
    <row r="360" spans="1:8" x14ac:dyDescent="0.35">
      <c r="A360">
        <f t="shared" si="47"/>
        <v>0.17850000000000013</v>
      </c>
      <c r="B360">
        <f t="shared" si="42"/>
        <v>1.4322109604317219</v>
      </c>
      <c r="C360">
        <f t="shared" si="43"/>
        <v>1.4322109604317219</v>
      </c>
      <c r="D360">
        <f t="shared" si="44"/>
        <v>4.1879483514878117</v>
      </c>
      <c r="E360">
        <f t="shared" si="48"/>
        <v>0.23488473105757868</v>
      </c>
      <c r="F360">
        <f t="shared" si="49"/>
        <v>5.0000000000000044E-4</v>
      </c>
      <c r="G360">
        <f t="shared" si="45"/>
        <v>0.17850000000000013</v>
      </c>
      <c r="H360">
        <f t="shared" si="46"/>
        <v>4.1879483514878117</v>
      </c>
    </row>
    <row r="361" spans="1:8" x14ac:dyDescent="0.35">
      <c r="A361">
        <f t="shared" si="47"/>
        <v>0.17900000000000013</v>
      </c>
      <c r="B361">
        <f t="shared" si="42"/>
        <v>1.4327184861194624</v>
      </c>
      <c r="C361">
        <f t="shared" si="43"/>
        <v>1.4327184861194624</v>
      </c>
      <c r="D361">
        <f t="shared" si="44"/>
        <v>4.1900743823171158</v>
      </c>
      <c r="E361">
        <f t="shared" si="48"/>
        <v>0.23518003272025415</v>
      </c>
      <c r="F361">
        <f t="shared" si="49"/>
        <v>5.0000000000000044E-4</v>
      </c>
      <c r="G361">
        <f t="shared" si="45"/>
        <v>0.17900000000000013</v>
      </c>
      <c r="H361">
        <f t="shared" si="46"/>
        <v>4.1900743823171158</v>
      </c>
    </row>
    <row r="362" spans="1:8" x14ac:dyDescent="0.35">
      <c r="A362">
        <f t="shared" si="47"/>
        <v>0.17950000000000013</v>
      </c>
      <c r="B362">
        <f t="shared" si="42"/>
        <v>1.4332251205434536</v>
      </c>
      <c r="C362">
        <f t="shared" si="43"/>
        <v>1.4332251205434536</v>
      </c>
      <c r="D362">
        <f t="shared" si="44"/>
        <v>4.1921977560799846</v>
      </c>
      <c r="E362">
        <f t="shared" si="48"/>
        <v>0.23547432333555962</v>
      </c>
      <c r="F362">
        <f t="shared" si="49"/>
        <v>5.0000000000000044E-4</v>
      </c>
      <c r="G362">
        <f t="shared" si="45"/>
        <v>0.17950000000000013</v>
      </c>
      <c r="H362">
        <f t="shared" si="46"/>
        <v>4.1921977560799846</v>
      </c>
    </row>
    <row r="363" spans="1:8" x14ac:dyDescent="0.35">
      <c r="A363">
        <f t="shared" si="47"/>
        <v>0.18000000000000013</v>
      </c>
      <c r="B363">
        <f t="shared" si="42"/>
        <v>1.4337308686712438</v>
      </c>
      <c r="C363">
        <f t="shared" si="43"/>
        <v>1.4337308686712438</v>
      </c>
      <c r="D363">
        <f t="shared" si="44"/>
        <v>4.194318488479464</v>
      </c>
      <c r="E363">
        <f t="shared" si="48"/>
        <v>0.23576760562659352</v>
      </c>
      <c r="F363">
        <f t="shared" si="49"/>
        <v>5.0000000000000044E-4</v>
      </c>
      <c r="G363">
        <f t="shared" si="45"/>
        <v>0.18000000000000013</v>
      </c>
      <c r="H363">
        <f t="shared" si="46"/>
        <v>4.194318488479464</v>
      </c>
    </row>
    <row r="364" spans="1:8" x14ac:dyDescent="0.35">
      <c r="A364">
        <f t="shared" si="47"/>
        <v>0.18050000000000013</v>
      </c>
      <c r="B364">
        <f t="shared" si="42"/>
        <v>1.4342357354314728</v>
      </c>
      <c r="C364">
        <f t="shared" si="43"/>
        <v>1.4342357354314728</v>
      </c>
      <c r="D364">
        <f t="shared" si="44"/>
        <v>4.1964365951019351</v>
      </c>
      <c r="E364">
        <f t="shared" si="48"/>
        <v>0.23605988230028938</v>
      </c>
      <c r="F364">
        <f t="shared" si="49"/>
        <v>5.0000000000000044E-4</v>
      </c>
      <c r="G364">
        <f t="shared" si="45"/>
        <v>0.18050000000000013</v>
      </c>
      <c r="H364">
        <f t="shared" si="46"/>
        <v>4.1964365951019351</v>
      </c>
    </row>
    <row r="365" spans="1:8" x14ac:dyDescent="0.35">
      <c r="A365">
        <f t="shared" si="47"/>
        <v>0.18100000000000013</v>
      </c>
      <c r="B365">
        <f t="shared" si="42"/>
        <v>1.4347397257142886</v>
      </c>
      <c r="C365">
        <f t="shared" si="43"/>
        <v>1.4347397257142886</v>
      </c>
      <c r="D365">
        <f t="shared" si="44"/>
        <v>4.1985520914183336</v>
      </c>
      <c r="E365">
        <f t="shared" si="48"/>
        <v>0.23635115604985599</v>
      </c>
      <c r="F365">
        <f t="shared" si="49"/>
        <v>5.0000000000000044E-4</v>
      </c>
      <c r="G365">
        <f t="shared" si="45"/>
        <v>0.18100000000000013</v>
      </c>
      <c r="H365">
        <f t="shared" si="46"/>
        <v>4.1985520914183336</v>
      </c>
    </row>
    <row r="366" spans="1:8" x14ac:dyDescent="0.35">
      <c r="A366">
        <f t="shared" si="47"/>
        <v>0.18150000000000013</v>
      </c>
      <c r="B366">
        <f t="shared" si="42"/>
        <v>1.4352428443717651</v>
      </c>
      <c r="C366">
        <f t="shared" si="43"/>
        <v>1.4352428443717651</v>
      </c>
      <c r="D366">
        <f t="shared" si="44"/>
        <v>4.2006649927853932</v>
      </c>
      <c r="E366">
        <f t="shared" si="48"/>
        <v>0.23664142955041617</v>
      </c>
      <c r="F366">
        <f t="shared" si="49"/>
        <v>5.0000000000000044E-4</v>
      </c>
      <c r="G366">
        <f t="shared" si="45"/>
        <v>0.18150000000000013</v>
      </c>
      <c r="H366">
        <f t="shared" si="46"/>
        <v>4.2006649927853932</v>
      </c>
    </row>
    <row r="367" spans="1:8" x14ac:dyDescent="0.35">
      <c r="A367">
        <f t="shared" si="47"/>
        <v>0.18200000000000013</v>
      </c>
      <c r="B367">
        <f t="shared" si="42"/>
        <v>1.4357450962183045</v>
      </c>
      <c r="C367">
        <f t="shared" si="43"/>
        <v>1.4357450962183045</v>
      </c>
      <c r="D367">
        <f t="shared" si="44"/>
        <v>4.2027753144468267</v>
      </c>
      <c r="E367">
        <f t="shared" si="48"/>
        <v>0.23693070546427958</v>
      </c>
      <c r="F367">
        <f t="shared" si="49"/>
        <v>5.0000000000000044E-4</v>
      </c>
      <c r="G367">
        <f t="shared" si="45"/>
        <v>0.18200000000000013</v>
      </c>
      <c r="H367">
        <f t="shared" si="46"/>
        <v>4.2027753144468267</v>
      </c>
    </row>
    <row r="368" spans="1:8" x14ac:dyDescent="0.35">
      <c r="A368">
        <f t="shared" si="47"/>
        <v>0.18250000000000013</v>
      </c>
      <c r="B368">
        <f t="shared" si="42"/>
        <v>1.4362464860310402</v>
      </c>
      <c r="C368">
        <f t="shared" si="43"/>
        <v>1.4362464860310402</v>
      </c>
      <c r="D368">
        <f t="shared" si="44"/>
        <v>4.2048830715345176</v>
      </c>
      <c r="E368">
        <f t="shared" si="48"/>
        <v>0.23721898643822209</v>
      </c>
      <c r="F368">
        <f t="shared" si="49"/>
        <v>5.0000000000000044E-4</v>
      </c>
      <c r="G368">
        <f t="shared" si="45"/>
        <v>0.18250000000000013</v>
      </c>
      <c r="H368">
        <f t="shared" si="46"/>
        <v>4.2048830715345176</v>
      </c>
    </row>
    <row r="369" spans="1:8" x14ac:dyDescent="0.35">
      <c r="A369">
        <f t="shared" si="47"/>
        <v>0.18300000000000013</v>
      </c>
      <c r="B369">
        <f t="shared" si="42"/>
        <v>1.4367470185502353</v>
      </c>
      <c r="C369">
        <f t="shared" si="43"/>
        <v>1.4367470185502353</v>
      </c>
      <c r="D369">
        <f t="shared" si="44"/>
        <v>4.2069882790696971</v>
      </c>
      <c r="E369">
        <f t="shared" si="48"/>
        <v>0.23750627510335495</v>
      </c>
      <c r="F369">
        <f t="shared" si="49"/>
        <v>5.0000000000000044E-4</v>
      </c>
      <c r="G369">
        <f t="shared" si="45"/>
        <v>0.18300000000000013</v>
      </c>
      <c r="H369">
        <f t="shared" si="46"/>
        <v>4.2069882790696971</v>
      </c>
    </row>
    <row r="370" spans="1:8" x14ac:dyDescent="0.35">
      <c r="A370">
        <f t="shared" si="47"/>
        <v>0.18350000000000014</v>
      </c>
      <c r="B370">
        <f t="shared" si="42"/>
        <v>1.4372466984796728</v>
      </c>
      <c r="C370">
        <f t="shared" si="43"/>
        <v>1.4372466984796728</v>
      </c>
      <c r="D370">
        <f t="shared" si="44"/>
        <v>4.2090909519640984</v>
      </c>
      <c r="E370">
        <f t="shared" si="48"/>
        <v>0.23779257407622262</v>
      </c>
      <c r="F370">
        <f t="shared" si="49"/>
        <v>5.0000000000000044E-4</v>
      </c>
      <c r="G370">
        <f t="shared" si="45"/>
        <v>0.18350000000000014</v>
      </c>
      <c r="H370">
        <f t="shared" si="46"/>
        <v>4.2090909519640984</v>
      </c>
    </row>
    <row r="371" spans="1:8" x14ac:dyDescent="0.35">
      <c r="A371">
        <f t="shared" si="47"/>
        <v>0.18400000000000014</v>
      </c>
      <c r="B371">
        <f t="shared" si="42"/>
        <v>1.4377455304870403</v>
      </c>
      <c r="C371">
        <f t="shared" si="43"/>
        <v>1.4377455304870403</v>
      </c>
      <c r="D371">
        <f t="shared" si="44"/>
        <v>4.2111911050210935</v>
      </c>
      <c r="E371">
        <f t="shared" si="48"/>
        <v>0.23807788595913484</v>
      </c>
      <c r="F371">
        <f t="shared" si="49"/>
        <v>5.0000000000000044E-4</v>
      </c>
      <c r="G371">
        <f t="shared" si="45"/>
        <v>0.18400000000000014</v>
      </c>
      <c r="H371">
        <f t="shared" si="46"/>
        <v>4.2111911050210935</v>
      </c>
    </row>
    <row r="372" spans="1:8" x14ac:dyDescent="0.35">
      <c r="A372">
        <f t="shared" si="47"/>
        <v>0.18450000000000014</v>
      </c>
      <c r="B372">
        <f t="shared" si="42"/>
        <v>1.4382435192043135</v>
      </c>
      <c r="C372">
        <f t="shared" si="43"/>
        <v>1.4382435192043135</v>
      </c>
      <c r="D372">
        <f t="shared" si="44"/>
        <v>4.2132887529368217</v>
      </c>
      <c r="E372">
        <f t="shared" si="48"/>
        <v>0.23836221333951846</v>
      </c>
      <c r="F372">
        <f t="shared" si="49"/>
        <v>5.0000000000000044E-4</v>
      </c>
      <c r="G372">
        <f t="shared" si="45"/>
        <v>0.18450000000000014</v>
      </c>
      <c r="H372">
        <f t="shared" si="46"/>
        <v>4.2132887529368217</v>
      </c>
    </row>
    <row r="373" spans="1:8" x14ac:dyDescent="0.35">
      <c r="A373">
        <f t="shared" si="47"/>
        <v>0.18500000000000014</v>
      </c>
      <c r="B373">
        <f t="shared" si="42"/>
        <v>1.4387406692281288</v>
      </c>
      <c r="C373">
        <f t="shared" si="43"/>
        <v>1.4387406692281288</v>
      </c>
      <c r="D373">
        <f t="shared" si="44"/>
        <v>4.2153839103012993</v>
      </c>
      <c r="E373">
        <f t="shared" si="48"/>
        <v>0.23864555879059804</v>
      </c>
      <c r="F373">
        <f t="shared" si="49"/>
        <v>5.0000000000000044E-4</v>
      </c>
      <c r="G373">
        <f t="shared" si="45"/>
        <v>0.18500000000000014</v>
      </c>
      <c r="H373">
        <f t="shared" si="46"/>
        <v>4.2153839103012993</v>
      </c>
    </row>
    <row r="374" spans="1:8" x14ac:dyDescent="0.35">
      <c r="A374">
        <f t="shared" si="47"/>
        <v>0.18550000000000014</v>
      </c>
      <c r="B374">
        <f t="shared" si="42"/>
        <v>1.4392369851201585</v>
      </c>
      <c r="C374">
        <f t="shared" si="43"/>
        <v>1.4392369851201585</v>
      </c>
      <c r="D374">
        <f t="shared" si="44"/>
        <v>4.2174765915995236</v>
      </c>
      <c r="E374">
        <f t="shared" si="48"/>
        <v>0.23892792487048717</v>
      </c>
      <c r="F374">
        <f t="shared" si="49"/>
        <v>5.0000000000000044E-4</v>
      </c>
      <c r="G374">
        <f t="shared" si="45"/>
        <v>0.18550000000000014</v>
      </c>
      <c r="H374">
        <f t="shared" si="46"/>
        <v>4.2174765915995236</v>
      </c>
    </row>
    <row r="375" spans="1:8" x14ac:dyDescent="0.35">
      <c r="A375">
        <f t="shared" si="47"/>
        <v>0.18600000000000014</v>
      </c>
      <c r="B375">
        <f t="shared" si="42"/>
        <v>1.4397324714074715</v>
      </c>
      <c r="C375">
        <f t="shared" si="43"/>
        <v>1.4397324714074715</v>
      </c>
      <c r="D375">
        <f t="shared" si="44"/>
        <v>4.2195668112125384</v>
      </c>
      <c r="E375">
        <f t="shared" si="48"/>
        <v>0.23920931412505017</v>
      </c>
      <c r="F375">
        <f t="shared" si="49"/>
        <v>5.0000000000000044E-4</v>
      </c>
      <c r="G375">
        <f t="shared" si="45"/>
        <v>0.18600000000000014</v>
      </c>
      <c r="H375">
        <f t="shared" si="46"/>
        <v>4.2195668112125384</v>
      </c>
    </row>
    <row r="376" spans="1:8" x14ac:dyDescent="0.35">
      <c r="A376">
        <f t="shared" si="47"/>
        <v>0.18650000000000014</v>
      </c>
      <c r="B376">
        <f t="shared" si="42"/>
        <v>1.4402271325829012</v>
      </c>
      <c r="C376">
        <f t="shared" si="43"/>
        <v>1.4402271325829012</v>
      </c>
      <c r="D376">
        <f t="shared" si="44"/>
        <v>4.2216545834185331</v>
      </c>
      <c r="E376">
        <f t="shared" si="48"/>
        <v>0.23948972908267602</v>
      </c>
      <c r="F376">
        <f t="shared" si="49"/>
        <v>5.0000000000000044E-4</v>
      </c>
      <c r="G376">
        <f t="shared" si="45"/>
        <v>0.18650000000000014</v>
      </c>
      <c r="H376">
        <f t="shared" si="46"/>
        <v>4.2216545834185331</v>
      </c>
    </row>
    <row r="377" spans="1:8" x14ac:dyDescent="0.35">
      <c r="A377">
        <f t="shared" si="47"/>
        <v>0.18700000000000014</v>
      </c>
      <c r="B377">
        <f t="shared" si="42"/>
        <v>1.4407209731053963</v>
      </c>
      <c r="C377">
        <f t="shared" si="43"/>
        <v>1.4407209731053963</v>
      </c>
      <c r="D377">
        <f t="shared" si="44"/>
        <v>4.2237399223938654</v>
      </c>
      <c r="E377">
        <f t="shared" si="48"/>
        <v>0.23976917226145938</v>
      </c>
      <c r="F377">
        <f t="shared" si="49"/>
        <v>5.0000000000000044E-4</v>
      </c>
      <c r="G377">
        <f t="shared" si="45"/>
        <v>0.18700000000000014</v>
      </c>
      <c r="H377">
        <f t="shared" si="46"/>
        <v>4.2237399223938654</v>
      </c>
    </row>
    <row r="378" spans="1:8" x14ac:dyDescent="0.35">
      <c r="A378">
        <f t="shared" si="47"/>
        <v>0.18750000000000014</v>
      </c>
      <c r="B378">
        <f t="shared" si="42"/>
        <v>1.4412139974003753</v>
      </c>
      <c r="C378">
        <f t="shared" si="43"/>
        <v>1.4412139974003753</v>
      </c>
      <c r="D378">
        <f t="shared" si="44"/>
        <v>4.2258228422141242</v>
      </c>
      <c r="E378">
        <f t="shared" si="48"/>
        <v>0.24004764616329985</v>
      </c>
      <c r="F378">
        <f t="shared" si="49"/>
        <v>5.0000000000000044E-4</v>
      </c>
      <c r="G378">
        <f t="shared" si="45"/>
        <v>0.18750000000000014</v>
      </c>
      <c r="H378">
        <f t="shared" si="46"/>
        <v>4.2258228422141242</v>
      </c>
    </row>
    <row r="379" spans="1:8" x14ac:dyDescent="0.35">
      <c r="A379">
        <f t="shared" si="47"/>
        <v>0.18800000000000014</v>
      </c>
      <c r="B379">
        <f t="shared" si="42"/>
        <v>1.4417062098600737</v>
      </c>
      <c r="C379">
        <f t="shared" si="43"/>
        <v>1.4417062098600737</v>
      </c>
      <c r="D379">
        <f t="shared" si="44"/>
        <v>4.2279033568551503</v>
      </c>
      <c r="E379">
        <f t="shared" si="48"/>
        <v>0.24032515327717333</v>
      </c>
      <c r="F379">
        <f t="shared" si="49"/>
        <v>5.0000000000000044E-4</v>
      </c>
      <c r="G379">
        <f t="shared" si="45"/>
        <v>0.18800000000000014</v>
      </c>
      <c r="H379">
        <f t="shared" si="46"/>
        <v>4.2279033568551503</v>
      </c>
    </row>
    <row r="380" spans="1:8" x14ac:dyDescent="0.35">
      <c r="A380">
        <f t="shared" si="47"/>
        <v>0.18850000000000014</v>
      </c>
      <c r="B380">
        <f t="shared" si="42"/>
        <v>1.4421976148438862</v>
      </c>
      <c r="C380">
        <f t="shared" si="43"/>
        <v>1.4421976148438862</v>
      </c>
      <c r="D380">
        <f t="shared" si="44"/>
        <v>4.2299814801940512</v>
      </c>
      <c r="E380">
        <f t="shared" si="48"/>
        <v>0.24060169607856244</v>
      </c>
      <c r="F380">
        <f t="shared" si="49"/>
        <v>5.0000000000000044E-4</v>
      </c>
      <c r="G380">
        <f t="shared" si="45"/>
        <v>0.18850000000000014</v>
      </c>
      <c r="H380">
        <f t="shared" si="46"/>
        <v>4.2299814801940512</v>
      </c>
    </row>
    <row r="381" spans="1:8" x14ac:dyDescent="0.35">
      <c r="A381">
        <f t="shared" si="47"/>
        <v>0.18900000000000014</v>
      </c>
      <c r="B381">
        <f t="shared" si="42"/>
        <v>1.4426882166787069</v>
      </c>
      <c r="C381">
        <f t="shared" si="43"/>
        <v>1.4426882166787069</v>
      </c>
      <c r="D381">
        <f t="shared" si="44"/>
        <v>4.2320572260102107</v>
      </c>
      <c r="E381">
        <f t="shared" si="48"/>
        <v>0.24087727702859033</v>
      </c>
      <c r="F381">
        <f t="shared" si="49"/>
        <v>5.0000000000000044E-4</v>
      </c>
      <c r="G381">
        <f t="shared" si="45"/>
        <v>0.18900000000000014</v>
      </c>
      <c r="H381">
        <f t="shared" si="46"/>
        <v>4.2320572260102107</v>
      </c>
    </row>
    <row r="382" spans="1:8" x14ac:dyDescent="0.35">
      <c r="A382">
        <f t="shared" si="47"/>
        <v>0.18950000000000014</v>
      </c>
      <c r="B382">
        <f t="shared" si="42"/>
        <v>1.4431780196592618</v>
      </c>
      <c r="C382">
        <f t="shared" si="43"/>
        <v>1.4431780196592618</v>
      </c>
      <c r="D382">
        <f t="shared" si="44"/>
        <v>4.2341306079862742</v>
      </c>
      <c r="E382">
        <f t="shared" si="48"/>
        <v>0.24115189857553887</v>
      </c>
      <c r="F382">
        <f t="shared" si="49"/>
        <v>5.0000000000000044E-4</v>
      </c>
      <c r="G382">
        <f t="shared" si="45"/>
        <v>0.18950000000000014</v>
      </c>
      <c r="H382">
        <f t="shared" si="46"/>
        <v>4.2341306079862742</v>
      </c>
    </row>
    <row r="383" spans="1:8" x14ac:dyDescent="0.35">
      <c r="A383">
        <f t="shared" si="47"/>
        <v>0.19000000000000014</v>
      </c>
      <c r="B383">
        <f t="shared" si="42"/>
        <v>1.4436670280484381</v>
      </c>
      <c r="C383">
        <f t="shared" si="43"/>
        <v>1.4436670280484381</v>
      </c>
      <c r="D383">
        <f t="shared" si="44"/>
        <v>4.2362016397091198</v>
      </c>
      <c r="E383">
        <f t="shared" si="48"/>
        <v>0.24142556315506147</v>
      </c>
      <c r="F383">
        <f t="shared" si="49"/>
        <v>5.0000000000000044E-4</v>
      </c>
      <c r="G383">
        <f t="shared" si="45"/>
        <v>0.19000000000000014</v>
      </c>
      <c r="H383">
        <f t="shared" si="46"/>
        <v>4.2362016397091198</v>
      </c>
    </row>
    <row r="384" spans="1:8" x14ac:dyDescent="0.35">
      <c r="A384">
        <f t="shared" si="47"/>
        <v>0.19050000000000014</v>
      </c>
      <c r="B384">
        <f t="shared" si="42"/>
        <v>1.444155246077611</v>
      </c>
      <c r="C384">
        <f t="shared" si="43"/>
        <v>1.444155246077611</v>
      </c>
      <c r="D384">
        <f t="shared" si="44"/>
        <v>4.2382703346708359</v>
      </c>
      <c r="E384">
        <f t="shared" si="48"/>
        <v>0.24169827318823942</v>
      </c>
      <c r="F384">
        <f t="shared" si="49"/>
        <v>5.0000000000000044E-4</v>
      </c>
      <c r="G384">
        <f t="shared" si="45"/>
        <v>0.19050000000000014</v>
      </c>
      <c r="H384">
        <f t="shared" si="46"/>
        <v>4.2382703346708359</v>
      </c>
    </row>
    <row r="385" spans="1:8" x14ac:dyDescent="0.35">
      <c r="A385">
        <f t="shared" si="47"/>
        <v>0.19100000000000014</v>
      </c>
      <c r="B385">
        <f t="shared" si="42"/>
        <v>1.4446426779469654</v>
      </c>
      <c r="C385">
        <f t="shared" si="43"/>
        <v>1.4446426779469654</v>
      </c>
      <c r="D385">
        <f t="shared" si="44"/>
        <v>4.2403367062696669</v>
      </c>
      <c r="E385">
        <f t="shared" si="48"/>
        <v>0.24197003108389498</v>
      </c>
      <c r="F385">
        <f t="shared" si="49"/>
        <v>5.0000000000000044E-4</v>
      </c>
      <c r="G385">
        <f t="shared" si="45"/>
        <v>0.19100000000000014</v>
      </c>
      <c r="H385">
        <f t="shared" si="46"/>
        <v>4.2403367062696669</v>
      </c>
    </row>
    <row r="386" spans="1:8" x14ac:dyDescent="0.35">
      <c r="A386">
        <f t="shared" si="47"/>
        <v>0.19150000000000014</v>
      </c>
      <c r="B386">
        <f t="shared" si="42"/>
        <v>1.4451293278258128</v>
      </c>
      <c r="C386">
        <f t="shared" si="43"/>
        <v>1.4451293278258128</v>
      </c>
      <c r="D386">
        <f t="shared" si="44"/>
        <v>4.2424007678109596</v>
      </c>
      <c r="E386">
        <f t="shared" si="48"/>
        <v>0.24224083923720263</v>
      </c>
      <c r="F386">
        <f t="shared" si="49"/>
        <v>5.0000000000000044E-4</v>
      </c>
      <c r="G386">
        <f t="shared" si="45"/>
        <v>0.19150000000000014</v>
      </c>
      <c r="H386">
        <f t="shared" si="46"/>
        <v>4.2424007678109596</v>
      </c>
    </row>
    <row r="387" spans="1:8" x14ac:dyDescent="0.35">
      <c r="A387">
        <f t="shared" si="47"/>
        <v>0.19200000000000014</v>
      </c>
      <c r="B387">
        <f t="shared" si="42"/>
        <v>1.4456151998529037</v>
      </c>
      <c r="C387">
        <f t="shared" si="43"/>
        <v>1.4456151998529037</v>
      </c>
      <c r="D387">
        <f t="shared" si="44"/>
        <v>4.2444625325080834</v>
      </c>
      <c r="E387">
        <f t="shared" si="48"/>
        <v>0.24251070003164313</v>
      </c>
      <c r="F387">
        <f t="shared" si="49"/>
        <v>5.0000000000000044E-4</v>
      </c>
      <c r="G387">
        <f t="shared" si="45"/>
        <v>0.19200000000000014</v>
      </c>
      <c r="H387">
        <f t="shared" si="46"/>
        <v>4.2444625325080834</v>
      </c>
    </row>
    <row r="388" spans="1:8" x14ac:dyDescent="0.35">
      <c r="A388">
        <f t="shared" si="47"/>
        <v>0.19250000000000014</v>
      </c>
      <c r="B388">
        <f t="shared" si="42"/>
        <v>1.4461002981367372</v>
      </c>
      <c r="C388">
        <f t="shared" si="43"/>
        <v>1.4461002981367372</v>
      </c>
      <c r="D388">
        <f t="shared" si="44"/>
        <v>4.2465220134833555</v>
      </c>
      <c r="E388">
        <f t="shared" si="48"/>
        <v>0.24277961583691884</v>
      </c>
      <c r="F388">
        <f t="shared" si="49"/>
        <v>5.0000000000000044E-4</v>
      </c>
      <c r="G388">
        <f t="shared" si="45"/>
        <v>0.19250000000000014</v>
      </c>
      <c r="H388">
        <f t="shared" si="46"/>
        <v>4.2465220134833555</v>
      </c>
    </row>
    <row r="389" spans="1:8" x14ac:dyDescent="0.35">
      <c r="A389">
        <f t="shared" si="47"/>
        <v>0.19300000000000014</v>
      </c>
      <c r="B389">
        <f t="shared" ref="B389:B452" si="50">_xlfn.NORM.INV(A389,$P$1,$P$2)</f>
        <v>1.4465846267558686</v>
      </c>
      <c r="C389">
        <f t="shared" ref="C389:C452" si="51">_xlfn.NORM.S.INV($A389)*$P$2+$P$1</f>
        <v>1.4465846267558686</v>
      </c>
      <c r="D389">
        <f t="shared" ref="D389:D452" si="52">EXP(C389)</f>
        <v>4.2485792237689513</v>
      </c>
      <c r="E389">
        <f t="shared" si="48"/>
        <v>0.24304758900969256</v>
      </c>
      <c r="F389">
        <f t="shared" si="49"/>
        <v>5.0000000000000044E-4</v>
      </c>
      <c r="G389">
        <f t="shared" ref="G389:G452" si="53">G388+F389</f>
        <v>0.19300000000000014</v>
      </c>
      <c r="H389">
        <f t="shared" ref="H389:H452" si="54">D389</f>
        <v>4.2485792237689513</v>
      </c>
    </row>
    <row r="390" spans="1:8" x14ac:dyDescent="0.35">
      <c r="A390">
        <f t="shared" ref="A390:A453" si="55">A389+$A$4</f>
        <v>0.19350000000000014</v>
      </c>
      <c r="B390">
        <f t="shared" si="50"/>
        <v>1.4470681897592068</v>
      </c>
      <c r="C390">
        <f t="shared" si="51"/>
        <v>1.4470681897592068</v>
      </c>
      <c r="D390">
        <f t="shared" si="52"/>
        <v>4.2506341763077851</v>
      </c>
      <c r="E390">
        <f t="shared" ref="E390:E453" si="56">(A390-A389)/(D390-D389)</f>
        <v>0.24331462189572106</v>
      </c>
      <c r="F390">
        <f t="shared" ref="F390:F453" si="57">E390*(D390-D389)</f>
        <v>5.0000000000000044E-4</v>
      </c>
      <c r="G390">
        <f t="shared" si="53"/>
        <v>0.19350000000000014</v>
      </c>
      <c r="H390">
        <f t="shared" si="54"/>
        <v>4.2506341763077851</v>
      </c>
    </row>
    <row r="391" spans="1:8" x14ac:dyDescent="0.35">
      <c r="A391">
        <f t="shared" si="55"/>
        <v>0.19400000000000014</v>
      </c>
      <c r="B391">
        <f t="shared" si="50"/>
        <v>1.4475509911663167</v>
      </c>
      <c r="C391">
        <f t="shared" si="51"/>
        <v>1.4475509911663167</v>
      </c>
      <c r="D391">
        <f t="shared" si="52"/>
        <v>4.2526868839544125</v>
      </c>
      <c r="E391">
        <f t="shared" si="56"/>
        <v>0.24358071682613253</v>
      </c>
      <c r="F391">
        <f t="shared" si="57"/>
        <v>5.0000000000000044E-4</v>
      </c>
      <c r="G391">
        <f t="shared" si="53"/>
        <v>0.19400000000000014</v>
      </c>
      <c r="H391">
        <f t="shared" si="54"/>
        <v>4.2526868839544125</v>
      </c>
    </row>
    <row r="392" spans="1:8" x14ac:dyDescent="0.35">
      <c r="A392">
        <f t="shared" si="55"/>
        <v>0.19450000000000014</v>
      </c>
      <c r="B392">
        <f t="shared" si="50"/>
        <v>1.4480330349677097</v>
      </c>
      <c r="C392">
        <f t="shared" si="51"/>
        <v>1.4480330349677097</v>
      </c>
      <c r="D392">
        <f t="shared" si="52"/>
        <v>4.2547373594758913</v>
      </c>
      <c r="E392">
        <f t="shared" si="56"/>
        <v>0.24384587612117142</v>
      </c>
      <c r="F392">
        <f t="shared" si="57"/>
        <v>5.0000000000000044E-4</v>
      </c>
      <c r="G392">
        <f t="shared" si="53"/>
        <v>0.19450000000000014</v>
      </c>
      <c r="H392">
        <f t="shared" si="54"/>
        <v>4.2547373594758913</v>
      </c>
    </row>
    <row r="393" spans="1:8" x14ac:dyDescent="0.35">
      <c r="A393">
        <f t="shared" si="55"/>
        <v>0.19500000000000015</v>
      </c>
      <c r="B393">
        <f t="shared" si="50"/>
        <v>1.4485143251251364</v>
      </c>
      <c r="C393">
        <f t="shared" si="51"/>
        <v>1.4485143251251364</v>
      </c>
      <c r="D393">
        <f t="shared" si="52"/>
        <v>4.2567856155526487</v>
      </c>
      <c r="E393">
        <f t="shared" si="56"/>
        <v>0.24411010208818754</v>
      </c>
      <c r="F393">
        <f t="shared" si="57"/>
        <v>5.0000000000000044E-4</v>
      </c>
      <c r="G393">
        <f t="shared" si="53"/>
        <v>0.19500000000000015</v>
      </c>
      <c r="H393">
        <f t="shared" si="54"/>
        <v>4.2567856155526487</v>
      </c>
    </row>
    <row r="394" spans="1:8" x14ac:dyDescent="0.35">
      <c r="A394">
        <f t="shared" si="55"/>
        <v>0.19550000000000015</v>
      </c>
      <c r="B394">
        <f t="shared" si="50"/>
        <v>1.4489948655718707</v>
      </c>
      <c r="C394">
        <f t="shared" si="51"/>
        <v>1.4489948655718707</v>
      </c>
      <c r="D394">
        <f t="shared" si="52"/>
        <v>4.2588316647793309</v>
      </c>
      <c r="E394">
        <f t="shared" si="56"/>
        <v>0.24437339702269206</v>
      </c>
      <c r="F394">
        <f t="shared" si="57"/>
        <v>5.0000000000000044E-4</v>
      </c>
      <c r="G394">
        <f t="shared" si="53"/>
        <v>0.19550000000000015</v>
      </c>
      <c r="H394">
        <f t="shared" si="54"/>
        <v>4.2588316647793309</v>
      </c>
    </row>
    <row r="395" spans="1:8" x14ac:dyDescent="0.35">
      <c r="A395">
        <f t="shared" si="55"/>
        <v>0.19600000000000015</v>
      </c>
      <c r="B395">
        <f t="shared" si="50"/>
        <v>1.4494746602129969</v>
      </c>
      <c r="C395">
        <f t="shared" si="51"/>
        <v>1.4494746602129969</v>
      </c>
      <c r="D395">
        <f t="shared" si="52"/>
        <v>4.2608755196656523</v>
      </c>
      <c r="E395">
        <f t="shared" si="56"/>
        <v>0.24463576320721117</v>
      </c>
      <c r="F395">
        <f t="shared" si="57"/>
        <v>5.0000000000000044E-4</v>
      </c>
      <c r="G395">
        <f t="shared" si="53"/>
        <v>0.19600000000000015</v>
      </c>
      <c r="H395">
        <f t="shared" si="54"/>
        <v>4.2608755196656523</v>
      </c>
    </row>
    <row r="396" spans="1:8" x14ac:dyDescent="0.35">
      <c r="A396">
        <f t="shared" si="55"/>
        <v>0.19650000000000015</v>
      </c>
      <c r="B396">
        <f t="shared" si="50"/>
        <v>1.4499537129256841</v>
      </c>
      <c r="C396">
        <f t="shared" si="51"/>
        <v>1.4499537129256841</v>
      </c>
      <c r="D396">
        <f t="shared" si="52"/>
        <v>4.2629171926372127</v>
      </c>
      <c r="E396">
        <f t="shared" si="56"/>
        <v>0.24489720291387002</v>
      </c>
      <c r="F396">
        <f t="shared" si="57"/>
        <v>5.0000000000000044E-4</v>
      </c>
      <c r="G396">
        <f t="shared" si="53"/>
        <v>0.19650000000000015</v>
      </c>
      <c r="H396">
        <f t="shared" si="54"/>
        <v>4.2629171926372127</v>
      </c>
    </row>
    <row r="397" spans="1:8" x14ac:dyDescent="0.35">
      <c r="A397">
        <f t="shared" si="55"/>
        <v>0.19700000000000015</v>
      </c>
      <c r="B397">
        <f t="shared" si="50"/>
        <v>1.4504320275594684</v>
      </c>
      <c r="C397">
        <f t="shared" si="51"/>
        <v>1.4504320275594684</v>
      </c>
      <c r="D397">
        <f t="shared" si="52"/>
        <v>4.2649566960363394</v>
      </c>
      <c r="E397">
        <f t="shared" si="56"/>
        <v>0.24515771840051329</v>
      </c>
      <c r="F397">
        <f t="shared" si="57"/>
        <v>5.0000000000000044E-4</v>
      </c>
      <c r="G397">
        <f t="shared" si="53"/>
        <v>0.19700000000000015</v>
      </c>
      <c r="H397">
        <f t="shared" si="54"/>
        <v>4.2649566960363394</v>
      </c>
    </row>
    <row r="398" spans="1:8" x14ac:dyDescent="0.35">
      <c r="A398">
        <f t="shared" si="55"/>
        <v>0.19750000000000015</v>
      </c>
      <c r="B398">
        <f t="shared" si="50"/>
        <v>1.4509096079365205</v>
      </c>
      <c r="C398">
        <f t="shared" si="51"/>
        <v>1.4509096079365205</v>
      </c>
      <c r="D398">
        <f t="shared" si="52"/>
        <v>4.2669940421228754</v>
      </c>
      <c r="E398">
        <f t="shared" si="56"/>
        <v>0.24541731191588592</v>
      </c>
      <c r="F398">
        <f t="shared" si="57"/>
        <v>5.0000000000000044E-4</v>
      </c>
      <c r="G398">
        <f t="shared" si="53"/>
        <v>0.19750000000000015</v>
      </c>
      <c r="H398">
        <f t="shared" si="54"/>
        <v>4.2669940421228754</v>
      </c>
    </row>
    <row r="399" spans="1:8" x14ac:dyDescent="0.35">
      <c r="A399">
        <f t="shared" si="55"/>
        <v>0.19800000000000015</v>
      </c>
      <c r="B399">
        <f t="shared" si="50"/>
        <v>1.451386457851918</v>
      </c>
      <c r="C399">
        <f t="shared" si="51"/>
        <v>1.451386457851918</v>
      </c>
      <c r="D399">
        <f t="shared" si="52"/>
        <v>4.2690292430749999</v>
      </c>
      <c r="E399">
        <f t="shared" si="56"/>
        <v>0.24567598569471016</v>
      </c>
      <c r="F399">
        <f t="shared" si="57"/>
        <v>5.0000000000000044E-4</v>
      </c>
      <c r="G399">
        <f t="shared" si="53"/>
        <v>0.19800000000000015</v>
      </c>
      <c r="H399">
        <f t="shared" si="54"/>
        <v>4.2690292430749999</v>
      </c>
    </row>
    <row r="400" spans="1:8" x14ac:dyDescent="0.35">
      <c r="A400">
        <f t="shared" si="55"/>
        <v>0.19850000000000015</v>
      </c>
      <c r="B400">
        <f t="shared" si="50"/>
        <v>1.4518625810739101</v>
      </c>
      <c r="C400">
        <f t="shared" si="51"/>
        <v>1.4518625810739101</v>
      </c>
      <c r="D400">
        <f t="shared" si="52"/>
        <v>4.2710623109900068</v>
      </c>
      <c r="E400">
        <f t="shared" si="56"/>
        <v>0.24593374196174</v>
      </c>
      <c r="F400">
        <f t="shared" si="57"/>
        <v>5.0000000000000044E-4</v>
      </c>
      <c r="G400">
        <f t="shared" si="53"/>
        <v>0.19850000000000015</v>
      </c>
      <c r="H400">
        <f t="shared" si="54"/>
        <v>4.2710623109900068</v>
      </c>
    </row>
    <row r="401" spans="1:8" x14ac:dyDescent="0.35">
      <c r="A401">
        <f t="shared" si="55"/>
        <v>0.19900000000000015</v>
      </c>
      <c r="B401">
        <f t="shared" si="50"/>
        <v>1.4523379813441823</v>
      </c>
      <c r="C401">
        <f t="shared" si="51"/>
        <v>1.4523379813441823</v>
      </c>
      <c r="D401">
        <f t="shared" si="52"/>
        <v>4.273093257885102</v>
      </c>
      <c r="E401">
        <f t="shared" si="56"/>
        <v>0.24619058292834564</v>
      </c>
      <c r="F401">
        <f t="shared" si="57"/>
        <v>5.0000000000000044E-4</v>
      </c>
      <c r="G401">
        <f t="shared" si="53"/>
        <v>0.19900000000000015</v>
      </c>
      <c r="H401">
        <f t="shared" si="54"/>
        <v>4.273093257885102</v>
      </c>
    </row>
    <row r="402" spans="1:8" x14ac:dyDescent="0.35">
      <c r="A402">
        <f t="shared" si="55"/>
        <v>0.19950000000000015</v>
      </c>
      <c r="B402">
        <f t="shared" si="50"/>
        <v>1.4528126623781135</v>
      </c>
      <c r="C402">
        <f t="shared" si="51"/>
        <v>1.4528126623781135</v>
      </c>
      <c r="D402">
        <f t="shared" si="52"/>
        <v>4.2751220956981593</v>
      </c>
      <c r="E402">
        <f t="shared" si="56"/>
        <v>0.24644651079651414</v>
      </c>
      <c r="F402">
        <f t="shared" si="57"/>
        <v>5.0000000000000044E-4</v>
      </c>
      <c r="G402">
        <f t="shared" si="53"/>
        <v>0.19950000000000015</v>
      </c>
      <c r="H402">
        <f t="shared" si="54"/>
        <v>4.2751220956981593</v>
      </c>
    </row>
    <row r="403" spans="1:8" x14ac:dyDescent="0.35">
      <c r="A403">
        <f t="shared" si="55"/>
        <v>0.20000000000000015</v>
      </c>
      <c r="B403">
        <f t="shared" si="50"/>
        <v>1.4532866278650347</v>
      </c>
      <c r="C403">
        <f t="shared" si="51"/>
        <v>1.4532866278650347</v>
      </c>
      <c r="D403">
        <f t="shared" si="52"/>
        <v>4.2771488362884993</v>
      </c>
      <c r="E403">
        <f t="shared" si="56"/>
        <v>0.24670152775502241</v>
      </c>
      <c r="F403">
        <f t="shared" si="57"/>
        <v>5.0000000000000044E-4</v>
      </c>
      <c r="G403">
        <f t="shared" si="53"/>
        <v>0.20000000000000015</v>
      </c>
      <c r="H403">
        <f t="shared" si="54"/>
        <v>4.2771488362884993</v>
      </c>
    </row>
    <row r="404" spans="1:8" x14ac:dyDescent="0.35">
      <c r="A404">
        <f t="shared" si="55"/>
        <v>0.20050000000000015</v>
      </c>
      <c r="B404">
        <f t="shared" si="50"/>
        <v>1.4537598814684809</v>
      </c>
      <c r="C404">
        <f t="shared" si="51"/>
        <v>1.4537598814684809</v>
      </c>
      <c r="D404">
        <f t="shared" si="52"/>
        <v>4.2791734914376329</v>
      </c>
      <c r="E404">
        <f t="shared" si="56"/>
        <v>0.24695563598272716</v>
      </c>
      <c r="F404">
        <f t="shared" si="57"/>
        <v>5.0000000000000044E-4</v>
      </c>
      <c r="G404">
        <f t="shared" si="53"/>
        <v>0.20050000000000015</v>
      </c>
      <c r="H404">
        <f t="shared" si="54"/>
        <v>4.2791734914376329</v>
      </c>
    </row>
    <row r="405" spans="1:8" x14ac:dyDescent="0.35">
      <c r="A405">
        <f t="shared" si="55"/>
        <v>0.20100000000000015</v>
      </c>
      <c r="B405">
        <f t="shared" si="50"/>
        <v>1.4542324268264424</v>
      </c>
      <c r="C405">
        <f t="shared" si="51"/>
        <v>1.4542324268264424</v>
      </c>
      <c r="D405">
        <f t="shared" si="52"/>
        <v>4.2811960728500154</v>
      </c>
      <c r="E405">
        <f t="shared" si="56"/>
        <v>0.24720883764626456</v>
      </c>
      <c r="F405">
        <f t="shared" si="57"/>
        <v>5.0000000000000044E-4</v>
      </c>
      <c r="G405">
        <f t="shared" si="53"/>
        <v>0.20100000000000015</v>
      </c>
      <c r="H405">
        <f t="shared" si="54"/>
        <v>4.2811960728500154</v>
      </c>
    </row>
    <row r="406" spans="1:8" x14ac:dyDescent="0.35">
      <c r="A406">
        <f t="shared" si="55"/>
        <v>0.20150000000000015</v>
      </c>
      <c r="B406">
        <f t="shared" si="50"/>
        <v>1.4547042675516109</v>
      </c>
      <c r="C406">
        <f t="shared" si="51"/>
        <v>1.4547042675516109</v>
      </c>
      <c r="D406">
        <f t="shared" si="52"/>
        <v>4.2832165921537779</v>
      </c>
      <c r="E406">
        <f t="shared" si="56"/>
        <v>0.24746113490176058</v>
      </c>
      <c r="F406">
        <f t="shared" si="57"/>
        <v>5.0000000000000044E-4</v>
      </c>
      <c r="G406">
        <f t="shared" si="53"/>
        <v>0.20150000000000015</v>
      </c>
      <c r="H406">
        <f t="shared" si="54"/>
        <v>4.2832165921537779</v>
      </c>
    </row>
    <row r="407" spans="1:8" x14ac:dyDescent="0.35">
      <c r="A407">
        <f t="shared" si="55"/>
        <v>0.20200000000000015</v>
      </c>
      <c r="B407">
        <f t="shared" si="50"/>
        <v>1.455175407231625</v>
      </c>
      <c r="C407">
        <f t="shared" si="51"/>
        <v>1.455175407231625</v>
      </c>
      <c r="D407">
        <f t="shared" si="52"/>
        <v>4.2852350609014591</v>
      </c>
      <c r="E407">
        <f t="shared" si="56"/>
        <v>0.24771252989395981</v>
      </c>
      <c r="F407">
        <f t="shared" si="57"/>
        <v>5.0000000000000044E-4</v>
      </c>
      <c r="G407">
        <f t="shared" si="53"/>
        <v>0.20200000000000015</v>
      </c>
      <c r="H407">
        <f t="shared" si="54"/>
        <v>4.2852350609014591</v>
      </c>
    </row>
    <row r="408" spans="1:8" x14ac:dyDescent="0.35">
      <c r="A408">
        <f t="shared" si="55"/>
        <v>0.20250000000000015</v>
      </c>
      <c r="B408">
        <f t="shared" si="50"/>
        <v>1.4556458494293101</v>
      </c>
      <c r="C408">
        <f t="shared" si="51"/>
        <v>1.4556458494293101</v>
      </c>
      <c r="D408">
        <f t="shared" si="52"/>
        <v>4.2872514905707204</v>
      </c>
      <c r="E408">
        <f t="shared" si="56"/>
        <v>0.24796302475710491</v>
      </c>
      <c r="F408">
        <f t="shared" si="57"/>
        <v>5.0000000000000044E-4</v>
      </c>
      <c r="G408">
        <f t="shared" si="53"/>
        <v>0.20250000000000015</v>
      </c>
      <c r="H408">
        <f t="shared" si="54"/>
        <v>4.2872514905707204</v>
      </c>
    </row>
    <row r="409" spans="1:8" x14ac:dyDescent="0.35">
      <c r="A409">
        <f t="shared" si="55"/>
        <v>0.20300000000000015</v>
      </c>
      <c r="B409">
        <f t="shared" si="50"/>
        <v>1.4561155976829194</v>
      </c>
      <c r="C409">
        <f t="shared" si="51"/>
        <v>1.4561155976829194</v>
      </c>
      <c r="D409">
        <f t="shared" si="52"/>
        <v>4.2892658925650675</v>
      </c>
      <c r="E409">
        <f t="shared" si="56"/>
        <v>0.2482126216133228</v>
      </c>
      <c r="F409">
        <f t="shared" si="57"/>
        <v>5.0000000000000044E-4</v>
      </c>
      <c r="G409">
        <f t="shared" si="53"/>
        <v>0.20300000000000015</v>
      </c>
      <c r="H409">
        <f t="shared" si="54"/>
        <v>4.2892658925650675</v>
      </c>
    </row>
    <row r="410" spans="1:8" x14ac:dyDescent="0.35">
      <c r="A410">
        <f t="shared" si="55"/>
        <v>0.20350000000000015</v>
      </c>
      <c r="B410">
        <f t="shared" si="50"/>
        <v>1.4565846555063657</v>
      </c>
      <c r="C410">
        <f t="shared" si="51"/>
        <v>1.4565846555063657</v>
      </c>
      <c r="D410">
        <f t="shared" si="52"/>
        <v>4.2912782782145369</v>
      </c>
      <c r="E410">
        <f t="shared" si="56"/>
        <v>0.24846132257593909</v>
      </c>
      <c r="F410">
        <f t="shared" si="57"/>
        <v>5.0000000000000044E-4</v>
      </c>
      <c r="G410">
        <f t="shared" si="53"/>
        <v>0.20350000000000015</v>
      </c>
      <c r="H410">
        <f t="shared" si="54"/>
        <v>4.2912782782145369</v>
      </c>
    </row>
    <row r="411" spans="1:8" x14ac:dyDescent="0.35">
      <c r="A411">
        <f t="shared" si="55"/>
        <v>0.20400000000000015</v>
      </c>
      <c r="B411">
        <f t="shared" si="50"/>
        <v>1.4570530263894579</v>
      </c>
      <c r="C411">
        <f t="shared" si="51"/>
        <v>1.4570530263894579</v>
      </c>
      <c r="D411">
        <f t="shared" si="52"/>
        <v>4.2932886587764063</v>
      </c>
      <c r="E411">
        <f t="shared" si="56"/>
        <v>0.24870912974559359</v>
      </c>
      <c r="F411">
        <f t="shared" si="57"/>
        <v>5.0000000000000044E-4</v>
      </c>
      <c r="G411">
        <f t="shared" si="53"/>
        <v>0.20400000000000015</v>
      </c>
      <c r="H411">
        <f t="shared" si="54"/>
        <v>4.2932886587764063</v>
      </c>
    </row>
    <row r="412" spans="1:8" x14ac:dyDescent="0.35">
      <c r="A412">
        <f t="shared" si="55"/>
        <v>0.20450000000000015</v>
      </c>
      <c r="B412">
        <f t="shared" si="50"/>
        <v>1.4575207137981274</v>
      </c>
      <c r="C412">
        <f t="shared" si="51"/>
        <v>1.4575207137981274</v>
      </c>
      <c r="D412">
        <f t="shared" si="52"/>
        <v>4.2952970454358672</v>
      </c>
      <c r="E412">
        <f t="shared" si="56"/>
        <v>0.24895604521402856</v>
      </c>
      <c r="F412">
        <f t="shared" si="57"/>
        <v>5.0000000000000044E-4</v>
      </c>
      <c r="G412">
        <f t="shared" si="53"/>
        <v>0.20450000000000015</v>
      </c>
      <c r="H412">
        <f t="shared" si="54"/>
        <v>4.2952970454358672</v>
      </c>
    </row>
    <row r="413" spans="1:8" x14ac:dyDescent="0.35">
      <c r="A413">
        <f t="shared" si="55"/>
        <v>0.20500000000000015</v>
      </c>
      <c r="B413">
        <f t="shared" si="50"/>
        <v>1.4579877211746592</v>
      </c>
      <c r="C413">
        <f t="shared" si="51"/>
        <v>1.4579877211746592</v>
      </c>
      <c r="D413">
        <f t="shared" si="52"/>
        <v>4.2973034493067193</v>
      </c>
      <c r="E413">
        <f t="shared" si="56"/>
        <v>0.24920207106043338</v>
      </c>
      <c r="F413">
        <f t="shared" si="57"/>
        <v>5.0000000000000044E-4</v>
      </c>
      <c r="G413">
        <f t="shared" si="53"/>
        <v>0.20500000000000015</v>
      </c>
      <c r="H413">
        <f t="shared" si="54"/>
        <v>4.2973034493067193</v>
      </c>
    </row>
    <row r="414" spans="1:8" x14ac:dyDescent="0.35">
      <c r="A414">
        <f t="shared" si="55"/>
        <v>0.20550000000000015</v>
      </c>
      <c r="B414">
        <f t="shared" si="50"/>
        <v>1.4584540519379134</v>
      </c>
      <c r="C414">
        <f t="shared" si="51"/>
        <v>1.4584540519379134</v>
      </c>
      <c r="D414">
        <f t="shared" si="52"/>
        <v>4.2993078814320267</v>
      </c>
      <c r="E414">
        <f t="shared" si="56"/>
        <v>0.24944720935527437</v>
      </c>
      <c r="F414">
        <f t="shared" si="57"/>
        <v>5.0000000000000044E-4</v>
      </c>
      <c r="G414">
        <f t="shared" si="53"/>
        <v>0.20550000000000015</v>
      </c>
      <c r="H414">
        <f t="shared" si="54"/>
        <v>4.2993078814320267</v>
      </c>
    </row>
    <row r="415" spans="1:8" x14ac:dyDescent="0.35">
      <c r="A415">
        <f t="shared" si="55"/>
        <v>0.20600000000000016</v>
      </c>
      <c r="B415">
        <f t="shared" si="50"/>
        <v>1.4589197094835482</v>
      </c>
      <c r="C415">
        <f t="shared" si="51"/>
        <v>1.4589197094835482</v>
      </c>
      <c r="D415">
        <f t="shared" si="52"/>
        <v>4.3013103527847862</v>
      </c>
      <c r="E415">
        <f t="shared" si="56"/>
        <v>0.24969146215798019</v>
      </c>
      <c r="F415">
        <f t="shared" si="57"/>
        <v>5.0000000000000044E-4</v>
      </c>
      <c r="G415">
        <f t="shared" si="53"/>
        <v>0.20600000000000016</v>
      </c>
      <c r="H415">
        <f t="shared" si="54"/>
        <v>4.3013103527847862</v>
      </c>
    </row>
    <row r="416" spans="1:8" x14ac:dyDescent="0.35">
      <c r="A416">
        <f t="shared" si="55"/>
        <v>0.20650000000000016</v>
      </c>
      <c r="B416">
        <f t="shared" si="50"/>
        <v>1.4593846971842392</v>
      </c>
      <c r="C416">
        <f t="shared" si="51"/>
        <v>1.4593846971842392</v>
      </c>
      <c r="D416">
        <f t="shared" si="52"/>
        <v>4.3033108742685835</v>
      </c>
      <c r="E416">
        <f t="shared" si="56"/>
        <v>0.2499348315174969</v>
      </c>
      <c r="F416">
        <f t="shared" si="57"/>
        <v>5.0000000000000044E-4</v>
      </c>
      <c r="G416">
        <f t="shared" si="53"/>
        <v>0.20650000000000016</v>
      </c>
      <c r="H416">
        <f t="shared" si="54"/>
        <v>4.3033108742685835</v>
      </c>
    </row>
    <row r="417" spans="1:8" x14ac:dyDescent="0.35">
      <c r="A417">
        <f t="shared" si="55"/>
        <v>0.20700000000000016</v>
      </c>
      <c r="B417">
        <f t="shared" si="50"/>
        <v>1.459849018389896</v>
      </c>
      <c r="C417">
        <f t="shared" si="51"/>
        <v>1.459849018389896</v>
      </c>
      <c r="D417">
        <f t="shared" si="52"/>
        <v>4.3053094567182395</v>
      </c>
      <c r="E417">
        <f t="shared" si="56"/>
        <v>0.25017731947263921</v>
      </c>
      <c r="F417">
        <f t="shared" si="57"/>
        <v>5.0000000000000044E-4</v>
      </c>
      <c r="G417">
        <f t="shared" si="53"/>
        <v>0.20700000000000016</v>
      </c>
      <c r="H417">
        <f t="shared" si="54"/>
        <v>4.3053094567182395</v>
      </c>
    </row>
    <row r="418" spans="1:8" x14ac:dyDescent="0.35">
      <c r="A418">
        <f t="shared" si="55"/>
        <v>0.20750000000000016</v>
      </c>
      <c r="B418">
        <f t="shared" si="50"/>
        <v>1.4603126764278769</v>
      </c>
      <c r="C418">
        <f t="shared" si="51"/>
        <v>1.4603126764278769</v>
      </c>
      <c r="D418">
        <f t="shared" si="52"/>
        <v>4.307306110900452</v>
      </c>
      <c r="E418">
        <f t="shared" si="56"/>
        <v>0.25041892805190041</v>
      </c>
      <c r="F418">
        <f t="shared" si="57"/>
        <v>5.0000000000000044E-4</v>
      </c>
      <c r="G418">
        <f t="shared" si="53"/>
        <v>0.20750000000000016</v>
      </c>
      <c r="H418">
        <f t="shared" si="54"/>
        <v>4.307306110900452</v>
      </c>
    </row>
    <row r="419" spans="1:8" x14ac:dyDescent="0.35">
      <c r="A419">
        <f t="shared" si="55"/>
        <v>0.20800000000000016</v>
      </c>
      <c r="B419">
        <f t="shared" si="50"/>
        <v>1.460775674603199</v>
      </c>
      <c r="C419">
        <f t="shared" si="51"/>
        <v>1.460775674603199</v>
      </c>
      <c r="D419">
        <f t="shared" si="52"/>
        <v>4.3093008475144252</v>
      </c>
      <c r="E419">
        <f t="shared" si="56"/>
        <v>0.25065965927405265</v>
      </c>
      <c r="F419">
        <f t="shared" si="57"/>
        <v>5.0000000000000044E-4</v>
      </c>
      <c r="G419">
        <f t="shared" si="53"/>
        <v>0.20800000000000016</v>
      </c>
      <c r="H419">
        <f t="shared" si="54"/>
        <v>4.3093008475144252</v>
      </c>
    </row>
    <row r="420" spans="1:8" x14ac:dyDescent="0.35">
      <c r="A420">
        <f t="shared" si="55"/>
        <v>0.20850000000000016</v>
      </c>
      <c r="B420">
        <f t="shared" si="50"/>
        <v>1.4612380161987493</v>
      </c>
      <c r="C420">
        <f t="shared" si="51"/>
        <v>1.4612380161987493</v>
      </c>
      <c r="D420">
        <f t="shared" si="52"/>
        <v>4.3112936771924986</v>
      </c>
      <c r="E420">
        <f t="shared" si="56"/>
        <v>0.25089951514742409</v>
      </c>
      <c r="F420">
        <f t="shared" si="57"/>
        <v>5.0000000000000044E-4</v>
      </c>
      <c r="G420">
        <f t="shared" si="53"/>
        <v>0.20850000000000016</v>
      </c>
      <c r="H420">
        <f t="shared" si="54"/>
        <v>4.3112936771924986</v>
      </c>
    </row>
    <row r="421" spans="1:8" x14ac:dyDescent="0.35">
      <c r="A421">
        <f t="shared" si="55"/>
        <v>0.20900000000000016</v>
      </c>
      <c r="B421">
        <f t="shared" si="50"/>
        <v>1.4616997044754898</v>
      </c>
      <c r="C421">
        <f t="shared" si="51"/>
        <v>1.4616997044754898</v>
      </c>
      <c r="D421">
        <f t="shared" si="52"/>
        <v>4.3132846105007632</v>
      </c>
      <c r="E421">
        <f t="shared" si="56"/>
        <v>0.25113849767063473</v>
      </c>
      <c r="F421">
        <f t="shared" si="57"/>
        <v>5.0000000000000044E-4</v>
      </c>
      <c r="G421">
        <f t="shared" si="53"/>
        <v>0.20900000000000016</v>
      </c>
      <c r="H421">
        <f t="shared" si="54"/>
        <v>4.3132846105007632</v>
      </c>
    </row>
    <row r="422" spans="1:8" x14ac:dyDescent="0.35">
      <c r="A422">
        <f t="shared" si="55"/>
        <v>0.20950000000000016</v>
      </c>
      <c r="B422">
        <f t="shared" si="50"/>
        <v>1.4621607426726635</v>
      </c>
      <c r="C422">
        <f t="shared" si="51"/>
        <v>1.4621607426726635</v>
      </c>
      <c r="D422">
        <f t="shared" si="52"/>
        <v>4.3152736579396764</v>
      </c>
      <c r="E422">
        <f t="shared" si="56"/>
        <v>0.25137660883200519</v>
      </c>
      <c r="F422">
        <f t="shared" si="57"/>
        <v>5.0000000000000044E-4</v>
      </c>
      <c r="G422">
        <f t="shared" si="53"/>
        <v>0.20950000000000016</v>
      </c>
      <c r="H422">
        <f t="shared" si="54"/>
        <v>4.3152736579396764</v>
      </c>
    </row>
    <row r="423" spans="1:8" x14ac:dyDescent="0.35">
      <c r="A423">
        <f t="shared" si="55"/>
        <v>0.21000000000000016</v>
      </c>
      <c r="B423">
        <f t="shared" si="50"/>
        <v>1.462621134007994</v>
      </c>
      <c r="C423">
        <f t="shared" si="51"/>
        <v>1.462621134007994</v>
      </c>
      <c r="D423">
        <f t="shared" si="52"/>
        <v>4.317260829944658</v>
      </c>
      <c r="E423">
        <f t="shared" si="56"/>
        <v>0.25161385061110608</v>
      </c>
      <c r="F423">
        <f t="shared" si="57"/>
        <v>5.0000000000000044E-4</v>
      </c>
      <c r="G423">
        <f t="shared" si="53"/>
        <v>0.21000000000000016</v>
      </c>
      <c r="H423">
        <f t="shared" si="54"/>
        <v>4.317260829944658</v>
      </c>
    </row>
    <row r="424" spans="1:8" x14ac:dyDescent="0.35">
      <c r="A424">
        <f t="shared" si="55"/>
        <v>0.21050000000000016</v>
      </c>
      <c r="B424">
        <f t="shared" si="50"/>
        <v>1.4630808816778873</v>
      </c>
      <c r="C424">
        <f t="shared" si="51"/>
        <v>1.4630808816778873</v>
      </c>
      <c r="D424">
        <f t="shared" si="52"/>
        <v>4.3192461368866981</v>
      </c>
      <c r="E424">
        <f t="shared" si="56"/>
        <v>0.25185022497639209</v>
      </c>
      <c r="F424">
        <f t="shared" si="57"/>
        <v>5.0000000000000044E-4</v>
      </c>
      <c r="G424">
        <f t="shared" si="53"/>
        <v>0.21050000000000016</v>
      </c>
      <c r="H424">
        <f t="shared" si="54"/>
        <v>4.3192461368866981</v>
      </c>
    </row>
    <row r="425" spans="1:8" x14ac:dyDescent="0.35">
      <c r="A425">
        <f t="shared" si="55"/>
        <v>0.21100000000000016</v>
      </c>
      <c r="B425">
        <f t="shared" si="50"/>
        <v>1.4635399888576284</v>
      </c>
      <c r="C425">
        <f t="shared" si="51"/>
        <v>1.4635399888576284</v>
      </c>
      <c r="D425">
        <f t="shared" si="52"/>
        <v>4.3212295890729422</v>
      </c>
      <c r="E425">
        <f t="shared" si="56"/>
        <v>0.25208573388744815</v>
      </c>
      <c r="F425">
        <f t="shared" si="57"/>
        <v>5.0000000000000044E-4</v>
      </c>
      <c r="G425">
        <f t="shared" si="53"/>
        <v>0.21100000000000016</v>
      </c>
      <c r="H425">
        <f t="shared" si="54"/>
        <v>4.3212295890729422</v>
      </c>
    </row>
    <row r="426" spans="1:8" x14ac:dyDescent="0.35">
      <c r="A426">
        <f t="shared" si="55"/>
        <v>0.21150000000000016</v>
      </c>
      <c r="B426">
        <f t="shared" si="50"/>
        <v>1.463998458701576</v>
      </c>
      <c r="C426">
        <f t="shared" si="51"/>
        <v>1.463998458701576</v>
      </c>
      <c r="D426">
        <f t="shared" si="52"/>
        <v>4.3232111967472759</v>
      </c>
      <c r="E426">
        <f t="shared" si="56"/>
        <v>0.25232037929410445</v>
      </c>
      <c r="F426">
        <f t="shared" si="57"/>
        <v>5.0000000000000044E-4</v>
      </c>
      <c r="G426">
        <f t="shared" si="53"/>
        <v>0.21150000000000016</v>
      </c>
      <c r="H426">
        <f t="shared" si="54"/>
        <v>4.3232111967472759</v>
      </c>
    </row>
    <row r="427" spans="1:8" x14ac:dyDescent="0.35">
      <c r="A427">
        <f t="shared" si="55"/>
        <v>0.21200000000000016</v>
      </c>
      <c r="B427">
        <f t="shared" si="50"/>
        <v>1.4644562943433552</v>
      </c>
      <c r="C427">
        <f t="shared" si="51"/>
        <v>1.4644562943433552</v>
      </c>
      <c r="D427">
        <f t="shared" si="52"/>
        <v>4.3251909700909037</v>
      </c>
      <c r="E427">
        <f t="shared" si="56"/>
        <v>0.25255416313657186</v>
      </c>
      <c r="F427">
        <f t="shared" si="57"/>
        <v>5.0000000000000044E-4</v>
      </c>
      <c r="G427">
        <f t="shared" si="53"/>
        <v>0.21200000000000016</v>
      </c>
      <c r="H427">
        <f t="shared" si="54"/>
        <v>4.3251909700909037</v>
      </c>
    </row>
    <row r="428" spans="1:8" x14ac:dyDescent="0.35">
      <c r="A428">
        <f t="shared" si="55"/>
        <v>0.21250000000000016</v>
      </c>
      <c r="B428">
        <f t="shared" si="50"/>
        <v>1.4649134988960488</v>
      </c>
      <c r="C428">
        <f t="shared" si="51"/>
        <v>1.4649134988960488</v>
      </c>
      <c r="D428">
        <f t="shared" si="52"/>
        <v>4.3271689192229177</v>
      </c>
      <c r="E428">
        <f t="shared" si="56"/>
        <v>0.25278708734581556</v>
      </c>
      <c r="F428">
        <f t="shared" si="57"/>
        <v>5.0000000000000044E-4</v>
      </c>
      <c r="G428">
        <f t="shared" si="53"/>
        <v>0.21250000000000016</v>
      </c>
      <c r="H428">
        <f t="shared" si="54"/>
        <v>4.3271689192229177</v>
      </c>
    </row>
    <row r="429" spans="1:8" x14ac:dyDescent="0.35">
      <c r="A429">
        <f t="shared" si="55"/>
        <v>0.21300000000000016</v>
      </c>
      <c r="B429">
        <f t="shared" si="50"/>
        <v>1.4653700754523853</v>
      </c>
      <c r="C429">
        <f t="shared" si="51"/>
        <v>1.4653700754523853</v>
      </c>
      <c r="D429">
        <f t="shared" si="52"/>
        <v>4.3291450542008647</v>
      </c>
      <c r="E429">
        <f t="shared" si="56"/>
        <v>0.25301915384314683</v>
      </c>
      <c r="F429">
        <f t="shared" si="57"/>
        <v>5.0000000000000044E-4</v>
      </c>
      <c r="G429">
        <f t="shared" si="53"/>
        <v>0.21300000000000016</v>
      </c>
      <c r="H429">
        <f t="shared" si="54"/>
        <v>4.3291450542008647</v>
      </c>
    </row>
    <row r="430" spans="1:8" x14ac:dyDescent="0.35">
      <c r="A430">
        <f t="shared" si="55"/>
        <v>0.21350000000000016</v>
      </c>
      <c r="B430">
        <f t="shared" si="50"/>
        <v>1.4658260270849248</v>
      </c>
      <c r="C430">
        <f t="shared" si="51"/>
        <v>1.4658260270849248</v>
      </c>
      <c r="D430">
        <f t="shared" si="52"/>
        <v>4.3311193850213048</v>
      </c>
      <c r="E430">
        <f t="shared" si="56"/>
        <v>0.25325036454050376</v>
      </c>
      <c r="F430">
        <f t="shared" si="57"/>
        <v>5.0000000000000044E-4</v>
      </c>
      <c r="G430">
        <f t="shared" si="53"/>
        <v>0.21350000000000016</v>
      </c>
      <c r="H430">
        <f t="shared" si="54"/>
        <v>4.3311193850213048</v>
      </c>
    </row>
    <row r="431" spans="1:8" x14ac:dyDescent="0.35">
      <c r="A431">
        <f t="shared" si="55"/>
        <v>0.21400000000000016</v>
      </c>
      <c r="B431">
        <f t="shared" si="50"/>
        <v>1.4662813568462441</v>
      </c>
      <c r="C431">
        <f t="shared" si="51"/>
        <v>1.4662813568462441</v>
      </c>
      <c r="D431">
        <f t="shared" si="52"/>
        <v>4.3330919216203609</v>
      </c>
      <c r="E431">
        <f t="shared" si="56"/>
        <v>0.25348072134085875</v>
      </c>
      <c r="F431">
        <f t="shared" si="57"/>
        <v>5.0000000000000044E-4</v>
      </c>
      <c r="G431">
        <f t="shared" si="53"/>
        <v>0.21400000000000016</v>
      </c>
      <c r="H431">
        <f t="shared" si="54"/>
        <v>4.3330919216203609</v>
      </c>
    </row>
    <row r="432" spans="1:8" x14ac:dyDescent="0.35">
      <c r="A432">
        <f t="shared" si="55"/>
        <v>0.21450000000000016</v>
      </c>
      <c r="B432">
        <f t="shared" si="50"/>
        <v>1.4667360677691175</v>
      </c>
      <c r="C432">
        <f t="shared" si="51"/>
        <v>1.4667360677691175</v>
      </c>
      <c r="D432">
        <f t="shared" si="52"/>
        <v>4.3350626738742681</v>
      </c>
      <c r="E432">
        <f t="shared" si="56"/>
        <v>0.25371022613761096</v>
      </c>
      <c r="F432">
        <f t="shared" si="57"/>
        <v>5.0000000000000044E-4</v>
      </c>
      <c r="G432">
        <f t="shared" si="53"/>
        <v>0.21450000000000016</v>
      </c>
      <c r="H432">
        <f t="shared" si="54"/>
        <v>4.3350626738742681</v>
      </c>
    </row>
    <row r="433" spans="1:8" x14ac:dyDescent="0.35">
      <c r="A433">
        <f t="shared" si="55"/>
        <v>0.21500000000000016</v>
      </c>
      <c r="B433">
        <f t="shared" si="50"/>
        <v>1.4671901628666977</v>
      </c>
      <c r="C433">
        <f t="shared" si="51"/>
        <v>1.4671901628666977</v>
      </c>
      <c r="D433">
        <f t="shared" si="52"/>
        <v>4.3370316515999097</v>
      </c>
      <c r="E433">
        <f t="shared" si="56"/>
        <v>0.25393888081547045</v>
      </c>
      <c r="F433">
        <f t="shared" si="57"/>
        <v>5.0000000000000044E-4</v>
      </c>
      <c r="G433">
        <f t="shared" si="53"/>
        <v>0.21500000000000016</v>
      </c>
      <c r="H433">
        <f t="shared" si="54"/>
        <v>4.3370316515999097</v>
      </c>
    </row>
    <row r="434" spans="1:8" x14ac:dyDescent="0.35">
      <c r="A434">
        <f t="shared" si="55"/>
        <v>0.21550000000000016</v>
      </c>
      <c r="B434">
        <f t="shared" si="50"/>
        <v>1.4676436451326935</v>
      </c>
      <c r="C434">
        <f t="shared" si="51"/>
        <v>1.4676436451326935</v>
      </c>
      <c r="D434">
        <f t="shared" si="52"/>
        <v>4.3389988645553546</v>
      </c>
      <c r="E434">
        <f t="shared" si="56"/>
        <v>0.25416668724964009</v>
      </c>
      <c r="F434">
        <f t="shared" si="57"/>
        <v>5.0000000000000044E-4</v>
      </c>
      <c r="G434">
        <f t="shared" si="53"/>
        <v>0.21550000000000016</v>
      </c>
      <c r="H434">
        <f t="shared" si="54"/>
        <v>4.3389988645553546</v>
      </c>
    </row>
    <row r="435" spans="1:8" x14ac:dyDescent="0.35">
      <c r="A435">
        <f t="shared" si="55"/>
        <v>0.21600000000000016</v>
      </c>
      <c r="B435">
        <f t="shared" si="50"/>
        <v>1.4680965175415457</v>
      </c>
      <c r="C435">
        <f t="shared" si="51"/>
        <v>1.4680965175415457</v>
      </c>
      <c r="D435">
        <f t="shared" si="52"/>
        <v>4.3409643224403842</v>
      </c>
      <c r="E435">
        <f t="shared" si="56"/>
        <v>0.25439364730649217</v>
      </c>
      <c r="F435">
        <f t="shared" si="57"/>
        <v>5.0000000000000044E-4</v>
      </c>
      <c r="G435">
        <f t="shared" si="53"/>
        <v>0.21600000000000016</v>
      </c>
      <c r="H435">
        <f t="shared" si="54"/>
        <v>4.3409643224403842</v>
      </c>
    </row>
    <row r="436" spans="1:8" x14ac:dyDescent="0.35">
      <c r="A436">
        <f t="shared" si="55"/>
        <v>0.21650000000000016</v>
      </c>
      <c r="B436">
        <f t="shared" si="50"/>
        <v>1.4685487830486008</v>
      </c>
      <c r="C436">
        <f t="shared" si="51"/>
        <v>1.4685487830486008</v>
      </c>
      <c r="D436">
        <f t="shared" si="52"/>
        <v>4.3429280348970138</v>
      </c>
      <c r="E436">
        <f t="shared" si="56"/>
        <v>0.25461976284356996</v>
      </c>
      <c r="F436">
        <f t="shared" si="57"/>
        <v>5.0000000000000044E-4</v>
      </c>
      <c r="G436">
        <f t="shared" si="53"/>
        <v>0.21650000000000016</v>
      </c>
      <c r="H436">
        <f t="shared" si="54"/>
        <v>4.3429280348970138</v>
      </c>
    </row>
    <row r="437" spans="1:8" x14ac:dyDescent="0.35">
      <c r="A437">
        <f t="shared" si="55"/>
        <v>0.21700000000000016</v>
      </c>
      <c r="B437">
        <f t="shared" si="50"/>
        <v>1.4690004445902838</v>
      </c>
      <c r="C437">
        <f t="shared" si="51"/>
        <v>1.4690004445902838</v>
      </c>
      <c r="D437">
        <f t="shared" si="52"/>
        <v>4.3448900115100111</v>
      </c>
      <c r="E437">
        <f t="shared" si="56"/>
        <v>0.25484503570925271</v>
      </c>
      <c r="F437">
        <f t="shared" si="57"/>
        <v>5.0000000000000044E-4</v>
      </c>
      <c r="G437">
        <f t="shared" si="53"/>
        <v>0.21700000000000016</v>
      </c>
      <c r="H437">
        <f t="shared" si="54"/>
        <v>4.3448900115100111</v>
      </c>
    </row>
    <row r="438" spans="1:8" x14ac:dyDescent="0.35">
      <c r="A438">
        <f t="shared" si="55"/>
        <v>0.21750000000000017</v>
      </c>
      <c r="B438">
        <f t="shared" si="50"/>
        <v>1.4694515050842671</v>
      </c>
      <c r="C438">
        <f t="shared" si="51"/>
        <v>1.4694515050842671</v>
      </c>
      <c r="D438">
        <f t="shared" si="52"/>
        <v>4.346850261807405</v>
      </c>
      <c r="E438">
        <f t="shared" si="56"/>
        <v>0.25506946774334943</v>
      </c>
      <c r="F438">
        <f t="shared" si="57"/>
        <v>5.0000000000000044E-4</v>
      </c>
      <c r="G438">
        <f t="shared" si="53"/>
        <v>0.21750000000000017</v>
      </c>
      <c r="H438">
        <f t="shared" si="54"/>
        <v>4.346850261807405</v>
      </c>
    </row>
    <row r="439" spans="1:8" x14ac:dyDescent="0.35">
      <c r="A439">
        <f t="shared" si="55"/>
        <v>0.21800000000000017</v>
      </c>
      <c r="B439">
        <f t="shared" si="50"/>
        <v>1.4699019674296396</v>
      </c>
      <c r="C439">
        <f t="shared" si="51"/>
        <v>1.4699019674296396</v>
      </c>
      <c r="D439">
        <f t="shared" si="52"/>
        <v>4.3488087952609895</v>
      </c>
      <c r="E439">
        <f t="shared" si="56"/>
        <v>0.25529306077712965</v>
      </c>
      <c r="F439">
        <f t="shared" si="57"/>
        <v>5.0000000000000044E-4</v>
      </c>
      <c r="G439">
        <f t="shared" si="53"/>
        <v>0.21800000000000017</v>
      </c>
      <c r="H439">
        <f t="shared" si="54"/>
        <v>4.3488087952609895</v>
      </c>
    </row>
    <row r="440" spans="1:8" x14ac:dyDescent="0.35">
      <c r="A440">
        <f t="shared" si="55"/>
        <v>0.21850000000000017</v>
      </c>
      <c r="B440">
        <f t="shared" si="50"/>
        <v>1.4703518345070732</v>
      </c>
      <c r="C440">
        <f t="shared" si="51"/>
        <v>1.4703518345070732</v>
      </c>
      <c r="D440">
        <f t="shared" si="52"/>
        <v>4.3507656212868318</v>
      </c>
      <c r="E440">
        <f t="shared" si="56"/>
        <v>0.25551581663208656</v>
      </c>
      <c r="F440">
        <f t="shared" si="57"/>
        <v>5.0000000000000044E-4</v>
      </c>
      <c r="G440">
        <f t="shared" si="53"/>
        <v>0.21850000000000017</v>
      </c>
      <c r="H440">
        <f t="shared" si="54"/>
        <v>4.3507656212868318</v>
      </c>
    </row>
    <row r="441" spans="1:8" x14ac:dyDescent="0.35">
      <c r="A441">
        <f t="shared" si="55"/>
        <v>0.21900000000000017</v>
      </c>
      <c r="B441">
        <f t="shared" si="50"/>
        <v>1.4708011091789859</v>
      </c>
      <c r="C441">
        <f t="shared" si="51"/>
        <v>1.4708011091789859</v>
      </c>
      <c r="D441">
        <f t="shared" si="52"/>
        <v>4.352720749245754</v>
      </c>
      <c r="E441">
        <f t="shared" si="56"/>
        <v>0.25573773712264602</v>
      </c>
      <c r="F441">
        <f t="shared" si="57"/>
        <v>5.0000000000000044E-4</v>
      </c>
      <c r="G441">
        <f t="shared" si="53"/>
        <v>0.21900000000000017</v>
      </c>
      <c r="H441">
        <f t="shared" si="54"/>
        <v>4.352720749245754</v>
      </c>
    </row>
    <row r="442" spans="1:8" x14ac:dyDescent="0.35">
      <c r="A442">
        <f t="shared" si="55"/>
        <v>0.21950000000000017</v>
      </c>
      <c r="B442">
        <f t="shared" si="50"/>
        <v>1.4712497942897063</v>
      </c>
      <c r="C442">
        <f t="shared" si="51"/>
        <v>1.4712497942897063</v>
      </c>
      <c r="D442">
        <f t="shared" si="52"/>
        <v>4.354674188443834</v>
      </c>
      <c r="E442">
        <f t="shared" si="56"/>
        <v>0.25595882405320924</v>
      </c>
      <c r="F442">
        <f t="shared" si="57"/>
        <v>5.0000000000000044E-4</v>
      </c>
      <c r="G442">
        <f t="shared" si="53"/>
        <v>0.21950000000000017</v>
      </c>
      <c r="H442">
        <f t="shared" si="54"/>
        <v>4.354674188443834</v>
      </c>
    </row>
    <row r="443" spans="1:8" x14ac:dyDescent="0.35">
      <c r="A443">
        <f t="shared" si="55"/>
        <v>0.22000000000000017</v>
      </c>
      <c r="B443">
        <f t="shared" si="50"/>
        <v>1.4716978926656326</v>
      </c>
      <c r="C443">
        <f t="shared" si="51"/>
        <v>1.4716978926656326</v>
      </c>
      <c r="D443">
        <f t="shared" si="52"/>
        <v>4.3566259481328791</v>
      </c>
      <c r="E443">
        <f t="shared" si="56"/>
        <v>0.25617907922088556</v>
      </c>
      <c r="F443">
        <f t="shared" si="57"/>
        <v>5.0000000000000044E-4</v>
      </c>
      <c r="G443">
        <f t="shared" si="53"/>
        <v>0.22000000000000017</v>
      </c>
      <c r="H443">
        <f t="shared" si="54"/>
        <v>4.3566259481328791</v>
      </c>
    </row>
    <row r="444" spans="1:8" x14ac:dyDescent="0.35">
      <c r="A444">
        <f t="shared" si="55"/>
        <v>0.22050000000000017</v>
      </c>
      <c r="B444">
        <f t="shared" si="50"/>
        <v>1.4721454071153934</v>
      </c>
      <c r="C444">
        <f t="shared" si="51"/>
        <v>1.4721454071153934</v>
      </c>
      <c r="D444">
        <f t="shared" si="52"/>
        <v>4.3585760375109137</v>
      </c>
      <c r="E444">
        <f t="shared" si="56"/>
        <v>0.25639850441312284</v>
      </c>
      <c r="F444">
        <f t="shared" si="57"/>
        <v>5.0000000000000044E-4</v>
      </c>
      <c r="G444">
        <f t="shared" si="53"/>
        <v>0.22050000000000017</v>
      </c>
      <c r="H444">
        <f t="shared" si="54"/>
        <v>4.3585760375109137</v>
      </c>
    </row>
    <row r="445" spans="1:8" x14ac:dyDescent="0.35">
      <c r="A445">
        <f t="shared" si="55"/>
        <v>0.22100000000000017</v>
      </c>
      <c r="B445">
        <f t="shared" si="50"/>
        <v>1.4725923404300036</v>
      </c>
      <c r="C445">
        <f t="shared" si="51"/>
        <v>1.4725923404300036</v>
      </c>
      <c r="D445">
        <f t="shared" si="52"/>
        <v>4.3605244657226461</v>
      </c>
      <c r="E445">
        <f t="shared" si="56"/>
        <v>0.25661710140988375</v>
      </c>
      <c r="F445">
        <f t="shared" si="57"/>
        <v>5.0000000000000044E-4</v>
      </c>
      <c r="G445">
        <f t="shared" si="53"/>
        <v>0.22100000000000017</v>
      </c>
      <c r="H445">
        <f t="shared" si="54"/>
        <v>4.3605244657226461</v>
      </c>
    </row>
    <row r="446" spans="1:8" x14ac:dyDescent="0.35">
      <c r="A446">
        <f t="shared" si="55"/>
        <v>0.22150000000000017</v>
      </c>
      <c r="B446">
        <f t="shared" si="50"/>
        <v>1.4730386953830206</v>
      </c>
      <c r="C446">
        <f t="shared" si="51"/>
        <v>1.4730386953830206</v>
      </c>
      <c r="D446">
        <f t="shared" si="52"/>
        <v>4.3624712418599367</v>
      </c>
      <c r="E446">
        <f t="shared" si="56"/>
        <v>0.25683487198268873</v>
      </c>
      <c r="F446">
        <f t="shared" si="57"/>
        <v>5.0000000000000044E-4</v>
      </c>
      <c r="G446">
        <f t="shared" si="53"/>
        <v>0.22150000000000017</v>
      </c>
      <c r="H446">
        <f t="shared" si="54"/>
        <v>4.3624712418599367</v>
      </c>
    </row>
    <row r="447" spans="1:8" x14ac:dyDescent="0.35">
      <c r="A447">
        <f t="shared" si="55"/>
        <v>0.22200000000000017</v>
      </c>
      <c r="B447">
        <f t="shared" si="50"/>
        <v>1.4734844747306979</v>
      </c>
      <c r="C447">
        <f t="shared" si="51"/>
        <v>1.4734844747306979</v>
      </c>
      <c r="D447">
        <f t="shared" si="52"/>
        <v>4.3644163749622651</v>
      </c>
      <c r="E447">
        <f t="shared" si="56"/>
        <v>0.25705181789436021</v>
      </c>
      <c r="F447">
        <f t="shared" si="57"/>
        <v>5.0000000000000044E-4</v>
      </c>
      <c r="G447">
        <f t="shared" si="53"/>
        <v>0.22200000000000017</v>
      </c>
      <c r="H447">
        <f t="shared" si="54"/>
        <v>4.3644163749622651</v>
      </c>
    </row>
    <row r="448" spans="1:8" x14ac:dyDescent="0.35">
      <c r="A448">
        <f t="shared" si="55"/>
        <v>0.22250000000000017</v>
      </c>
      <c r="B448">
        <f t="shared" si="50"/>
        <v>1.4739296812121383</v>
      </c>
      <c r="C448">
        <f t="shared" si="51"/>
        <v>1.4739296812121383</v>
      </c>
      <c r="D448">
        <f t="shared" si="52"/>
        <v>4.3663598740171894</v>
      </c>
      <c r="E448">
        <f t="shared" si="56"/>
        <v>0.25726794089924321</v>
      </c>
      <c r="F448">
        <f t="shared" si="57"/>
        <v>5.0000000000000044E-4</v>
      </c>
      <c r="G448">
        <f t="shared" si="53"/>
        <v>0.22250000000000017</v>
      </c>
      <c r="H448">
        <f t="shared" si="54"/>
        <v>4.3663598740171894</v>
      </c>
    </row>
    <row r="449" spans="1:8" x14ac:dyDescent="0.35">
      <c r="A449">
        <f t="shared" si="55"/>
        <v>0.22300000000000017</v>
      </c>
      <c r="B449">
        <f t="shared" si="50"/>
        <v>1.4743743175494428</v>
      </c>
      <c r="C449">
        <f t="shared" si="51"/>
        <v>1.4743743175494428</v>
      </c>
      <c r="D449">
        <f t="shared" si="52"/>
        <v>4.3683017479607917</v>
      </c>
      <c r="E449">
        <f t="shared" si="56"/>
        <v>0.25748324274461232</v>
      </c>
      <c r="F449">
        <f t="shared" si="57"/>
        <v>5.0000000000000044E-4</v>
      </c>
      <c r="G449">
        <f t="shared" si="53"/>
        <v>0.22300000000000017</v>
      </c>
      <c r="H449">
        <f t="shared" si="54"/>
        <v>4.3683017479607917</v>
      </c>
    </row>
    <row r="450" spans="1:8" x14ac:dyDescent="0.35">
      <c r="A450">
        <f t="shared" si="55"/>
        <v>0.22350000000000017</v>
      </c>
      <c r="B450">
        <f t="shared" si="50"/>
        <v>1.4748183864478606</v>
      </c>
      <c r="C450">
        <f t="shared" si="51"/>
        <v>1.4748183864478606</v>
      </c>
      <c r="D450">
        <f t="shared" si="52"/>
        <v>4.3702420056781346</v>
      </c>
      <c r="E450">
        <f t="shared" si="56"/>
        <v>0.25769772516856232</v>
      </c>
      <c r="F450">
        <f t="shared" si="57"/>
        <v>5.0000000000000044E-4</v>
      </c>
      <c r="G450">
        <f t="shared" si="53"/>
        <v>0.22350000000000017</v>
      </c>
      <c r="H450">
        <f t="shared" si="54"/>
        <v>4.3702420056781346</v>
      </c>
    </row>
    <row r="451" spans="1:8" x14ac:dyDescent="0.35">
      <c r="A451">
        <f t="shared" si="55"/>
        <v>0.22400000000000017</v>
      </c>
      <c r="B451">
        <f t="shared" si="50"/>
        <v>1.4752618905959365</v>
      </c>
      <c r="C451">
        <f t="shared" si="51"/>
        <v>1.4752618905959365</v>
      </c>
      <c r="D451">
        <f t="shared" si="52"/>
        <v>4.3721806560037022</v>
      </c>
      <c r="E451">
        <f t="shared" si="56"/>
        <v>0.25791138990142853</v>
      </c>
      <c r="F451">
        <f t="shared" si="57"/>
        <v>5.0000000000000044E-4</v>
      </c>
      <c r="G451">
        <f t="shared" si="53"/>
        <v>0.22400000000000017</v>
      </c>
      <c r="H451">
        <f t="shared" si="54"/>
        <v>4.3721806560037022</v>
      </c>
    </row>
    <row r="452" spans="1:8" x14ac:dyDescent="0.35">
      <c r="A452">
        <f t="shared" si="55"/>
        <v>0.22450000000000017</v>
      </c>
      <c r="B452">
        <f t="shared" si="50"/>
        <v>1.475704832665655</v>
      </c>
      <c r="C452">
        <f t="shared" si="51"/>
        <v>1.475704832665655</v>
      </c>
      <c r="D452">
        <f t="shared" si="52"/>
        <v>4.3741177077218332</v>
      </c>
      <c r="E452">
        <f t="shared" si="56"/>
        <v>0.25812423866640138</v>
      </c>
      <c r="F452">
        <f t="shared" si="57"/>
        <v>5.0000000000000044E-4</v>
      </c>
      <c r="G452">
        <f t="shared" si="53"/>
        <v>0.22450000000000017</v>
      </c>
      <c r="H452">
        <f t="shared" si="54"/>
        <v>4.3741177077218332</v>
      </c>
    </row>
    <row r="453" spans="1:8" x14ac:dyDescent="0.35">
      <c r="A453">
        <f t="shared" si="55"/>
        <v>0.22500000000000017</v>
      </c>
      <c r="B453">
        <f t="shared" ref="B453:B516" si="58">_xlfn.NORM.INV(A453,$P$1,$P$2)</f>
        <v>1.4761472153125872</v>
      </c>
      <c r="C453">
        <f t="shared" ref="C453:C516" si="59">_xlfn.NORM.S.INV($A453)*$P$2+$P$1</f>
        <v>1.4761472153125872</v>
      </c>
      <c r="D453">
        <f t="shared" ref="D453:D516" si="60">EXP(C453)</f>
        <v>4.3760531695671707</v>
      </c>
      <c r="E453">
        <f t="shared" si="56"/>
        <v>0.25833627317659635</v>
      </c>
      <c r="F453">
        <f t="shared" si="57"/>
        <v>5.0000000000000044E-4</v>
      </c>
      <c r="G453">
        <f t="shared" ref="G453:G516" si="61">G452+F453</f>
        <v>0.22500000000000017</v>
      </c>
      <c r="H453">
        <f t="shared" ref="H453:H516" si="62">D453</f>
        <v>4.3760531695671707</v>
      </c>
    </row>
    <row r="454" spans="1:8" x14ac:dyDescent="0.35">
      <c r="A454">
        <f t="shared" ref="A454:A517" si="63">A453+$A$4</f>
        <v>0.22550000000000017</v>
      </c>
      <c r="B454">
        <f t="shared" si="58"/>
        <v>1.4765890411760305</v>
      </c>
      <c r="C454">
        <f t="shared" si="59"/>
        <v>1.4765890411760305</v>
      </c>
      <c r="D454">
        <f t="shared" si="60"/>
        <v>4.3779870502250757</v>
      </c>
      <c r="E454">
        <f t="shared" ref="E454:E517" si="64">(A454-A453)/(D454-D453)</f>
        <v>0.25854749513946512</v>
      </c>
      <c r="F454">
        <f t="shared" ref="F454:F517" si="65">E454*(D454-D453)</f>
        <v>5.0000000000000044E-4</v>
      </c>
      <c r="G454">
        <f t="shared" si="61"/>
        <v>0.22550000000000017</v>
      </c>
      <c r="H454">
        <f t="shared" si="62"/>
        <v>4.3779870502250757</v>
      </c>
    </row>
    <row r="455" spans="1:8" x14ac:dyDescent="0.35">
      <c r="A455">
        <f t="shared" si="63"/>
        <v>0.22600000000000017</v>
      </c>
      <c r="B455">
        <f t="shared" si="58"/>
        <v>1.4770303128791513</v>
      </c>
      <c r="C455">
        <f t="shared" si="59"/>
        <v>1.4770303128791513</v>
      </c>
      <c r="D455">
        <f t="shared" si="60"/>
        <v>4.3799193583320584</v>
      </c>
      <c r="E455">
        <f t="shared" si="64"/>
        <v>0.25875790625376333</v>
      </c>
      <c r="F455">
        <f t="shared" si="65"/>
        <v>5.0000000000000044E-4</v>
      </c>
      <c r="G455">
        <f t="shared" si="61"/>
        <v>0.22600000000000017</v>
      </c>
      <c r="H455">
        <f t="shared" si="62"/>
        <v>4.3799193583320584</v>
      </c>
    </row>
    <row r="456" spans="1:8" x14ac:dyDescent="0.35">
      <c r="A456">
        <f t="shared" si="63"/>
        <v>0.22650000000000017</v>
      </c>
      <c r="B456">
        <f t="shared" si="58"/>
        <v>1.4774710330291243</v>
      </c>
      <c r="C456">
        <f t="shared" si="59"/>
        <v>1.4774710330291243</v>
      </c>
      <c r="D456">
        <f t="shared" si="60"/>
        <v>4.3818501024762053</v>
      </c>
      <c r="E456">
        <f t="shared" si="64"/>
        <v>0.25896750820959297</v>
      </c>
      <c r="F456">
        <f t="shared" si="65"/>
        <v>5.0000000000000044E-4</v>
      </c>
      <c r="G456">
        <f t="shared" si="61"/>
        <v>0.22650000000000017</v>
      </c>
      <c r="H456">
        <f t="shared" si="62"/>
        <v>4.3818501024762053</v>
      </c>
    </row>
    <row r="457" spans="1:8" x14ac:dyDescent="0.35">
      <c r="A457">
        <f t="shared" si="63"/>
        <v>0.22700000000000017</v>
      </c>
      <c r="B457">
        <f t="shared" si="58"/>
        <v>1.4779112042172695</v>
      </c>
      <c r="C457">
        <f t="shared" si="59"/>
        <v>1.4779112042172695</v>
      </c>
      <c r="D457">
        <f t="shared" si="60"/>
        <v>4.3837792911975839</v>
      </c>
      <c r="E457">
        <f t="shared" si="64"/>
        <v>0.25917630269095787</v>
      </c>
      <c r="F457">
        <f t="shared" si="65"/>
        <v>5.0000000000000044E-4</v>
      </c>
      <c r="G457">
        <f t="shared" si="61"/>
        <v>0.22700000000000017</v>
      </c>
      <c r="H457">
        <f t="shared" si="62"/>
        <v>4.3837792911975839</v>
      </c>
    </row>
    <row r="458" spans="1:8" x14ac:dyDescent="0.35">
      <c r="A458">
        <f t="shared" si="63"/>
        <v>0.22750000000000017</v>
      </c>
      <c r="B458">
        <f t="shared" si="58"/>
        <v>1.47835082901919</v>
      </c>
      <c r="C458">
        <f t="shared" si="59"/>
        <v>1.47835082901919</v>
      </c>
      <c r="D458">
        <f t="shared" si="60"/>
        <v>4.385706932988664</v>
      </c>
      <c r="E458">
        <f t="shared" si="64"/>
        <v>0.25938429137285263</v>
      </c>
      <c r="F458">
        <f t="shared" si="65"/>
        <v>5.0000000000000044E-4</v>
      </c>
      <c r="G458">
        <f t="shared" si="61"/>
        <v>0.22750000000000017</v>
      </c>
      <c r="H458">
        <f t="shared" si="62"/>
        <v>4.385706932988664</v>
      </c>
    </row>
    <row r="459" spans="1:8" x14ac:dyDescent="0.35">
      <c r="A459">
        <f t="shared" si="63"/>
        <v>0.22800000000000017</v>
      </c>
      <c r="B459">
        <f t="shared" si="58"/>
        <v>1.4787899099949067</v>
      </c>
      <c r="C459">
        <f t="shared" si="59"/>
        <v>1.4787899099949067</v>
      </c>
      <c r="D459">
        <f t="shared" si="60"/>
        <v>4.387633036294722</v>
      </c>
      <c r="E459">
        <f t="shared" si="64"/>
        <v>0.25959147592311838</v>
      </c>
      <c r="F459">
        <f t="shared" si="65"/>
        <v>5.0000000000000044E-4</v>
      </c>
      <c r="G459">
        <f t="shared" si="61"/>
        <v>0.22800000000000017</v>
      </c>
      <c r="H459">
        <f t="shared" si="62"/>
        <v>4.387633036294722</v>
      </c>
    </row>
    <row r="460" spans="1:8" x14ac:dyDescent="0.35">
      <c r="A460">
        <f t="shared" si="63"/>
        <v>0.22850000000000018</v>
      </c>
      <c r="B460">
        <f t="shared" si="58"/>
        <v>1.4792284496889914</v>
      </c>
      <c r="C460">
        <f t="shared" si="59"/>
        <v>1.4792284496889914</v>
      </c>
      <c r="D460">
        <f t="shared" si="60"/>
        <v>4.3895576095142461</v>
      </c>
      <c r="E460">
        <f t="shared" si="64"/>
        <v>0.25979785800180505</v>
      </c>
      <c r="F460">
        <f t="shared" si="65"/>
        <v>5.0000000000000044E-4</v>
      </c>
      <c r="G460">
        <f t="shared" si="61"/>
        <v>0.22850000000000018</v>
      </c>
      <c r="H460">
        <f t="shared" si="62"/>
        <v>4.3895576095142461</v>
      </c>
    </row>
    <row r="461" spans="1:8" x14ac:dyDescent="0.35">
      <c r="A461">
        <f t="shared" si="63"/>
        <v>0.22900000000000018</v>
      </c>
      <c r="B461">
        <f t="shared" si="58"/>
        <v>1.4796664506306993</v>
      </c>
      <c r="C461">
        <f t="shared" si="59"/>
        <v>1.4796664506306993</v>
      </c>
      <c r="D461">
        <f t="shared" si="60"/>
        <v>4.3914806609993322</v>
      </c>
      <c r="E461">
        <f t="shared" si="64"/>
        <v>0.26000343926185437</v>
      </c>
      <c r="F461">
        <f t="shared" si="65"/>
        <v>5.0000000000000044E-4</v>
      </c>
      <c r="G461">
        <f t="shared" si="61"/>
        <v>0.22900000000000018</v>
      </c>
      <c r="H461">
        <f t="shared" si="62"/>
        <v>4.3914806609993322</v>
      </c>
    </row>
    <row r="462" spans="1:8" x14ac:dyDescent="0.35">
      <c r="A462">
        <f t="shared" si="63"/>
        <v>0.22950000000000018</v>
      </c>
      <c r="B462">
        <f t="shared" si="58"/>
        <v>1.4801039153341005</v>
      </c>
      <c r="C462">
        <f t="shared" si="59"/>
        <v>1.4801039153341005</v>
      </c>
      <c r="D462">
        <f t="shared" si="60"/>
        <v>4.393402199056081</v>
      </c>
      <c r="E462">
        <f t="shared" si="64"/>
        <v>0.2602082213484736</v>
      </c>
      <c r="F462">
        <f t="shared" si="65"/>
        <v>5.0000000000000044E-4</v>
      </c>
      <c r="G462">
        <f t="shared" si="61"/>
        <v>0.22950000000000018</v>
      </c>
      <c r="H462">
        <f t="shared" si="62"/>
        <v>4.393402199056081</v>
      </c>
    </row>
    <row r="463" spans="1:8" x14ac:dyDescent="0.35">
      <c r="A463">
        <f t="shared" si="63"/>
        <v>0.23000000000000018</v>
      </c>
      <c r="B463">
        <f t="shared" si="58"/>
        <v>1.4805408462982084</v>
      </c>
      <c r="C463">
        <f t="shared" si="59"/>
        <v>1.4805408462982084</v>
      </c>
      <c r="D463">
        <f t="shared" si="60"/>
        <v>4.3953222319449932</v>
      </c>
      <c r="E463">
        <f t="shared" si="64"/>
        <v>0.26041220589886954</v>
      </c>
      <c r="F463">
        <f t="shared" si="65"/>
        <v>5.0000000000000044E-4</v>
      </c>
      <c r="G463">
        <f t="shared" si="61"/>
        <v>0.23000000000000018</v>
      </c>
      <c r="H463">
        <f t="shared" si="62"/>
        <v>4.3953222319449932</v>
      </c>
    </row>
    <row r="464" spans="1:8" x14ac:dyDescent="0.35">
      <c r="A464">
        <f t="shared" si="63"/>
        <v>0.23050000000000018</v>
      </c>
      <c r="B464">
        <f t="shared" si="58"/>
        <v>1.480977246007108</v>
      </c>
      <c r="C464">
        <f t="shared" si="59"/>
        <v>1.480977246007108</v>
      </c>
      <c r="D464">
        <f t="shared" si="60"/>
        <v>4.3972407678813479</v>
      </c>
      <c r="E464">
        <f t="shared" si="64"/>
        <v>0.26061539454403854</v>
      </c>
      <c r="F464">
        <f t="shared" si="65"/>
        <v>5.0000000000000044E-4</v>
      </c>
      <c r="G464">
        <f t="shared" si="61"/>
        <v>0.23050000000000018</v>
      </c>
      <c r="H464">
        <f t="shared" si="62"/>
        <v>4.3972407678813479</v>
      </c>
    </row>
    <row r="465" spans="1:8" x14ac:dyDescent="0.35">
      <c r="A465">
        <f t="shared" si="63"/>
        <v>0.23100000000000018</v>
      </c>
      <c r="B465">
        <f t="shared" si="58"/>
        <v>1.4814131169300837</v>
      </c>
      <c r="C465">
        <f t="shared" si="59"/>
        <v>1.4814131169300837</v>
      </c>
      <c r="D465">
        <f t="shared" si="60"/>
        <v>4.399157815035597</v>
      </c>
      <c r="E465">
        <f t="shared" si="64"/>
        <v>0.26081778890610735</v>
      </c>
      <c r="F465">
        <f t="shared" si="65"/>
        <v>5.0000000000000044E-4</v>
      </c>
      <c r="G465">
        <f t="shared" si="61"/>
        <v>0.23100000000000018</v>
      </c>
      <c r="H465">
        <f t="shared" si="62"/>
        <v>4.399157815035597</v>
      </c>
    </row>
    <row r="466" spans="1:8" x14ac:dyDescent="0.35">
      <c r="A466">
        <f t="shared" si="63"/>
        <v>0.23150000000000018</v>
      </c>
      <c r="B466">
        <f t="shared" si="58"/>
        <v>1.4818484615217427</v>
      </c>
      <c r="C466">
        <f t="shared" si="59"/>
        <v>1.4818484615217427</v>
      </c>
      <c r="D466">
        <f t="shared" si="60"/>
        <v>4.4010733815337302</v>
      </c>
      <c r="E466">
        <f t="shared" si="64"/>
        <v>0.26101939060182794</v>
      </c>
      <c r="F466">
        <f t="shared" si="65"/>
        <v>5.0000000000000044E-4</v>
      </c>
      <c r="G466">
        <f t="shared" si="61"/>
        <v>0.23150000000000018</v>
      </c>
      <c r="H466">
        <f t="shared" si="62"/>
        <v>4.4010733815337302</v>
      </c>
    </row>
    <row r="467" spans="1:8" x14ac:dyDescent="0.35">
      <c r="A467">
        <f t="shared" si="63"/>
        <v>0.23200000000000018</v>
      </c>
      <c r="B467">
        <f t="shared" si="58"/>
        <v>1.4822832822221408</v>
      </c>
      <c r="C467">
        <f t="shared" si="59"/>
        <v>1.4822832822221408</v>
      </c>
      <c r="D467">
        <f t="shared" si="60"/>
        <v>4.4029874754576648</v>
      </c>
      <c r="E467">
        <f t="shared" si="64"/>
        <v>0.2612202012387162</v>
      </c>
      <c r="F467">
        <f t="shared" si="65"/>
        <v>5.0000000000000044E-4</v>
      </c>
      <c r="G467">
        <f t="shared" si="61"/>
        <v>0.23200000000000018</v>
      </c>
      <c r="H467">
        <f t="shared" si="62"/>
        <v>4.4029874754576648</v>
      </c>
    </row>
    <row r="468" spans="1:8" x14ac:dyDescent="0.35">
      <c r="A468">
        <f t="shared" si="63"/>
        <v>0.23250000000000018</v>
      </c>
      <c r="B468">
        <f t="shared" si="58"/>
        <v>1.4827175814569049</v>
      </c>
      <c r="C468">
        <f t="shared" si="59"/>
        <v>1.4827175814569049</v>
      </c>
      <c r="D468">
        <f t="shared" si="60"/>
        <v>4.4049001048456091</v>
      </c>
      <c r="E468">
        <f t="shared" si="64"/>
        <v>0.26142022241820245</v>
      </c>
      <c r="F468">
        <f t="shared" si="65"/>
        <v>5.0000000000000044E-4</v>
      </c>
      <c r="G468">
        <f t="shared" si="61"/>
        <v>0.23250000000000018</v>
      </c>
      <c r="H468">
        <f t="shared" si="62"/>
        <v>4.4049001048456091</v>
      </c>
    </row>
    <row r="469" spans="1:8" x14ac:dyDescent="0.35">
      <c r="A469">
        <f t="shared" si="63"/>
        <v>0.23300000000000018</v>
      </c>
      <c r="B469">
        <f t="shared" si="58"/>
        <v>1.4831513616373531</v>
      </c>
      <c r="C469">
        <f t="shared" si="59"/>
        <v>1.4831513616373531</v>
      </c>
      <c r="D469">
        <f t="shared" si="60"/>
        <v>4.4068112776924284</v>
      </c>
      <c r="E469">
        <f t="shared" si="64"/>
        <v>0.26161945573480389</v>
      </c>
      <c r="F469">
        <f t="shared" si="65"/>
        <v>5.0000000000000044E-4</v>
      </c>
      <c r="G469">
        <f t="shared" si="61"/>
        <v>0.23300000000000018</v>
      </c>
      <c r="H469">
        <f t="shared" si="62"/>
        <v>4.4068112776924284</v>
      </c>
    </row>
    <row r="470" spans="1:8" x14ac:dyDescent="0.35">
      <c r="A470">
        <f t="shared" si="63"/>
        <v>0.23350000000000018</v>
      </c>
      <c r="B470">
        <f t="shared" si="58"/>
        <v>1.4835846251606168</v>
      </c>
      <c r="C470">
        <f t="shared" si="59"/>
        <v>1.4835846251606168</v>
      </c>
      <c r="D470">
        <f t="shared" si="60"/>
        <v>4.408721001950016</v>
      </c>
      <c r="E470">
        <f t="shared" si="64"/>
        <v>0.26181790277492983</v>
      </c>
      <c r="F470">
        <f t="shared" si="65"/>
        <v>5.0000000000000044E-4</v>
      </c>
      <c r="G470">
        <f t="shared" si="61"/>
        <v>0.23350000000000018</v>
      </c>
      <c r="H470">
        <f t="shared" si="62"/>
        <v>4.408721001950016</v>
      </c>
    </row>
    <row r="471" spans="1:8" x14ac:dyDescent="0.35">
      <c r="A471">
        <f t="shared" si="63"/>
        <v>0.23400000000000018</v>
      </c>
      <c r="B471">
        <f t="shared" si="58"/>
        <v>1.4840173744097591</v>
      </c>
      <c r="C471">
        <f t="shared" si="59"/>
        <v>1.4840173744097591</v>
      </c>
      <c r="D471">
        <f t="shared" si="60"/>
        <v>4.4106292855276497</v>
      </c>
      <c r="E471">
        <f t="shared" si="64"/>
        <v>0.26201556511848689</v>
      </c>
      <c r="F471">
        <f t="shared" si="65"/>
        <v>5.0000000000000044E-4</v>
      </c>
      <c r="G471">
        <f t="shared" si="61"/>
        <v>0.23400000000000018</v>
      </c>
      <c r="H471">
        <f t="shared" si="62"/>
        <v>4.4106292855276497</v>
      </c>
    </row>
    <row r="472" spans="1:8" x14ac:dyDescent="0.35">
      <c r="A472">
        <f t="shared" si="63"/>
        <v>0.23450000000000018</v>
      </c>
      <c r="B472">
        <f t="shared" si="58"/>
        <v>1.4844496117538917</v>
      </c>
      <c r="C472">
        <f t="shared" si="59"/>
        <v>1.4844496117538917</v>
      </c>
      <c r="D472">
        <f t="shared" si="60"/>
        <v>4.4125361362923465</v>
      </c>
      <c r="E472">
        <f t="shared" si="64"/>
        <v>0.26221244433854951</v>
      </c>
      <c r="F472">
        <f t="shared" si="65"/>
        <v>5.0000000000000044E-4</v>
      </c>
      <c r="G472">
        <f t="shared" si="61"/>
        <v>0.23450000000000018</v>
      </c>
      <c r="H472">
        <f t="shared" si="62"/>
        <v>4.4125361362923465</v>
      </c>
    </row>
    <row r="473" spans="1:8" x14ac:dyDescent="0.35">
      <c r="A473">
        <f t="shared" si="63"/>
        <v>0.23500000000000018</v>
      </c>
      <c r="B473">
        <f t="shared" si="58"/>
        <v>1.4848813395482918</v>
      </c>
      <c r="C473">
        <f t="shared" si="59"/>
        <v>1.4848813395482918</v>
      </c>
      <c r="D473">
        <f t="shared" si="60"/>
        <v>4.414441562069217</v>
      </c>
      <c r="E473">
        <f t="shared" si="64"/>
        <v>0.26240854200115582</v>
      </c>
      <c r="F473">
        <f t="shared" si="65"/>
        <v>5.0000000000000044E-4</v>
      </c>
      <c r="G473">
        <f t="shared" si="61"/>
        <v>0.23500000000000018</v>
      </c>
      <c r="H473">
        <f t="shared" si="62"/>
        <v>4.414441562069217</v>
      </c>
    </row>
    <row r="474" spans="1:8" x14ac:dyDescent="0.35">
      <c r="A474">
        <f t="shared" si="63"/>
        <v>0.23550000000000018</v>
      </c>
      <c r="B474">
        <f t="shared" si="58"/>
        <v>1.4853125601345185</v>
      </c>
      <c r="C474">
        <f t="shared" si="59"/>
        <v>1.4853125601345185</v>
      </c>
      <c r="D474">
        <f t="shared" si="60"/>
        <v>4.416345570641818</v>
      </c>
      <c r="E474">
        <f t="shared" si="64"/>
        <v>0.26260385966486133</v>
      </c>
      <c r="F474">
        <f t="shared" si="65"/>
        <v>5.0000000000000044E-4</v>
      </c>
      <c r="G474">
        <f t="shared" si="61"/>
        <v>0.23550000000000018</v>
      </c>
      <c r="H474">
        <f t="shared" si="62"/>
        <v>4.416345570641818</v>
      </c>
    </row>
    <row r="475" spans="1:8" x14ac:dyDescent="0.35">
      <c r="A475">
        <f t="shared" si="63"/>
        <v>0.23600000000000018</v>
      </c>
      <c r="B475">
        <f t="shared" si="58"/>
        <v>1.4857432758405258</v>
      </c>
      <c r="C475">
        <f t="shared" si="59"/>
        <v>1.4857432758405258</v>
      </c>
      <c r="D475">
        <f t="shared" si="60"/>
        <v>4.4182481697524949</v>
      </c>
      <c r="E475">
        <f t="shared" si="64"/>
        <v>0.26279839888188938</v>
      </c>
      <c r="F475">
        <f t="shared" si="65"/>
        <v>5.0000000000000044E-4</v>
      </c>
      <c r="G475">
        <f t="shared" si="61"/>
        <v>0.23600000000000018</v>
      </c>
      <c r="H475">
        <f t="shared" si="62"/>
        <v>4.4182481697524949</v>
      </c>
    </row>
    <row r="476" spans="1:8" x14ac:dyDescent="0.35">
      <c r="A476">
        <f t="shared" si="63"/>
        <v>0.23650000000000018</v>
      </c>
      <c r="B476">
        <f t="shared" si="58"/>
        <v>1.4861734889807758</v>
      </c>
      <c r="C476">
        <f t="shared" si="59"/>
        <v>1.4861734889807758</v>
      </c>
      <c r="D476">
        <f t="shared" si="60"/>
        <v>4.4201493671027263</v>
      </c>
      <c r="E476">
        <f t="shared" si="64"/>
        <v>0.26299216119733104</v>
      </c>
      <c r="F476">
        <f t="shared" si="65"/>
        <v>5.0000000000000044E-4</v>
      </c>
      <c r="G476">
        <f t="shared" si="61"/>
        <v>0.23650000000000018</v>
      </c>
      <c r="H476">
        <f t="shared" si="62"/>
        <v>4.4201493671027263</v>
      </c>
    </row>
    <row r="477" spans="1:8" x14ac:dyDescent="0.35">
      <c r="A477">
        <f t="shared" si="63"/>
        <v>0.23700000000000018</v>
      </c>
      <c r="B477">
        <f t="shared" si="58"/>
        <v>1.4866032018563504</v>
      </c>
      <c r="C477">
        <f t="shared" si="59"/>
        <v>1.4866032018563504</v>
      </c>
      <c r="D477">
        <f t="shared" si="60"/>
        <v>4.4220491703534588</v>
      </c>
      <c r="E477">
        <f t="shared" si="64"/>
        <v>0.26318514815006538</v>
      </c>
      <c r="F477">
        <f t="shared" si="65"/>
        <v>5.0000000000000044E-4</v>
      </c>
      <c r="G477">
        <f t="shared" si="61"/>
        <v>0.23700000000000018</v>
      </c>
      <c r="H477">
        <f t="shared" si="62"/>
        <v>4.4220491703534588</v>
      </c>
    </row>
    <row r="478" spans="1:8" x14ac:dyDescent="0.35">
      <c r="A478">
        <f t="shared" si="63"/>
        <v>0.23750000000000018</v>
      </c>
      <c r="B478">
        <f t="shared" si="58"/>
        <v>1.4870324167550624</v>
      </c>
      <c r="C478">
        <f t="shared" si="59"/>
        <v>1.4870324167550624</v>
      </c>
      <c r="D478">
        <f t="shared" si="60"/>
        <v>4.423947587125447</v>
      </c>
      <c r="E478">
        <f t="shared" si="64"/>
        <v>0.2633773612715985</v>
      </c>
      <c r="F478">
        <f t="shared" si="65"/>
        <v>5.0000000000000044E-4</v>
      </c>
      <c r="G478">
        <f t="shared" si="61"/>
        <v>0.23750000000000018</v>
      </c>
      <c r="H478">
        <f t="shared" si="62"/>
        <v>4.423947587125447</v>
      </c>
    </row>
    <row r="479" spans="1:8" x14ac:dyDescent="0.35">
      <c r="A479">
        <f t="shared" si="63"/>
        <v>0.23800000000000018</v>
      </c>
      <c r="B479">
        <f t="shared" si="58"/>
        <v>1.4874611359515648</v>
      </c>
      <c r="C479">
        <f t="shared" si="59"/>
        <v>1.4874611359515648</v>
      </c>
      <c r="D479">
        <f t="shared" si="60"/>
        <v>4.4258446249995886</v>
      </c>
      <c r="E479">
        <f t="shared" si="64"/>
        <v>0.26356880208637784</v>
      </c>
      <c r="F479">
        <f t="shared" si="65"/>
        <v>5.0000000000000044E-4</v>
      </c>
      <c r="G479">
        <f t="shared" si="61"/>
        <v>0.23800000000000018</v>
      </c>
      <c r="H479">
        <f t="shared" si="62"/>
        <v>4.4258446249995886</v>
      </c>
    </row>
    <row r="480" spans="1:8" x14ac:dyDescent="0.35">
      <c r="A480">
        <f t="shared" si="63"/>
        <v>0.23850000000000018</v>
      </c>
      <c r="B480">
        <f t="shared" si="58"/>
        <v>1.4878893617074596</v>
      </c>
      <c r="C480">
        <f t="shared" si="59"/>
        <v>1.4878893617074596</v>
      </c>
      <c r="D480">
        <f t="shared" si="60"/>
        <v>4.4277402915172477</v>
      </c>
      <c r="E480">
        <f t="shared" si="64"/>
        <v>0.26375947211297984</v>
      </c>
      <c r="F480">
        <f t="shared" si="65"/>
        <v>5.0000000000000044E-4</v>
      </c>
      <c r="G480">
        <f t="shared" si="61"/>
        <v>0.23850000000000018</v>
      </c>
      <c r="H480">
        <f t="shared" si="62"/>
        <v>4.4277402915172477</v>
      </c>
    </row>
    <row r="481" spans="1:8" x14ac:dyDescent="0.35">
      <c r="A481">
        <f t="shared" si="63"/>
        <v>0.23900000000000018</v>
      </c>
      <c r="B481">
        <f t="shared" si="58"/>
        <v>1.4883170962714036</v>
      </c>
      <c r="C481">
        <f t="shared" si="59"/>
        <v>1.4883170962714036</v>
      </c>
      <c r="D481">
        <f t="shared" si="60"/>
        <v>4.4296345941805777</v>
      </c>
      <c r="E481">
        <f t="shared" si="64"/>
        <v>0.26394937286370318</v>
      </c>
      <c r="F481">
        <f t="shared" si="65"/>
        <v>5.0000000000000044E-4</v>
      </c>
      <c r="G481">
        <f t="shared" si="61"/>
        <v>0.23900000000000018</v>
      </c>
      <c r="H481">
        <f t="shared" si="62"/>
        <v>4.4296345941805777</v>
      </c>
    </row>
    <row r="482" spans="1:8" x14ac:dyDescent="0.35">
      <c r="A482">
        <f t="shared" si="63"/>
        <v>0.23950000000000018</v>
      </c>
      <c r="B482">
        <f t="shared" si="58"/>
        <v>1.488744341879217</v>
      </c>
      <c r="C482">
        <f t="shared" si="59"/>
        <v>1.488744341879217</v>
      </c>
      <c r="D482">
        <f t="shared" si="60"/>
        <v>4.4315275404528549</v>
      </c>
      <c r="E482">
        <f t="shared" si="64"/>
        <v>0.26413850584280046</v>
      </c>
      <c r="F482">
        <f t="shared" si="65"/>
        <v>5.0000000000000044E-4</v>
      </c>
      <c r="G482">
        <f t="shared" si="61"/>
        <v>0.23950000000000018</v>
      </c>
      <c r="H482">
        <f t="shared" si="62"/>
        <v>4.4315275404528549</v>
      </c>
    </row>
    <row r="483" spans="1:8" x14ac:dyDescent="0.35">
      <c r="A483">
        <f t="shared" si="63"/>
        <v>0.24000000000000019</v>
      </c>
      <c r="B483">
        <f t="shared" si="58"/>
        <v>1.4891711007539865</v>
      </c>
      <c r="C483">
        <f t="shared" si="59"/>
        <v>1.4891711007539865</v>
      </c>
      <c r="D483">
        <f t="shared" si="60"/>
        <v>4.433419137758789</v>
      </c>
      <c r="E483">
        <f t="shared" si="64"/>
        <v>0.26432687254916748</v>
      </c>
      <c r="F483">
        <f t="shared" si="65"/>
        <v>5.0000000000000044E-4</v>
      </c>
      <c r="G483">
        <f t="shared" si="61"/>
        <v>0.24000000000000019</v>
      </c>
      <c r="H483">
        <f t="shared" si="62"/>
        <v>4.433419137758789</v>
      </c>
    </row>
    <row r="484" spans="1:8" x14ac:dyDescent="0.35">
      <c r="A484">
        <f t="shared" si="63"/>
        <v>0.24050000000000019</v>
      </c>
      <c r="B484">
        <f t="shared" si="58"/>
        <v>1.4895973751061709</v>
      </c>
      <c r="C484">
        <f t="shared" si="59"/>
        <v>1.4895973751061709</v>
      </c>
      <c r="D484">
        <f t="shared" si="60"/>
        <v>4.4353093934848431</v>
      </c>
      <c r="E484">
        <f t="shared" si="64"/>
        <v>0.26451447447470999</v>
      </c>
      <c r="F484">
        <f t="shared" si="65"/>
        <v>5.0000000000000044E-4</v>
      </c>
      <c r="G484">
        <f t="shared" si="61"/>
        <v>0.24050000000000019</v>
      </c>
      <c r="H484">
        <f t="shared" si="62"/>
        <v>4.4353093934848431</v>
      </c>
    </row>
    <row r="485" spans="1:8" x14ac:dyDescent="0.35">
      <c r="A485">
        <f t="shared" si="63"/>
        <v>0.24100000000000019</v>
      </c>
      <c r="B485">
        <f t="shared" si="58"/>
        <v>1.4900231671337028</v>
      </c>
      <c r="C485">
        <f t="shared" si="59"/>
        <v>1.4900231671337028</v>
      </c>
      <c r="D485">
        <f t="shared" si="60"/>
        <v>4.4371983149795451</v>
      </c>
      <c r="E485">
        <f t="shared" si="64"/>
        <v>0.26470131310506595</v>
      </c>
      <c r="F485">
        <f t="shared" si="65"/>
        <v>5.0000000000000044E-4</v>
      </c>
      <c r="G485">
        <f t="shared" si="61"/>
        <v>0.24100000000000019</v>
      </c>
      <c r="H485">
        <f t="shared" si="62"/>
        <v>4.4371983149795451</v>
      </c>
    </row>
    <row r="486" spans="1:8" x14ac:dyDescent="0.35">
      <c r="A486">
        <f t="shared" si="63"/>
        <v>0.24150000000000019</v>
      </c>
      <c r="B486">
        <f t="shared" si="58"/>
        <v>1.4904484790220918</v>
      </c>
      <c r="C486">
        <f t="shared" si="59"/>
        <v>1.4904484790220918</v>
      </c>
      <c r="D486">
        <f t="shared" si="60"/>
        <v>4.439085909553798</v>
      </c>
      <c r="E486">
        <f t="shared" si="64"/>
        <v>0.26488738991946603</v>
      </c>
      <c r="F486">
        <f t="shared" si="65"/>
        <v>5.0000000000000044E-4</v>
      </c>
      <c r="G486">
        <f t="shared" si="61"/>
        <v>0.24150000000000019</v>
      </c>
      <c r="H486">
        <f t="shared" si="62"/>
        <v>4.439085909553798</v>
      </c>
    </row>
    <row r="487" spans="1:8" x14ac:dyDescent="0.35">
      <c r="A487">
        <f t="shared" si="63"/>
        <v>0.24200000000000019</v>
      </c>
      <c r="B487">
        <f t="shared" si="58"/>
        <v>1.4908733129445246</v>
      </c>
      <c r="C487">
        <f t="shared" si="59"/>
        <v>1.4908733129445246</v>
      </c>
      <c r="D487">
        <f t="shared" si="60"/>
        <v>4.440972184481188</v>
      </c>
      <c r="E487">
        <f t="shared" si="64"/>
        <v>0.26507270639059766</v>
      </c>
      <c r="F487">
        <f t="shared" si="65"/>
        <v>5.0000000000000044E-4</v>
      </c>
      <c r="G487">
        <f t="shared" si="61"/>
        <v>0.24200000000000019</v>
      </c>
      <c r="H487">
        <f t="shared" si="62"/>
        <v>4.440972184481188</v>
      </c>
    </row>
    <row r="488" spans="1:8" x14ac:dyDescent="0.35">
      <c r="A488">
        <f t="shared" si="63"/>
        <v>0.24250000000000019</v>
      </c>
      <c r="B488">
        <f t="shared" si="58"/>
        <v>1.4912976710619654</v>
      </c>
      <c r="C488">
        <f t="shared" si="59"/>
        <v>1.4912976710619654</v>
      </c>
      <c r="D488">
        <f t="shared" si="60"/>
        <v>4.4428571469982865</v>
      </c>
      <c r="E488">
        <f t="shared" si="64"/>
        <v>0.26525726398509697</v>
      </c>
      <c r="F488">
        <f t="shared" si="65"/>
        <v>5.0000000000000044E-4</v>
      </c>
      <c r="G488">
        <f t="shared" si="61"/>
        <v>0.24250000000000019</v>
      </c>
      <c r="H488">
        <f t="shared" si="62"/>
        <v>4.4428571469982865</v>
      </c>
    </row>
    <row r="489" spans="1:8" x14ac:dyDescent="0.35">
      <c r="A489">
        <f t="shared" si="63"/>
        <v>0.24300000000000019</v>
      </c>
      <c r="B489">
        <f t="shared" si="58"/>
        <v>1.4917215555232552</v>
      </c>
      <c r="C489">
        <f t="shared" si="59"/>
        <v>1.4917215555232552</v>
      </c>
      <c r="D489">
        <f t="shared" si="60"/>
        <v>4.4447408043049572</v>
      </c>
      <c r="E489">
        <f t="shared" si="64"/>
        <v>0.26544106416242247</v>
      </c>
      <c r="F489">
        <f t="shared" si="65"/>
        <v>5.0000000000000044E-4</v>
      </c>
      <c r="G489">
        <f t="shared" si="61"/>
        <v>0.24300000000000019</v>
      </c>
      <c r="H489">
        <f t="shared" si="62"/>
        <v>4.4447408043049572</v>
      </c>
    </row>
    <row r="490" spans="1:8" x14ac:dyDescent="0.35">
      <c r="A490">
        <f t="shared" si="63"/>
        <v>0.24350000000000019</v>
      </c>
      <c r="B490">
        <f t="shared" si="58"/>
        <v>1.4921449684652088</v>
      </c>
      <c r="C490">
        <f t="shared" si="59"/>
        <v>1.4921449684652088</v>
      </c>
      <c r="D490">
        <f t="shared" si="60"/>
        <v>4.4466231635646425</v>
      </c>
      <c r="E490">
        <f t="shared" si="64"/>
        <v>0.2656241083774834</v>
      </c>
      <c r="F490">
        <f t="shared" si="65"/>
        <v>5.0000000000000044E-4</v>
      </c>
      <c r="G490">
        <f t="shared" si="61"/>
        <v>0.24350000000000019</v>
      </c>
      <c r="H490">
        <f t="shared" si="62"/>
        <v>4.4466231635646425</v>
      </c>
    </row>
    <row r="491" spans="1:8" x14ac:dyDescent="0.35">
      <c r="A491">
        <f t="shared" si="63"/>
        <v>0.24400000000000019</v>
      </c>
      <c r="B491">
        <f t="shared" si="58"/>
        <v>1.4925679120127129</v>
      </c>
      <c r="C491">
        <f t="shared" si="59"/>
        <v>1.4925679120127129</v>
      </c>
      <c r="D491">
        <f t="shared" si="60"/>
        <v>4.4485042319046721</v>
      </c>
      <c r="E491">
        <f t="shared" si="64"/>
        <v>0.26580639807701906</v>
      </c>
      <c r="F491">
        <f t="shared" si="65"/>
        <v>5.0000000000000044E-4</v>
      </c>
      <c r="G491">
        <f t="shared" si="61"/>
        <v>0.24400000000000019</v>
      </c>
      <c r="H491">
        <f t="shared" si="62"/>
        <v>4.4485042319046721</v>
      </c>
    </row>
    <row r="492" spans="1:8" x14ac:dyDescent="0.35">
      <c r="A492">
        <f t="shared" si="63"/>
        <v>0.24450000000000019</v>
      </c>
      <c r="B492">
        <f t="shared" si="58"/>
        <v>1.4929903882788214</v>
      </c>
      <c r="C492">
        <f t="shared" si="59"/>
        <v>1.4929903882788214</v>
      </c>
      <c r="D492">
        <f t="shared" si="60"/>
        <v>4.450384016416546</v>
      </c>
      <c r="E492">
        <f t="shared" si="64"/>
        <v>0.26598793470299054</v>
      </c>
      <c r="F492">
        <f t="shared" si="65"/>
        <v>5.0000000000000044E-4</v>
      </c>
      <c r="G492">
        <f t="shared" si="61"/>
        <v>0.24450000000000019</v>
      </c>
      <c r="H492">
        <f t="shared" si="62"/>
        <v>4.450384016416546</v>
      </c>
    </row>
    <row r="493" spans="1:8" x14ac:dyDescent="0.35">
      <c r="A493">
        <f t="shared" si="63"/>
        <v>0.24500000000000019</v>
      </c>
      <c r="B493">
        <f t="shared" si="58"/>
        <v>1.4934123993648507</v>
      </c>
      <c r="C493">
        <f t="shared" si="59"/>
        <v>1.4934123993648507</v>
      </c>
      <c r="D493">
        <f t="shared" si="60"/>
        <v>4.4522625241562279</v>
      </c>
      <c r="E493">
        <f t="shared" si="64"/>
        <v>0.26616871969059258</v>
      </c>
      <c r="F493">
        <f t="shared" si="65"/>
        <v>5.0000000000000044E-4</v>
      </c>
      <c r="G493">
        <f t="shared" si="61"/>
        <v>0.24500000000000019</v>
      </c>
      <c r="H493">
        <f t="shared" si="62"/>
        <v>4.4522625241562279</v>
      </c>
    </row>
    <row r="494" spans="1:8" x14ac:dyDescent="0.35">
      <c r="A494">
        <f t="shared" si="63"/>
        <v>0.24550000000000019</v>
      </c>
      <c r="B494">
        <f t="shared" si="58"/>
        <v>1.4938339473604747</v>
      </c>
      <c r="C494">
        <f t="shared" si="59"/>
        <v>1.4938339473604747</v>
      </c>
      <c r="D494">
        <f t="shared" si="60"/>
        <v>4.4541397621444343</v>
      </c>
      <c r="E494">
        <f t="shared" si="64"/>
        <v>0.26634875446864809</v>
      </c>
      <c r="F494">
        <f t="shared" si="65"/>
        <v>5.0000000000000044E-4</v>
      </c>
      <c r="G494">
        <f t="shared" si="61"/>
        <v>0.24550000000000019</v>
      </c>
      <c r="H494">
        <f t="shared" si="62"/>
        <v>4.4541397621444343</v>
      </c>
    </row>
    <row r="495" spans="1:8" x14ac:dyDescent="0.35">
      <c r="A495">
        <f t="shared" si="63"/>
        <v>0.24600000000000019</v>
      </c>
      <c r="B495">
        <f t="shared" si="58"/>
        <v>1.4942550343438161</v>
      </c>
      <c r="C495">
        <f t="shared" si="59"/>
        <v>1.4942550343438161</v>
      </c>
      <c r="D495">
        <f t="shared" si="60"/>
        <v>4.4560157373669105</v>
      </c>
      <c r="E495">
        <f t="shared" si="64"/>
        <v>0.26652804046101924</v>
      </c>
      <c r="F495">
        <f t="shared" si="65"/>
        <v>5.0000000000000044E-4</v>
      </c>
      <c r="G495">
        <f t="shared" si="61"/>
        <v>0.24600000000000019</v>
      </c>
      <c r="H495">
        <f t="shared" si="62"/>
        <v>4.4560157373669105</v>
      </c>
    </row>
    <row r="496" spans="1:8" x14ac:dyDescent="0.35">
      <c r="A496">
        <f t="shared" si="63"/>
        <v>0.24650000000000019</v>
      </c>
      <c r="B496">
        <f t="shared" si="58"/>
        <v>1.4946756623815407</v>
      </c>
      <c r="C496">
        <f t="shared" si="59"/>
        <v>1.4946756623815407</v>
      </c>
      <c r="D496">
        <f t="shared" si="60"/>
        <v>4.4578904567747211</v>
      </c>
      <c r="E496">
        <f t="shared" si="64"/>
        <v>0.26670657908424339</v>
      </c>
      <c r="F496">
        <f t="shared" si="65"/>
        <v>5.0000000000000044E-4</v>
      </c>
      <c r="G496">
        <f t="shared" si="61"/>
        <v>0.24650000000000019</v>
      </c>
      <c r="H496">
        <f t="shared" si="62"/>
        <v>4.4578904567747211</v>
      </c>
    </row>
    <row r="497" spans="1:8" x14ac:dyDescent="0.35">
      <c r="A497">
        <f t="shared" si="63"/>
        <v>0.24700000000000019</v>
      </c>
      <c r="B497">
        <f t="shared" si="58"/>
        <v>1.4950958335289479</v>
      </c>
      <c r="C497">
        <f t="shared" si="59"/>
        <v>1.4950958335289479</v>
      </c>
      <c r="D497">
        <f t="shared" si="60"/>
        <v>4.4597639272845244</v>
      </c>
      <c r="E497">
        <f t="shared" si="64"/>
        <v>0.26688437174945556</v>
      </c>
      <c r="F497">
        <f t="shared" si="65"/>
        <v>5.0000000000000044E-4</v>
      </c>
      <c r="G497">
        <f t="shared" si="61"/>
        <v>0.24700000000000019</v>
      </c>
      <c r="H497">
        <f t="shared" si="62"/>
        <v>4.4597639272845244</v>
      </c>
    </row>
    <row r="498" spans="1:8" x14ac:dyDescent="0.35">
      <c r="A498">
        <f t="shared" si="63"/>
        <v>0.24750000000000019</v>
      </c>
      <c r="B498">
        <f t="shared" si="58"/>
        <v>1.4955155498300612</v>
      </c>
      <c r="C498">
        <f t="shared" si="59"/>
        <v>1.4955155498300612</v>
      </c>
      <c r="D498">
        <f t="shared" si="60"/>
        <v>4.4616361557788471</v>
      </c>
      <c r="E498">
        <f t="shared" si="64"/>
        <v>0.26706141986205012</v>
      </c>
      <c r="F498">
        <f t="shared" si="65"/>
        <v>5.0000000000000044E-4</v>
      </c>
      <c r="G498">
        <f t="shared" si="61"/>
        <v>0.24750000000000019</v>
      </c>
      <c r="H498">
        <f t="shared" si="62"/>
        <v>4.4616361557788471</v>
      </c>
    </row>
    <row r="499" spans="1:8" x14ac:dyDescent="0.35">
      <c r="A499">
        <f t="shared" si="63"/>
        <v>0.24800000000000019</v>
      </c>
      <c r="B499">
        <f t="shared" si="58"/>
        <v>1.4959348133177175</v>
      </c>
      <c r="C499">
        <f t="shared" si="59"/>
        <v>1.4959348133177175</v>
      </c>
      <c r="D499">
        <f t="shared" si="60"/>
        <v>4.4635071491063592</v>
      </c>
      <c r="E499">
        <f t="shared" si="64"/>
        <v>0.2672377248212166</v>
      </c>
      <c r="F499">
        <f t="shared" si="65"/>
        <v>5.0000000000000044E-4</v>
      </c>
      <c r="G499">
        <f t="shared" si="61"/>
        <v>0.24800000000000019</v>
      </c>
      <c r="H499">
        <f t="shared" si="62"/>
        <v>4.4635071491063592</v>
      </c>
    </row>
    <row r="500" spans="1:8" x14ac:dyDescent="0.35">
      <c r="A500">
        <f t="shared" si="63"/>
        <v>0.24850000000000019</v>
      </c>
      <c r="B500">
        <f t="shared" si="58"/>
        <v>1.4963536260136572</v>
      </c>
      <c r="C500">
        <f t="shared" si="59"/>
        <v>1.4963536260136572</v>
      </c>
      <c r="D500">
        <f t="shared" si="60"/>
        <v>4.4653769140821478</v>
      </c>
      <c r="E500">
        <f t="shared" si="64"/>
        <v>0.26741328801985659</v>
      </c>
      <c r="F500">
        <f t="shared" si="65"/>
        <v>5.0000000000000044E-4</v>
      </c>
      <c r="G500">
        <f t="shared" si="61"/>
        <v>0.24850000000000019</v>
      </c>
      <c r="H500">
        <f t="shared" si="62"/>
        <v>4.4653769140821478</v>
      </c>
    </row>
    <row r="501" spans="1:8" x14ac:dyDescent="0.35">
      <c r="A501">
        <f t="shared" si="63"/>
        <v>0.24900000000000019</v>
      </c>
      <c r="B501">
        <f t="shared" si="58"/>
        <v>1.4967719899286103</v>
      </c>
      <c r="C501">
        <f t="shared" si="59"/>
        <v>1.4967719899286103</v>
      </c>
      <c r="D501">
        <f t="shared" si="60"/>
        <v>4.4672454574879774</v>
      </c>
      <c r="E501">
        <f t="shared" si="64"/>
        <v>0.26758811084615747</v>
      </c>
      <c r="F501">
        <f t="shared" si="65"/>
        <v>5.0000000000000044E-4</v>
      </c>
      <c r="G501">
        <f t="shared" si="61"/>
        <v>0.24900000000000019</v>
      </c>
      <c r="H501">
        <f t="shared" si="62"/>
        <v>4.4672454574879774</v>
      </c>
    </row>
    <row r="502" spans="1:8" x14ac:dyDescent="0.35">
      <c r="A502">
        <f t="shared" si="63"/>
        <v>0.24950000000000019</v>
      </c>
      <c r="B502">
        <f t="shared" si="58"/>
        <v>1.4971899070623849</v>
      </c>
      <c r="C502">
        <f t="shared" si="59"/>
        <v>1.4971899070623849</v>
      </c>
      <c r="D502">
        <f t="shared" si="60"/>
        <v>4.4691127860725652</v>
      </c>
      <c r="E502">
        <f t="shared" si="64"/>
        <v>0.26776219468110674</v>
      </c>
      <c r="F502">
        <f t="shared" si="65"/>
        <v>5.0000000000000044E-4</v>
      </c>
      <c r="G502">
        <f t="shared" si="61"/>
        <v>0.24950000000000019</v>
      </c>
      <c r="H502">
        <f t="shared" si="62"/>
        <v>4.4691127860725652</v>
      </c>
    </row>
    <row r="503" spans="1:8" x14ac:dyDescent="0.35">
      <c r="A503">
        <f t="shared" si="63"/>
        <v>0.25000000000000017</v>
      </c>
      <c r="B503">
        <f t="shared" si="58"/>
        <v>1.4976073794039526</v>
      </c>
      <c r="C503">
        <f t="shared" si="59"/>
        <v>1.4976073794039526</v>
      </c>
      <c r="D503">
        <f t="shared" si="60"/>
        <v>4.4709789065518377</v>
      </c>
      <c r="E503">
        <f t="shared" si="64"/>
        <v>0.2679355409008215</v>
      </c>
      <c r="F503">
        <f t="shared" si="65"/>
        <v>4.9999999999997269E-4</v>
      </c>
      <c r="G503">
        <f t="shared" si="61"/>
        <v>0.25000000000000017</v>
      </c>
      <c r="H503">
        <f t="shared" si="62"/>
        <v>4.4709789065518377</v>
      </c>
    </row>
    <row r="504" spans="1:8" x14ac:dyDescent="0.35">
      <c r="A504">
        <f t="shared" si="63"/>
        <v>0.25050000000000017</v>
      </c>
      <c r="B504">
        <f t="shared" si="58"/>
        <v>1.498024408931534</v>
      </c>
      <c r="C504">
        <f t="shared" si="59"/>
        <v>1.498024408931534</v>
      </c>
      <c r="D504">
        <f t="shared" si="60"/>
        <v>4.4728438256091918</v>
      </c>
      <c r="E504">
        <f t="shared" si="64"/>
        <v>0.26810815087566936</v>
      </c>
      <c r="F504">
        <f t="shared" si="65"/>
        <v>5.0000000000000044E-4</v>
      </c>
      <c r="G504">
        <f t="shared" si="61"/>
        <v>0.25050000000000017</v>
      </c>
      <c r="H504">
        <f t="shared" si="62"/>
        <v>4.4728438256091918</v>
      </c>
    </row>
    <row r="505" spans="1:8" x14ac:dyDescent="0.35">
      <c r="A505">
        <f t="shared" si="63"/>
        <v>0.25100000000000017</v>
      </c>
      <c r="B505">
        <f t="shared" si="58"/>
        <v>1.4984409976126836</v>
      </c>
      <c r="C505">
        <f t="shared" si="59"/>
        <v>1.4984409976126836</v>
      </c>
      <c r="D505">
        <f t="shared" si="60"/>
        <v>4.4747075498957578</v>
      </c>
      <c r="E505">
        <f t="shared" si="64"/>
        <v>0.26828002596954559</v>
      </c>
      <c r="F505">
        <f t="shared" si="65"/>
        <v>5.0000000000000044E-4</v>
      </c>
      <c r="G505">
        <f t="shared" si="61"/>
        <v>0.25100000000000017</v>
      </c>
      <c r="H505">
        <f t="shared" si="62"/>
        <v>4.4747075498957578</v>
      </c>
    </row>
    <row r="506" spans="1:8" x14ac:dyDescent="0.35">
      <c r="A506">
        <f t="shared" si="63"/>
        <v>0.25150000000000017</v>
      </c>
      <c r="B506">
        <f t="shared" si="58"/>
        <v>1.4988571474043726</v>
      </c>
      <c r="C506">
        <f t="shared" si="59"/>
        <v>1.4988571474043726</v>
      </c>
      <c r="D506">
        <f t="shared" si="60"/>
        <v>4.476570086030649</v>
      </c>
      <c r="E506">
        <f t="shared" si="64"/>
        <v>0.26845116754162379</v>
      </c>
      <c r="F506">
        <f t="shared" si="65"/>
        <v>5.0000000000000044E-4</v>
      </c>
      <c r="G506">
        <f t="shared" si="61"/>
        <v>0.25150000000000017</v>
      </c>
      <c r="H506">
        <f t="shared" si="62"/>
        <v>4.476570086030649</v>
      </c>
    </row>
    <row r="507" spans="1:8" x14ac:dyDescent="0.35">
      <c r="A507">
        <f t="shared" si="63"/>
        <v>0.25200000000000017</v>
      </c>
      <c r="B507">
        <f t="shared" si="58"/>
        <v>1.4992728602530732</v>
      </c>
      <c r="C507">
        <f t="shared" si="59"/>
        <v>1.4992728602530732</v>
      </c>
      <c r="D507">
        <f t="shared" si="60"/>
        <v>4.47843144060122</v>
      </c>
      <c r="E507">
        <f t="shared" si="64"/>
        <v>0.26862157694469413</v>
      </c>
      <c r="F507">
        <f t="shared" si="65"/>
        <v>5.0000000000000044E-4</v>
      </c>
      <c r="G507">
        <f t="shared" si="61"/>
        <v>0.25200000000000017</v>
      </c>
      <c r="H507">
        <f t="shared" si="62"/>
        <v>4.47843144060122</v>
      </c>
    </row>
    <row r="508" spans="1:8" x14ac:dyDescent="0.35">
      <c r="A508">
        <f t="shared" si="63"/>
        <v>0.25250000000000017</v>
      </c>
      <c r="B508">
        <f t="shared" si="58"/>
        <v>1.4996881380948393</v>
      </c>
      <c r="C508">
        <f t="shared" si="59"/>
        <v>1.4996881380948393</v>
      </c>
      <c r="D508">
        <f t="shared" si="60"/>
        <v>4.4802916201633138</v>
      </c>
      <c r="E508">
        <f t="shared" si="64"/>
        <v>0.26879125552653443</v>
      </c>
      <c r="F508">
        <f t="shared" si="65"/>
        <v>5.0000000000000044E-4</v>
      </c>
      <c r="G508">
        <f t="shared" si="61"/>
        <v>0.25250000000000017</v>
      </c>
      <c r="H508">
        <f t="shared" si="62"/>
        <v>4.4802916201633138</v>
      </c>
    </row>
    <row r="509" spans="1:8" x14ac:dyDescent="0.35">
      <c r="A509">
        <f t="shared" si="63"/>
        <v>0.25300000000000017</v>
      </c>
      <c r="B509">
        <f t="shared" si="58"/>
        <v>1.5001029828553889</v>
      </c>
      <c r="C509">
        <f t="shared" si="59"/>
        <v>1.5001029828553889</v>
      </c>
      <c r="D509">
        <f t="shared" si="60"/>
        <v>4.4821506312415158</v>
      </c>
      <c r="E509">
        <f t="shared" si="64"/>
        <v>0.26896020462858128</v>
      </c>
      <c r="F509">
        <f t="shared" si="65"/>
        <v>5.0000000000000044E-4</v>
      </c>
      <c r="G509">
        <f t="shared" si="61"/>
        <v>0.25300000000000017</v>
      </c>
      <c r="H509">
        <f t="shared" si="62"/>
        <v>4.4821506312415158</v>
      </c>
    </row>
    <row r="510" spans="1:8" x14ac:dyDescent="0.35">
      <c r="A510">
        <f t="shared" si="63"/>
        <v>0.25350000000000017</v>
      </c>
      <c r="B510">
        <f t="shared" si="58"/>
        <v>1.5005173964501839</v>
      </c>
      <c r="C510">
        <f t="shared" si="59"/>
        <v>1.5005173964501839</v>
      </c>
      <c r="D510">
        <f t="shared" si="60"/>
        <v>4.4840084803293916</v>
      </c>
      <c r="E510">
        <f t="shared" si="64"/>
        <v>0.26912842558794003</v>
      </c>
      <c r="F510">
        <f t="shared" si="65"/>
        <v>5.0000000000000044E-4</v>
      </c>
      <c r="G510">
        <f t="shared" si="61"/>
        <v>0.25350000000000017</v>
      </c>
      <c r="H510">
        <f t="shared" si="62"/>
        <v>4.4840084803293916</v>
      </c>
    </row>
    <row r="511" spans="1:8" x14ac:dyDescent="0.35">
      <c r="A511">
        <f t="shared" si="63"/>
        <v>0.25400000000000017</v>
      </c>
      <c r="B511">
        <f t="shared" si="58"/>
        <v>1.5009313807845104</v>
      </c>
      <c r="C511">
        <f t="shared" si="59"/>
        <v>1.5009313807845104</v>
      </c>
      <c r="D511">
        <f t="shared" si="60"/>
        <v>4.4858651738897422</v>
      </c>
      <c r="E511">
        <f t="shared" si="64"/>
        <v>0.26929591973464645</v>
      </c>
      <c r="F511">
        <f t="shared" si="65"/>
        <v>5.0000000000000044E-4</v>
      </c>
      <c r="G511">
        <f t="shared" si="61"/>
        <v>0.25400000000000017</v>
      </c>
      <c r="H511">
        <f t="shared" si="62"/>
        <v>4.4858651738897422</v>
      </c>
    </row>
    <row r="512" spans="1:8" x14ac:dyDescent="0.35">
      <c r="A512">
        <f t="shared" si="63"/>
        <v>0.25450000000000017</v>
      </c>
      <c r="B512">
        <f t="shared" si="58"/>
        <v>1.5013449377535575</v>
      </c>
      <c r="C512">
        <f t="shared" si="59"/>
        <v>1.5013449377535575</v>
      </c>
      <c r="D512">
        <f t="shared" si="60"/>
        <v>4.4877207183548364</v>
      </c>
      <c r="E512">
        <f t="shared" si="64"/>
        <v>0.26946268839458648</v>
      </c>
      <c r="F512">
        <f t="shared" si="65"/>
        <v>5.0000000000000044E-4</v>
      </c>
      <c r="G512">
        <f t="shared" si="61"/>
        <v>0.25450000000000017</v>
      </c>
      <c r="H512">
        <f t="shared" si="62"/>
        <v>4.4877207183548364</v>
      </c>
    </row>
    <row r="513" spans="1:8" x14ac:dyDescent="0.35">
      <c r="A513">
        <f t="shared" si="63"/>
        <v>0.25500000000000017</v>
      </c>
      <c r="B513">
        <f t="shared" si="58"/>
        <v>1.5017580692424954</v>
      </c>
      <c r="C513">
        <f t="shared" si="59"/>
        <v>1.5017580692424954</v>
      </c>
      <c r="D513">
        <f t="shared" si="60"/>
        <v>4.4895751201266547</v>
      </c>
      <c r="E513">
        <f t="shared" si="64"/>
        <v>0.26962873288766304</v>
      </c>
      <c r="F513">
        <f t="shared" si="65"/>
        <v>5.0000000000000044E-4</v>
      </c>
      <c r="G513">
        <f t="shared" si="61"/>
        <v>0.25500000000000017</v>
      </c>
      <c r="H513">
        <f t="shared" si="62"/>
        <v>4.4895751201266547</v>
      </c>
    </row>
    <row r="514" spans="1:8" x14ac:dyDescent="0.35">
      <c r="A514">
        <f t="shared" si="63"/>
        <v>0.25550000000000017</v>
      </c>
      <c r="B514">
        <f t="shared" si="58"/>
        <v>1.502170777126554</v>
      </c>
      <c r="C514">
        <f t="shared" si="59"/>
        <v>1.502170777126554</v>
      </c>
      <c r="D514">
        <f t="shared" si="60"/>
        <v>4.4914283855771302</v>
      </c>
      <c r="E514">
        <f t="shared" si="64"/>
        <v>0.26979405452776228</v>
      </c>
      <c r="F514">
        <f t="shared" si="65"/>
        <v>5.0000000000000044E-4</v>
      </c>
      <c r="G514">
        <f t="shared" si="61"/>
        <v>0.25550000000000017</v>
      </c>
      <c r="H514">
        <f t="shared" si="62"/>
        <v>4.4914283855771302</v>
      </c>
    </row>
    <row r="515" spans="1:8" x14ac:dyDescent="0.35">
      <c r="A515">
        <f t="shared" si="63"/>
        <v>0.25600000000000017</v>
      </c>
      <c r="B515">
        <f t="shared" si="58"/>
        <v>1.5025830632710977</v>
      </c>
      <c r="C515">
        <f t="shared" si="59"/>
        <v>1.5025830632710977</v>
      </c>
      <c r="D515">
        <f t="shared" si="60"/>
        <v>4.4932805210483746</v>
      </c>
      <c r="E515">
        <f t="shared" si="64"/>
        <v>0.26995865462479446</v>
      </c>
      <c r="F515">
        <f t="shared" si="65"/>
        <v>5.0000000000000044E-4</v>
      </c>
      <c r="G515">
        <f t="shared" si="61"/>
        <v>0.25600000000000017</v>
      </c>
      <c r="H515">
        <f t="shared" si="62"/>
        <v>4.4932805210483746</v>
      </c>
    </row>
    <row r="516" spans="1:8" x14ac:dyDescent="0.35">
      <c r="A516">
        <f t="shared" si="63"/>
        <v>0.25650000000000017</v>
      </c>
      <c r="B516">
        <f t="shared" si="58"/>
        <v>1.5029949295317031</v>
      </c>
      <c r="C516">
        <f t="shared" si="59"/>
        <v>1.5029949295317031</v>
      </c>
      <c r="D516">
        <f t="shared" si="60"/>
        <v>4.4951315328529189</v>
      </c>
      <c r="E516">
        <f t="shared" si="64"/>
        <v>0.2701225344822159</v>
      </c>
      <c r="F516">
        <f t="shared" si="65"/>
        <v>5.0000000000000044E-4</v>
      </c>
      <c r="G516">
        <f t="shared" si="61"/>
        <v>0.25650000000000017</v>
      </c>
      <c r="H516">
        <f t="shared" si="62"/>
        <v>4.4951315328529189</v>
      </c>
    </row>
    <row r="517" spans="1:8" x14ac:dyDescent="0.35">
      <c r="A517">
        <f t="shared" si="63"/>
        <v>0.25700000000000017</v>
      </c>
      <c r="B517">
        <f t="shared" ref="B517:B580" si="66">_xlfn.NORM.INV(A517,$P$1,$P$2)</f>
        <v>1.5034063777542341</v>
      </c>
      <c r="C517">
        <f t="shared" ref="C517:C580" si="67">_xlfn.NORM.S.INV($A517)*$P$2+$P$1</f>
        <v>1.5034063777542341</v>
      </c>
      <c r="D517">
        <f t="shared" ref="D517:D580" si="68">EXP(C517)</f>
        <v>4.4969814272739432</v>
      </c>
      <c r="E517">
        <f t="shared" si="64"/>
        <v>0.27028569539829989</v>
      </c>
      <c r="F517">
        <f t="shared" si="65"/>
        <v>5.0000000000000044E-4</v>
      </c>
      <c r="G517">
        <f t="shared" ref="G517:G580" si="69">G516+F517</f>
        <v>0.25700000000000017</v>
      </c>
      <c r="H517">
        <f t="shared" ref="H517:H580" si="70">D517</f>
        <v>4.4969814272739432</v>
      </c>
    </row>
    <row r="518" spans="1:8" x14ac:dyDescent="0.35">
      <c r="A518">
        <f t="shared" ref="A518:A581" si="71">A517+$A$4</f>
        <v>0.25750000000000017</v>
      </c>
      <c r="B518">
        <f t="shared" si="66"/>
        <v>1.5038174097749164</v>
      </c>
      <c r="C518">
        <f t="shared" si="67"/>
        <v>1.5038174097749164</v>
      </c>
      <c r="D518">
        <f t="shared" si="68"/>
        <v>4.4988302105655036</v>
      </c>
      <c r="E518">
        <f t="shared" ref="E518:E581" si="72">(A518-A517)/(D518-D517)</f>
        <v>0.27044813866637996</v>
      </c>
      <c r="F518">
        <f t="shared" ref="F518:F581" si="73">E518*(D518-D517)</f>
        <v>5.0000000000000044E-4</v>
      </c>
      <c r="G518">
        <f t="shared" si="69"/>
        <v>0.25750000000000017</v>
      </c>
      <c r="H518">
        <f t="shared" si="70"/>
        <v>4.4988302105655036</v>
      </c>
    </row>
    <row r="519" spans="1:8" x14ac:dyDescent="0.35">
      <c r="A519">
        <f t="shared" si="71"/>
        <v>0.25800000000000017</v>
      </c>
      <c r="B519">
        <f t="shared" si="66"/>
        <v>1.5042280274204105</v>
      </c>
      <c r="C519">
        <f t="shared" si="67"/>
        <v>1.5042280274204105</v>
      </c>
      <c r="D519">
        <f t="shared" si="68"/>
        <v>4.5006778889527572</v>
      </c>
      <c r="E519">
        <f t="shared" si="72"/>
        <v>0.27060986557470823</v>
      </c>
      <c r="F519">
        <f t="shared" si="73"/>
        <v>5.0000000000000044E-4</v>
      </c>
      <c r="G519">
        <f t="shared" si="69"/>
        <v>0.25800000000000017</v>
      </c>
      <c r="H519">
        <f t="shared" si="70"/>
        <v>4.5006778889527572</v>
      </c>
    </row>
    <row r="520" spans="1:8" x14ac:dyDescent="0.35">
      <c r="A520">
        <f t="shared" si="71"/>
        <v>0.25850000000000017</v>
      </c>
      <c r="B520">
        <f t="shared" si="66"/>
        <v>1.5046382325078866</v>
      </c>
      <c r="C520">
        <f t="shared" si="67"/>
        <v>1.5046382325078866</v>
      </c>
      <c r="D520">
        <f t="shared" si="68"/>
        <v>4.5025244686321928</v>
      </c>
      <c r="E520">
        <f t="shared" si="72"/>
        <v>0.27077087740553357</v>
      </c>
      <c r="F520">
        <f t="shared" si="73"/>
        <v>5.0000000000000044E-4</v>
      </c>
      <c r="G520">
        <f t="shared" si="69"/>
        <v>0.25850000000000017</v>
      </c>
      <c r="H520">
        <f t="shared" si="70"/>
        <v>4.5025244686321928</v>
      </c>
    </row>
    <row r="521" spans="1:8" x14ac:dyDescent="0.35">
      <c r="A521">
        <f t="shared" si="71"/>
        <v>0.25900000000000017</v>
      </c>
      <c r="B521">
        <f t="shared" si="66"/>
        <v>1.505048026845097</v>
      </c>
      <c r="C521">
        <f t="shared" si="67"/>
        <v>1.505048026845097</v>
      </c>
      <c r="D521">
        <f t="shared" si="68"/>
        <v>4.5043699557718524</v>
      </c>
      <c r="E521">
        <f t="shared" si="72"/>
        <v>0.27093117543600248</v>
      </c>
      <c r="F521">
        <f t="shared" si="73"/>
        <v>5.0000000000000044E-4</v>
      </c>
      <c r="G521">
        <f t="shared" si="69"/>
        <v>0.25900000000000017</v>
      </c>
      <c r="H521">
        <f t="shared" si="70"/>
        <v>4.5043699557718524</v>
      </c>
    </row>
    <row r="522" spans="1:8" x14ac:dyDescent="0.35">
      <c r="A522">
        <f t="shared" si="71"/>
        <v>0.25950000000000017</v>
      </c>
      <c r="B522">
        <f t="shared" si="66"/>
        <v>1.5054574122304458</v>
      </c>
      <c r="C522">
        <f t="shared" si="67"/>
        <v>1.5054574122304458</v>
      </c>
      <c r="D522">
        <f t="shared" si="68"/>
        <v>4.5062143565115447</v>
      </c>
      <c r="E522">
        <f t="shared" si="72"/>
        <v>0.27109076093919898</v>
      </c>
      <c r="F522">
        <f t="shared" si="73"/>
        <v>5.0000000000000044E-4</v>
      </c>
      <c r="G522">
        <f t="shared" si="69"/>
        <v>0.25950000000000017</v>
      </c>
      <c r="H522">
        <f t="shared" si="70"/>
        <v>4.5062143565115447</v>
      </c>
    </row>
    <row r="523" spans="1:8" x14ac:dyDescent="0.35">
      <c r="A523">
        <f t="shared" si="71"/>
        <v>0.26000000000000018</v>
      </c>
      <c r="B523">
        <f t="shared" si="66"/>
        <v>1.5058663904530629</v>
      </c>
      <c r="C523">
        <f t="shared" si="67"/>
        <v>1.5058663904530629</v>
      </c>
      <c r="D523">
        <f t="shared" si="68"/>
        <v>4.5080576769630696</v>
      </c>
      <c r="E523">
        <f t="shared" si="72"/>
        <v>0.27124963518218936</v>
      </c>
      <c r="F523">
        <f t="shared" si="73"/>
        <v>5.0000000000000044E-4</v>
      </c>
      <c r="G523">
        <f t="shared" si="69"/>
        <v>0.26000000000000018</v>
      </c>
      <c r="H523">
        <f t="shared" si="70"/>
        <v>4.5080576769630696</v>
      </c>
    </row>
    <row r="524" spans="1:8" x14ac:dyDescent="0.35">
      <c r="A524">
        <f t="shared" si="71"/>
        <v>0.26050000000000018</v>
      </c>
      <c r="B524">
        <f t="shared" si="66"/>
        <v>1.5062749632928734</v>
      </c>
      <c r="C524">
        <f t="shared" si="67"/>
        <v>1.5062749632928734</v>
      </c>
      <c r="D524">
        <f t="shared" si="68"/>
        <v>4.5098999232104386</v>
      </c>
      <c r="E524">
        <f t="shared" si="72"/>
        <v>0.27140779942641091</v>
      </c>
      <c r="F524">
        <f t="shared" si="73"/>
        <v>5.0000000000000044E-4</v>
      </c>
      <c r="G524">
        <f t="shared" si="69"/>
        <v>0.26050000000000018</v>
      </c>
      <c r="H524">
        <f t="shared" si="70"/>
        <v>4.5098999232104386</v>
      </c>
    </row>
    <row r="525" spans="1:8" x14ac:dyDescent="0.35">
      <c r="A525">
        <f t="shared" si="71"/>
        <v>0.26100000000000018</v>
      </c>
      <c r="B525">
        <f t="shared" si="66"/>
        <v>1.5066831325206667</v>
      </c>
      <c r="C525">
        <f t="shared" si="67"/>
        <v>1.5066831325206667</v>
      </c>
      <c r="D525">
        <f t="shared" si="68"/>
        <v>4.5117411013100801</v>
      </c>
      <c r="E525">
        <f t="shared" si="72"/>
        <v>0.2715652549296384</v>
      </c>
      <c r="F525">
        <f t="shared" si="73"/>
        <v>5.0000000000000044E-4</v>
      </c>
      <c r="G525">
        <f t="shared" si="69"/>
        <v>0.26100000000000018</v>
      </c>
      <c r="H525">
        <f t="shared" si="70"/>
        <v>4.5117411013100801</v>
      </c>
    </row>
    <row r="526" spans="1:8" x14ac:dyDescent="0.35">
      <c r="A526">
        <f t="shared" si="71"/>
        <v>0.26150000000000018</v>
      </c>
      <c r="B526">
        <f t="shared" si="66"/>
        <v>1.5070908998981674</v>
      </c>
      <c r="C526">
        <f t="shared" si="67"/>
        <v>1.5070908998981674</v>
      </c>
      <c r="D526">
        <f t="shared" si="68"/>
        <v>4.5135812172910601</v>
      </c>
      <c r="E526">
        <f t="shared" si="72"/>
        <v>0.27172200294337656</v>
      </c>
      <c r="F526">
        <f t="shared" si="73"/>
        <v>5.0000000000000044E-4</v>
      </c>
      <c r="G526">
        <f t="shared" si="69"/>
        <v>0.26150000000000018</v>
      </c>
      <c r="H526">
        <f t="shared" si="70"/>
        <v>4.5135812172910601</v>
      </c>
    </row>
    <row r="527" spans="1:8" x14ac:dyDescent="0.35">
      <c r="A527">
        <f t="shared" si="71"/>
        <v>0.26200000000000018</v>
      </c>
      <c r="B527">
        <f t="shared" si="66"/>
        <v>1.5074982671781028</v>
      </c>
      <c r="C527">
        <f t="shared" si="67"/>
        <v>1.5074982671781028</v>
      </c>
      <c r="D527">
        <f t="shared" si="68"/>
        <v>4.5154202771552905</v>
      </c>
      <c r="E527">
        <f t="shared" si="72"/>
        <v>0.27187804471457033</v>
      </c>
      <c r="F527">
        <f t="shared" si="73"/>
        <v>5.0000000000000044E-4</v>
      </c>
      <c r="G527">
        <f t="shared" si="69"/>
        <v>0.26200000000000018</v>
      </c>
      <c r="H527">
        <f t="shared" si="70"/>
        <v>4.5154202771552905</v>
      </c>
    </row>
    <row r="528" spans="1:8" x14ac:dyDescent="0.35">
      <c r="A528">
        <f t="shared" si="71"/>
        <v>0.26250000000000018</v>
      </c>
      <c r="B528">
        <f t="shared" si="66"/>
        <v>1.5079052361042709</v>
      </c>
      <c r="C528">
        <f t="shared" si="67"/>
        <v>1.5079052361042709</v>
      </c>
      <c r="D528">
        <f t="shared" si="68"/>
        <v>4.5172582868777358</v>
      </c>
      <c r="E528">
        <f t="shared" si="72"/>
        <v>0.27203338148548928</v>
      </c>
      <c r="F528">
        <f t="shared" si="73"/>
        <v>5.0000000000000044E-4</v>
      </c>
      <c r="G528">
        <f t="shared" si="69"/>
        <v>0.26250000000000018</v>
      </c>
      <c r="H528">
        <f t="shared" si="70"/>
        <v>4.5172582868777358</v>
      </c>
    </row>
    <row r="529" spans="1:8" x14ac:dyDescent="0.35">
      <c r="A529">
        <f t="shared" si="71"/>
        <v>0.26300000000000018</v>
      </c>
      <c r="B529">
        <f t="shared" si="66"/>
        <v>1.5083118084116087</v>
      </c>
      <c r="C529">
        <f t="shared" si="67"/>
        <v>1.5083118084116087</v>
      </c>
      <c r="D529">
        <f t="shared" si="68"/>
        <v>4.5190952524066255</v>
      </c>
      <c r="E529">
        <f t="shared" si="72"/>
        <v>0.27218801449269264</v>
      </c>
      <c r="F529">
        <f t="shared" si="73"/>
        <v>5.0000000000000044E-4</v>
      </c>
      <c r="G529">
        <f t="shared" si="69"/>
        <v>0.26300000000000018</v>
      </c>
      <c r="H529">
        <f t="shared" si="70"/>
        <v>4.5190952524066255</v>
      </c>
    </row>
    <row r="530" spans="1:8" x14ac:dyDescent="0.35">
      <c r="A530">
        <f t="shared" si="71"/>
        <v>0.26350000000000018</v>
      </c>
      <c r="B530">
        <f t="shared" si="66"/>
        <v>1.5087179858262578</v>
      </c>
      <c r="C530">
        <f t="shared" si="67"/>
        <v>1.5087179858262578</v>
      </c>
      <c r="D530">
        <f t="shared" si="68"/>
        <v>4.5209311796636529</v>
      </c>
      <c r="E530">
        <f t="shared" si="72"/>
        <v>0.27234194496875669</v>
      </c>
      <c r="F530">
        <f t="shared" si="73"/>
        <v>5.0000000000000044E-4</v>
      </c>
      <c r="G530">
        <f t="shared" si="69"/>
        <v>0.26350000000000018</v>
      </c>
      <c r="H530">
        <f t="shared" si="70"/>
        <v>4.5209311796636529</v>
      </c>
    </row>
    <row r="531" spans="1:8" x14ac:dyDescent="0.35">
      <c r="A531">
        <f t="shared" si="71"/>
        <v>0.26400000000000018</v>
      </c>
      <c r="B531">
        <f t="shared" si="66"/>
        <v>1.5091237700656315</v>
      </c>
      <c r="C531">
        <f t="shared" si="67"/>
        <v>1.5091237700656315</v>
      </c>
      <c r="D531">
        <f t="shared" si="68"/>
        <v>4.5227660745441876</v>
      </c>
      <c r="E531">
        <f t="shared" si="72"/>
        <v>0.27249517414005953</v>
      </c>
      <c r="F531">
        <f t="shared" si="73"/>
        <v>5.0000000000000044E-4</v>
      </c>
      <c r="G531">
        <f t="shared" si="69"/>
        <v>0.26400000000000018</v>
      </c>
      <c r="H531">
        <f t="shared" si="70"/>
        <v>4.5227660745441876</v>
      </c>
    </row>
    <row r="532" spans="1:8" x14ac:dyDescent="0.35">
      <c r="A532">
        <f t="shared" si="71"/>
        <v>0.26450000000000018</v>
      </c>
      <c r="B532">
        <f t="shared" si="66"/>
        <v>1.509529162838479</v>
      </c>
      <c r="C532">
        <f t="shared" si="67"/>
        <v>1.509529162838479</v>
      </c>
      <c r="D532">
        <f t="shared" si="68"/>
        <v>4.5245999429174644</v>
      </c>
      <c r="E532">
        <f t="shared" si="72"/>
        <v>0.27264770322996762</v>
      </c>
      <c r="F532">
        <f t="shared" si="73"/>
        <v>5.0000000000000044E-4</v>
      </c>
      <c r="G532">
        <f t="shared" si="69"/>
        <v>0.26450000000000018</v>
      </c>
      <c r="H532">
        <f t="shared" si="70"/>
        <v>4.5245999429174644</v>
      </c>
    </row>
    <row r="533" spans="1:8" x14ac:dyDescent="0.35">
      <c r="A533">
        <f t="shared" si="71"/>
        <v>0.26500000000000018</v>
      </c>
      <c r="B533">
        <f t="shared" si="66"/>
        <v>1.5099341658449525</v>
      </c>
      <c r="C533">
        <f t="shared" si="67"/>
        <v>1.5099341658449525</v>
      </c>
      <c r="D533">
        <f t="shared" si="68"/>
        <v>4.5264327906267994</v>
      </c>
      <c r="E533">
        <f t="shared" si="72"/>
        <v>0.27279953345464286</v>
      </c>
      <c r="F533">
        <f t="shared" si="73"/>
        <v>5.0000000000000044E-4</v>
      </c>
      <c r="G533">
        <f t="shared" si="69"/>
        <v>0.26500000000000018</v>
      </c>
      <c r="H533">
        <f t="shared" si="70"/>
        <v>4.5264327906267994</v>
      </c>
    </row>
    <row r="534" spans="1:8" x14ac:dyDescent="0.35">
      <c r="A534">
        <f t="shared" si="71"/>
        <v>0.26550000000000018</v>
      </c>
      <c r="B534">
        <f t="shared" si="66"/>
        <v>1.5103387807766691</v>
      </c>
      <c r="C534">
        <f t="shared" si="67"/>
        <v>1.5103387807766691</v>
      </c>
      <c r="D534">
        <f t="shared" si="68"/>
        <v>4.528264623489771</v>
      </c>
      <c r="E534">
        <f t="shared" si="72"/>
        <v>0.2729506660279562</v>
      </c>
      <c r="F534">
        <f t="shared" si="73"/>
        <v>5.0000000000000044E-4</v>
      </c>
      <c r="G534">
        <f t="shared" si="69"/>
        <v>0.26550000000000018</v>
      </c>
      <c r="H534">
        <f t="shared" si="70"/>
        <v>4.528264623489771</v>
      </c>
    </row>
    <row r="535" spans="1:8" x14ac:dyDescent="0.35">
      <c r="A535">
        <f t="shared" si="71"/>
        <v>0.26600000000000018</v>
      </c>
      <c r="B535">
        <f t="shared" si="66"/>
        <v>1.5107430093167764</v>
      </c>
      <c r="C535">
        <f t="shared" si="67"/>
        <v>1.5107430093167764</v>
      </c>
      <c r="D535">
        <f t="shared" si="68"/>
        <v>4.5300954472984323</v>
      </c>
      <c r="E535">
        <f t="shared" si="72"/>
        <v>0.27310110215663225</v>
      </c>
      <c r="F535">
        <f t="shared" si="73"/>
        <v>5.0000000000000044E-4</v>
      </c>
      <c r="G535">
        <f t="shared" si="69"/>
        <v>0.26600000000000018</v>
      </c>
      <c r="H535">
        <f t="shared" si="70"/>
        <v>4.5300954472984323</v>
      </c>
    </row>
    <row r="536" spans="1:8" x14ac:dyDescent="0.35">
      <c r="A536">
        <f t="shared" si="71"/>
        <v>0.26650000000000018</v>
      </c>
      <c r="B536">
        <f t="shared" si="66"/>
        <v>1.5111468531400152</v>
      </c>
      <c r="C536">
        <f t="shared" si="67"/>
        <v>1.5111468531400152</v>
      </c>
      <c r="D536">
        <f t="shared" si="68"/>
        <v>4.5319252678194948</v>
      </c>
      <c r="E536">
        <f t="shared" si="72"/>
        <v>0.27325084304425062</v>
      </c>
      <c r="F536">
        <f t="shared" si="73"/>
        <v>5.0000000000000044E-4</v>
      </c>
      <c r="G536">
        <f t="shared" si="69"/>
        <v>0.26650000000000018</v>
      </c>
      <c r="H536">
        <f t="shared" si="70"/>
        <v>4.5319252678194948</v>
      </c>
    </row>
    <row r="537" spans="1:8" x14ac:dyDescent="0.35">
      <c r="A537">
        <f t="shared" si="71"/>
        <v>0.26700000000000018</v>
      </c>
      <c r="B537">
        <f t="shared" si="66"/>
        <v>1.5115503139127808</v>
      </c>
      <c r="C537">
        <f t="shared" si="67"/>
        <v>1.5115503139127808</v>
      </c>
      <c r="D537">
        <f t="shared" si="68"/>
        <v>4.5337540907945222</v>
      </c>
      <c r="E537">
        <f t="shared" si="72"/>
        <v>0.27339988988956643</v>
      </c>
      <c r="F537">
        <f t="shared" si="73"/>
        <v>5.0000000000000044E-4</v>
      </c>
      <c r="G537">
        <f t="shared" si="69"/>
        <v>0.26700000000000018</v>
      </c>
      <c r="H537">
        <f t="shared" si="70"/>
        <v>4.5337540907945222</v>
      </c>
    </row>
    <row r="538" spans="1:8" x14ac:dyDescent="0.35">
      <c r="A538">
        <f t="shared" si="71"/>
        <v>0.26750000000000018</v>
      </c>
      <c r="B538">
        <f t="shared" si="66"/>
        <v>1.5119533932931879</v>
      </c>
      <c r="C538">
        <f t="shared" si="67"/>
        <v>1.5119533932931879</v>
      </c>
      <c r="D538">
        <f t="shared" si="68"/>
        <v>4.5355819219401328</v>
      </c>
      <c r="E538">
        <f t="shared" si="72"/>
        <v>0.2735482438849553</v>
      </c>
      <c r="F538">
        <f t="shared" si="73"/>
        <v>5.0000000000000044E-4</v>
      </c>
      <c r="G538">
        <f t="shared" si="69"/>
        <v>0.26750000000000018</v>
      </c>
      <c r="H538">
        <f t="shared" si="70"/>
        <v>4.5355819219401328</v>
      </c>
    </row>
    <row r="539" spans="1:8" x14ac:dyDescent="0.35">
      <c r="A539">
        <f t="shared" si="71"/>
        <v>0.26800000000000018</v>
      </c>
      <c r="B539">
        <f t="shared" si="66"/>
        <v>1.5123560929311288</v>
      </c>
      <c r="C539">
        <f t="shared" si="67"/>
        <v>1.5123560929311288</v>
      </c>
      <c r="D539">
        <f t="shared" si="68"/>
        <v>4.5374087669481735</v>
      </c>
      <c r="E539">
        <f t="shared" si="72"/>
        <v>0.27369590622043927</v>
      </c>
      <c r="F539">
        <f t="shared" si="73"/>
        <v>5.0000000000000044E-4</v>
      </c>
      <c r="G539">
        <f t="shared" si="69"/>
        <v>0.26800000000000018</v>
      </c>
      <c r="H539">
        <f t="shared" si="70"/>
        <v>4.5374087669481735</v>
      </c>
    </row>
    <row r="540" spans="1:8" x14ac:dyDescent="0.35">
      <c r="A540">
        <f t="shared" si="71"/>
        <v>0.26850000000000018</v>
      </c>
      <c r="B540">
        <f t="shared" si="66"/>
        <v>1.5127584144683368</v>
      </c>
      <c r="C540">
        <f t="shared" si="67"/>
        <v>1.5127584144683368</v>
      </c>
      <c r="D540">
        <f t="shared" si="68"/>
        <v>4.5392346314859182</v>
      </c>
      <c r="E540">
        <f t="shared" si="72"/>
        <v>0.27384287807988228</v>
      </c>
      <c r="F540">
        <f t="shared" si="73"/>
        <v>5.0000000000000044E-4</v>
      </c>
      <c r="G540">
        <f t="shared" si="69"/>
        <v>0.26850000000000018</v>
      </c>
      <c r="H540">
        <f t="shared" si="70"/>
        <v>4.5392346314859182</v>
      </c>
    </row>
    <row r="541" spans="1:8" x14ac:dyDescent="0.35">
      <c r="A541">
        <f t="shared" si="71"/>
        <v>0.26900000000000018</v>
      </c>
      <c r="B541">
        <f t="shared" si="66"/>
        <v>1.5131603595384453</v>
      </c>
      <c r="C541">
        <f t="shared" si="67"/>
        <v>1.5131603595384453</v>
      </c>
      <c r="D541">
        <f t="shared" si="68"/>
        <v>4.5410595211962521</v>
      </c>
      <c r="E541">
        <f t="shared" si="72"/>
        <v>0.2739891606427633</v>
      </c>
      <c r="F541">
        <f t="shared" si="73"/>
        <v>5.0000000000000044E-4</v>
      </c>
      <c r="G541">
        <f t="shared" si="69"/>
        <v>0.26900000000000018</v>
      </c>
      <c r="H541">
        <f t="shared" si="70"/>
        <v>4.5410595211962521</v>
      </c>
    </row>
    <row r="542" spans="1:8" x14ac:dyDescent="0.35">
      <c r="A542">
        <f t="shared" si="71"/>
        <v>0.26950000000000018</v>
      </c>
      <c r="B542">
        <f t="shared" si="66"/>
        <v>1.5135619297670484</v>
      </c>
      <c r="C542">
        <f t="shared" si="67"/>
        <v>1.5135619297670484</v>
      </c>
      <c r="D542">
        <f t="shared" si="68"/>
        <v>4.5428834416978559</v>
      </c>
      <c r="E542">
        <f t="shared" si="72"/>
        <v>0.27413475508409513</v>
      </c>
      <c r="F542">
        <f t="shared" si="73"/>
        <v>5.0000000000000044E-4</v>
      </c>
      <c r="G542">
        <f t="shared" si="69"/>
        <v>0.26950000000000018</v>
      </c>
      <c r="H542">
        <f t="shared" si="70"/>
        <v>4.5428834416978559</v>
      </c>
    </row>
    <row r="543" spans="1:8" x14ac:dyDescent="0.35">
      <c r="A543">
        <f t="shared" si="71"/>
        <v>0.27000000000000018</v>
      </c>
      <c r="B543">
        <f t="shared" si="66"/>
        <v>1.5139631267717595</v>
      </c>
      <c r="C543">
        <f t="shared" si="67"/>
        <v>1.5139631267717595</v>
      </c>
      <c r="D543">
        <f t="shared" si="68"/>
        <v>4.5447063985853857</v>
      </c>
      <c r="E543">
        <f t="shared" si="72"/>
        <v>0.27427966257474523</v>
      </c>
      <c r="F543">
        <f t="shared" si="73"/>
        <v>5.0000000000000044E-4</v>
      </c>
      <c r="G543">
        <f t="shared" si="69"/>
        <v>0.27000000000000018</v>
      </c>
      <c r="H543">
        <f t="shared" si="70"/>
        <v>4.5447063985853857</v>
      </c>
    </row>
    <row r="544" spans="1:8" x14ac:dyDescent="0.35">
      <c r="A544">
        <f t="shared" si="71"/>
        <v>0.27050000000000018</v>
      </c>
      <c r="B544">
        <f t="shared" si="66"/>
        <v>1.5143639521622705</v>
      </c>
      <c r="C544">
        <f t="shared" si="67"/>
        <v>1.5143639521622705</v>
      </c>
      <c r="D544">
        <f t="shared" si="68"/>
        <v>4.546528397429662</v>
      </c>
      <c r="E544">
        <f t="shared" si="72"/>
        <v>0.27442388428002235</v>
      </c>
      <c r="F544">
        <f t="shared" si="73"/>
        <v>5.0000000000000044E-4</v>
      </c>
      <c r="G544">
        <f t="shared" si="69"/>
        <v>0.27050000000000018</v>
      </c>
      <c r="H544">
        <f t="shared" si="70"/>
        <v>4.546528397429662</v>
      </c>
    </row>
    <row r="545" spans="1:8" x14ac:dyDescent="0.35">
      <c r="A545">
        <f t="shared" si="71"/>
        <v>0.27100000000000019</v>
      </c>
      <c r="B545">
        <f t="shared" si="66"/>
        <v>1.5147644075404103</v>
      </c>
      <c r="C545">
        <f t="shared" si="67"/>
        <v>1.5147644075404103</v>
      </c>
      <c r="D545">
        <f t="shared" si="68"/>
        <v>4.5483494437778447</v>
      </c>
      <c r="E545">
        <f t="shared" si="72"/>
        <v>0.27456742136133572</v>
      </c>
      <c r="F545">
        <f t="shared" si="73"/>
        <v>5.0000000000000044E-4</v>
      </c>
      <c r="G545">
        <f t="shared" si="69"/>
        <v>0.27100000000000019</v>
      </c>
      <c r="H545">
        <f t="shared" si="70"/>
        <v>4.5483494437778447</v>
      </c>
    </row>
    <row r="546" spans="1:8" x14ac:dyDescent="0.35">
      <c r="A546">
        <f t="shared" si="71"/>
        <v>0.27150000000000019</v>
      </c>
      <c r="B546">
        <f t="shared" si="66"/>
        <v>1.5151644945002019</v>
      </c>
      <c r="C546">
        <f t="shared" si="67"/>
        <v>1.5151644945002019</v>
      </c>
      <c r="D546">
        <f t="shared" si="68"/>
        <v>4.5501695431536096</v>
      </c>
      <c r="E546">
        <f t="shared" si="72"/>
        <v>0.27471027497599093</v>
      </c>
      <c r="F546">
        <f t="shared" si="73"/>
        <v>5.0000000000000044E-4</v>
      </c>
      <c r="G546">
        <f t="shared" si="69"/>
        <v>0.27150000000000019</v>
      </c>
      <c r="H546">
        <f t="shared" si="70"/>
        <v>4.5501695431536096</v>
      </c>
    </row>
    <row r="547" spans="1:8" x14ac:dyDescent="0.35">
      <c r="A547">
        <f t="shared" si="71"/>
        <v>0.27200000000000019</v>
      </c>
      <c r="B547">
        <f t="shared" si="66"/>
        <v>1.51556421462792</v>
      </c>
      <c r="C547">
        <f t="shared" si="67"/>
        <v>1.51556421462792</v>
      </c>
      <c r="D547">
        <f t="shared" si="68"/>
        <v>4.551988701057331</v>
      </c>
      <c r="E547">
        <f t="shared" si="72"/>
        <v>0.27485244627591243</v>
      </c>
      <c r="F547">
        <f t="shared" si="73"/>
        <v>5.0000000000000044E-4</v>
      </c>
      <c r="G547">
        <f t="shared" si="69"/>
        <v>0.27200000000000019</v>
      </c>
      <c r="H547">
        <f t="shared" si="70"/>
        <v>4.551988701057331</v>
      </c>
    </row>
    <row r="548" spans="1:8" x14ac:dyDescent="0.35">
      <c r="A548">
        <f t="shared" si="71"/>
        <v>0.27250000000000019</v>
      </c>
      <c r="B548">
        <f t="shared" si="66"/>
        <v>1.5159635695021478</v>
      </c>
      <c r="C548">
        <f t="shared" si="67"/>
        <v>1.5159635695021478</v>
      </c>
      <c r="D548">
        <f t="shared" si="68"/>
        <v>4.5538069229662543</v>
      </c>
      <c r="E548">
        <f t="shared" si="72"/>
        <v>0.27499393640904757</v>
      </c>
      <c r="F548">
        <f t="shared" si="73"/>
        <v>5.0000000000000044E-4</v>
      </c>
      <c r="G548">
        <f t="shared" si="69"/>
        <v>0.27250000000000019</v>
      </c>
      <c r="H548">
        <f t="shared" si="70"/>
        <v>4.5538069229662543</v>
      </c>
    </row>
    <row r="549" spans="1:8" x14ac:dyDescent="0.35">
      <c r="A549">
        <f t="shared" si="71"/>
        <v>0.27300000000000019</v>
      </c>
      <c r="B549">
        <f t="shared" si="66"/>
        <v>1.5163625606938336</v>
      </c>
      <c r="C549">
        <f t="shared" si="67"/>
        <v>1.5163625606938336</v>
      </c>
      <c r="D549">
        <f t="shared" si="68"/>
        <v>4.5556242143346717</v>
      </c>
      <c r="E549">
        <f t="shared" si="72"/>
        <v>0.27513474651862913</v>
      </c>
      <c r="F549">
        <f t="shared" si="73"/>
        <v>5.0000000000000044E-4</v>
      </c>
      <c r="G549">
        <f t="shared" si="69"/>
        <v>0.27300000000000019</v>
      </c>
      <c r="H549">
        <f t="shared" si="70"/>
        <v>4.5556242143346717</v>
      </c>
    </row>
    <row r="550" spans="1:8" x14ac:dyDescent="0.35">
      <c r="A550">
        <f t="shared" si="71"/>
        <v>0.27350000000000019</v>
      </c>
      <c r="B550">
        <f t="shared" si="66"/>
        <v>1.5167611897663449</v>
      </c>
      <c r="C550">
        <f t="shared" si="67"/>
        <v>1.5167611897663449</v>
      </c>
      <c r="D550">
        <f t="shared" si="68"/>
        <v>4.5574405805940881</v>
      </c>
      <c r="E550">
        <f t="shared" si="72"/>
        <v>0.27527487774445519</v>
      </c>
      <c r="F550">
        <f t="shared" si="73"/>
        <v>5.0000000000000044E-4</v>
      </c>
      <c r="G550">
        <f t="shared" si="69"/>
        <v>0.27350000000000019</v>
      </c>
      <c r="H550">
        <f t="shared" si="70"/>
        <v>4.5574405805940881</v>
      </c>
    </row>
    <row r="551" spans="1:8" x14ac:dyDescent="0.35">
      <c r="A551">
        <f t="shared" si="71"/>
        <v>0.27400000000000019</v>
      </c>
      <c r="B551">
        <f t="shared" si="66"/>
        <v>1.5171594582755259</v>
      </c>
      <c r="C551">
        <f t="shared" si="67"/>
        <v>1.5171594582755259</v>
      </c>
      <c r="D551">
        <f t="shared" si="68"/>
        <v>4.5592560271534026</v>
      </c>
      <c r="E551">
        <f t="shared" si="72"/>
        <v>0.27541433122040598</v>
      </c>
      <c r="F551">
        <f t="shared" si="73"/>
        <v>5.0000000000000044E-4</v>
      </c>
      <c r="G551">
        <f t="shared" si="69"/>
        <v>0.27400000000000019</v>
      </c>
      <c r="H551">
        <f t="shared" si="70"/>
        <v>4.5592560271534026</v>
      </c>
    </row>
    <row r="552" spans="1:8" x14ac:dyDescent="0.35">
      <c r="A552">
        <f t="shared" si="71"/>
        <v>0.27450000000000019</v>
      </c>
      <c r="B552">
        <f t="shared" si="66"/>
        <v>1.5175573677697507</v>
      </c>
      <c r="C552">
        <f t="shared" si="67"/>
        <v>1.5175573677697507</v>
      </c>
      <c r="D552">
        <f t="shared" si="68"/>
        <v>4.561070559399071</v>
      </c>
      <c r="E552">
        <f t="shared" si="72"/>
        <v>0.27555310807707251</v>
      </c>
      <c r="F552">
        <f t="shared" si="73"/>
        <v>5.0000000000000044E-4</v>
      </c>
      <c r="G552">
        <f t="shared" si="69"/>
        <v>0.27450000000000019</v>
      </c>
      <c r="H552">
        <f t="shared" si="70"/>
        <v>4.561070559399071</v>
      </c>
    </row>
    <row r="553" spans="1:8" x14ac:dyDescent="0.35">
      <c r="A553">
        <f t="shared" si="71"/>
        <v>0.27500000000000019</v>
      </c>
      <c r="B553">
        <f t="shared" si="66"/>
        <v>1.5179549197899778</v>
      </c>
      <c r="C553">
        <f t="shared" si="67"/>
        <v>1.5179549197899778</v>
      </c>
      <c r="D553">
        <f t="shared" si="68"/>
        <v>4.5628841826952744</v>
      </c>
      <c r="E553">
        <f t="shared" si="72"/>
        <v>0.27569120944062353</v>
      </c>
      <c r="F553">
        <f t="shared" si="73"/>
        <v>5.0000000000000044E-4</v>
      </c>
      <c r="G553">
        <f t="shared" si="69"/>
        <v>0.27500000000000019</v>
      </c>
      <c r="H553">
        <f t="shared" si="70"/>
        <v>4.5628841826952744</v>
      </c>
    </row>
    <row r="554" spans="1:8" x14ac:dyDescent="0.35">
      <c r="A554">
        <f t="shared" si="71"/>
        <v>0.27550000000000019</v>
      </c>
      <c r="B554">
        <f t="shared" si="66"/>
        <v>1.5183521158698048</v>
      </c>
      <c r="C554">
        <f t="shared" si="67"/>
        <v>1.5183521158698048</v>
      </c>
      <c r="D554">
        <f t="shared" si="68"/>
        <v>4.5646969023840915</v>
      </c>
      <c r="E554">
        <f t="shared" si="72"/>
        <v>0.2758286364320725</v>
      </c>
      <c r="F554">
        <f t="shared" si="73"/>
        <v>5.0000000000000044E-4</v>
      </c>
      <c r="G554">
        <f t="shared" si="69"/>
        <v>0.27550000000000019</v>
      </c>
      <c r="H554">
        <f t="shared" si="70"/>
        <v>4.5646969023840915</v>
      </c>
    </row>
    <row r="555" spans="1:8" x14ac:dyDescent="0.35">
      <c r="A555">
        <f t="shared" si="71"/>
        <v>0.27600000000000019</v>
      </c>
      <c r="B555">
        <f t="shared" si="66"/>
        <v>1.51874895753552</v>
      </c>
      <c r="C555">
        <f t="shared" si="67"/>
        <v>1.51874895753552</v>
      </c>
      <c r="D555">
        <f t="shared" si="68"/>
        <v>4.5665087237856516</v>
      </c>
      <c r="E555">
        <f t="shared" si="72"/>
        <v>0.27596539017005989</v>
      </c>
      <c r="F555">
        <f t="shared" si="73"/>
        <v>5.0000000000000044E-4</v>
      </c>
      <c r="G555">
        <f t="shared" si="69"/>
        <v>0.27600000000000019</v>
      </c>
      <c r="H555">
        <f t="shared" si="70"/>
        <v>4.5665087237856516</v>
      </c>
    </row>
    <row r="556" spans="1:8" x14ac:dyDescent="0.35">
      <c r="A556">
        <f t="shared" si="71"/>
        <v>0.27650000000000019</v>
      </c>
      <c r="B556">
        <f t="shared" si="66"/>
        <v>1.5191454463061573</v>
      </c>
      <c r="C556">
        <f t="shared" si="67"/>
        <v>1.5191454463061573</v>
      </c>
      <c r="D556">
        <f t="shared" si="68"/>
        <v>4.5683196521983174</v>
      </c>
      <c r="E556">
        <f t="shared" si="72"/>
        <v>0.27610147176607053</v>
      </c>
      <c r="F556">
        <f t="shared" si="73"/>
        <v>5.0000000000000044E-4</v>
      </c>
      <c r="G556">
        <f t="shared" si="69"/>
        <v>0.27650000000000019</v>
      </c>
      <c r="H556">
        <f t="shared" si="70"/>
        <v>4.5683196521983174</v>
      </c>
    </row>
    <row r="557" spans="1:8" x14ac:dyDescent="0.35">
      <c r="A557">
        <f t="shared" si="71"/>
        <v>0.27700000000000019</v>
      </c>
      <c r="B557">
        <f t="shared" si="66"/>
        <v>1.5195415836935473</v>
      </c>
      <c r="C557">
        <f t="shared" si="67"/>
        <v>1.5195415836935473</v>
      </c>
      <c r="D557">
        <f t="shared" si="68"/>
        <v>4.5701296928988278</v>
      </c>
      <c r="E557">
        <f t="shared" si="72"/>
        <v>0.27623688233033289</v>
      </c>
      <c r="F557">
        <f t="shared" si="73"/>
        <v>5.0000000000000044E-4</v>
      </c>
      <c r="G557">
        <f t="shared" si="69"/>
        <v>0.27700000000000019</v>
      </c>
      <c r="H557">
        <f t="shared" si="70"/>
        <v>4.5701296928988278</v>
      </c>
    </row>
    <row r="558" spans="1:8" x14ac:dyDescent="0.35">
      <c r="A558">
        <f t="shared" si="71"/>
        <v>0.27750000000000019</v>
      </c>
      <c r="B558">
        <f t="shared" si="66"/>
        <v>1.5199373712023694</v>
      </c>
      <c r="C558">
        <f t="shared" si="67"/>
        <v>1.5199373712023694</v>
      </c>
      <c r="D558">
        <f t="shared" si="68"/>
        <v>4.571938851142475</v>
      </c>
      <c r="E558">
        <f t="shared" si="72"/>
        <v>0.27637162296649354</v>
      </c>
      <c r="F558">
        <f t="shared" si="73"/>
        <v>5.0000000000000044E-4</v>
      </c>
      <c r="G558">
        <f t="shared" si="69"/>
        <v>0.27750000000000019</v>
      </c>
      <c r="H558">
        <f t="shared" si="70"/>
        <v>4.571938851142475</v>
      </c>
    </row>
    <row r="559" spans="1:8" x14ac:dyDescent="0.35">
      <c r="A559">
        <f t="shared" si="71"/>
        <v>0.27800000000000019</v>
      </c>
      <c r="B559">
        <f t="shared" si="66"/>
        <v>1.5203328103302034</v>
      </c>
      <c r="C559">
        <f t="shared" si="67"/>
        <v>1.5203328103302034</v>
      </c>
      <c r="D559">
        <f t="shared" si="68"/>
        <v>4.5737471321632519</v>
      </c>
      <c r="E559">
        <f t="shared" si="72"/>
        <v>0.27650569477590509</v>
      </c>
      <c r="F559">
        <f t="shared" si="73"/>
        <v>5.0000000000000044E-4</v>
      </c>
      <c r="G559">
        <f t="shared" si="69"/>
        <v>0.27800000000000019</v>
      </c>
      <c r="H559">
        <f t="shared" si="70"/>
        <v>4.5737471321632519</v>
      </c>
    </row>
    <row r="560" spans="1:8" x14ac:dyDescent="0.35">
      <c r="A560">
        <f t="shared" si="71"/>
        <v>0.27850000000000019</v>
      </c>
      <c r="B560">
        <f t="shared" si="66"/>
        <v>1.5207279025675811</v>
      </c>
      <c r="C560">
        <f t="shared" si="67"/>
        <v>1.5207279025675811</v>
      </c>
      <c r="D560">
        <f t="shared" si="68"/>
        <v>4.5755545411740224</v>
      </c>
      <c r="E560">
        <f t="shared" si="72"/>
        <v>0.2766390988539203</v>
      </c>
      <c r="F560">
        <f t="shared" si="73"/>
        <v>5.0000000000000044E-4</v>
      </c>
      <c r="G560">
        <f t="shared" si="69"/>
        <v>0.27850000000000019</v>
      </c>
      <c r="H560">
        <f t="shared" si="70"/>
        <v>4.5755545411740224</v>
      </c>
    </row>
    <row r="561" spans="1:8" x14ac:dyDescent="0.35">
      <c r="A561">
        <f t="shared" si="71"/>
        <v>0.27900000000000019</v>
      </c>
      <c r="B561">
        <f t="shared" si="66"/>
        <v>1.5211226493980359</v>
      </c>
      <c r="C561">
        <f t="shared" si="67"/>
        <v>1.5211226493980359</v>
      </c>
      <c r="D561">
        <f t="shared" si="68"/>
        <v>4.5773610833666671</v>
      </c>
      <c r="E561">
        <f t="shared" si="72"/>
        <v>0.27677183629351421</v>
      </c>
      <c r="F561">
        <f t="shared" si="73"/>
        <v>5.0000000000000044E-4</v>
      </c>
      <c r="G561">
        <f t="shared" si="69"/>
        <v>0.27900000000000019</v>
      </c>
      <c r="H561">
        <f t="shared" si="70"/>
        <v>4.5773610833666671</v>
      </c>
    </row>
    <row r="562" spans="1:8" x14ac:dyDescent="0.35">
      <c r="A562">
        <f t="shared" si="71"/>
        <v>0.27950000000000019</v>
      </c>
      <c r="B562">
        <f t="shared" si="66"/>
        <v>1.521517052298154</v>
      </c>
      <c r="C562">
        <f t="shared" si="67"/>
        <v>1.521517052298154</v>
      </c>
      <c r="D562">
        <f t="shared" si="68"/>
        <v>4.5791667639122506</v>
      </c>
      <c r="E562">
        <f t="shared" si="72"/>
        <v>0.2769039081818469</v>
      </c>
      <c r="F562">
        <f t="shared" si="73"/>
        <v>5.0000000000000044E-4</v>
      </c>
      <c r="G562">
        <f t="shared" si="69"/>
        <v>0.27950000000000019</v>
      </c>
      <c r="H562">
        <f t="shared" si="70"/>
        <v>4.5791667639122506</v>
      </c>
    </row>
    <row r="563" spans="1:8" x14ac:dyDescent="0.35">
      <c r="A563">
        <f t="shared" si="71"/>
        <v>0.28000000000000019</v>
      </c>
      <c r="B563">
        <f t="shared" si="66"/>
        <v>1.5219111127376235</v>
      </c>
      <c r="C563">
        <f t="shared" si="67"/>
        <v>1.5219111127376235</v>
      </c>
      <c r="D563">
        <f t="shared" si="68"/>
        <v>4.5809715879611659</v>
      </c>
      <c r="E563">
        <f t="shared" si="72"/>
        <v>0.27703531560348849</v>
      </c>
      <c r="F563">
        <f t="shared" si="73"/>
        <v>5.0000000000000044E-4</v>
      </c>
      <c r="G563">
        <f t="shared" si="69"/>
        <v>0.28000000000000019</v>
      </c>
      <c r="H563">
        <f t="shared" si="70"/>
        <v>4.5809715879611659</v>
      </c>
    </row>
    <row r="564" spans="1:8" x14ac:dyDescent="0.35">
      <c r="A564">
        <f t="shared" si="71"/>
        <v>0.28050000000000019</v>
      </c>
      <c r="B564">
        <f t="shared" si="66"/>
        <v>1.5223048321792834</v>
      </c>
      <c r="C564">
        <f t="shared" si="67"/>
        <v>1.5223048321792834</v>
      </c>
      <c r="D564">
        <f t="shared" si="68"/>
        <v>4.5827755606432925</v>
      </c>
      <c r="E564">
        <f t="shared" si="72"/>
        <v>0.27716605963820556</v>
      </c>
      <c r="F564">
        <f t="shared" si="73"/>
        <v>5.0000000000000044E-4</v>
      </c>
      <c r="G564">
        <f t="shared" si="69"/>
        <v>0.28050000000000019</v>
      </c>
      <c r="H564">
        <f t="shared" si="70"/>
        <v>4.5827755606432925</v>
      </c>
    </row>
    <row r="565" spans="1:8" x14ac:dyDescent="0.35">
      <c r="A565">
        <f t="shared" si="71"/>
        <v>0.28100000000000019</v>
      </c>
      <c r="B565">
        <f t="shared" si="66"/>
        <v>1.5226982120791739</v>
      </c>
      <c r="C565">
        <f t="shared" si="67"/>
        <v>1.5226982120791739</v>
      </c>
      <c r="D565">
        <f t="shared" si="68"/>
        <v>4.5845786870681531</v>
      </c>
      <c r="E565">
        <f t="shared" si="72"/>
        <v>0.27729614136105918</v>
      </c>
      <c r="F565">
        <f t="shared" si="73"/>
        <v>5.0000000000000044E-4</v>
      </c>
      <c r="G565">
        <f t="shared" si="69"/>
        <v>0.28100000000000019</v>
      </c>
      <c r="H565">
        <f t="shared" si="70"/>
        <v>4.5845786870681531</v>
      </c>
    </row>
    <row r="566" spans="1:8" x14ac:dyDescent="0.35">
      <c r="A566">
        <f t="shared" si="71"/>
        <v>0.28150000000000019</v>
      </c>
      <c r="B566">
        <f t="shared" si="66"/>
        <v>1.5230912538865831</v>
      </c>
      <c r="C566">
        <f t="shared" si="67"/>
        <v>1.5230912538865831</v>
      </c>
      <c r="D566">
        <f t="shared" si="68"/>
        <v>4.5863809723250535</v>
      </c>
      <c r="E566">
        <f t="shared" si="72"/>
        <v>0.27742556184469236</v>
      </c>
      <c r="F566">
        <f t="shared" si="73"/>
        <v>5.0000000000000044E-4</v>
      </c>
      <c r="G566">
        <f t="shared" si="69"/>
        <v>0.28150000000000019</v>
      </c>
      <c r="H566">
        <f t="shared" si="70"/>
        <v>4.5863809723250535</v>
      </c>
    </row>
    <row r="567" spans="1:8" x14ac:dyDescent="0.35">
      <c r="A567">
        <f t="shared" si="71"/>
        <v>0.28200000000000019</v>
      </c>
      <c r="B567">
        <f t="shared" si="66"/>
        <v>1.5234839590440967</v>
      </c>
      <c r="C567">
        <f t="shared" si="67"/>
        <v>1.5234839590440967</v>
      </c>
      <c r="D567">
        <f t="shared" si="68"/>
        <v>4.5881824214832445</v>
      </c>
      <c r="E567">
        <f t="shared" si="72"/>
        <v>0.27755432215588527</v>
      </c>
      <c r="F567">
        <f t="shared" si="73"/>
        <v>5.0000000000000044E-4</v>
      </c>
      <c r="G567">
        <f t="shared" si="69"/>
        <v>0.28200000000000019</v>
      </c>
      <c r="H567">
        <f t="shared" si="70"/>
        <v>4.5881824214832445</v>
      </c>
    </row>
    <row r="568" spans="1:8" x14ac:dyDescent="0.35">
      <c r="A568">
        <f t="shared" si="71"/>
        <v>0.2825000000000002</v>
      </c>
      <c r="B568">
        <f t="shared" si="66"/>
        <v>1.5238763289876447</v>
      </c>
      <c r="C568">
        <f t="shared" si="67"/>
        <v>1.5238763289876447</v>
      </c>
      <c r="D568">
        <f t="shared" si="68"/>
        <v>4.5899830395920613</v>
      </c>
      <c r="E568">
        <f t="shared" si="72"/>
        <v>0.2776824233588035</v>
      </c>
      <c r="F568">
        <f t="shared" si="73"/>
        <v>5.0000000000000044E-4</v>
      </c>
      <c r="G568">
        <f t="shared" si="69"/>
        <v>0.2825000000000002</v>
      </c>
      <c r="H568">
        <f t="shared" si="70"/>
        <v>4.5899830395920613</v>
      </c>
    </row>
    <row r="569" spans="1:8" x14ac:dyDescent="0.35">
      <c r="A569">
        <f t="shared" si="71"/>
        <v>0.2830000000000002</v>
      </c>
      <c r="B569">
        <f t="shared" si="66"/>
        <v>1.5242683651465483</v>
      </c>
      <c r="C569">
        <f t="shared" si="67"/>
        <v>1.5242683651465483</v>
      </c>
      <c r="D569">
        <f t="shared" si="68"/>
        <v>4.5917828316810736</v>
      </c>
      <c r="E569">
        <f t="shared" si="72"/>
        <v>0.27780986651319439</v>
      </c>
      <c r="F569">
        <f t="shared" si="73"/>
        <v>5.0000000000000044E-4</v>
      </c>
      <c r="G569">
        <f t="shared" si="69"/>
        <v>0.2830000000000002</v>
      </c>
      <c r="H569">
        <f t="shared" si="70"/>
        <v>4.5917828316810736</v>
      </c>
    </row>
    <row r="570" spans="1:8" x14ac:dyDescent="0.35">
      <c r="A570">
        <f t="shared" si="71"/>
        <v>0.2835000000000002</v>
      </c>
      <c r="B570">
        <f t="shared" si="66"/>
        <v>1.5246600689435681</v>
      </c>
      <c r="C570">
        <f t="shared" si="67"/>
        <v>1.5246600689435681</v>
      </c>
      <c r="D570">
        <f t="shared" si="68"/>
        <v>4.5935818027602329</v>
      </c>
      <c r="E570">
        <f t="shared" si="72"/>
        <v>0.27793665267463297</v>
      </c>
      <c r="F570">
        <f t="shared" si="73"/>
        <v>5.0000000000000044E-4</v>
      </c>
      <c r="G570">
        <f t="shared" si="69"/>
        <v>0.2835000000000002</v>
      </c>
      <c r="H570">
        <f t="shared" si="70"/>
        <v>4.5935818027602329</v>
      </c>
    </row>
    <row r="571" spans="1:8" x14ac:dyDescent="0.35">
      <c r="A571">
        <f t="shared" si="71"/>
        <v>0.2840000000000002</v>
      </c>
      <c r="B571">
        <f t="shared" si="66"/>
        <v>1.5250514417949492</v>
      </c>
      <c r="C571">
        <f t="shared" si="67"/>
        <v>1.5250514417949492</v>
      </c>
      <c r="D571">
        <f t="shared" si="68"/>
        <v>4.5953799578200156</v>
      </c>
      <c r="E571">
        <f t="shared" si="72"/>
        <v>0.27806278289504543</v>
      </c>
      <c r="F571">
        <f t="shared" si="73"/>
        <v>5.0000000000000044E-4</v>
      </c>
      <c r="G571">
        <f t="shared" si="69"/>
        <v>0.2840000000000002</v>
      </c>
      <c r="H571">
        <f t="shared" si="70"/>
        <v>4.5953799578200156</v>
      </c>
    </row>
    <row r="572" spans="1:8" x14ac:dyDescent="0.35">
      <c r="A572">
        <f t="shared" si="71"/>
        <v>0.2845000000000002</v>
      </c>
      <c r="B572">
        <f t="shared" si="66"/>
        <v>1.5254424851104682</v>
      </c>
      <c r="C572">
        <f t="shared" si="67"/>
        <v>1.5254424851104682</v>
      </c>
      <c r="D572">
        <f t="shared" si="68"/>
        <v>4.597177301831568</v>
      </c>
      <c r="E572">
        <f t="shared" si="72"/>
        <v>0.27818825822227533</v>
      </c>
      <c r="F572">
        <f t="shared" si="73"/>
        <v>5.0000000000000044E-4</v>
      </c>
      <c r="G572">
        <f t="shared" si="69"/>
        <v>0.2845000000000002</v>
      </c>
      <c r="H572">
        <f t="shared" si="70"/>
        <v>4.597177301831568</v>
      </c>
    </row>
    <row r="573" spans="1:8" x14ac:dyDescent="0.35">
      <c r="A573">
        <f t="shared" si="71"/>
        <v>0.2850000000000002</v>
      </c>
      <c r="B573">
        <f t="shared" si="66"/>
        <v>1.5258332002934785</v>
      </c>
      <c r="C573">
        <f t="shared" si="67"/>
        <v>1.5258332002934785</v>
      </c>
      <c r="D573">
        <f t="shared" si="68"/>
        <v>4.5989738397468498</v>
      </c>
      <c r="E573">
        <f t="shared" si="72"/>
        <v>0.27831307970006125</v>
      </c>
      <c r="F573">
        <f t="shared" si="73"/>
        <v>5.0000000000000044E-4</v>
      </c>
      <c r="G573">
        <f t="shared" si="69"/>
        <v>0.2850000000000002</v>
      </c>
      <c r="H573">
        <f t="shared" si="70"/>
        <v>4.5989738397468498</v>
      </c>
    </row>
    <row r="574" spans="1:8" x14ac:dyDescent="0.35">
      <c r="A574">
        <f t="shared" si="71"/>
        <v>0.2855000000000002</v>
      </c>
      <c r="B574">
        <f t="shared" si="66"/>
        <v>1.5262235887409554</v>
      </c>
      <c r="C574">
        <f t="shared" si="67"/>
        <v>1.5262235887409554</v>
      </c>
      <c r="D574">
        <f t="shared" si="68"/>
        <v>4.6007695764987702</v>
      </c>
      <c r="E574">
        <f t="shared" si="72"/>
        <v>0.27843724836911815</v>
      </c>
      <c r="F574">
        <f t="shared" si="73"/>
        <v>5.0000000000000044E-4</v>
      </c>
      <c r="G574">
        <f t="shared" si="69"/>
        <v>0.2855000000000002</v>
      </c>
      <c r="H574">
        <f t="shared" si="70"/>
        <v>4.6007695764987702</v>
      </c>
    </row>
    <row r="575" spans="1:8" x14ac:dyDescent="0.35">
      <c r="A575">
        <f t="shared" si="71"/>
        <v>0.2860000000000002</v>
      </c>
      <c r="B575">
        <f t="shared" si="66"/>
        <v>1.5266136518435416</v>
      </c>
      <c r="C575">
        <f t="shared" si="67"/>
        <v>1.5266136518435416</v>
      </c>
      <c r="D575">
        <f t="shared" si="68"/>
        <v>4.6025645170013361</v>
      </c>
      <c r="E575">
        <f t="shared" si="72"/>
        <v>0.27856076526505547</v>
      </c>
      <c r="F575">
        <f t="shared" si="73"/>
        <v>5.0000000000000044E-4</v>
      </c>
      <c r="G575">
        <f t="shared" si="69"/>
        <v>0.2860000000000002</v>
      </c>
      <c r="H575">
        <f t="shared" si="70"/>
        <v>4.6025645170013361</v>
      </c>
    </row>
    <row r="576" spans="1:8" x14ac:dyDescent="0.35">
      <c r="A576">
        <f t="shared" si="71"/>
        <v>0.2865000000000002</v>
      </c>
      <c r="B576">
        <f t="shared" si="66"/>
        <v>1.5270033909855909</v>
      </c>
      <c r="C576">
        <f t="shared" si="67"/>
        <v>1.5270033909855909</v>
      </c>
      <c r="D576">
        <f t="shared" si="68"/>
        <v>4.6043586661497828</v>
      </c>
      <c r="E576">
        <f t="shared" si="72"/>
        <v>0.27868363142097641</v>
      </c>
      <c r="F576">
        <f t="shared" si="73"/>
        <v>5.0000000000000044E-4</v>
      </c>
      <c r="G576">
        <f t="shared" si="69"/>
        <v>0.2865000000000002</v>
      </c>
      <c r="H576">
        <f t="shared" si="70"/>
        <v>4.6043586661497828</v>
      </c>
    </row>
    <row r="577" spans="1:8" x14ac:dyDescent="0.35">
      <c r="A577">
        <f t="shared" si="71"/>
        <v>0.2870000000000002</v>
      </c>
      <c r="B577">
        <f t="shared" si="66"/>
        <v>1.5273928075452132</v>
      </c>
      <c r="C577">
        <f t="shared" si="67"/>
        <v>1.5273928075452132</v>
      </c>
      <c r="D577">
        <f t="shared" si="68"/>
        <v>4.6061520288207198</v>
      </c>
      <c r="E577">
        <f t="shared" si="72"/>
        <v>0.27880584786498386</v>
      </c>
      <c r="F577">
        <f t="shared" si="73"/>
        <v>5.0000000000000044E-4</v>
      </c>
      <c r="G577">
        <f t="shared" si="69"/>
        <v>0.2870000000000002</v>
      </c>
      <c r="H577">
        <f t="shared" si="70"/>
        <v>4.6061520288207198</v>
      </c>
    </row>
    <row r="578" spans="1:8" x14ac:dyDescent="0.35">
      <c r="A578">
        <f t="shared" si="71"/>
        <v>0.2875000000000002</v>
      </c>
      <c r="B578">
        <f t="shared" si="66"/>
        <v>1.5277819028943178</v>
      </c>
      <c r="C578">
        <f t="shared" si="67"/>
        <v>1.5277819028943178</v>
      </c>
      <c r="D578">
        <f t="shared" si="68"/>
        <v>4.6079446098722627</v>
      </c>
      <c r="E578">
        <f t="shared" si="72"/>
        <v>0.27892741562209661</v>
      </c>
      <c r="F578">
        <f t="shared" si="73"/>
        <v>5.0000000000000044E-4</v>
      </c>
      <c r="G578">
        <f t="shared" si="69"/>
        <v>0.2875000000000002</v>
      </c>
      <c r="H578">
        <f t="shared" si="70"/>
        <v>4.6079446098722627</v>
      </c>
    </row>
    <row r="579" spans="1:8" x14ac:dyDescent="0.35">
      <c r="A579">
        <f t="shared" si="71"/>
        <v>0.2880000000000002</v>
      </c>
      <c r="B579">
        <f t="shared" si="66"/>
        <v>1.5281706783986571</v>
      </c>
      <c r="C579">
        <f t="shared" si="67"/>
        <v>1.5281706783986571</v>
      </c>
      <c r="D579">
        <f t="shared" si="68"/>
        <v>4.6097364141441686</v>
      </c>
      <c r="E579">
        <f t="shared" si="72"/>
        <v>0.27904833571368776</v>
      </c>
      <c r="F579">
        <f t="shared" si="73"/>
        <v>5.0000000000000044E-4</v>
      </c>
      <c r="G579">
        <f t="shared" si="69"/>
        <v>0.2880000000000002</v>
      </c>
      <c r="H579">
        <f t="shared" si="70"/>
        <v>4.6097364141441686</v>
      </c>
    </row>
    <row r="580" spans="1:8" x14ac:dyDescent="0.35">
      <c r="A580">
        <f t="shared" si="71"/>
        <v>0.2885000000000002</v>
      </c>
      <c r="B580">
        <f t="shared" si="66"/>
        <v>1.5285591354178696</v>
      </c>
      <c r="C580">
        <f t="shared" si="67"/>
        <v>1.5285591354178696</v>
      </c>
      <c r="D580">
        <f t="shared" si="68"/>
        <v>4.6115274464579779</v>
      </c>
      <c r="E580">
        <f t="shared" si="72"/>
        <v>0.27916860915622926</v>
      </c>
      <c r="F580">
        <f t="shared" si="73"/>
        <v>5.0000000000000044E-4</v>
      </c>
      <c r="G580">
        <f t="shared" si="69"/>
        <v>0.2885000000000002</v>
      </c>
      <c r="H580">
        <f t="shared" si="70"/>
        <v>4.6115274464579779</v>
      </c>
    </row>
    <row r="581" spans="1:8" x14ac:dyDescent="0.35">
      <c r="A581">
        <f t="shared" si="71"/>
        <v>0.2890000000000002</v>
      </c>
      <c r="B581">
        <f t="shared" ref="B581:B644" si="74">_xlfn.NORM.INV(A581,$P$1,$P$2)</f>
        <v>1.528947275305522</v>
      </c>
      <c r="C581">
        <f t="shared" ref="C581:C644" si="75">_xlfn.NORM.S.INV($A581)*$P$2+$P$1</f>
        <v>1.528947275305522</v>
      </c>
      <c r="D581">
        <f t="shared" ref="D581:D644" si="76">EXP(C581)</f>
        <v>4.6133177116171353</v>
      </c>
      <c r="E581">
        <f t="shared" si="72"/>
        <v>0.27928823696446559</v>
      </c>
      <c r="F581">
        <f t="shared" si="73"/>
        <v>5.0000000000000044E-4</v>
      </c>
      <c r="G581">
        <f t="shared" ref="G581:G644" si="77">G580+F581</f>
        <v>0.2890000000000002</v>
      </c>
      <c r="H581">
        <f t="shared" ref="H581:H644" si="78">D581</f>
        <v>4.6133177116171353</v>
      </c>
    </row>
    <row r="582" spans="1:8" x14ac:dyDescent="0.35">
      <c r="A582">
        <f t="shared" ref="A582:A645" si="79">A581+$A$4</f>
        <v>0.2895000000000002</v>
      </c>
      <c r="B582">
        <f t="shared" si="74"/>
        <v>1.529335099409153</v>
      </c>
      <c r="C582">
        <f t="shared" si="75"/>
        <v>1.529335099409153</v>
      </c>
      <c r="D582">
        <f t="shared" si="76"/>
        <v>4.6151072144071366</v>
      </c>
      <c r="E582">
        <f t="shared" ref="E582:E645" si="80">(A582-A581)/(D582-D581)</f>
        <v>0.27940722014725494</v>
      </c>
      <c r="F582">
        <f t="shared" ref="F582:F645" si="81">E582*(D582-D581)</f>
        <v>5.0000000000000044E-4</v>
      </c>
      <c r="G582">
        <f t="shared" si="77"/>
        <v>0.2895000000000002</v>
      </c>
      <c r="H582">
        <f t="shared" si="78"/>
        <v>4.6151072144071366</v>
      </c>
    </row>
    <row r="583" spans="1:8" x14ac:dyDescent="0.35">
      <c r="A583">
        <f t="shared" si="79"/>
        <v>0.2900000000000002</v>
      </c>
      <c r="B583">
        <f t="shared" si="74"/>
        <v>1.5297226090703138</v>
      </c>
      <c r="C583">
        <f t="shared" si="75"/>
        <v>1.5297226090703138</v>
      </c>
      <c r="D583">
        <f t="shared" si="76"/>
        <v>4.6168959595956487</v>
      </c>
      <c r="E583">
        <f t="shared" si="80"/>
        <v>0.279525559711441</v>
      </c>
      <c r="F583">
        <f t="shared" si="81"/>
        <v>5.0000000000000044E-4</v>
      </c>
      <c r="G583">
        <f t="shared" si="77"/>
        <v>0.2900000000000002</v>
      </c>
      <c r="H583">
        <f t="shared" si="78"/>
        <v>4.6168959595956487</v>
      </c>
    </row>
    <row r="584" spans="1:8" x14ac:dyDescent="0.35">
      <c r="A584">
        <f t="shared" si="79"/>
        <v>0.2905000000000002</v>
      </c>
      <c r="B584">
        <f t="shared" si="74"/>
        <v>1.5301098056246107</v>
      </c>
      <c r="C584">
        <f t="shared" si="75"/>
        <v>1.5301098056246107</v>
      </c>
      <c r="D584">
        <f t="shared" si="76"/>
        <v>4.6186839519326499</v>
      </c>
      <c r="E584">
        <f t="shared" si="80"/>
        <v>0.27964325665880024</v>
      </c>
      <c r="F584">
        <f t="shared" si="81"/>
        <v>5.0000000000000044E-4</v>
      </c>
      <c r="G584">
        <f t="shared" si="77"/>
        <v>0.2905000000000002</v>
      </c>
      <c r="H584">
        <f t="shared" si="78"/>
        <v>4.6186839519326499</v>
      </c>
    </row>
    <row r="585" spans="1:8" x14ac:dyDescent="0.35">
      <c r="A585">
        <f t="shared" si="79"/>
        <v>0.2910000000000002</v>
      </c>
      <c r="B585">
        <f t="shared" si="74"/>
        <v>1.5304966904017459</v>
      </c>
      <c r="C585">
        <f t="shared" si="75"/>
        <v>1.5304966904017459</v>
      </c>
      <c r="D585">
        <f t="shared" si="76"/>
        <v>4.6204711961505485</v>
      </c>
      <c r="E585">
        <f t="shared" si="80"/>
        <v>0.27976031198909218</v>
      </c>
      <c r="F585">
        <f t="shared" si="81"/>
        <v>5.0000000000000044E-4</v>
      </c>
      <c r="G585">
        <f t="shared" si="77"/>
        <v>0.2910000000000002</v>
      </c>
      <c r="H585">
        <f t="shared" si="78"/>
        <v>4.6204711961505485</v>
      </c>
    </row>
    <row r="586" spans="1:8" x14ac:dyDescent="0.35">
      <c r="A586">
        <f t="shared" si="79"/>
        <v>0.2915000000000002</v>
      </c>
      <c r="B586">
        <f t="shared" si="74"/>
        <v>1.530883264725559</v>
      </c>
      <c r="C586">
        <f t="shared" si="75"/>
        <v>1.530883264725559</v>
      </c>
      <c r="D586">
        <f t="shared" si="76"/>
        <v>4.622257696964323</v>
      </c>
      <c r="E586">
        <f t="shared" si="80"/>
        <v>0.27987672669658692</v>
      </c>
      <c r="F586">
        <f t="shared" si="81"/>
        <v>5.0000000000000044E-4</v>
      </c>
      <c r="G586">
        <f t="shared" si="77"/>
        <v>0.2915000000000002</v>
      </c>
      <c r="H586">
        <f t="shared" si="78"/>
        <v>4.622257696964323</v>
      </c>
    </row>
    <row r="587" spans="1:8" x14ac:dyDescent="0.35">
      <c r="A587">
        <f t="shared" si="79"/>
        <v>0.2920000000000002</v>
      </c>
      <c r="B587">
        <f t="shared" si="74"/>
        <v>1.5312695299140673</v>
      </c>
      <c r="C587">
        <f t="shared" si="75"/>
        <v>1.5312695299140673</v>
      </c>
      <c r="D587">
        <f t="shared" si="76"/>
        <v>4.6240434590716397</v>
      </c>
      <c r="E587">
        <f t="shared" si="80"/>
        <v>0.2799925017735394</v>
      </c>
      <c r="F587">
        <f t="shared" si="81"/>
        <v>5.0000000000000044E-4</v>
      </c>
      <c r="G587">
        <f t="shared" si="77"/>
        <v>0.2920000000000002</v>
      </c>
      <c r="H587">
        <f t="shared" si="78"/>
        <v>4.6240434590716397</v>
      </c>
    </row>
    <row r="588" spans="1:8" x14ac:dyDescent="0.35">
      <c r="A588">
        <f t="shared" si="79"/>
        <v>0.2925000000000002</v>
      </c>
      <c r="B588">
        <f t="shared" si="74"/>
        <v>1.5316554872795058</v>
      </c>
      <c r="C588">
        <f t="shared" si="75"/>
        <v>1.5316554872795058</v>
      </c>
      <c r="D588">
        <f t="shared" si="76"/>
        <v>4.6258284871529858</v>
      </c>
      <c r="E588">
        <f t="shared" si="80"/>
        <v>0.28010763820755019</v>
      </c>
      <c r="F588">
        <f t="shared" si="81"/>
        <v>5.0000000000000044E-4</v>
      </c>
      <c r="G588">
        <f t="shared" si="77"/>
        <v>0.2925000000000002</v>
      </c>
      <c r="H588">
        <f t="shared" si="78"/>
        <v>4.6258284871529858</v>
      </c>
    </row>
    <row r="589" spans="1:8" x14ac:dyDescent="0.35">
      <c r="A589">
        <f t="shared" si="79"/>
        <v>0.2930000000000002</v>
      </c>
      <c r="B589">
        <f t="shared" si="74"/>
        <v>1.5320411381283681</v>
      </c>
      <c r="C589">
        <f t="shared" si="75"/>
        <v>1.5320411381283681</v>
      </c>
      <c r="D589">
        <f t="shared" si="76"/>
        <v>4.6276127858717908</v>
      </c>
      <c r="E589">
        <f t="shared" si="80"/>
        <v>0.28022213698323822</v>
      </c>
      <c r="F589">
        <f t="shared" si="81"/>
        <v>5.0000000000000044E-4</v>
      </c>
      <c r="G589">
        <f t="shared" si="77"/>
        <v>0.2930000000000002</v>
      </c>
      <c r="H589">
        <f t="shared" si="78"/>
        <v>4.6276127858717908</v>
      </c>
    </row>
    <row r="590" spans="1:8" x14ac:dyDescent="0.35">
      <c r="A590">
        <f t="shared" si="79"/>
        <v>0.29350000000000021</v>
      </c>
      <c r="B590">
        <f t="shared" si="74"/>
        <v>1.5324264837614452</v>
      </c>
      <c r="C590">
        <f t="shared" si="75"/>
        <v>1.5324264837614452</v>
      </c>
      <c r="D590">
        <f t="shared" si="76"/>
        <v>4.629396359874554</v>
      </c>
      <c r="E590">
        <f t="shared" si="80"/>
        <v>0.28033599908127121</v>
      </c>
      <c r="F590">
        <f t="shared" si="81"/>
        <v>5.0000000000000044E-4</v>
      </c>
      <c r="G590">
        <f t="shared" si="77"/>
        <v>0.29350000000000021</v>
      </c>
      <c r="H590">
        <f t="shared" si="78"/>
        <v>4.629396359874554</v>
      </c>
    </row>
    <row r="591" spans="1:8" x14ac:dyDescent="0.35">
      <c r="A591">
        <f t="shared" si="79"/>
        <v>0.29400000000000021</v>
      </c>
      <c r="B591">
        <f t="shared" si="74"/>
        <v>1.532811525473865</v>
      </c>
      <c r="C591">
        <f t="shared" si="75"/>
        <v>1.532811525473865</v>
      </c>
      <c r="D591">
        <f t="shared" si="76"/>
        <v>4.6311792137909666</v>
      </c>
      <c r="E591">
        <f t="shared" si="80"/>
        <v>0.28044922547892903</v>
      </c>
      <c r="F591">
        <f t="shared" si="81"/>
        <v>5.0000000000000044E-4</v>
      </c>
      <c r="G591">
        <f t="shared" si="77"/>
        <v>0.29400000000000021</v>
      </c>
      <c r="H591">
        <f t="shared" si="78"/>
        <v>4.6311792137909666</v>
      </c>
    </row>
    <row r="592" spans="1:8" x14ac:dyDescent="0.35">
      <c r="A592">
        <f t="shared" si="79"/>
        <v>0.29450000000000021</v>
      </c>
      <c r="B592">
        <f t="shared" si="74"/>
        <v>1.533196264555132</v>
      </c>
      <c r="C592">
        <f t="shared" si="75"/>
        <v>1.533196264555132</v>
      </c>
      <c r="D592">
        <f t="shared" si="76"/>
        <v>4.6329613522340338</v>
      </c>
      <c r="E592">
        <f t="shared" si="80"/>
        <v>0.28056181715011214</v>
      </c>
      <c r="F592">
        <f t="shared" si="81"/>
        <v>5.0000000000000044E-4</v>
      </c>
      <c r="G592">
        <f t="shared" si="77"/>
        <v>0.29450000000000021</v>
      </c>
      <c r="H592">
        <f t="shared" si="78"/>
        <v>4.6329613522340338</v>
      </c>
    </row>
    <row r="593" spans="1:8" x14ac:dyDescent="0.35">
      <c r="A593">
        <f t="shared" si="79"/>
        <v>0.29500000000000021</v>
      </c>
      <c r="B593">
        <f t="shared" si="74"/>
        <v>1.533580702289165</v>
      </c>
      <c r="C593">
        <f t="shared" si="75"/>
        <v>1.533580702289165</v>
      </c>
      <c r="D593">
        <f t="shared" si="76"/>
        <v>4.634742779800197</v>
      </c>
      <c r="E593">
        <f t="shared" si="80"/>
        <v>0.28067377506507146</v>
      </c>
      <c r="F593">
        <f t="shared" si="81"/>
        <v>5.0000000000000044E-4</v>
      </c>
      <c r="G593">
        <f t="shared" si="77"/>
        <v>0.29500000000000021</v>
      </c>
      <c r="H593">
        <f t="shared" si="78"/>
        <v>4.634742779800197</v>
      </c>
    </row>
    <row r="594" spans="1:8" x14ac:dyDescent="0.35">
      <c r="A594">
        <f t="shared" si="79"/>
        <v>0.29550000000000021</v>
      </c>
      <c r="B594">
        <f t="shared" si="74"/>
        <v>1.5339648399543364</v>
      </c>
      <c r="C594">
        <f t="shared" si="75"/>
        <v>1.5339648399543364</v>
      </c>
      <c r="D594">
        <f t="shared" si="76"/>
        <v>4.6365235010694574</v>
      </c>
      <c r="E594">
        <f t="shared" si="80"/>
        <v>0.28078510019013814</v>
      </c>
      <c r="F594">
        <f t="shared" si="81"/>
        <v>5.0000000000000044E-4</v>
      </c>
      <c r="G594">
        <f t="shared" si="77"/>
        <v>0.29550000000000021</v>
      </c>
      <c r="H594">
        <f t="shared" si="78"/>
        <v>4.6365235010694574</v>
      </c>
    </row>
    <row r="595" spans="1:8" x14ac:dyDescent="0.35">
      <c r="A595">
        <f t="shared" si="79"/>
        <v>0.29600000000000021</v>
      </c>
      <c r="B595">
        <f t="shared" si="74"/>
        <v>1.5343486788235094</v>
      </c>
      <c r="C595">
        <f t="shared" si="75"/>
        <v>1.5343486788235094</v>
      </c>
      <c r="D595">
        <f t="shared" si="76"/>
        <v>4.6383035206054908</v>
      </c>
      <c r="E595">
        <f t="shared" si="80"/>
        <v>0.28089579348899485</v>
      </c>
      <c r="F595">
        <f t="shared" si="81"/>
        <v>5.0000000000000044E-4</v>
      </c>
      <c r="G595">
        <f t="shared" si="77"/>
        <v>0.29600000000000021</v>
      </c>
      <c r="H595">
        <f t="shared" si="78"/>
        <v>4.6383035206054908</v>
      </c>
    </row>
    <row r="596" spans="1:8" x14ac:dyDescent="0.35">
      <c r="A596">
        <f t="shared" si="79"/>
        <v>0.29650000000000021</v>
      </c>
      <c r="B596">
        <f t="shared" si="74"/>
        <v>1.5347322201640767</v>
      </c>
      <c r="C596">
        <f t="shared" si="75"/>
        <v>1.5347322201640767</v>
      </c>
      <c r="D596">
        <f t="shared" si="76"/>
        <v>4.6400828429557697</v>
      </c>
      <c r="E596">
        <f t="shared" si="80"/>
        <v>0.2810058559212899</v>
      </c>
      <c r="F596">
        <f t="shared" si="81"/>
        <v>5.0000000000000044E-4</v>
      </c>
      <c r="G596">
        <f t="shared" si="77"/>
        <v>0.29650000000000021</v>
      </c>
      <c r="H596">
        <f t="shared" si="78"/>
        <v>4.6400828429557697</v>
      </c>
    </row>
    <row r="597" spans="1:8" x14ac:dyDescent="0.35">
      <c r="A597">
        <f t="shared" si="79"/>
        <v>0.29700000000000021</v>
      </c>
      <c r="B597">
        <f t="shared" si="74"/>
        <v>1.5351154652379968</v>
      </c>
      <c r="C597">
        <f t="shared" si="75"/>
        <v>1.5351154652379968</v>
      </c>
      <c r="D597">
        <f t="shared" si="76"/>
        <v>4.6418614726516783</v>
      </c>
      <c r="E597">
        <f t="shared" si="80"/>
        <v>0.28111528844377215</v>
      </c>
      <c r="F597">
        <f t="shared" si="81"/>
        <v>5.0000000000000044E-4</v>
      </c>
      <c r="G597">
        <f t="shared" si="77"/>
        <v>0.29700000000000021</v>
      </c>
      <c r="H597">
        <f t="shared" si="78"/>
        <v>4.6418614726516783</v>
      </c>
    </row>
    <row r="598" spans="1:8" x14ac:dyDescent="0.35">
      <c r="A598">
        <f t="shared" si="79"/>
        <v>0.29750000000000021</v>
      </c>
      <c r="B598">
        <f t="shared" si="74"/>
        <v>1.5354984153018325</v>
      </c>
      <c r="C598">
        <f t="shared" si="75"/>
        <v>1.5354984153018325</v>
      </c>
      <c r="D598">
        <f t="shared" si="76"/>
        <v>4.6436394142086348</v>
      </c>
      <c r="E598">
        <f t="shared" si="80"/>
        <v>0.28122409200890397</v>
      </c>
      <c r="F598">
        <f t="shared" si="81"/>
        <v>5.0000000000000044E-4</v>
      </c>
      <c r="G598">
        <f t="shared" si="77"/>
        <v>0.29750000000000021</v>
      </c>
      <c r="H598">
        <f t="shared" si="78"/>
        <v>4.6436394142086348</v>
      </c>
    </row>
    <row r="599" spans="1:8" x14ac:dyDescent="0.35">
      <c r="A599">
        <f t="shared" si="79"/>
        <v>0.29800000000000021</v>
      </c>
      <c r="B599">
        <f t="shared" si="74"/>
        <v>1.535881071606787</v>
      </c>
      <c r="C599">
        <f t="shared" si="75"/>
        <v>1.535881071606787</v>
      </c>
      <c r="D599">
        <f t="shared" si="76"/>
        <v>4.6454166721262045</v>
      </c>
      <c r="E599">
        <f t="shared" si="80"/>
        <v>0.28133226756628127</v>
      </c>
      <c r="F599">
        <f t="shared" si="81"/>
        <v>5.0000000000000044E-4</v>
      </c>
      <c r="G599">
        <f t="shared" si="77"/>
        <v>0.29800000000000021</v>
      </c>
      <c r="H599">
        <f t="shared" si="78"/>
        <v>4.6454166721262045</v>
      </c>
    </row>
    <row r="600" spans="1:8" x14ac:dyDescent="0.35">
      <c r="A600">
        <f t="shared" si="79"/>
        <v>0.29850000000000021</v>
      </c>
      <c r="B600">
        <f t="shared" si="74"/>
        <v>1.5362634353987403</v>
      </c>
      <c r="C600">
        <f t="shared" si="75"/>
        <v>1.5362634353987403</v>
      </c>
      <c r="D600">
        <f t="shared" si="76"/>
        <v>4.647193250888213</v>
      </c>
      <c r="E600">
        <f t="shared" si="80"/>
        <v>0.28143981606237212</v>
      </c>
      <c r="F600">
        <f t="shared" si="81"/>
        <v>5.0000000000000044E-4</v>
      </c>
      <c r="G600">
        <f t="shared" si="77"/>
        <v>0.29850000000000021</v>
      </c>
      <c r="H600">
        <f t="shared" si="78"/>
        <v>4.647193250888213</v>
      </c>
    </row>
    <row r="601" spans="1:8" x14ac:dyDescent="0.35">
      <c r="A601">
        <f t="shared" si="79"/>
        <v>0.29900000000000021</v>
      </c>
      <c r="B601">
        <f t="shared" si="74"/>
        <v>1.5366455079182861</v>
      </c>
      <c r="C601">
        <f t="shared" si="75"/>
        <v>1.5366455079182861</v>
      </c>
      <c r="D601">
        <f t="shared" si="76"/>
        <v>4.648969154962864</v>
      </c>
      <c r="E601">
        <f t="shared" si="80"/>
        <v>0.28154673843983358</v>
      </c>
      <c r="F601">
        <f t="shared" si="81"/>
        <v>5.0000000000000044E-4</v>
      </c>
      <c r="G601">
        <f t="shared" si="77"/>
        <v>0.29900000000000021</v>
      </c>
      <c r="H601">
        <f t="shared" si="78"/>
        <v>4.648969154962864</v>
      </c>
    </row>
    <row r="602" spans="1:8" x14ac:dyDescent="0.35">
      <c r="A602">
        <f t="shared" si="79"/>
        <v>0.29950000000000021</v>
      </c>
      <c r="B602">
        <f t="shared" si="74"/>
        <v>1.5370272904007676</v>
      </c>
      <c r="C602">
        <f t="shared" si="75"/>
        <v>1.5370272904007676</v>
      </c>
      <c r="D602">
        <f t="shared" si="76"/>
        <v>4.6507443888028543</v>
      </c>
      <c r="E602">
        <f t="shared" si="80"/>
        <v>0.28165303563767158</v>
      </c>
      <c r="F602">
        <f t="shared" si="81"/>
        <v>5.0000000000000044E-4</v>
      </c>
      <c r="G602">
        <f t="shared" si="77"/>
        <v>0.29950000000000021</v>
      </c>
      <c r="H602">
        <f t="shared" si="78"/>
        <v>4.6507443888028543</v>
      </c>
    </row>
    <row r="603" spans="1:8" x14ac:dyDescent="0.35">
      <c r="A603">
        <f t="shared" si="79"/>
        <v>0.30000000000000021</v>
      </c>
      <c r="B603">
        <f t="shared" si="74"/>
        <v>1.5374087840763127</v>
      </c>
      <c r="C603">
        <f t="shared" si="75"/>
        <v>1.5374087840763127</v>
      </c>
      <c r="D603">
        <f t="shared" si="76"/>
        <v>4.652518956845479</v>
      </c>
      <c r="E603">
        <f t="shared" si="80"/>
        <v>0.28175870859281349</v>
      </c>
      <c r="F603">
        <f t="shared" si="81"/>
        <v>5.0000000000000044E-4</v>
      </c>
      <c r="G603">
        <f t="shared" si="77"/>
        <v>0.30000000000000021</v>
      </c>
      <c r="H603">
        <f t="shared" si="78"/>
        <v>4.652518956845479</v>
      </c>
    </row>
    <row r="604" spans="1:8" x14ac:dyDescent="0.35">
      <c r="A604">
        <f t="shared" si="79"/>
        <v>0.30050000000000021</v>
      </c>
      <c r="B604">
        <f t="shared" si="74"/>
        <v>1.5377899901698697</v>
      </c>
      <c r="C604">
        <f t="shared" si="75"/>
        <v>1.5377899901698697</v>
      </c>
      <c r="D604">
        <f t="shared" si="76"/>
        <v>4.6542928635127527</v>
      </c>
      <c r="E604">
        <f t="shared" si="80"/>
        <v>0.28186375823731341</v>
      </c>
      <c r="F604">
        <f t="shared" si="81"/>
        <v>5.0000000000000044E-4</v>
      </c>
      <c r="G604">
        <f t="shared" si="77"/>
        <v>0.30050000000000021</v>
      </c>
      <c r="H604">
        <f t="shared" si="78"/>
        <v>4.6542928635127527</v>
      </c>
    </row>
    <row r="605" spans="1:8" x14ac:dyDescent="0.35">
      <c r="A605">
        <f t="shared" si="79"/>
        <v>0.30100000000000021</v>
      </c>
      <c r="B605">
        <f t="shared" si="74"/>
        <v>1.5381709099012437</v>
      </c>
      <c r="C605">
        <f t="shared" si="75"/>
        <v>1.5381709099012437</v>
      </c>
      <c r="D605">
        <f t="shared" si="76"/>
        <v>4.6560661132115158</v>
      </c>
      <c r="E605">
        <f t="shared" si="80"/>
        <v>0.28196818550077196</v>
      </c>
      <c r="F605">
        <f t="shared" si="81"/>
        <v>5.0000000000000044E-4</v>
      </c>
      <c r="G605">
        <f t="shared" si="77"/>
        <v>0.30100000000000021</v>
      </c>
      <c r="H605">
        <f t="shared" si="78"/>
        <v>4.6560661132115158</v>
      </c>
    </row>
    <row r="606" spans="1:8" x14ac:dyDescent="0.35">
      <c r="A606">
        <f t="shared" si="79"/>
        <v>0.30150000000000021</v>
      </c>
      <c r="B606">
        <f t="shared" si="74"/>
        <v>1.5385515444851288</v>
      </c>
      <c r="C606">
        <f t="shared" si="75"/>
        <v>1.5385515444851288</v>
      </c>
      <c r="D606">
        <f t="shared" si="76"/>
        <v>4.6578387103335412</v>
      </c>
      <c r="E606">
        <f t="shared" si="80"/>
        <v>0.28207199130994137</v>
      </c>
      <c r="F606">
        <f t="shared" si="81"/>
        <v>5.0000000000000044E-4</v>
      </c>
      <c r="G606">
        <f t="shared" si="77"/>
        <v>0.30150000000000021</v>
      </c>
      <c r="H606">
        <f t="shared" si="78"/>
        <v>4.6578387103335412</v>
      </c>
    </row>
    <row r="607" spans="1:8" x14ac:dyDescent="0.35">
      <c r="A607">
        <f t="shared" si="79"/>
        <v>0.30200000000000021</v>
      </c>
      <c r="B607">
        <f t="shared" si="74"/>
        <v>1.538931895131145</v>
      </c>
      <c r="C607">
        <f t="shared" si="75"/>
        <v>1.538931895131145</v>
      </c>
      <c r="D607">
        <f t="shared" si="76"/>
        <v>4.6596106592556534</v>
      </c>
      <c r="E607">
        <f t="shared" si="80"/>
        <v>0.2821751765869151</v>
      </c>
      <c r="F607">
        <f t="shared" si="81"/>
        <v>5.0000000000000044E-4</v>
      </c>
      <c r="G607">
        <f t="shared" si="77"/>
        <v>0.30200000000000021</v>
      </c>
      <c r="H607">
        <f t="shared" si="78"/>
        <v>4.6596106592556534</v>
      </c>
    </row>
    <row r="608" spans="1:8" x14ac:dyDescent="0.35">
      <c r="A608">
        <f t="shared" si="79"/>
        <v>0.30250000000000021</v>
      </c>
      <c r="B608">
        <f t="shared" si="74"/>
        <v>1.5393119630438721</v>
      </c>
      <c r="C608">
        <f t="shared" si="75"/>
        <v>1.5393119630438721</v>
      </c>
      <c r="D608">
        <f t="shared" si="76"/>
        <v>4.661381964339828</v>
      </c>
      <c r="E608">
        <f t="shared" si="80"/>
        <v>0.2822777422518406</v>
      </c>
      <c r="F608">
        <f t="shared" si="81"/>
        <v>5.0000000000000044E-4</v>
      </c>
      <c r="G608">
        <f t="shared" si="77"/>
        <v>0.30250000000000021</v>
      </c>
      <c r="H608">
        <f t="shared" si="78"/>
        <v>4.661381964339828</v>
      </c>
    </row>
    <row r="609" spans="1:8" x14ac:dyDescent="0.35">
      <c r="A609">
        <f t="shared" si="79"/>
        <v>0.30300000000000021</v>
      </c>
      <c r="B609">
        <f t="shared" si="74"/>
        <v>1.5396917494228828</v>
      </c>
      <c r="C609">
        <f t="shared" si="75"/>
        <v>1.5396917494228828</v>
      </c>
      <c r="D609">
        <f t="shared" si="76"/>
        <v>4.6631526299333048</v>
      </c>
      <c r="E609">
        <f t="shared" si="80"/>
        <v>0.28237968922082846</v>
      </c>
      <c r="F609">
        <f t="shared" si="81"/>
        <v>5.0000000000000044E-4</v>
      </c>
      <c r="G609">
        <f t="shared" si="77"/>
        <v>0.30300000000000021</v>
      </c>
      <c r="H609">
        <f t="shared" si="78"/>
        <v>4.6631526299333048</v>
      </c>
    </row>
    <row r="610" spans="1:8" x14ac:dyDescent="0.35">
      <c r="A610">
        <f t="shared" si="79"/>
        <v>0.30350000000000021</v>
      </c>
      <c r="B610">
        <f t="shared" si="74"/>
        <v>1.5400712554627773</v>
      </c>
      <c r="C610">
        <f t="shared" si="75"/>
        <v>1.5400712554627773</v>
      </c>
      <c r="D610">
        <f t="shared" si="76"/>
        <v>4.6649226603686911</v>
      </c>
      <c r="E610">
        <f t="shared" si="80"/>
        <v>0.2824810184073977</v>
      </c>
      <c r="F610">
        <f t="shared" si="81"/>
        <v>5.0000000000000044E-4</v>
      </c>
      <c r="G610">
        <f t="shared" si="77"/>
        <v>0.30350000000000021</v>
      </c>
      <c r="H610">
        <f t="shared" si="78"/>
        <v>4.6649226603686911</v>
      </c>
    </row>
    <row r="611" spans="1:8" x14ac:dyDescent="0.35">
      <c r="A611">
        <f t="shared" si="79"/>
        <v>0.30400000000000021</v>
      </c>
      <c r="B611">
        <f t="shared" si="74"/>
        <v>1.5404504823532166</v>
      </c>
      <c r="C611">
        <f t="shared" si="75"/>
        <v>1.5404504823532166</v>
      </c>
      <c r="D611">
        <f t="shared" si="76"/>
        <v>4.6666920599640695</v>
      </c>
      <c r="E611">
        <f t="shared" si="80"/>
        <v>0.28258173072151671</v>
      </c>
      <c r="F611">
        <f t="shared" si="81"/>
        <v>5.0000000000000044E-4</v>
      </c>
      <c r="G611">
        <f t="shared" si="77"/>
        <v>0.30400000000000021</v>
      </c>
      <c r="H611">
        <f t="shared" si="78"/>
        <v>4.6666920599640695</v>
      </c>
    </row>
    <row r="612" spans="1:8" x14ac:dyDescent="0.35">
      <c r="A612">
        <f t="shared" si="79"/>
        <v>0.30450000000000021</v>
      </c>
      <c r="B612">
        <f t="shared" si="74"/>
        <v>1.5408294312789559</v>
      </c>
      <c r="C612">
        <f t="shared" si="75"/>
        <v>1.5408294312789559</v>
      </c>
      <c r="D612">
        <f t="shared" si="76"/>
        <v>4.6684608330231079</v>
      </c>
      <c r="E612">
        <f t="shared" si="80"/>
        <v>0.28268182706935097</v>
      </c>
      <c r="F612">
        <f t="shared" si="81"/>
        <v>5.0000000000000044E-4</v>
      </c>
      <c r="G612">
        <f t="shared" si="77"/>
        <v>0.30450000000000021</v>
      </c>
      <c r="H612">
        <f t="shared" si="78"/>
        <v>4.6684608330231079</v>
      </c>
    </row>
    <row r="613" spans="1:8" x14ac:dyDescent="0.35">
      <c r="A613">
        <f t="shared" si="79"/>
        <v>0.30500000000000022</v>
      </c>
      <c r="B613">
        <f t="shared" si="74"/>
        <v>1.541208103419877</v>
      </c>
      <c r="C613">
        <f t="shared" si="75"/>
        <v>1.541208103419877</v>
      </c>
      <c r="D613">
        <f t="shared" si="76"/>
        <v>4.6702289838351536</v>
      </c>
      <c r="E613">
        <f t="shared" si="80"/>
        <v>0.28278130835542564</v>
      </c>
      <c r="F613">
        <f t="shared" si="81"/>
        <v>5.0000000000000044E-4</v>
      </c>
      <c r="G613">
        <f t="shared" si="77"/>
        <v>0.30500000000000022</v>
      </c>
      <c r="H613">
        <f t="shared" si="78"/>
        <v>4.6702289838351536</v>
      </c>
    </row>
    <row r="614" spans="1:8" x14ac:dyDescent="0.35">
      <c r="A614">
        <f t="shared" si="79"/>
        <v>0.30550000000000022</v>
      </c>
      <c r="B614">
        <f t="shared" si="74"/>
        <v>1.5415864999510223</v>
      </c>
      <c r="C614">
        <f t="shared" si="75"/>
        <v>1.5415864999510223</v>
      </c>
      <c r="D614">
        <f t="shared" si="76"/>
        <v>4.6719965166753488</v>
      </c>
      <c r="E614">
        <f t="shared" si="80"/>
        <v>0.28288017547939642</v>
      </c>
      <c r="F614">
        <f t="shared" si="81"/>
        <v>5.0000000000000044E-4</v>
      </c>
      <c r="G614">
        <f t="shared" si="77"/>
        <v>0.30550000000000022</v>
      </c>
      <c r="H614">
        <f t="shared" si="78"/>
        <v>4.6719965166753488</v>
      </c>
    </row>
    <row r="615" spans="1:8" x14ac:dyDescent="0.35">
      <c r="A615">
        <f t="shared" si="79"/>
        <v>0.30600000000000022</v>
      </c>
      <c r="B615">
        <f t="shared" si="74"/>
        <v>1.5419646220426257</v>
      </c>
      <c r="C615">
        <f t="shared" si="75"/>
        <v>1.5419646220426257</v>
      </c>
      <c r="D615">
        <f t="shared" si="76"/>
        <v>4.673763435804724</v>
      </c>
      <c r="E615">
        <f t="shared" si="80"/>
        <v>0.28297842933920941</v>
      </c>
      <c r="F615">
        <f t="shared" si="81"/>
        <v>5.0000000000000044E-4</v>
      </c>
      <c r="G615">
        <f t="shared" si="77"/>
        <v>0.30600000000000022</v>
      </c>
      <c r="H615">
        <f t="shared" si="78"/>
        <v>4.673763435804724</v>
      </c>
    </row>
    <row r="616" spans="1:8" x14ac:dyDescent="0.35">
      <c r="A616">
        <f t="shared" si="79"/>
        <v>0.30650000000000022</v>
      </c>
      <c r="B616">
        <f t="shared" si="74"/>
        <v>1.5423424708601463</v>
      </c>
      <c r="C616">
        <f t="shared" si="75"/>
        <v>1.5423424708601463</v>
      </c>
      <c r="D616">
        <f t="shared" si="76"/>
        <v>4.6755297454703086</v>
      </c>
      <c r="E616">
        <f t="shared" si="80"/>
        <v>0.28307607082843877</v>
      </c>
      <c r="F616">
        <f t="shared" si="81"/>
        <v>5.0000000000000044E-4</v>
      </c>
      <c r="G616">
        <f t="shared" si="77"/>
        <v>0.30650000000000022</v>
      </c>
      <c r="H616">
        <f t="shared" si="78"/>
        <v>4.6755297454703086</v>
      </c>
    </row>
    <row r="617" spans="1:8" x14ac:dyDescent="0.35">
      <c r="A617">
        <f t="shared" si="79"/>
        <v>0.30700000000000022</v>
      </c>
      <c r="B617">
        <f t="shared" si="74"/>
        <v>1.5427200475642993</v>
      </c>
      <c r="C617">
        <f t="shared" si="75"/>
        <v>1.5427200475642993</v>
      </c>
      <c r="D617">
        <f t="shared" si="76"/>
        <v>4.6772954499052259</v>
      </c>
      <c r="E617">
        <f t="shared" si="80"/>
        <v>0.28317310083859981</v>
      </c>
      <c r="F617">
        <f t="shared" si="81"/>
        <v>5.0000000000000044E-4</v>
      </c>
      <c r="G617">
        <f t="shared" si="77"/>
        <v>0.30700000000000022</v>
      </c>
      <c r="H617">
        <f t="shared" si="78"/>
        <v>4.6772954499052259</v>
      </c>
    </row>
    <row r="618" spans="1:8" x14ac:dyDescent="0.35">
      <c r="A618">
        <f t="shared" si="79"/>
        <v>0.30750000000000022</v>
      </c>
      <c r="B618">
        <f t="shared" si="74"/>
        <v>1.5430973533110881</v>
      </c>
      <c r="C618">
        <f t="shared" si="75"/>
        <v>1.5430973533110881</v>
      </c>
      <c r="D618">
        <f t="shared" si="76"/>
        <v>4.6790605533287968</v>
      </c>
      <c r="E618">
        <f t="shared" si="80"/>
        <v>0.28326952025762414</v>
      </c>
      <c r="F618">
        <f t="shared" si="81"/>
        <v>5.0000000000000044E-4</v>
      </c>
      <c r="G618">
        <f t="shared" si="77"/>
        <v>0.30750000000000022</v>
      </c>
      <c r="H618">
        <f t="shared" si="78"/>
        <v>4.6790605533287968</v>
      </c>
    </row>
    <row r="619" spans="1:8" x14ac:dyDescent="0.35">
      <c r="A619">
        <f t="shared" si="79"/>
        <v>0.30800000000000022</v>
      </c>
      <c r="B619">
        <f t="shared" si="74"/>
        <v>1.5434743892518363</v>
      </c>
      <c r="C619">
        <f t="shared" si="75"/>
        <v>1.5434743892518363</v>
      </c>
      <c r="D619">
        <f t="shared" si="76"/>
        <v>4.6808250599466428</v>
      </c>
      <c r="E619">
        <f t="shared" si="80"/>
        <v>0.28336532996989866</v>
      </c>
      <c r="F619">
        <f t="shared" si="81"/>
        <v>5.0000000000000044E-4</v>
      </c>
      <c r="G619">
        <f t="shared" si="77"/>
        <v>0.30800000000000022</v>
      </c>
      <c r="H619">
        <f t="shared" si="78"/>
        <v>4.6808250599466428</v>
      </c>
    </row>
    <row r="620" spans="1:8" x14ac:dyDescent="0.35">
      <c r="A620">
        <f t="shared" si="79"/>
        <v>0.30850000000000022</v>
      </c>
      <c r="B620">
        <f t="shared" si="74"/>
        <v>1.5438511565332185</v>
      </c>
      <c r="C620">
        <f t="shared" si="75"/>
        <v>1.5438511565332185</v>
      </c>
      <c r="D620">
        <f t="shared" si="76"/>
        <v>4.6825889739507796</v>
      </c>
      <c r="E620">
        <f t="shared" si="80"/>
        <v>0.28346053085773271</v>
      </c>
      <c r="F620">
        <f t="shared" si="81"/>
        <v>5.0000000000000044E-4</v>
      </c>
      <c r="G620">
        <f t="shared" si="77"/>
        <v>0.30850000000000022</v>
      </c>
      <c r="H620">
        <f t="shared" si="78"/>
        <v>4.6825889739507796</v>
      </c>
    </row>
    <row r="621" spans="1:8" x14ac:dyDescent="0.35">
      <c r="A621">
        <f t="shared" si="79"/>
        <v>0.30900000000000022</v>
      </c>
      <c r="B621">
        <f t="shared" si="74"/>
        <v>1.5442276562972905</v>
      </c>
      <c r="C621">
        <f t="shared" si="75"/>
        <v>1.5442276562972905</v>
      </c>
      <c r="D621">
        <f t="shared" si="76"/>
        <v>4.6843522995197198</v>
      </c>
      <c r="E621">
        <f t="shared" si="80"/>
        <v>0.28355512379969011</v>
      </c>
      <c r="F621">
        <f t="shared" si="81"/>
        <v>5.0000000000000044E-4</v>
      </c>
      <c r="G621">
        <f t="shared" si="77"/>
        <v>0.30900000000000022</v>
      </c>
      <c r="H621">
        <f t="shared" si="78"/>
        <v>4.6843522995197198</v>
      </c>
    </row>
    <row r="622" spans="1:8" x14ac:dyDescent="0.35">
      <c r="A622">
        <f t="shared" si="79"/>
        <v>0.30950000000000022</v>
      </c>
      <c r="B622">
        <f t="shared" si="74"/>
        <v>1.5446038896815222</v>
      </c>
      <c r="C622">
        <f t="shared" si="75"/>
        <v>1.5446038896815222</v>
      </c>
      <c r="D622">
        <f t="shared" si="76"/>
        <v>4.6861150408185699</v>
      </c>
      <c r="E622">
        <f t="shared" si="80"/>
        <v>0.28364910967148832</v>
      </c>
      <c r="F622">
        <f t="shared" si="81"/>
        <v>5.0000000000000044E-4</v>
      </c>
      <c r="G622">
        <f t="shared" si="77"/>
        <v>0.30950000000000022</v>
      </c>
      <c r="H622">
        <f t="shared" si="78"/>
        <v>4.6861150408185699</v>
      </c>
    </row>
    <row r="623" spans="1:8" x14ac:dyDescent="0.35">
      <c r="A623">
        <f t="shared" si="79"/>
        <v>0.31000000000000022</v>
      </c>
      <c r="B623">
        <f t="shared" si="74"/>
        <v>1.5449798578188259</v>
      </c>
      <c r="C623">
        <f t="shared" si="75"/>
        <v>1.5449798578188259</v>
      </c>
      <c r="D623">
        <f t="shared" si="76"/>
        <v>4.6878772019991288</v>
      </c>
      <c r="E623">
        <f t="shared" si="80"/>
        <v>0.2837424893456143</v>
      </c>
      <c r="F623">
        <f t="shared" si="81"/>
        <v>5.0000000000000044E-4</v>
      </c>
      <c r="G623">
        <f t="shared" si="77"/>
        <v>0.31000000000000022</v>
      </c>
      <c r="H623">
        <f t="shared" si="78"/>
        <v>4.6878772019991288</v>
      </c>
    </row>
    <row r="624" spans="1:8" x14ac:dyDescent="0.35">
      <c r="A624">
        <f t="shared" si="79"/>
        <v>0.31050000000000022</v>
      </c>
      <c r="B624">
        <f t="shared" si="74"/>
        <v>1.5453555618375876</v>
      </c>
      <c r="C624">
        <f t="shared" si="75"/>
        <v>1.5453555618375876</v>
      </c>
      <c r="D624">
        <f t="shared" si="76"/>
        <v>4.6896387871999794</v>
      </c>
      <c r="E624">
        <f t="shared" si="80"/>
        <v>0.28383526369237161</v>
      </c>
      <c r="F624">
        <f t="shared" si="81"/>
        <v>5.0000000000000044E-4</v>
      </c>
      <c r="G624">
        <f t="shared" si="77"/>
        <v>0.31050000000000022</v>
      </c>
      <c r="H624">
        <f t="shared" si="78"/>
        <v>4.6896387871999794</v>
      </c>
    </row>
    <row r="625" spans="1:8" x14ac:dyDescent="0.35">
      <c r="A625">
        <f t="shared" si="79"/>
        <v>0.31100000000000022</v>
      </c>
      <c r="B625">
        <f t="shared" si="74"/>
        <v>1.5457310028616977</v>
      </c>
      <c r="C625">
        <f t="shared" si="75"/>
        <v>1.5457310028616977</v>
      </c>
      <c r="D625">
        <f t="shared" si="76"/>
        <v>4.691399800546594</v>
      </c>
      <c r="E625">
        <f t="shared" si="80"/>
        <v>0.28392743357749517</v>
      </c>
      <c r="F625">
        <f t="shared" si="81"/>
        <v>5.0000000000000044E-4</v>
      </c>
      <c r="G625">
        <f t="shared" si="77"/>
        <v>0.31100000000000022</v>
      </c>
      <c r="H625">
        <f t="shared" si="78"/>
        <v>4.691399800546594</v>
      </c>
    </row>
    <row r="626" spans="1:8" x14ac:dyDescent="0.35">
      <c r="A626">
        <f t="shared" si="79"/>
        <v>0.31150000000000022</v>
      </c>
      <c r="B626">
        <f t="shared" si="74"/>
        <v>1.5461061820105795</v>
      </c>
      <c r="C626">
        <f t="shared" si="75"/>
        <v>1.5461061820105795</v>
      </c>
      <c r="D626">
        <f t="shared" si="76"/>
        <v>4.693160246151419</v>
      </c>
      <c r="E626">
        <f t="shared" si="80"/>
        <v>0.2840189998654899</v>
      </c>
      <c r="F626">
        <f t="shared" si="81"/>
        <v>5.0000000000000044E-4</v>
      </c>
      <c r="G626">
        <f t="shared" si="77"/>
        <v>0.31150000000000022</v>
      </c>
      <c r="H626">
        <f t="shared" si="78"/>
        <v>4.693160246151419</v>
      </c>
    </row>
    <row r="627" spans="1:8" x14ac:dyDescent="0.35">
      <c r="A627">
        <f t="shared" si="79"/>
        <v>0.31200000000000022</v>
      </c>
      <c r="B627">
        <f t="shared" si="74"/>
        <v>1.54648110039922</v>
      </c>
      <c r="C627">
        <f t="shared" si="75"/>
        <v>1.54648110039922</v>
      </c>
      <c r="D627">
        <f t="shared" si="76"/>
        <v>4.6949201281139787</v>
      </c>
      <c r="E627">
        <f t="shared" si="80"/>
        <v>0.28410996341638689</v>
      </c>
      <c r="F627">
        <f t="shared" si="81"/>
        <v>5.0000000000000044E-4</v>
      </c>
      <c r="G627">
        <f t="shared" si="77"/>
        <v>0.31200000000000022</v>
      </c>
      <c r="H627">
        <f t="shared" si="78"/>
        <v>4.6949201281139787</v>
      </c>
    </row>
    <row r="628" spans="1:8" x14ac:dyDescent="0.35">
      <c r="A628">
        <f t="shared" si="79"/>
        <v>0.31250000000000022</v>
      </c>
      <c r="B628">
        <f t="shared" si="74"/>
        <v>1.5468557591381988</v>
      </c>
      <c r="C628">
        <f t="shared" si="75"/>
        <v>1.5468557591381988</v>
      </c>
      <c r="D628">
        <f t="shared" si="76"/>
        <v>4.6966794505209615</v>
      </c>
      <c r="E628">
        <f t="shared" si="80"/>
        <v>0.28420032508851445</v>
      </c>
      <c r="F628">
        <f t="shared" si="81"/>
        <v>5.0000000000000044E-4</v>
      </c>
      <c r="G628">
        <f t="shared" si="77"/>
        <v>0.31250000000000022</v>
      </c>
      <c r="H628">
        <f t="shared" si="78"/>
        <v>4.6966794505209615</v>
      </c>
    </row>
    <row r="629" spans="1:8" x14ac:dyDescent="0.35">
      <c r="A629">
        <f t="shared" si="79"/>
        <v>0.31300000000000022</v>
      </c>
      <c r="B629">
        <f t="shared" si="74"/>
        <v>1.5472301593337168</v>
      </c>
      <c r="C629">
        <f t="shared" si="75"/>
        <v>1.5472301593337168</v>
      </c>
      <c r="D629">
        <f t="shared" si="76"/>
        <v>4.6984382174463173</v>
      </c>
      <c r="E629">
        <f t="shared" si="80"/>
        <v>0.28429008573654285</v>
      </c>
      <c r="F629">
        <f t="shared" si="81"/>
        <v>5.0000000000000044E-4</v>
      </c>
      <c r="G629">
        <f t="shared" si="77"/>
        <v>0.31300000000000022</v>
      </c>
      <c r="H629">
        <f t="shared" si="78"/>
        <v>4.6984382174463173</v>
      </c>
    </row>
    <row r="630" spans="1:8" x14ac:dyDescent="0.35">
      <c r="A630">
        <f t="shared" si="79"/>
        <v>0.31350000000000022</v>
      </c>
      <c r="B630">
        <f t="shared" si="74"/>
        <v>1.547604302087626</v>
      </c>
      <c r="C630">
        <f t="shared" si="75"/>
        <v>1.547604302087626</v>
      </c>
      <c r="D630">
        <f t="shared" si="76"/>
        <v>4.7001964329513504</v>
      </c>
      <c r="E630">
        <f t="shared" si="80"/>
        <v>0.2843792462122518</v>
      </c>
      <c r="F630">
        <f t="shared" si="81"/>
        <v>5.0000000000000044E-4</v>
      </c>
      <c r="G630">
        <f t="shared" si="77"/>
        <v>0.31350000000000022</v>
      </c>
      <c r="H630">
        <f t="shared" si="78"/>
        <v>4.7001964329513504</v>
      </c>
    </row>
    <row r="631" spans="1:8" x14ac:dyDescent="0.35">
      <c r="A631">
        <f t="shared" si="79"/>
        <v>0.31400000000000022</v>
      </c>
      <c r="B631">
        <f t="shared" si="74"/>
        <v>1.5479781884974579</v>
      </c>
      <c r="C631">
        <f t="shared" si="75"/>
        <v>1.5479781884974579</v>
      </c>
      <c r="D631">
        <f t="shared" si="76"/>
        <v>4.7019541010848105</v>
      </c>
      <c r="E631">
        <f t="shared" si="80"/>
        <v>0.28446780736458321</v>
      </c>
      <c r="F631">
        <f t="shared" si="81"/>
        <v>5.0000000000000044E-4</v>
      </c>
      <c r="G631">
        <f t="shared" si="77"/>
        <v>0.31400000000000022</v>
      </c>
      <c r="H631">
        <f t="shared" si="78"/>
        <v>4.7019541010848105</v>
      </c>
    </row>
    <row r="632" spans="1:8" x14ac:dyDescent="0.35">
      <c r="A632">
        <f t="shared" si="79"/>
        <v>0.31450000000000022</v>
      </c>
      <c r="B632">
        <f t="shared" si="74"/>
        <v>1.5483518196564523</v>
      </c>
      <c r="C632">
        <f t="shared" si="75"/>
        <v>1.5483518196564523</v>
      </c>
      <c r="D632">
        <f t="shared" si="76"/>
        <v>4.7037112258829827</v>
      </c>
      <c r="E632">
        <f t="shared" si="80"/>
        <v>0.28455577003983862</v>
      </c>
      <c r="F632">
        <f t="shared" si="81"/>
        <v>5.0000000000000044E-4</v>
      </c>
      <c r="G632">
        <f t="shared" si="77"/>
        <v>0.31450000000000022</v>
      </c>
      <c r="H632">
        <f t="shared" si="78"/>
        <v>4.7037112258829827</v>
      </c>
    </row>
    <row r="633" spans="1:8" x14ac:dyDescent="0.35">
      <c r="A633">
        <f t="shared" si="79"/>
        <v>0.31500000000000022</v>
      </c>
      <c r="B633">
        <f t="shared" si="74"/>
        <v>1.5487251966535847</v>
      </c>
      <c r="C633">
        <f t="shared" si="75"/>
        <v>1.5487251966535847</v>
      </c>
      <c r="D633">
        <f t="shared" si="76"/>
        <v>4.7054678113697808</v>
      </c>
      <c r="E633">
        <f t="shared" si="80"/>
        <v>0.28464313508101508</v>
      </c>
      <c r="F633">
        <f t="shared" si="81"/>
        <v>5.0000000000000044E-4</v>
      </c>
      <c r="G633">
        <f t="shared" si="77"/>
        <v>0.31500000000000022</v>
      </c>
      <c r="H633">
        <f t="shared" si="78"/>
        <v>4.7054678113697808</v>
      </c>
    </row>
    <row r="634" spans="1:8" x14ac:dyDescent="0.35">
      <c r="A634">
        <f t="shared" si="79"/>
        <v>0.31550000000000022</v>
      </c>
      <c r="B634">
        <f t="shared" si="74"/>
        <v>1.5490983205735955</v>
      </c>
      <c r="C634">
        <f t="shared" si="75"/>
        <v>1.5490983205735955</v>
      </c>
      <c r="D634">
        <f t="shared" si="76"/>
        <v>4.7072238615568356</v>
      </c>
      <c r="E634">
        <f t="shared" si="80"/>
        <v>0.28472990332843495</v>
      </c>
      <c r="F634">
        <f t="shared" si="81"/>
        <v>5.0000000000000044E-4</v>
      </c>
      <c r="G634">
        <f t="shared" si="77"/>
        <v>0.31550000000000022</v>
      </c>
      <c r="H634">
        <f t="shared" si="78"/>
        <v>4.7072238615568356</v>
      </c>
    </row>
    <row r="635" spans="1:8" x14ac:dyDescent="0.35">
      <c r="A635">
        <f t="shared" si="79"/>
        <v>0.31600000000000023</v>
      </c>
      <c r="B635">
        <f t="shared" si="74"/>
        <v>1.5494711924970173</v>
      </c>
      <c r="C635">
        <f t="shared" si="75"/>
        <v>1.5494711924970173</v>
      </c>
      <c r="D635">
        <f t="shared" si="76"/>
        <v>4.7089793804435836</v>
      </c>
      <c r="E635">
        <f t="shared" si="80"/>
        <v>0.28481607561980293</v>
      </c>
      <c r="F635">
        <f t="shared" si="81"/>
        <v>5.0000000000000044E-4</v>
      </c>
      <c r="G635">
        <f t="shared" si="77"/>
        <v>0.31600000000000023</v>
      </c>
      <c r="H635">
        <f t="shared" si="78"/>
        <v>4.7089793804435836</v>
      </c>
    </row>
    <row r="636" spans="1:8" x14ac:dyDescent="0.35">
      <c r="A636">
        <f t="shared" si="79"/>
        <v>0.31650000000000023</v>
      </c>
      <c r="B636">
        <f t="shared" si="74"/>
        <v>1.5498438135002024</v>
      </c>
      <c r="C636">
        <f t="shared" si="75"/>
        <v>1.5498438135002024</v>
      </c>
      <c r="D636">
        <f t="shared" si="76"/>
        <v>4.7107343720173569</v>
      </c>
      <c r="E636">
        <f t="shared" si="80"/>
        <v>0.28490165278968721</v>
      </c>
      <c r="F636">
        <f t="shared" si="81"/>
        <v>5.0000000000000044E-4</v>
      </c>
      <c r="G636">
        <f t="shared" si="77"/>
        <v>0.31650000000000023</v>
      </c>
      <c r="H636">
        <f t="shared" si="78"/>
        <v>4.7107343720173569</v>
      </c>
    </row>
    <row r="637" spans="1:8" x14ac:dyDescent="0.35">
      <c r="A637">
        <f t="shared" si="79"/>
        <v>0.31700000000000023</v>
      </c>
      <c r="B637">
        <f t="shared" si="74"/>
        <v>1.5502161846553513</v>
      </c>
      <c r="C637">
        <f t="shared" si="75"/>
        <v>1.5502161846553513</v>
      </c>
      <c r="D637">
        <f t="shared" si="76"/>
        <v>4.7124888402534735</v>
      </c>
      <c r="E637">
        <f t="shared" si="80"/>
        <v>0.2849866356695766</v>
      </c>
      <c r="F637">
        <f t="shared" si="81"/>
        <v>5.0000000000000044E-4</v>
      </c>
      <c r="G637">
        <f t="shared" si="77"/>
        <v>0.31700000000000023</v>
      </c>
      <c r="H637">
        <f t="shared" si="78"/>
        <v>4.7124888402534735</v>
      </c>
    </row>
    <row r="638" spans="1:8" x14ac:dyDescent="0.35">
      <c r="A638">
        <f t="shared" si="79"/>
        <v>0.31750000000000023</v>
      </c>
      <c r="B638">
        <f t="shared" si="74"/>
        <v>1.5505883070305386</v>
      </c>
      <c r="C638">
        <f t="shared" si="75"/>
        <v>1.5505883070305386</v>
      </c>
      <c r="D638">
        <f t="shared" si="76"/>
        <v>4.7142427891153202</v>
      </c>
      <c r="E638">
        <f t="shared" si="80"/>
        <v>0.28507102508880505</v>
      </c>
      <c r="F638">
        <f t="shared" si="81"/>
        <v>5.0000000000000044E-4</v>
      </c>
      <c r="G638">
        <f t="shared" si="77"/>
        <v>0.31750000000000023</v>
      </c>
      <c r="H638">
        <f t="shared" si="78"/>
        <v>4.7142427891153202</v>
      </c>
    </row>
    <row r="639" spans="1:8" x14ac:dyDescent="0.35">
      <c r="A639">
        <f t="shared" si="79"/>
        <v>0.31800000000000023</v>
      </c>
      <c r="B639">
        <f t="shared" si="74"/>
        <v>1.5509601816897409</v>
      </c>
      <c r="C639">
        <f t="shared" si="75"/>
        <v>1.5509601816897409</v>
      </c>
      <c r="D639">
        <f t="shared" si="76"/>
        <v>4.7159962225544438</v>
      </c>
      <c r="E639">
        <f t="shared" si="80"/>
        <v>0.28515482187331326</v>
      </c>
      <c r="F639">
        <f t="shared" si="81"/>
        <v>5.0000000000000044E-4</v>
      </c>
      <c r="G639">
        <f t="shared" si="77"/>
        <v>0.31800000000000023</v>
      </c>
      <c r="H639">
        <f t="shared" si="78"/>
        <v>4.7159962225544438</v>
      </c>
    </row>
    <row r="640" spans="1:8" x14ac:dyDescent="0.35">
      <c r="A640">
        <f t="shared" si="79"/>
        <v>0.31850000000000023</v>
      </c>
      <c r="B640">
        <f t="shared" si="74"/>
        <v>1.5513318096928634</v>
      </c>
      <c r="C640">
        <f t="shared" si="75"/>
        <v>1.5513318096928634</v>
      </c>
      <c r="D640">
        <f t="shared" si="76"/>
        <v>4.7177491445106341</v>
      </c>
      <c r="E640">
        <f t="shared" si="80"/>
        <v>0.28523802684671951</v>
      </c>
      <c r="F640">
        <f t="shared" si="81"/>
        <v>5.0000000000000044E-4</v>
      </c>
      <c r="G640">
        <f t="shared" si="77"/>
        <v>0.31850000000000023</v>
      </c>
      <c r="H640">
        <f t="shared" si="78"/>
        <v>4.7177491445106341</v>
      </c>
    </row>
    <row r="641" spans="1:8" x14ac:dyDescent="0.35">
      <c r="A641">
        <f t="shared" si="79"/>
        <v>0.31900000000000023</v>
      </c>
      <c r="B641">
        <f t="shared" si="74"/>
        <v>1.5517031920957669</v>
      </c>
      <c r="C641">
        <f t="shared" si="75"/>
        <v>1.5517031920957669</v>
      </c>
      <c r="D641">
        <f t="shared" si="76"/>
        <v>4.719501558912012</v>
      </c>
      <c r="E641">
        <f t="shared" si="80"/>
        <v>0.28532064082951492</v>
      </c>
      <c r="F641">
        <f t="shared" si="81"/>
        <v>5.0000000000000044E-4</v>
      </c>
      <c r="G641">
        <f t="shared" si="77"/>
        <v>0.31900000000000023</v>
      </c>
      <c r="H641">
        <f t="shared" si="78"/>
        <v>4.719501558912012</v>
      </c>
    </row>
    <row r="642" spans="1:8" x14ac:dyDescent="0.35">
      <c r="A642">
        <f t="shared" si="79"/>
        <v>0.31950000000000023</v>
      </c>
      <c r="B642">
        <f t="shared" si="74"/>
        <v>1.5520743299502942</v>
      </c>
      <c r="C642">
        <f t="shared" si="75"/>
        <v>1.5520743299502942</v>
      </c>
      <c r="D642">
        <f t="shared" si="76"/>
        <v>4.7212534696751156</v>
      </c>
      <c r="E642">
        <f t="shared" si="80"/>
        <v>0.28540266463926955</v>
      </c>
      <c r="F642">
        <f t="shared" si="81"/>
        <v>5.0000000000000044E-4</v>
      </c>
      <c r="G642">
        <f t="shared" si="77"/>
        <v>0.31950000000000023</v>
      </c>
      <c r="H642">
        <f t="shared" si="78"/>
        <v>4.7212534696751156</v>
      </c>
    </row>
    <row r="643" spans="1:8" x14ac:dyDescent="0.35">
      <c r="A643">
        <f t="shared" si="79"/>
        <v>0.32000000000000023</v>
      </c>
      <c r="B643">
        <f t="shared" si="74"/>
        <v>1.5524452243042954</v>
      </c>
      <c r="C643">
        <f t="shared" si="75"/>
        <v>1.5524452243042954</v>
      </c>
      <c r="D643">
        <f t="shared" si="76"/>
        <v>4.7230048807049814</v>
      </c>
      <c r="E643">
        <f t="shared" si="80"/>
        <v>0.28548409909141925</v>
      </c>
      <c r="F643">
        <f t="shared" si="81"/>
        <v>5.0000000000000044E-4</v>
      </c>
      <c r="G643">
        <f t="shared" si="77"/>
        <v>0.32000000000000023</v>
      </c>
      <c r="H643">
        <f t="shared" si="78"/>
        <v>4.7230048807049814</v>
      </c>
    </row>
    <row r="644" spans="1:8" x14ac:dyDescent="0.35">
      <c r="A644">
        <f t="shared" si="79"/>
        <v>0.32050000000000023</v>
      </c>
      <c r="B644">
        <f t="shared" si="74"/>
        <v>1.5528158762016557</v>
      </c>
      <c r="C644">
        <f t="shared" si="75"/>
        <v>1.5528158762016557</v>
      </c>
      <c r="D644">
        <f t="shared" si="76"/>
        <v>4.7247557958952298</v>
      </c>
      <c r="E644">
        <f t="shared" si="80"/>
        <v>0.28556494499831736</v>
      </c>
      <c r="F644">
        <f t="shared" si="81"/>
        <v>5.0000000000000044E-4</v>
      </c>
      <c r="G644">
        <f t="shared" si="77"/>
        <v>0.32050000000000023</v>
      </c>
      <c r="H644">
        <f t="shared" si="78"/>
        <v>4.7247557958952298</v>
      </c>
    </row>
    <row r="645" spans="1:8" x14ac:dyDescent="0.35">
      <c r="A645">
        <f t="shared" si="79"/>
        <v>0.32100000000000023</v>
      </c>
      <c r="B645">
        <f t="shared" ref="B645:B708" si="82">_xlfn.NORM.INV(A645,$P$1,$P$2)</f>
        <v>1.5531862866823198</v>
      </c>
      <c r="C645">
        <f t="shared" ref="C645:C708" si="83">_xlfn.NORM.S.INV($A645)*$P$2+$P$1</f>
        <v>1.5531862866823198</v>
      </c>
      <c r="D645">
        <f t="shared" ref="D645:D708" si="84">EXP(C645)</f>
        <v>4.7265062191281499</v>
      </c>
      <c r="E645">
        <f t="shared" si="80"/>
        <v>0.2856452031694437</v>
      </c>
      <c r="F645">
        <f t="shared" si="81"/>
        <v>5.0000000000000044E-4</v>
      </c>
      <c r="G645">
        <f t="shared" ref="G645:G708" si="85">G644+F645</f>
        <v>0.32100000000000023</v>
      </c>
      <c r="H645">
        <f t="shared" ref="H645:H708" si="86">D645</f>
        <v>4.7265062191281499</v>
      </c>
    </row>
    <row r="646" spans="1:8" x14ac:dyDescent="0.35">
      <c r="A646">
        <f t="shared" ref="A646:A709" si="87">A645+$A$4</f>
        <v>0.32150000000000023</v>
      </c>
      <c r="B646">
        <f t="shared" si="82"/>
        <v>1.5535564567823188</v>
      </c>
      <c r="C646">
        <f t="shared" si="83"/>
        <v>1.5535564567823188</v>
      </c>
      <c r="D646">
        <f t="shared" si="84"/>
        <v>4.7282561542747823</v>
      </c>
      <c r="E646">
        <f t="shared" ref="E646:E709" si="88">(A646-A645)/(D646-D645)</f>
        <v>0.28572487441161515</v>
      </c>
      <c r="F646">
        <f t="shared" ref="F646:F709" si="89">E646*(D646-D645)</f>
        <v>5.0000000000000044E-4</v>
      </c>
      <c r="G646">
        <f t="shared" si="85"/>
        <v>0.32150000000000023</v>
      </c>
      <c r="H646">
        <f t="shared" si="86"/>
        <v>4.7282561542747823</v>
      </c>
    </row>
    <row r="647" spans="1:8" x14ac:dyDescent="0.35">
      <c r="A647">
        <f t="shared" si="87"/>
        <v>0.32200000000000023</v>
      </c>
      <c r="B647">
        <f t="shared" si="82"/>
        <v>1.5539263875337948</v>
      </c>
      <c r="C647">
        <f t="shared" si="83"/>
        <v>1.5539263875337948</v>
      </c>
      <c r="D647">
        <f t="shared" si="84"/>
        <v>4.7300056051949992</v>
      </c>
      <c r="E647">
        <f t="shared" si="88"/>
        <v>0.28580395952919729</v>
      </c>
      <c r="F647">
        <f t="shared" si="89"/>
        <v>5.0000000000000044E-4</v>
      </c>
      <c r="G647">
        <f t="shared" si="85"/>
        <v>0.32200000000000023</v>
      </c>
      <c r="H647">
        <f t="shared" si="86"/>
        <v>4.7300056051949992</v>
      </c>
    </row>
    <row r="648" spans="1:8" x14ac:dyDescent="0.35">
      <c r="A648">
        <f t="shared" si="87"/>
        <v>0.32250000000000023</v>
      </c>
      <c r="B648">
        <f t="shared" si="82"/>
        <v>1.5542960799650261</v>
      </c>
      <c r="C648">
        <f t="shared" si="83"/>
        <v>1.5542960799650261</v>
      </c>
      <c r="D648">
        <f t="shared" si="84"/>
        <v>4.7317545757375878</v>
      </c>
      <c r="E648">
        <f t="shared" si="88"/>
        <v>0.28588245932373718</v>
      </c>
      <c r="F648">
        <f t="shared" si="89"/>
        <v>5.0000000000000044E-4</v>
      </c>
      <c r="G648">
        <f t="shared" si="85"/>
        <v>0.32250000000000023</v>
      </c>
      <c r="H648">
        <f t="shared" si="86"/>
        <v>4.7317545757375878</v>
      </c>
    </row>
    <row r="649" spans="1:8" x14ac:dyDescent="0.35">
      <c r="A649">
        <f t="shared" si="87"/>
        <v>0.32300000000000023</v>
      </c>
      <c r="B649">
        <f t="shared" si="82"/>
        <v>1.5546655351004537</v>
      </c>
      <c r="C649">
        <f t="shared" si="83"/>
        <v>1.5546655351004537</v>
      </c>
      <c r="D649">
        <f t="shared" si="84"/>
        <v>4.7335030697403333</v>
      </c>
      <c r="E649">
        <f t="shared" si="88"/>
        <v>0.28596037459374052</v>
      </c>
      <c r="F649">
        <f t="shared" si="89"/>
        <v>5.0000000000000044E-4</v>
      </c>
      <c r="G649">
        <f t="shared" si="85"/>
        <v>0.32300000000000023</v>
      </c>
      <c r="H649">
        <f t="shared" si="86"/>
        <v>4.7335030697403333</v>
      </c>
    </row>
    <row r="650" spans="1:8" x14ac:dyDescent="0.35">
      <c r="A650">
        <f t="shared" si="87"/>
        <v>0.32350000000000023</v>
      </c>
      <c r="B650">
        <f t="shared" si="82"/>
        <v>1.5550347539607048</v>
      </c>
      <c r="C650">
        <f t="shared" si="83"/>
        <v>1.5550347539607048</v>
      </c>
      <c r="D650">
        <f t="shared" si="84"/>
        <v>4.7352510910300945</v>
      </c>
      <c r="E650">
        <f t="shared" si="88"/>
        <v>0.28603770613590246</v>
      </c>
      <c r="F650">
        <f t="shared" si="89"/>
        <v>5.0000000000000044E-4</v>
      </c>
      <c r="G650">
        <f t="shared" si="85"/>
        <v>0.32350000000000023</v>
      </c>
      <c r="H650">
        <f t="shared" si="86"/>
        <v>4.7352510910300945</v>
      </c>
    </row>
    <row r="651" spans="1:8" x14ac:dyDescent="0.35">
      <c r="A651">
        <f t="shared" si="87"/>
        <v>0.32400000000000023</v>
      </c>
      <c r="B651">
        <f t="shared" si="82"/>
        <v>1.5554037375626184</v>
      </c>
      <c r="C651">
        <f t="shared" si="83"/>
        <v>1.5554037375626184</v>
      </c>
      <c r="D651">
        <f t="shared" si="84"/>
        <v>4.736998643422889</v>
      </c>
      <c r="E651">
        <f t="shared" si="88"/>
        <v>0.28611445474343483</v>
      </c>
      <c r="F651">
        <f t="shared" si="89"/>
        <v>5.0000000000000044E-4</v>
      </c>
      <c r="G651">
        <f t="shared" si="85"/>
        <v>0.32400000000000023</v>
      </c>
      <c r="H651">
        <f t="shared" si="86"/>
        <v>4.736998643422889</v>
      </c>
    </row>
    <row r="652" spans="1:8" x14ac:dyDescent="0.35">
      <c r="A652">
        <f t="shared" si="87"/>
        <v>0.32450000000000023</v>
      </c>
      <c r="B652">
        <f t="shared" si="82"/>
        <v>1.5557724869192697</v>
      </c>
      <c r="C652">
        <f t="shared" si="83"/>
        <v>1.5557724869192697</v>
      </c>
      <c r="D652">
        <f t="shared" si="84"/>
        <v>4.7387457307239718</v>
      </c>
      <c r="E652">
        <f t="shared" si="88"/>
        <v>0.28619062120715288</v>
      </c>
      <c r="F652">
        <f t="shared" si="89"/>
        <v>5.0000000000000044E-4</v>
      </c>
      <c r="G652">
        <f t="shared" si="85"/>
        <v>0.32450000000000023</v>
      </c>
      <c r="H652">
        <f t="shared" si="86"/>
        <v>4.7387457307239718</v>
      </c>
    </row>
    <row r="653" spans="1:8" x14ac:dyDescent="0.35">
      <c r="A653">
        <f t="shared" si="87"/>
        <v>0.32500000000000023</v>
      </c>
      <c r="B653">
        <f t="shared" si="82"/>
        <v>1.5561410030399945</v>
      </c>
      <c r="C653">
        <f t="shared" si="83"/>
        <v>1.5561410030399945</v>
      </c>
      <c r="D653">
        <f t="shared" si="84"/>
        <v>4.7404923567279118</v>
      </c>
      <c r="E653">
        <f t="shared" si="88"/>
        <v>0.28626620631554728</v>
      </c>
      <c r="F653">
        <f t="shared" si="89"/>
        <v>5.0000000000000044E-4</v>
      </c>
      <c r="G653">
        <f t="shared" si="85"/>
        <v>0.32500000000000023</v>
      </c>
      <c r="H653">
        <f t="shared" si="86"/>
        <v>4.7404923567279118</v>
      </c>
    </row>
    <row r="654" spans="1:8" x14ac:dyDescent="0.35">
      <c r="A654">
        <f t="shared" si="87"/>
        <v>0.32550000000000023</v>
      </c>
      <c r="B654">
        <f t="shared" si="82"/>
        <v>1.5565092869304136</v>
      </c>
      <c r="C654">
        <f t="shared" si="83"/>
        <v>1.5565092869304136</v>
      </c>
      <c r="D654">
        <f t="shared" si="84"/>
        <v>4.7422385252186752</v>
      </c>
      <c r="E654">
        <f t="shared" si="88"/>
        <v>0.28634121085383751</v>
      </c>
      <c r="F654">
        <f t="shared" si="89"/>
        <v>5.0000000000000044E-4</v>
      </c>
      <c r="G654">
        <f t="shared" si="85"/>
        <v>0.32550000000000023</v>
      </c>
      <c r="H654">
        <f t="shared" si="86"/>
        <v>4.7422385252186752</v>
      </c>
    </row>
    <row r="655" spans="1:8" x14ac:dyDescent="0.35">
      <c r="A655">
        <f t="shared" si="87"/>
        <v>0.32600000000000023</v>
      </c>
      <c r="B655">
        <f t="shared" si="82"/>
        <v>1.5568773395924564</v>
      </c>
      <c r="C655">
        <f t="shared" si="83"/>
        <v>1.5568773395924564</v>
      </c>
      <c r="D655">
        <f t="shared" si="84"/>
        <v>4.7439842399696985</v>
      </c>
      <c r="E655">
        <f t="shared" si="88"/>
        <v>0.28641563560535477</v>
      </c>
      <c r="F655">
        <f t="shared" si="89"/>
        <v>5.0000000000000044E-4</v>
      </c>
      <c r="G655">
        <f t="shared" si="85"/>
        <v>0.32600000000000023</v>
      </c>
      <c r="H655">
        <f t="shared" si="86"/>
        <v>4.7439842399696985</v>
      </c>
    </row>
    <row r="656" spans="1:8" x14ac:dyDescent="0.35">
      <c r="A656">
        <f t="shared" si="87"/>
        <v>0.32650000000000023</v>
      </c>
      <c r="B656">
        <f t="shared" si="82"/>
        <v>1.5572451620243857</v>
      </c>
      <c r="C656">
        <f t="shared" si="83"/>
        <v>1.5572451620243857</v>
      </c>
      <c r="D656">
        <f t="shared" si="84"/>
        <v>4.7457295047439683</v>
      </c>
      <c r="E656">
        <f t="shared" si="88"/>
        <v>0.2864894813505966</v>
      </c>
      <c r="F656">
        <f t="shared" si="89"/>
        <v>5.0000000000000044E-4</v>
      </c>
      <c r="G656">
        <f t="shared" si="85"/>
        <v>0.32650000000000023</v>
      </c>
      <c r="H656">
        <f t="shared" si="86"/>
        <v>4.7457295047439683</v>
      </c>
    </row>
    <row r="657" spans="1:8" x14ac:dyDescent="0.35">
      <c r="A657">
        <f t="shared" si="87"/>
        <v>0.32700000000000023</v>
      </c>
      <c r="B657">
        <f t="shared" si="82"/>
        <v>1.5576127552208205</v>
      </c>
      <c r="C657">
        <f t="shared" si="83"/>
        <v>1.5576127552208205</v>
      </c>
      <c r="D657">
        <f t="shared" si="84"/>
        <v>4.7474743232940986</v>
      </c>
      <c r="E657">
        <f t="shared" si="88"/>
        <v>0.28656274886730088</v>
      </c>
      <c r="F657">
        <f t="shared" si="89"/>
        <v>5.0000000000000044E-4</v>
      </c>
      <c r="G657">
        <f t="shared" si="85"/>
        <v>0.32700000000000023</v>
      </c>
      <c r="H657">
        <f t="shared" si="86"/>
        <v>4.7474743232940986</v>
      </c>
    </row>
    <row r="658" spans="1:8" x14ac:dyDescent="0.35">
      <c r="A658">
        <f t="shared" si="87"/>
        <v>0.32750000000000024</v>
      </c>
      <c r="B658">
        <f t="shared" si="82"/>
        <v>1.5579801201727601</v>
      </c>
      <c r="C658">
        <f t="shared" si="83"/>
        <v>1.5579801201727601</v>
      </c>
      <c r="D658">
        <f t="shared" si="84"/>
        <v>4.749218699362407</v>
      </c>
      <c r="E658">
        <f t="shared" si="88"/>
        <v>0.28663543893081223</v>
      </c>
      <c r="F658">
        <f t="shared" si="89"/>
        <v>5.0000000000000044E-4</v>
      </c>
      <c r="G658">
        <f t="shared" si="85"/>
        <v>0.32750000000000024</v>
      </c>
      <c r="H658">
        <f t="shared" si="86"/>
        <v>4.749218699362407</v>
      </c>
    </row>
    <row r="659" spans="1:8" x14ac:dyDescent="0.35">
      <c r="A659">
        <f t="shared" si="87"/>
        <v>0.32800000000000024</v>
      </c>
      <c r="B659">
        <f t="shared" si="82"/>
        <v>1.5583472578676076</v>
      </c>
      <c r="C659">
        <f t="shared" si="83"/>
        <v>1.5583472578676076</v>
      </c>
      <c r="D659">
        <f t="shared" si="84"/>
        <v>4.7509626366809927</v>
      </c>
      <c r="E659">
        <f t="shared" si="88"/>
        <v>0.28670755231357442</v>
      </c>
      <c r="F659">
        <f t="shared" si="89"/>
        <v>5.0000000000000044E-4</v>
      </c>
      <c r="G659">
        <f t="shared" si="85"/>
        <v>0.32800000000000024</v>
      </c>
      <c r="H659">
        <f t="shared" si="86"/>
        <v>4.7509626366809927</v>
      </c>
    </row>
    <row r="660" spans="1:8" x14ac:dyDescent="0.35">
      <c r="A660">
        <f t="shared" si="87"/>
        <v>0.32850000000000024</v>
      </c>
      <c r="B660">
        <f t="shared" si="82"/>
        <v>1.5587141692891926</v>
      </c>
      <c r="C660">
        <f t="shared" si="83"/>
        <v>1.5587141692891926</v>
      </c>
      <c r="D660">
        <f t="shared" si="84"/>
        <v>4.7527061389718064</v>
      </c>
      <c r="E660">
        <f t="shared" si="88"/>
        <v>0.28677908978637484</v>
      </c>
      <c r="F660">
        <f t="shared" si="89"/>
        <v>5.0000000000000044E-4</v>
      </c>
      <c r="G660">
        <f t="shared" si="85"/>
        <v>0.32850000000000024</v>
      </c>
      <c r="H660">
        <f t="shared" si="86"/>
        <v>4.7527061389718064</v>
      </c>
    </row>
    <row r="661" spans="1:8" x14ac:dyDescent="0.35">
      <c r="A661">
        <f t="shared" si="87"/>
        <v>0.32900000000000024</v>
      </c>
      <c r="B661">
        <f t="shared" si="82"/>
        <v>1.5590808554177948</v>
      </c>
      <c r="C661">
        <f t="shared" si="83"/>
        <v>1.5590808554177948</v>
      </c>
      <c r="D661">
        <f t="shared" si="84"/>
        <v>4.754449209946733</v>
      </c>
      <c r="E661">
        <f t="shared" si="88"/>
        <v>0.28685005211623132</v>
      </c>
      <c r="F661">
        <f t="shared" si="89"/>
        <v>5.0000000000000044E-4</v>
      </c>
      <c r="G661">
        <f t="shared" si="85"/>
        <v>0.32900000000000024</v>
      </c>
      <c r="H661">
        <f t="shared" si="86"/>
        <v>4.754449209946733</v>
      </c>
    </row>
    <row r="662" spans="1:8" x14ac:dyDescent="0.35">
      <c r="A662">
        <f t="shared" si="87"/>
        <v>0.32950000000000024</v>
      </c>
      <c r="B662">
        <f t="shared" si="82"/>
        <v>1.5594473172301671</v>
      </c>
      <c r="C662">
        <f t="shared" si="83"/>
        <v>1.5594473172301671</v>
      </c>
      <c r="D662">
        <f t="shared" si="84"/>
        <v>4.7561918533076621</v>
      </c>
      <c r="E662">
        <f t="shared" si="88"/>
        <v>0.28692044006836853</v>
      </c>
      <c r="F662">
        <f t="shared" si="89"/>
        <v>5.0000000000000044E-4</v>
      </c>
      <c r="G662">
        <f t="shared" si="85"/>
        <v>0.32950000000000024</v>
      </c>
      <c r="H662">
        <f t="shared" si="86"/>
        <v>4.7561918533076621</v>
      </c>
    </row>
    <row r="663" spans="1:8" x14ac:dyDescent="0.35">
      <c r="A663">
        <f t="shared" si="87"/>
        <v>0.33000000000000024</v>
      </c>
      <c r="B663">
        <f t="shared" si="82"/>
        <v>1.5598135556995572</v>
      </c>
      <c r="C663">
        <f t="shared" si="83"/>
        <v>1.5598135556995572</v>
      </c>
      <c r="D663">
        <f t="shared" si="84"/>
        <v>4.7579340727465596</v>
      </c>
      <c r="E663">
        <f t="shared" si="88"/>
        <v>0.28699025440585929</v>
      </c>
      <c r="F663">
        <f t="shared" si="89"/>
        <v>5.0000000000000044E-4</v>
      </c>
      <c r="G663">
        <f t="shared" si="85"/>
        <v>0.33000000000000024</v>
      </c>
      <c r="H663">
        <f t="shared" si="86"/>
        <v>4.7579340727465596</v>
      </c>
    </row>
    <row r="664" spans="1:8" x14ac:dyDescent="0.35">
      <c r="A664">
        <f t="shared" si="87"/>
        <v>0.33050000000000024</v>
      </c>
      <c r="B664">
        <f t="shared" si="82"/>
        <v>1.5601795717957312</v>
      </c>
      <c r="C664">
        <f t="shared" si="83"/>
        <v>1.5601795717957312</v>
      </c>
      <c r="D664">
        <f t="shared" si="84"/>
        <v>4.7596758719455456</v>
      </c>
      <c r="E664">
        <f t="shared" si="88"/>
        <v>0.28705949588853402</v>
      </c>
      <c r="F664">
        <f t="shared" si="89"/>
        <v>5.0000000000000044E-4</v>
      </c>
      <c r="G664">
        <f t="shared" si="85"/>
        <v>0.33050000000000024</v>
      </c>
      <c r="H664">
        <f t="shared" si="86"/>
        <v>4.7596758719455456</v>
      </c>
    </row>
    <row r="665" spans="1:8" x14ac:dyDescent="0.35">
      <c r="A665">
        <f t="shared" si="87"/>
        <v>0.33100000000000024</v>
      </c>
      <c r="B665">
        <f t="shared" si="82"/>
        <v>1.5605453664849964</v>
      </c>
      <c r="C665">
        <f t="shared" si="83"/>
        <v>1.5605453664849964</v>
      </c>
      <c r="D665">
        <f t="shared" si="84"/>
        <v>4.7614172545769691</v>
      </c>
      <c r="E665">
        <f t="shared" si="88"/>
        <v>0.28712816527364493</v>
      </c>
      <c r="F665">
        <f t="shared" si="89"/>
        <v>5.0000000000000044E-4</v>
      </c>
      <c r="G665">
        <f t="shared" si="85"/>
        <v>0.33100000000000024</v>
      </c>
      <c r="H665">
        <f t="shared" si="86"/>
        <v>4.7614172545769691</v>
      </c>
    </row>
    <row r="666" spans="1:8" x14ac:dyDescent="0.35">
      <c r="A666">
        <f t="shared" si="87"/>
        <v>0.33150000000000024</v>
      </c>
      <c r="B666">
        <f t="shared" si="82"/>
        <v>1.5609109407302222</v>
      </c>
      <c r="C666">
        <f t="shared" si="83"/>
        <v>1.5609109407302222</v>
      </c>
      <c r="D666">
        <f t="shared" si="84"/>
        <v>4.7631582243034742</v>
      </c>
      <c r="E666">
        <f t="shared" si="88"/>
        <v>0.28719626331682541</v>
      </c>
      <c r="F666">
        <f t="shared" si="89"/>
        <v>5.0000000000000044E-4</v>
      </c>
      <c r="G666">
        <f t="shared" si="85"/>
        <v>0.33150000000000024</v>
      </c>
      <c r="H666">
        <f t="shared" si="86"/>
        <v>4.7631582243034742</v>
      </c>
    </row>
    <row r="667" spans="1:8" x14ac:dyDescent="0.35">
      <c r="A667">
        <f t="shared" si="87"/>
        <v>0.33200000000000024</v>
      </c>
      <c r="B667">
        <f t="shared" si="82"/>
        <v>1.5612762954908634</v>
      </c>
      <c r="C667">
        <f t="shared" si="83"/>
        <v>1.5612762954908634</v>
      </c>
      <c r="D667">
        <f t="shared" si="84"/>
        <v>4.7648987847780768</v>
      </c>
      <c r="E667">
        <f t="shared" si="88"/>
        <v>0.28726379077070813</v>
      </c>
      <c r="F667">
        <f t="shared" si="89"/>
        <v>5.0000000000000044E-4</v>
      </c>
      <c r="G667">
        <f t="shared" si="85"/>
        <v>0.33200000000000024</v>
      </c>
      <c r="H667">
        <f t="shared" si="86"/>
        <v>4.7648987847780768</v>
      </c>
    </row>
    <row r="668" spans="1:8" x14ac:dyDescent="0.35">
      <c r="A668">
        <f t="shared" si="87"/>
        <v>0.33250000000000024</v>
      </c>
      <c r="B668">
        <f t="shared" si="82"/>
        <v>1.5616414317229814</v>
      </c>
      <c r="C668">
        <f t="shared" si="83"/>
        <v>1.5616414317229814</v>
      </c>
      <c r="D668">
        <f t="shared" si="84"/>
        <v>4.7666389396442366</v>
      </c>
      <c r="E668">
        <f t="shared" si="88"/>
        <v>0.28733074838529898</v>
      </c>
      <c r="F668">
        <f t="shared" si="89"/>
        <v>5.0000000000000044E-4</v>
      </c>
      <c r="G668">
        <f t="shared" si="85"/>
        <v>0.33250000000000024</v>
      </c>
      <c r="H668">
        <f t="shared" si="86"/>
        <v>4.7666389396442366</v>
      </c>
    </row>
    <row r="669" spans="1:8" x14ac:dyDescent="0.35">
      <c r="A669">
        <f t="shared" si="87"/>
        <v>0.33300000000000024</v>
      </c>
      <c r="B669">
        <f t="shared" si="82"/>
        <v>1.5620063503792667</v>
      </c>
      <c r="C669">
        <f t="shared" si="83"/>
        <v>1.5620063503792667</v>
      </c>
      <c r="D669">
        <f t="shared" si="84"/>
        <v>4.7683786925359257</v>
      </c>
      <c r="E669">
        <f t="shared" si="88"/>
        <v>0.28739713690864654</v>
      </c>
      <c r="F669">
        <f t="shared" si="89"/>
        <v>5.0000000000000044E-4</v>
      </c>
      <c r="G669">
        <f t="shared" si="85"/>
        <v>0.33300000000000024</v>
      </c>
      <c r="H669">
        <f t="shared" si="86"/>
        <v>4.7683786925359257</v>
      </c>
    </row>
    <row r="670" spans="1:8" x14ac:dyDescent="0.35">
      <c r="A670">
        <f t="shared" si="87"/>
        <v>0.33350000000000024</v>
      </c>
      <c r="B670">
        <f t="shared" si="82"/>
        <v>1.5623710524090602</v>
      </c>
      <c r="C670">
        <f t="shared" si="83"/>
        <v>1.5623710524090602</v>
      </c>
      <c r="D670">
        <f t="shared" si="84"/>
        <v>4.7701180470777045</v>
      </c>
      <c r="E670">
        <f t="shared" si="88"/>
        <v>0.28746295708560549</v>
      </c>
      <c r="F670">
        <f t="shared" si="89"/>
        <v>5.0000000000000044E-4</v>
      </c>
      <c r="G670">
        <f t="shared" si="85"/>
        <v>0.33350000000000024</v>
      </c>
      <c r="H670">
        <f t="shared" si="86"/>
        <v>4.7701180470777045</v>
      </c>
    </row>
    <row r="671" spans="1:8" x14ac:dyDescent="0.35">
      <c r="A671">
        <f t="shared" si="87"/>
        <v>0.33400000000000024</v>
      </c>
      <c r="B671">
        <f t="shared" si="82"/>
        <v>1.5627355387583746</v>
      </c>
      <c r="C671">
        <f t="shared" si="83"/>
        <v>1.5627355387583746</v>
      </c>
      <c r="D671">
        <f t="shared" si="84"/>
        <v>4.7718570068847868</v>
      </c>
      <c r="E671">
        <f t="shared" si="88"/>
        <v>0.28752820965938763</v>
      </c>
      <c r="F671">
        <f t="shared" si="89"/>
        <v>5.0000000000000044E-4</v>
      </c>
      <c r="G671">
        <f t="shared" si="85"/>
        <v>0.33400000000000024</v>
      </c>
      <c r="H671">
        <f t="shared" si="86"/>
        <v>4.7718570068847868</v>
      </c>
    </row>
    <row r="672" spans="1:8" x14ac:dyDescent="0.35">
      <c r="A672">
        <f t="shared" si="87"/>
        <v>0.33450000000000024</v>
      </c>
      <c r="B672">
        <f t="shared" si="82"/>
        <v>1.5630998103699154</v>
      </c>
      <c r="C672">
        <f t="shared" si="83"/>
        <v>1.5630998103699154</v>
      </c>
      <c r="D672">
        <f t="shared" si="84"/>
        <v>4.7735955755631094</v>
      </c>
      <c r="E672">
        <f t="shared" si="88"/>
        <v>0.28759289537091404</v>
      </c>
      <c r="F672">
        <f t="shared" si="89"/>
        <v>5.0000000000000044E-4</v>
      </c>
      <c r="G672">
        <f t="shared" si="85"/>
        <v>0.33450000000000024</v>
      </c>
      <c r="H672">
        <f t="shared" si="86"/>
        <v>4.7735955755631094</v>
      </c>
    </row>
    <row r="673" spans="1:8" x14ac:dyDescent="0.35">
      <c r="A673">
        <f t="shared" si="87"/>
        <v>0.33500000000000024</v>
      </c>
      <c r="B673">
        <f t="shared" si="82"/>
        <v>1.5634638681831037</v>
      </c>
      <c r="C673">
        <f t="shared" si="83"/>
        <v>1.5634638681831037</v>
      </c>
      <c r="D673">
        <f t="shared" si="84"/>
        <v>4.7753337567094096</v>
      </c>
      <c r="E673">
        <f t="shared" si="88"/>
        <v>0.28765701495743068</v>
      </c>
      <c r="F673">
        <f t="shared" si="89"/>
        <v>5.0000000000000044E-4</v>
      </c>
      <c r="G673">
        <f t="shared" si="85"/>
        <v>0.33500000000000024</v>
      </c>
      <c r="H673">
        <f t="shared" si="86"/>
        <v>4.7753337567094096</v>
      </c>
    </row>
    <row r="674" spans="1:8" x14ac:dyDescent="0.35">
      <c r="A674">
        <f t="shared" si="87"/>
        <v>0.33550000000000024</v>
      </c>
      <c r="B674">
        <f t="shared" si="82"/>
        <v>1.563827713134095</v>
      </c>
      <c r="C674">
        <f t="shared" si="83"/>
        <v>1.563827713134095</v>
      </c>
      <c r="D674">
        <f t="shared" si="84"/>
        <v>4.7770715539112842</v>
      </c>
      <c r="E674">
        <f t="shared" si="88"/>
        <v>0.28772056915538569</v>
      </c>
      <c r="F674">
        <f t="shared" si="89"/>
        <v>5.0000000000000044E-4</v>
      </c>
      <c r="G674">
        <f t="shared" si="85"/>
        <v>0.33550000000000024</v>
      </c>
      <c r="H674">
        <f t="shared" si="86"/>
        <v>4.7770715539112842</v>
      </c>
    </row>
    <row r="675" spans="1:8" x14ac:dyDescent="0.35">
      <c r="A675">
        <f t="shared" si="87"/>
        <v>0.33600000000000024</v>
      </c>
      <c r="B675">
        <f t="shared" si="82"/>
        <v>1.5641913461558019</v>
      </c>
      <c r="C675">
        <f t="shared" si="83"/>
        <v>1.5641913461558019</v>
      </c>
      <c r="D675">
        <f t="shared" si="84"/>
        <v>4.7788089707472654</v>
      </c>
      <c r="E675">
        <f t="shared" si="88"/>
        <v>0.2877835586977246</v>
      </c>
      <c r="F675">
        <f t="shared" si="89"/>
        <v>5.0000000000000044E-4</v>
      </c>
      <c r="G675">
        <f t="shared" si="85"/>
        <v>0.33600000000000024</v>
      </c>
      <c r="H675">
        <f t="shared" si="86"/>
        <v>4.7788089707472654</v>
      </c>
    </row>
    <row r="676" spans="1:8" x14ac:dyDescent="0.35">
      <c r="A676">
        <f t="shared" si="87"/>
        <v>0.33650000000000024</v>
      </c>
      <c r="B676">
        <f t="shared" si="82"/>
        <v>1.5645547681779144</v>
      </c>
      <c r="C676">
        <f t="shared" si="83"/>
        <v>1.5645547681779144</v>
      </c>
      <c r="D676">
        <f t="shared" si="84"/>
        <v>4.7805460107868871</v>
      </c>
      <c r="E676">
        <f t="shared" si="88"/>
        <v>0.28784598431529962</v>
      </c>
      <c r="F676">
        <f t="shared" si="89"/>
        <v>5.0000000000000044E-4</v>
      </c>
      <c r="G676">
        <f t="shared" si="85"/>
        <v>0.33650000000000024</v>
      </c>
      <c r="H676">
        <f t="shared" si="86"/>
        <v>4.7805460107868871</v>
      </c>
    </row>
    <row r="677" spans="1:8" x14ac:dyDescent="0.35">
      <c r="A677">
        <f t="shared" si="87"/>
        <v>0.33700000000000024</v>
      </c>
      <c r="B677">
        <f t="shared" si="82"/>
        <v>1.5649179801269197</v>
      </c>
      <c r="C677">
        <f t="shared" si="83"/>
        <v>1.5649179801269197</v>
      </c>
      <c r="D677">
        <f t="shared" si="84"/>
        <v>4.7822826775907501</v>
      </c>
      <c r="E677">
        <f t="shared" si="88"/>
        <v>0.28790784673710579</v>
      </c>
      <c r="F677">
        <f t="shared" si="89"/>
        <v>5.0000000000000044E-4</v>
      </c>
      <c r="G677">
        <f t="shared" si="85"/>
        <v>0.33700000000000024</v>
      </c>
      <c r="H677">
        <f t="shared" si="86"/>
        <v>4.7822826775907501</v>
      </c>
    </row>
    <row r="678" spans="1:8" x14ac:dyDescent="0.35">
      <c r="A678">
        <f t="shared" si="87"/>
        <v>0.33750000000000024</v>
      </c>
      <c r="B678">
        <f t="shared" si="82"/>
        <v>1.5652809829261241</v>
      </c>
      <c r="C678">
        <f t="shared" si="83"/>
        <v>1.5652809829261241</v>
      </c>
      <c r="D678">
        <f t="shared" si="84"/>
        <v>4.7840189747105937</v>
      </c>
      <c r="E678">
        <f t="shared" si="88"/>
        <v>0.28796914668904444</v>
      </c>
      <c r="F678">
        <f t="shared" si="89"/>
        <v>5.0000000000000044E-4</v>
      </c>
      <c r="G678">
        <f t="shared" si="85"/>
        <v>0.33750000000000024</v>
      </c>
      <c r="H678">
        <f t="shared" si="86"/>
        <v>4.7840189747105937</v>
      </c>
    </row>
    <row r="679" spans="1:8" x14ac:dyDescent="0.35">
      <c r="A679">
        <f t="shared" si="87"/>
        <v>0.33800000000000024</v>
      </c>
      <c r="B679">
        <f t="shared" si="82"/>
        <v>1.5656437774956722</v>
      </c>
      <c r="C679">
        <f t="shared" si="83"/>
        <v>1.5656437774956722</v>
      </c>
      <c r="D679">
        <f t="shared" si="84"/>
        <v>4.7857549056893598</v>
      </c>
      <c r="E679">
        <f t="shared" si="88"/>
        <v>0.28802988489519016</v>
      </c>
      <c r="F679">
        <f t="shared" si="89"/>
        <v>5.0000000000000044E-4</v>
      </c>
      <c r="G679">
        <f t="shared" si="85"/>
        <v>0.33800000000000024</v>
      </c>
      <c r="H679">
        <f t="shared" si="86"/>
        <v>4.7857549056893598</v>
      </c>
    </row>
    <row r="680" spans="1:8" x14ac:dyDescent="0.35">
      <c r="A680">
        <f t="shared" si="87"/>
        <v>0.33850000000000025</v>
      </c>
      <c r="B680">
        <f t="shared" si="82"/>
        <v>1.5660063647525677</v>
      </c>
      <c r="C680">
        <f t="shared" si="83"/>
        <v>1.5660063647525677</v>
      </c>
      <c r="D680">
        <f t="shared" si="84"/>
        <v>4.7874904740612605</v>
      </c>
      <c r="E680">
        <f t="shared" si="88"/>
        <v>0.28809006207714444</v>
      </c>
      <c r="F680">
        <f t="shared" si="89"/>
        <v>5.0000000000000044E-4</v>
      </c>
      <c r="G680">
        <f t="shared" si="85"/>
        <v>0.33850000000000025</v>
      </c>
      <c r="H680">
        <f t="shared" si="86"/>
        <v>4.7874904740612605</v>
      </c>
    </row>
    <row r="681" spans="1:8" x14ac:dyDescent="0.35">
      <c r="A681">
        <f t="shared" si="87"/>
        <v>0.33900000000000025</v>
      </c>
      <c r="B681">
        <f t="shared" si="82"/>
        <v>1.5663687456106932</v>
      </c>
      <c r="C681">
        <f t="shared" si="83"/>
        <v>1.5663687456106932</v>
      </c>
      <c r="D681">
        <f t="shared" si="84"/>
        <v>4.7892256833518454</v>
      </c>
      <c r="E681">
        <f t="shared" si="88"/>
        <v>0.28814967895397814</v>
      </c>
      <c r="F681">
        <f t="shared" si="89"/>
        <v>5.0000000000000044E-4</v>
      </c>
      <c r="G681">
        <f t="shared" si="85"/>
        <v>0.33900000000000025</v>
      </c>
      <c r="H681">
        <f t="shared" si="86"/>
        <v>4.7892256833518454</v>
      </c>
    </row>
    <row r="682" spans="1:8" x14ac:dyDescent="0.35">
      <c r="A682">
        <f t="shared" si="87"/>
        <v>0.33950000000000025</v>
      </c>
      <c r="B682">
        <f t="shared" si="82"/>
        <v>1.5667309209808304</v>
      </c>
      <c r="C682">
        <f t="shared" si="83"/>
        <v>1.5667309209808304</v>
      </c>
      <c r="D682">
        <f t="shared" si="84"/>
        <v>4.7909605370780657</v>
      </c>
      <c r="E682">
        <f t="shared" si="88"/>
        <v>0.28820873624276488</v>
      </c>
      <c r="F682">
        <f t="shared" si="89"/>
        <v>5.0000000000000044E-4</v>
      </c>
      <c r="G682">
        <f t="shared" si="85"/>
        <v>0.33950000000000025</v>
      </c>
      <c r="H682">
        <f t="shared" si="86"/>
        <v>4.7909605370780657</v>
      </c>
    </row>
    <row r="683" spans="1:8" x14ac:dyDescent="0.35">
      <c r="A683">
        <f t="shared" si="87"/>
        <v>0.34000000000000025</v>
      </c>
      <c r="B683">
        <f t="shared" si="82"/>
        <v>1.5670928917706797</v>
      </c>
      <c r="C683">
        <f t="shared" si="83"/>
        <v>1.5670928917706797</v>
      </c>
      <c r="D683">
        <f t="shared" si="84"/>
        <v>4.7926950387483398</v>
      </c>
      <c r="E683">
        <f t="shared" si="88"/>
        <v>0.2882672346582304</v>
      </c>
      <c r="F683">
        <f t="shared" si="89"/>
        <v>5.0000000000000044E-4</v>
      </c>
      <c r="G683">
        <f t="shared" si="85"/>
        <v>0.34000000000000025</v>
      </c>
      <c r="H683">
        <f t="shared" si="86"/>
        <v>4.7926950387483398</v>
      </c>
    </row>
    <row r="684" spans="1:8" x14ac:dyDescent="0.35">
      <c r="A684">
        <f t="shared" si="87"/>
        <v>0.34050000000000025</v>
      </c>
      <c r="B684">
        <f t="shared" si="82"/>
        <v>1.5674546588848799</v>
      </c>
      <c r="C684">
        <f t="shared" si="83"/>
        <v>1.5674546588848799</v>
      </c>
      <c r="D684">
        <f t="shared" si="84"/>
        <v>4.7944291918626201</v>
      </c>
      <c r="E684">
        <f t="shared" si="88"/>
        <v>0.28832517491254933</v>
      </c>
      <c r="F684">
        <f t="shared" si="89"/>
        <v>5.0000000000000044E-4</v>
      </c>
      <c r="G684">
        <f t="shared" si="85"/>
        <v>0.34050000000000025</v>
      </c>
      <c r="H684">
        <f t="shared" si="86"/>
        <v>4.7944291918626201</v>
      </c>
    </row>
    <row r="685" spans="1:8" x14ac:dyDescent="0.35">
      <c r="A685">
        <f t="shared" si="87"/>
        <v>0.34100000000000025</v>
      </c>
      <c r="B685">
        <f t="shared" si="82"/>
        <v>1.5678162232250279</v>
      </c>
      <c r="C685">
        <f t="shared" si="83"/>
        <v>1.5678162232250279</v>
      </c>
      <c r="D685">
        <f t="shared" si="84"/>
        <v>4.7961629999124558</v>
      </c>
      <c r="E685">
        <f t="shared" si="88"/>
        <v>0.28838255771588056</v>
      </c>
      <c r="F685">
        <f t="shared" si="89"/>
        <v>5.0000000000000044E-4</v>
      </c>
      <c r="G685">
        <f t="shared" si="85"/>
        <v>0.34100000000000025</v>
      </c>
      <c r="H685">
        <f t="shared" si="86"/>
        <v>4.7961629999124558</v>
      </c>
    </row>
    <row r="686" spans="1:8" x14ac:dyDescent="0.35">
      <c r="A686">
        <f t="shared" si="87"/>
        <v>0.34150000000000025</v>
      </c>
      <c r="B686">
        <f t="shared" si="82"/>
        <v>1.568177585689698</v>
      </c>
      <c r="C686">
        <f t="shared" si="83"/>
        <v>1.568177585689698</v>
      </c>
      <c r="D686">
        <f t="shared" si="84"/>
        <v>4.7978964663810579</v>
      </c>
      <c r="E686">
        <f t="shared" si="88"/>
        <v>0.28843938377601763</v>
      </c>
      <c r="F686">
        <f t="shared" si="89"/>
        <v>5.0000000000000044E-4</v>
      </c>
      <c r="G686">
        <f t="shared" si="85"/>
        <v>0.34150000000000025</v>
      </c>
      <c r="H686">
        <f t="shared" si="86"/>
        <v>4.7978964663810579</v>
      </c>
    </row>
    <row r="687" spans="1:8" x14ac:dyDescent="0.35">
      <c r="A687">
        <f t="shared" si="87"/>
        <v>0.34200000000000025</v>
      </c>
      <c r="B687">
        <f t="shared" si="82"/>
        <v>1.568538747174461</v>
      </c>
      <c r="C687">
        <f t="shared" si="83"/>
        <v>1.568538747174461</v>
      </c>
      <c r="D687">
        <f t="shared" si="84"/>
        <v>4.7996295947433634</v>
      </c>
      <c r="E687">
        <f t="shared" si="88"/>
        <v>0.28849565379848274</v>
      </c>
      <c r="F687">
        <f t="shared" si="89"/>
        <v>5.0000000000000044E-4</v>
      </c>
      <c r="G687">
        <f t="shared" si="85"/>
        <v>0.34200000000000025</v>
      </c>
      <c r="H687">
        <f t="shared" si="86"/>
        <v>4.7996295947433634</v>
      </c>
    </row>
    <row r="688" spans="1:8" x14ac:dyDescent="0.35">
      <c r="A688">
        <f t="shared" si="87"/>
        <v>0.34250000000000025</v>
      </c>
      <c r="B688">
        <f t="shared" si="82"/>
        <v>1.5688997085719036</v>
      </c>
      <c r="C688">
        <f t="shared" si="83"/>
        <v>1.5688997085719036</v>
      </c>
      <c r="D688">
        <f t="shared" si="84"/>
        <v>4.8013623884660968</v>
      </c>
      <c r="E688">
        <f t="shared" si="88"/>
        <v>0.28855136848676882</v>
      </c>
      <c r="F688">
        <f t="shared" si="89"/>
        <v>5.0000000000000044E-4</v>
      </c>
      <c r="G688">
        <f t="shared" si="85"/>
        <v>0.34250000000000025</v>
      </c>
      <c r="H688">
        <f t="shared" si="86"/>
        <v>4.8013623884660968</v>
      </c>
    </row>
    <row r="689" spans="1:8" x14ac:dyDescent="0.35">
      <c r="A689">
        <f t="shared" si="87"/>
        <v>0.34300000000000025</v>
      </c>
      <c r="B689">
        <f t="shared" si="82"/>
        <v>1.5692604707716478</v>
      </c>
      <c r="C689">
        <f t="shared" si="83"/>
        <v>1.5692604707716478</v>
      </c>
      <c r="D689">
        <f t="shared" si="84"/>
        <v>4.8030948510078373</v>
      </c>
      <c r="E689">
        <f t="shared" si="88"/>
        <v>0.28860652854154739</v>
      </c>
      <c r="F689">
        <f t="shared" si="89"/>
        <v>5.0000000000000044E-4</v>
      </c>
      <c r="G689">
        <f t="shared" si="85"/>
        <v>0.34300000000000025</v>
      </c>
      <c r="H689">
        <f t="shared" si="86"/>
        <v>4.8030948510078373</v>
      </c>
    </row>
    <row r="690" spans="1:8" x14ac:dyDescent="0.35">
      <c r="A690">
        <f t="shared" si="87"/>
        <v>0.34350000000000025</v>
      </c>
      <c r="B690">
        <f t="shared" si="82"/>
        <v>1.5696210346603683</v>
      </c>
      <c r="C690">
        <f t="shared" si="83"/>
        <v>1.5696210346603683</v>
      </c>
      <c r="D690">
        <f t="shared" si="84"/>
        <v>4.8048269858190755</v>
      </c>
      <c r="E690">
        <f t="shared" si="88"/>
        <v>0.28866113466224308</v>
      </c>
      <c r="F690">
        <f t="shared" si="89"/>
        <v>5.0000000000000044E-4</v>
      </c>
      <c r="G690">
        <f t="shared" si="85"/>
        <v>0.34350000000000025</v>
      </c>
      <c r="H690">
        <f t="shared" si="86"/>
        <v>4.8048269858190755</v>
      </c>
    </row>
    <row r="691" spans="1:8" x14ac:dyDescent="0.35">
      <c r="A691">
        <f t="shared" si="87"/>
        <v>0.34400000000000025</v>
      </c>
      <c r="B691">
        <f t="shared" si="82"/>
        <v>1.5699814011218132</v>
      </c>
      <c r="C691">
        <f t="shared" si="83"/>
        <v>1.5699814011218132</v>
      </c>
      <c r="D691">
        <f t="shared" si="84"/>
        <v>4.8065587963422836</v>
      </c>
      <c r="E691">
        <f t="shared" si="88"/>
        <v>0.2887151875447625</v>
      </c>
      <c r="F691">
        <f t="shared" si="89"/>
        <v>5.0000000000000044E-4</v>
      </c>
      <c r="G691">
        <f t="shared" si="85"/>
        <v>0.34400000000000025</v>
      </c>
      <c r="H691">
        <f t="shared" si="86"/>
        <v>4.8065587963422836</v>
      </c>
    </row>
    <row r="692" spans="1:8" x14ac:dyDescent="0.35">
      <c r="A692">
        <f t="shared" si="87"/>
        <v>0.34450000000000025</v>
      </c>
      <c r="B692">
        <f t="shared" si="82"/>
        <v>1.5703415710368214</v>
      </c>
      <c r="C692">
        <f t="shared" si="83"/>
        <v>1.5703415710368214</v>
      </c>
      <c r="D692">
        <f t="shared" si="84"/>
        <v>4.8082902860119701</v>
      </c>
      <c r="E692">
        <f t="shared" si="88"/>
        <v>0.2887686878839586</v>
      </c>
      <c r="F692">
        <f t="shared" si="89"/>
        <v>5.0000000000000044E-4</v>
      </c>
      <c r="G692">
        <f t="shared" si="85"/>
        <v>0.34450000000000025</v>
      </c>
      <c r="H692">
        <f t="shared" si="86"/>
        <v>4.8082902860119701</v>
      </c>
    </row>
    <row r="693" spans="1:8" x14ac:dyDescent="0.35">
      <c r="A693">
        <f t="shared" si="87"/>
        <v>0.34500000000000025</v>
      </c>
      <c r="B693">
        <f t="shared" si="82"/>
        <v>1.5707015452833417</v>
      </c>
      <c r="C693">
        <f t="shared" si="83"/>
        <v>1.5707015452833417</v>
      </c>
      <c r="D693">
        <f t="shared" si="84"/>
        <v>4.810021458254746</v>
      </c>
      <c r="E693">
        <f t="shared" si="88"/>
        <v>0.28882163637180347</v>
      </c>
      <c r="F693">
        <f t="shared" si="89"/>
        <v>5.0000000000000044E-4</v>
      </c>
      <c r="G693">
        <f t="shared" si="85"/>
        <v>0.34500000000000025</v>
      </c>
      <c r="H693">
        <f t="shared" si="86"/>
        <v>4.810021458254746</v>
      </c>
    </row>
    <row r="694" spans="1:8" x14ac:dyDescent="0.35">
      <c r="A694">
        <f t="shared" si="87"/>
        <v>0.34550000000000025</v>
      </c>
      <c r="B694">
        <f t="shared" si="82"/>
        <v>1.5710613247364509</v>
      </c>
      <c r="C694">
        <f t="shared" si="83"/>
        <v>1.5710613247364509</v>
      </c>
      <c r="D694">
        <f t="shared" si="84"/>
        <v>4.8117523164893843</v>
      </c>
      <c r="E694">
        <f t="shared" si="88"/>
        <v>0.28887403369837461</v>
      </c>
      <c r="F694">
        <f t="shared" si="89"/>
        <v>5.0000000000000044E-4</v>
      </c>
      <c r="G694">
        <f t="shared" si="85"/>
        <v>0.34550000000000025</v>
      </c>
      <c r="H694">
        <f t="shared" si="86"/>
        <v>4.8117523164893843</v>
      </c>
    </row>
    <row r="695" spans="1:8" x14ac:dyDescent="0.35">
      <c r="A695">
        <f t="shared" si="87"/>
        <v>0.34600000000000025</v>
      </c>
      <c r="B695">
        <f t="shared" si="82"/>
        <v>1.5714209102683716</v>
      </c>
      <c r="C695">
        <f t="shared" si="83"/>
        <v>1.5714209102683716</v>
      </c>
      <c r="D695">
        <f t="shared" si="84"/>
        <v>4.8134828641268799</v>
      </c>
      <c r="E695">
        <f t="shared" si="88"/>
        <v>0.28892588055165663</v>
      </c>
      <c r="F695">
        <f t="shared" si="89"/>
        <v>5.0000000000000044E-4</v>
      </c>
      <c r="G695">
        <f t="shared" si="85"/>
        <v>0.34600000000000025</v>
      </c>
      <c r="H695">
        <f t="shared" si="86"/>
        <v>4.8134828641268799</v>
      </c>
    </row>
    <row r="696" spans="1:8" x14ac:dyDescent="0.35">
      <c r="A696">
        <f t="shared" si="87"/>
        <v>0.34650000000000025</v>
      </c>
      <c r="B696">
        <f t="shared" si="82"/>
        <v>1.571780302748492</v>
      </c>
      <c r="C696">
        <f t="shared" si="83"/>
        <v>1.571780302748492</v>
      </c>
      <c r="D696">
        <f t="shared" si="84"/>
        <v>4.815213104570514</v>
      </c>
      <c r="E696">
        <f t="shared" si="88"/>
        <v>0.28897717761689912</v>
      </c>
      <c r="F696">
        <f t="shared" si="89"/>
        <v>5.0000000000000044E-4</v>
      </c>
      <c r="G696">
        <f t="shared" si="85"/>
        <v>0.34650000000000025</v>
      </c>
      <c r="H696">
        <f t="shared" si="86"/>
        <v>4.815213104570514</v>
      </c>
    </row>
    <row r="697" spans="1:8" x14ac:dyDescent="0.35">
      <c r="A697">
        <f t="shared" si="87"/>
        <v>0.34700000000000025</v>
      </c>
      <c r="B697">
        <f t="shared" si="82"/>
        <v>1.5721395030433818</v>
      </c>
      <c r="C697">
        <f t="shared" si="83"/>
        <v>1.5721395030433818</v>
      </c>
      <c r="D697">
        <f t="shared" si="84"/>
        <v>4.8169430412159091</v>
      </c>
      <c r="E697">
        <f t="shared" si="88"/>
        <v>0.28902792557805002</v>
      </c>
      <c r="F697">
        <f t="shared" si="89"/>
        <v>5.0000000000000044E-4</v>
      </c>
      <c r="G697">
        <f t="shared" si="85"/>
        <v>0.34700000000000025</v>
      </c>
      <c r="H697">
        <f t="shared" si="86"/>
        <v>4.8169430412159091</v>
      </c>
    </row>
    <row r="698" spans="1:8" x14ac:dyDescent="0.35">
      <c r="A698">
        <f t="shared" si="87"/>
        <v>0.34750000000000025</v>
      </c>
      <c r="B698">
        <f t="shared" si="82"/>
        <v>1.5724985120168118</v>
      </c>
      <c r="C698">
        <f t="shared" si="83"/>
        <v>1.5724985120168118</v>
      </c>
      <c r="D698">
        <f t="shared" si="84"/>
        <v>4.8186726774510937</v>
      </c>
      <c r="E698">
        <f t="shared" si="88"/>
        <v>0.28907812511607589</v>
      </c>
      <c r="F698">
        <f t="shared" si="89"/>
        <v>5.0000000000000044E-4</v>
      </c>
      <c r="G698">
        <f t="shared" si="85"/>
        <v>0.34750000000000025</v>
      </c>
      <c r="H698">
        <f t="shared" si="86"/>
        <v>4.8186726774510937</v>
      </c>
    </row>
    <row r="699" spans="1:8" x14ac:dyDescent="0.35">
      <c r="A699">
        <f t="shared" si="87"/>
        <v>0.34800000000000025</v>
      </c>
      <c r="B699">
        <f t="shared" si="82"/>
        <v>1.5728573305297711</v>
      </c>
      <c r="C699">
        <f t="shared" si="83"/>
        <v>1.5728573305297711</v>
      </c>
      <c r="D699">
        <f t="shared" si="84"/>
        <v>4.8204020166565611</v>
      </c>
      <c r="E699">
        <f t="shared" si="88"/>
        <v>0.28912777690995167</v>
      </c>
      <c r="F699">
        <f t="shared" si="89"/>
        <v>5.0000000000000044E-4</v>
      </c>
      <c r="G699">
        <f t="shared" si="85"/>
        <v>0.34800000000000025</v>
      </c>
      <c r="H699">
        <f t="shared" si="86"/>
        <v>4.8204020166565611</v>
      </c>
    </row>
    <row r="700" spans="1:8" x14ac:dyDescent="0.35">
      <c r="A700">
        <f t="shared" si="87"/>
        <v>0.34850000000000025</v>
      </c>
      <c r="B700">
        <f t="shared" si="82"/>
        <v>1.573215959440484</v>
      </c>
      <c r="C700">
        <f t="shared" si="83"/>
        <v>1.573215959440484</v>
      </c>
      <c r="D700">
        <f t="shared" si="84"/>
        <v>4.8221310622053224</v>
      </c>
      <c r="E700">
        <f t="shared" si="88"/>
        <v>0.28917688163750471</v>
      </c>
      <c r="F700">
        <f t="shared" si="89"/>
        <v>5.0000000000000044E-4</v>
      </c>
      <c r="G700">
        <f t="shared" si="85"/>
        <v>0.34850000000000025</v>
      </c>
      <c r="H700">
        <f t="shared" si="86"/>
        <v>4.8221310622053224</v>
      </c>
    </row>
    <row r="701" spans="1:8" x14ac:dyDescent="0.35">
      <c r="A701">
        <f t="shared" si="87"/>
        <v>0.34900000000000025</v>
      </c>
      <c r="B701">
        <f t="shared" si="82"/>
        <v>1.5735743996044294</v>
      </c>
      <c r="C701">
        <f t="shared" si="83"/>
        <v>1.5735743996044294</v>
      </c>
      <c r="D701">
        <f t="shared" si="84"/>
        <v>4.8238598174629752</v>
      </c>
      <c r="E701">
        <f t="shared" si="88"/>
        <v>0.28922543997284283</v>
      </c>
      <c r="F701">
        <f t="shared" si="89"/>
        <v>5.0000000000000044E-4</v>
      </c>
      <c r="G701">
        <f t="shared" si="85"/>
        <v>0.34900000000000025</v>
      </c>
      <c r="H701">
        <f t="shared" si="86"/>
        <v>4.8238598174629752</v>
      </c>
    </row>
    <row r="702" spans="1:8" x14ac:dyDescent="0.35">
      <c r="A702">
        <f t="shared" si="87"/>
        <v>0.34950000000000025</v>
      </c>
      <c r="B702">
        <f t="shared" si="82"/>
        <v>1.5739326518743564</v>
      </c>
      <c r="C702">
        <f t="shared" si="83"/>
        <v>1.5739326518743564</v>
      </c>
      <c r="D702">
        <f t="shared" si="84"/>
        <v>4.8255882857877541</v>
      </c>
      <c r="E702">
        <f t="shared" si="88"/>
        <v>0.28927345258927795</v>
      </c>
      <c r="F702">
        <f t="shared" si="89"/>
        <v>5.0000000000000044E-4</v>
      </c>
      <c r="G702">
        <f t="shared" si="85"/>
        <v>0.34950000000000025</v>
      </c>
      <c r="H702">
        <f t="shared" si="86"/>
        <v>4.8255882857877541</v>
      </c>
    </row>
    <row r="703" spans="1:8" x14ac:dyDescent="0.35">
      <c r="A703">
        <f t="shared" si="87"/>
        <v>0.35000000000000026</v>
      </c>
      <c r="B703">
        <f t="shared" si="82"/>
        <v>1.5742907171003029</v>
      </c>
      <c r="C703">
        <f t="shared" si="83"/>
        <v>1.5742907171003029</v>
      </c>
      <c r="D703">
        <f t="shared" si="84"/>
        <v>4.8273164705305955</v>
      </c>
      <c r="E703">
        <f t="shared" si="88"/>
        <v>0.28932092015690286</v>
      </c>
      <c r="F703">
        <f t="shared" si="89"/>
        <v>5.0000000000000044E-4</v>
      </c>
      <c r="G703">
        <f t="shared" si="85"/>
        <v>0.35000000000000026</v>
      </c>
      <c r="H703">
        <f t="shared" si="86"/>
        <v>4.8273164705305955</v>
      </c>
    </row>
    <row r="704" spans="1:8" x14ac:dyDescent="0.35">
      <c r="A704">
        <f t="shared" si="87"/>
        <v>0.35050000000000026</v>
      </c>
      <c r="B704">
        <f t="shared" si="82"/>
        <v>1.5746485961296122</v>
      </c>
      <c r="C704">
        <f t="shared" si="83"/>
        <v>1.5746485961296122</v>
      </c>
      <c r="D704">
        <f t="shared" si="84"/>
        <v>4.8290443750351892</v>
      </c>
      <c r="E704">
        <f t="shared" si="88"/>
        <v>0.28936784334477433</v>
      </c>
      <c r="F704">
        <f t="shared" si="89"/>
        <v>5.0000000000000044E-4</v>
      </c>
      <c r="G704">
        <f t="shared" si="85"/>
        <v>0.35050000000000026</v>
      </c>
      <c r="H704">
        <f t="shared" si="86"/>
        <v>4.8290443750351892</v>
      </c>
    </row>
    <row r="705" spans="1:8" x14ac:dyDescent="0.35">
      <c r="A705">
        <f t="shared" si="87"/>
        <v>0.35100000000000026</v>
      </c>
      <c r="B705">
        <f t="shared" si="82"/>
        <v>1.5750062898069501</v>
      </c>
      <c r="C705">
        <f t="shared" si="83"/>
        <v>1.5750062898069501</v>
      </c>
      <c r="D705">
        <f t="shared" si="84"/>
        <v>4.8307720026380387</v>
      </c>
      <c r="E705">
        <f t="shared" si="88"/>
        <v>0.28941422281938195</v>
      </c>
      <c r="F705">
        <f t="shared" si="89"/>
        <v>5.0000000000000044E-4</v>
      </c>
      <c r="G705">
        <f t="shared" si="85"/>
        <v>0.35100000000000026</v>
      </c>
      <c r="H705">
        <f t="shared" si="86"/>
        <v>4.8307720026380387</v>
      </c>
    </row>
    <row r="706" spans="1:8" x14ac:dyDescent="0.35">
      <c r="A706">
        <f t="shared" si="87"/>
        <v>0.35150000000000026</v>
      </c>
      <c r="B706">
        <f t="shared" si="82"/>
        <v>1.5753637989743225</v>
      </c>
      <c r="C706">
        <f t="shared" si="83"/>
        <v>1.5753637989743225</v>
      </c>
      <c r="D706">
        <f t="shared" si="84"/>
        <v>4.8324993566685208</v>
      </c>
      <c r="E706">
        <f t="shared" si="88"/>
        <v>0.28946005924475066</v>
      </c>
      <c r="F706">
        <f t="shared" si="89"/>
        <v>5.0000000000000044E-4</v>
      </c>
      <c r="G706">
        <f t="shared" si="85"/>
        <v>0.35150000000000026</v>
      </c>
      <c r="H706">
        <f t="shared" si="86"/>
        <v>4.8324993566685208</v>
      </c>
    </row>
    <row r="707" spans="1:8" x14ac:dyDescent="0.35">
      <c r="A707">
        <f t="shared" si="87"/>
        <v>0.35200000000000026</v>
      </c>
      <c r="B707">
        <f t="shared" si="82"/>
        <v>1.5757211244710918</v>
      </c>
      <c r="C707">
        <f t="shared" si="83"/>
        <v>1.5757211244710918</v>
      </c>
      <c r="D707">
        <f t="shared" si="84"/>
        <v>4.8342264404489379</v>
      </c>
      <c r="E707">
        <f t="shared" si="88"/>
        <v>0.28950535328358701</v>
      </c>
      <c r="F707">
        <f t="shared" si="89"/>
        <v>5.0000000000000044E-4</v>
      </c>
      <c r="G707">
        <f t="shared" si="85"/>
        <v>0.35200000000000026</v>
      </c>
      <c r="H707">
        <f t="shared" si="86"/>
        <v>4.8342264404489379</v>
      </c>
    </row>
    <row r="708" spans="1:8" x14ac:dyDescent="0.35">
      <c r="A708">
        <f t="shared" si="87"/>
        <v>0.35250000000000026</v>
      </c>
      <c r="B708">
        <f t="shared" si="82"/>
        <v>1.5760782671339935</v>
      </c>
      <c r="C708">
        <f t="shared" si="83"/>
        <v>1.5760782671339935</v>
      </c>
      <c r="D708">
        <f t="shared" si="84"/>
        <v>4.8359532572945776</v>
      </c>
      <c r="E708">
        <f t="shared" si="88"/>
        <v>0.28955010559604444</v>
      </c>
      <c r="F708">
        <f t="shared" si="89"/>
        <v>5.0000000000000044E-4</v>
      </c>
      <c r="G708">
        <f t="shared" si="85"/>
        <v>0.35250000000000026</v>
      </c>
      <c r="H708">
        <f t="shared" si="86"/>
        <v>4.8359532572945776</v>
      </c>
    </row>
    <row r="709" spans="1:8" x14ac:dyDescent="0.35">
      <c r="A709">
        <f t="shared" si="87"/>
        <v>0.35300000000000026</v>
      </c>
      <c r="B709">
        <f t="shared" ref="B709:B772" si="90">_xlfn.NORM.INV(A709,$P$1,$P$2)</f>
        <v>1.5764352277971536</v>
      </c>
      <c r="C709">
        <f t="shared" ref="C709:C772" si="91">_xlfn.NORM.S.INV($A709)*$P$2+$P$1</f>
        <v>1.5764352277971536</v>
      </c>
      <c r="D709">
        <f t="shared" ref="D709:D772" si="92">EXP(C709)</f>
        <v>4.8376798105137713</v>
      </c>
      <c r="E709">
        <f t="shared" si="88"/>
        <v>0.28959431683982806</v>
      </c>
      <c r="F709">
        <f t="shared" si="89"/>
        <v>5.0000000000000044E-4</v>
      </c>
      <c r="G709">
        <f t="shared" ref="G709:G772" si="93">G708+F709</f>
        <v>0.35300000000000026</v>
      </c>
      <c r="H709">
        <f t="shared" ref="H709:H772" si="94">D709</f>
        <v>4.8376798105137713</v>
      </c>
    </row>
    <row r="710" spans="1:8" x14ac:dyDescent="0.35">
      <c r="A710">
        <f t="shared" ref="A710:A773" si="95">A709+$A$4</f>
        <v>0.35350000000000026</v>
      </c>
      <c r="B710">
        <f t="shared" si="90"/>
        <v>1.5767920072921044</v>
      </c>
      <c r="C710">
        <f t="shared" si="91"/>
        <v>1.5767920072921044</v>
      </c>
      <c r="D710">
        <f t="shared" si="92"/>
        <v>4.8394061034079412</v>
      </c>
      <c r="E710">
        <f t="shared" ref="E710:E773" si="96">(A710-A709)/(D710-D709)</f>
        <v>0.28963798767208754</v>
      </c>
      <c r="F710">
        <f t="shared" ref="F710:F773" si="97">E710*(D710-D709)</f>
        <v>5.0000000000000044E-4</v>
      </c>
      <c r="G710">
        <f t="shared" si="93"/>
        <v>0.35350000000000026</v>
      </c>
      <c r="H710">
        <f t="shared" si="94"/>
        <v>4.8394061034079412</v>
      </c>
    </row>
    <row r="711" spans="1:8" x14ac:dyDescent="0.35">
      <c r="A711">
        <f t="shared" si="95"/>
        <v>0.35400000000000026</v>
      </c>
      <c r="B711">
        <f t="shared" si="90"/>
        <v>1.577148606447802</v>
      </c>
      <c r="C711">
        <f t="shared" si="91"/>
        <v>1.577148606447802</v>
      </c>
      <c r="D711">
        <f t="shared" si="92"/>
        <v>4.8411321392716697</v>
      </c>
      <c r="E711">
        <f t="shared" si="96"/>
        <v>0.28968111874565022</v>
      </c>
      <c r="F711">
        <f t="shared" si="97"/>
        <v>5.0000000000000044E-4</v>
      </c>
      <c r="G711">
        <f t="shared" si="93"/>
        <v>0.35400000000000026</v>
      </c>
      <c r="H711">
        <f t="shared" si="94"/>
        <v>4.8411321392716697</v>
      </c>
    </row>
    <row r="712" spans="1:8" x14ac:dyDescent="0.35">
      <c r="A712">
        <f t="shared" si="95"/>
        <v>0.35450000000000026</v>
      </c>
      <c r="B712">
        <f t="shared" si="90"/>
        <v>1.5775050260906411</v>
      </c>
      <c r="C712">
        <f t="shared" si="91"/>
        <v>1.5775050260906411</v>
      </c>
      <c r="D712">
        <f t="shared" si="92"/>
        <v>4.8428579213927394</v>
      </c>
      <c r="E712">
        <f t="shared" si="96"/>
        <v>0.28972371071389569</v>
      </c>
      <c r="F712">
        <f t="shared" si="97"/>
        <v>5.0000000000000044E-4</v>
      </c>
      <c r="G712">
        <f t="shared" si="93"/>
        <v>0.35450000000000026</v>
      </c>
      <c r="H712">
        <f t="shared" si="94"/>
        <v>4.8428579213927394</v>
      </c>
    </row>
    <row r="713" spans="1:8" x14ac:dyDescent="0.35">
      <c r="A713">
        <f t="shared" si="95"/>
        <v>0.35500000000000026</v>
      </c>
      <c r="B713">
        <f t="shared" si="90"/>
        <v>1.5778612670444729</v>
      </c>
      <c r="C713">
        <f t="shared" si="91"/>
        <v>1.5778612670444729</v>
      </c>
      <c r="D713">
        <f t="shared" si="92"/>
        <v>4.8445834530522021</v>
      </c>
      <c r="E713">
        <f t="shared" si="96"/>
        <v>0.28976576422579525</v>
      </c>
      <c r="F713">
        <f t="shared" si="97"/>
        <v>5.0000000000000044E-4</v>
      </c>
      <c r="G713">
        <f t="shared" si="93"/>
        <v>0.35500000000000026</v>
      </c>
      <c r="H713">
        <f t="shared" si="94"/>
        <v>4.8445834530522021</v>
      </c>
    </row>
    <row r="714" spans="1:8" x14ac:dyDescent="0.35">
      <c r="A714">
        <f t="shared" si="95"/>
        <v>0.35550000000000026</v>
      </c>
      <c r="B714">
        <f t="shared" si="90"/>
        <v>1.5782173301306206</v>
      </c>
      <c r="C714">
        <f t="shared" si="91"/>
        <v>1.5782173301306206</v>
      </c>
      <c r="D714">
        <f t="shared" si="92"/>
        <v>4.8463087375244251</v>
      </c>
      <c r="E714">
        <f t="shared" si="96"/>
        <v>0.28980727992974603</v>
      </c>
      <c r="F714">
        <f t="shared" si="97"/>
        <v>5.0000000000000044E-4</v>
      </c>
      <c r="G714">
        <f t="shared" si="93"/>
        <v>0.35550000000000026</v>
      </c>
      <c r="H714">
        <f t="shared" si="94"/>
        <v>4.8463087375244251</v>
      </c>
    </row>
    <row r="715" spans="1:8" x14ac:dyDescent="0.35">
      <c r="A715">
        <f t="shared" si="95"/>
        <v>0.35600000000000026</v>
      </c>
      <c r="B715">
        <f t="shared" si="90"/>
        <v>1.5785732161678947</v>
      </c>
      <c r="C715">
        <f t="shared" si="91"/>
        <v>1.5785732161678947</v>
      </c>
      <c r="D715">
        <f t="shared" si="92"/>
        <v>4.8480337780771459</v>
      </c>
      <c r="E715">
        <f t="shared" si="96"/>
        <v>0.28984825847218859</v>
      </c>
      <c r="F715">
        <f t="shared" si="97"/>
        <v>5.0000000000000044E-4</v>
      </c>
      <c r="G715">
        <f t="shared" si="93"/>
        <v>0.35600000000000026</v>
      </c>
      <c r="H715">
        <f t="shared" si="94"/>
        <v>4.8480337780771459</v>
      </c>
    </row>
    <row r="716" spans="1:8" x14ac:dyDescent="0.35">
      <c r="A716">
        <f t="shared" si="95"/>
        <v>0.35650000000000026</v>
      </c>
      <c r="B716">
        <f t="shared" si="90"/>
        <v>1.5789289259726105</v>
      </c>
      <c r="C716">
        <f t="shared" si="91"/>
        <v>1.5789289259726105</v>
      </c>
      <c r="D716">
        <f t="shared" si="92"/>
        <v>4.8497585779715306</v>
      </c>
      <c r="E716">
        <f t="shared" si="96"/>
        <v>0.28988870049667043</v>
      </c>
      <c r="F716">
        <f t="shared" si="97"/>
        <v>5.0000000000000044E-4</v>
      </c>
      <c r="G716">
        <f t="shared" si="93"/>
        <v>0.35650000000000026</v>
      </c>
      <c r="H716">
        <f t="shared" si="94"/>
        <v>4.8497585779715306</v>
      </c>
    </row>
    <row r="717" spans="1:8" x14ac:dyDescent="0.35">
      <c r="A717">
        <f t="shared" si="95"/>
        <v>0.35700000000000026</v>
      </c>
      <c r="B717">
        <f t="shared" si="90"/>
        <v>1.5792844603586027</v>
      </c>
      <c r="C717">
        <f t="shared" si="91"/>
        <v>1.5792844603586027</v>
      </c>
      <c r="D717">
        <f t="shared" si="92"/>
        <v>4.8514831404622276</v>
      </c>
      <c r="E717">
        <f t="shared" si="96"/>
        <v>0.2899286066449987</v>
      </c>
      <c r="F717">
        <f t="shared" si="97"/>
        <v>5.0000000000000044E-4</v>
      </c>
      <c r="G717">
        <f t="shared" si="93"/>
        <v>0.35700000000000026</v>
      </c>
      <c r="H717">
        <f t="shared" si="94"/>
        <v>4.8514831404622276</v>
      </c>
    </row>
    <row r="718" spans="1:8" x14ac:dyDescent="0.35">
      <c r="A718">
        <f t="shared" si="95"/>
        <v>0.35750000000000026</v>
      </c>
      <c r="B718">
        <f t="shared" si="90"/>
        <v>1.5796398201372419</v>
      </c>
      <c r="C718">
        <f t="shared" si="91"/>
        <v>1.5796398201372419</v>
      </c>
      <c r="D718">
        <f t="shared" si="92"/>
        <v>4.8532074687974163</v>
      </c>
      <c r="E718">
        <f t="shared" si="96"/>
        <v>0.28996797755764853</v>
      </c>
      <c r="F718">
        <f t="shared" si="97"/>
        <v>5.0000000000000044E-4</v>
      </c>
      <c r="G718">
        <f t="shared" si="93"/>
        <v>0.35750000000000026</v>
      </c>
      <c r="H718">
        <f t="shared" si="94"/>
        <v>4.8532074687974163</v>
      </c>
    </row>
    <row r="719" spans="1:8" x14ac:dyDescent="0.35">
      <c r="A719">
        <f t="shared" si="95"/>
        <v>0.35800000000000026</v>
      </c>
      <c r="B719">
        <f t="shared" si="90"/>
        <v>1.5799950061174495</v>
      </c>
      <c r="C719">
        <f t="shared" si="91"/>
        <v>1.5799950061174495</v>
      </c>
      <c r="D719">
        <f t="shared" si="92"/>
        <v>4.8549315662188626</v>
      </c>
      <c r="E719">
        <f t="shared" si="96"/>
        <v>0.29000681387282795</v>
      </c>
      <c r="F719">
        <f t="shared" si="97"/>
        <v>5.0000000000000044E-4</v>
      </c>
      <c r="G719">
        <f t="shared" si="93"/>
        <v>0.35800000000000026</v>
      </c>
      <c r="H719">
        <f t="shared" si="94"/>
        <v>4.8549315662188626</v>
      </c>
    </row>
    <row r="720" spans="1:8" x14ac:dyDescent="0.35">
      <c r="A720">
        <f t="shared" si="95"/>
        <v>0.35850000000000026</v>
      </c>
      <c r="B720">
        <f t="shared" si="90"/>
        <v>1.580350019105714</v>
      </c>
      <c r="C720">
        <f t="shared" si="91"/>
        <v>1.580350019105714</v>
      </c>
      <c r="D720">
        <f t="shared" si="92"/>
        <v>4.8566554359619749</v>
      </c>
      <c r="E720">
        <f t="shared" si="96"/>
        <v>0.29004511622628859</v>
      </c>
      <c r="F720">
        <f t="shared" si="97"/>
        <v>5.0000000000000044E-4</v>
      </c>
      <c r="G720">
        <f t="shared" si="93"/>
        <v>0.35850000000000026</v>
      </c>
      <c r="H720">
        <f t="shared" si="94"/>
        <v>4.8566554359619749</v>
      </c>
    </row>
    <row r="721" spans="1:8" x14ac:dyDescent="0.35">
      <c r="A721">
        <f t="shared" si="95"/>
        <v>0.35900000000000026</v>
      </c>
      <c r="B721">
        <f t="shared" si="90"/>
        <v>1.5807048599061069</v>
      </c>
      <c r="C721">
        <f t="shared" si="91"/>
        <v>1.5807048599061069</v>
      </c>
      <c r="D721">
        <f t="shared" si="92"/>
        <v>4.8583790812558556</v>
      </c>
      <c r="E721">
        <f t="shared" si="96"/>
        <v>0.2900828852520333</v>
      </c>
      <c r="F721">
        <f t="shared" si="97"/>
        <v>5.0000000000000044E-4</v>
      </c>
      <c r="G721">
        <f t="shared" si="93"/>
        <v>0.35900000000000026</v>
      </c>
      <c r="H721">
        <f t="shared" si="94"/>
        <v>4.8583790812558556</v>
      </c>
    </row>
    <row r="722" spans="1:8" x14ac:dyDescent="0.35">
      <c r="A722">
        <f t="shared" si="95"/>
        <v>0.35950000000000026</v>
      </c>
      <c r="B722">
        <f t="shared" si="90"/>
        <v>1.5810595293202963</v>
      </c>
      <c r="C722">
        <f t="shared" si="91"/>
        <v>1.5810595293202963</v>
      </c>
      <c r="D722">
        <f t="shared" si="92"/>
        <v>4.8601025053233515</v>
      </c>
      <c r="E722">
        <f t="shared" si="96"/>
        <v>0.29012012158242778</v>
      </c>
      <c r="F722">
        <f t="shared" si="97"/>
        <v>5.0000000000000044E-4</v>
      </c>
      <c r="G722">
        <f t="shared" si="93"/>
        <v>0.35950000000000026</v>
      </c>
      <c r="H722">
        <f t="shared" si="94"/>
        <v>4.8601025053233515</v>
      </c>
    </row>
    <row r="723" spans="1:8" x14ac:dyDescent="0.35">
      <c r="A723">
        <f t="shared" si="95"/>
        <v>0.36000000000000026</v>
      </c>
      <c r="B723">
        <f t="shared" si="90"/>
        <v>1.5814140281475637</v>
      </c>
      <c r="C723">
        <f t="shared" si="91"/>
        <v>1.5814140281475637</v>
      </c>
      <c r="D723">
        <f t="shared" si="92"/>
        <v>4.8618257113811048</v>
      </c>
      <c r="E723">
        <f t="shared" si="96"/>
        <v>0.29015682584816227</v>
      </c>
      <c r="F723">
        <f t="shared" si="97"/>
        <v>5.0000000000000044E-4</v>
      </c>
      <c r="G723">
        <f t="shared" si="93"/>
        <v>0.36000000000000026</v>
      </c>
      <c r="H723">
        <f t="shared" si="94"/>
        <v>4.8618257113811048</v>
      </c>
    </row>
    <row r="724" spans="1:8" x14ac:dyDescent="0.35">
      <c r="A724">
        <f t="shared" si="95"/>
        <v>0.36050000000000026</v>
      </c>
      <c r="B724">
        <f t="shared" si="90"/>
        <v>1.5817683571848189</v>
      </c>
      <c r="C724">
        <f t="shared" si="91"/>
        <v>1.5817683571848189</v>
      </c>
      <c r="D724">
        <f t="shared" si="92"/>
        <v>4.8635487026396111</v>
      </c>
      <c r="E724">
        <f t="shared" si="96"/>
        <v>0.29019299867686826</v>
      </c>
      <c r="F724">
        <f t="shared" si="97"/>
        <v>5.0000000000000044E-4</v>
      </c>
      <c r="G724">
        <f t="shared" si="93"/>
        <v>0.36050000000000026</v>
      </c>
      <c r="H724">
        <f t="shared" si="94"/>
        <v>4.8635487026396111</v>
      </c>
    </row>
    <row r="725" spans="1:8" x14ac:dyDescent="0.35">
      <c r="A725">
        <f t="shared" si="95"/>
        <v>0.36100000000000027</v>
      </c>
      <c r="B725">
        <f t="shared" si="90"/>
        <v>1.5821225172266149</v>
      </c>
      <c r="C725">
        <f t="shared" si="91"/>
        <v>1.5821225172266149</v>
      </c>
      <c r="D725">
        <f t="shared" si="92"/>
        <v>4.8652714823032666</v>
      </c>
      <c r="E725">
        <f t="shared" si="96"/>
        <v>0.29022864069517401</v>
      </c>
      <c r="F725">
        <f t="shared" si="97"/>
        <v>5.0000000000000044E-4</v>
      </c>
      <c r="G725">
        <f t="shared" si="93"/>
        <v>0.36100000000000027</v>
      </c>
      <c r="H725">
        <f t="shared" si="94"/>
        <v>4.8652714823032666</v>
      </c>
    </row>
    <row r="726" spans="1:8" x14ac:dyDescent="0.35">
      <c r="A726">
        <f t="shared" si="95"/>
        <v>0.36150000000000027</v>
      </c>
      <c r="B726">
        <f t="shared" si="90"/>
        <v>1.5824765090651631</v>
      </c>
      <c r="C726">
        <f t="shared" si="91"/>
        <v>1.5824765090651631</v>
      </c>
      <c r="D726">
        <f t="shared" si="92"/>
        <v>4.8669940535704201</v>
      </c>
      <c r="E726">
        <f t="shared" si="96"/>
        <v>0.29026375252747139</v>
      </c>
      <c r="F726">
        <f t="shared" si="97"/>
        <v>5.0000000000000044E-4</v>
      </c>
      <c r="G726">
        <f t="shared" si="93"/>
        <v>0.36150000000000027</v>
      </c>
      <c r="H726">
        <f t="shared" si="94"/>
        <v>4.8669940535704201</v>
      </c>
    </row>
    <row r="727" spans="1:8" x14ac:dyDescent="0.35">
      <c r="A727">
        <f t="shared" si="95"/>
        <v>0.36200000000000027</v>
      </c>
      <c r="B727">
        <f t="shared" si="90"/>
        <v>1.5828303334903477</v>
      </c>
      <c r="C727">
        <f t="shared" si="91"/>
        <v>1.5828303334903477</v>
      </c>
      <c r="D727">
        <f t="shared" si="92"/>
        <v>4.8687164196334241</v>
      </c>
      <c r="E727">
        <f t="shared" si="96"/>
        <v>0.29029833479647771</v>
      </c>
      <c r="F727">
        <f t="shared" si="97"/>
        <v>5.0000000000000044E-4</v>
      </c>
      <c r="G727">
        <f t="shared" si="93"/>
        <v>0.36200000000000027</v>
      </c>
      <c r="H727">
        <f t="shared" si="94"/>
        <v>4.8687164196334241</v>
      </c>
    </row>
    <row r="728" spans="1:8" x14ac:dyDescent="0.35">
      <c r="A728">
        <f t="shared" si="95"/>
        <v>0.36250000000000027</v>
      </c>
      <c r="B728">
        <f t="shared" si="90"/>
        <v>1.5831839912897412</v>
      </c>
      <c r="C728">
        <f t="shared" si="91"/>
        <v>1.5831839912897412</v>
      </c>
      <c r="D728">
        <f t="shared" si="92"/>
        <v>4.8704385836786859</v>
      </c>
      <c r="E728">
        <f t="shared" si="96"/>
        <v>0.29033238812275025</v>
      </c>
      <c r="F728">
        <f t="shared" si="97"/>
        <v>5.0000000000000044E-4</v>
      </c>
      <c r="G728">
        <f t="shared" si="93"/>
        <v>0.36250000000000027</v>
      </c>
      <c r="H728">
        <f t="shared" si="94"/>
        <v>4.8704385836786859</v>
      </c>
    </row>
    <row r="729" spans="1:8" x14ac:dyDescent="0.35">
      <c r="A729">
        <f t="shared" si="95"/>
        <v>0.36300000000000027</v>
      </c>
      <c r="B729">
        <f t="shared" si="90"/>
        <v>1.5835374832486184</v>
      </c>
      <c r="C729">
        <f t="shared" si="91"/>
        <v>1.5835374832486184</v>
      </c>
      <c r="D729">
        <f t="shared" si="92"/>
        <v>4.8721605488867183</v>
      </c>
      <c r="E729">
        <f t="shared" si="96"/>
        <v>0.29036591312509935</v>
      </c>
      <c r="F729">
        <f t="shared" si="97"/>
        <v>5.0000000000000044E-4</v>
      </c>
      <c r="G729">
        <f t="shared" si="93"/>
        <v>0.36300000000000027</v>
      </c>
      <c r="H729">
        <f t="shared" si="94"/>
        <v>4.8721605488867183</v>
      </c>
    </row>
    <row r="730" spans="1:8" x14ac:dyDescent="0.35">
      <c r="A730">
        <f t="shared" si="95"/>
        <v>0.36350000000000027</v>
      </c>
      <c r="B730">
        <f t="shared" si="90"/>
        <v>1.583890810149972</v>
      </c>
      <c r="C730">
        <f t="shared" si="91"/>
        <v>1.583890810149972</v>
      </c>
      <c r="D730">
        <f t="shared" si="92"/>
        <v>4.8738823184321909</v>
      </c>
      <c r="E730">
        <f t="shared" si="96"/>
        <v>0.29039891042025329</v>
      </c>
      <c r="F730">
        <f t="shared" si="97"/>
        <v>5.0000000000000044E-4</v>
      </c>
      <c r="G730">
        <f t="shared" si="93"/>
        <v>0.36350000000000027</v>
      </c>
      <c r="H730">
        <f t="shared" si="94"/>
        <v>4.8738823184321909</v>
      </c>
    </row>
    <row r="731" spans="1:8" x14ac:dyDescent="0.35">
      <c r="A731">
        <f t="shared" si="95"/>
        <v>0.36400000000000027</v>
      </c>
      <c r="B731">
        <f t="shared" si="90"/>
        <v>1.5842439727745263</v>
      </c>
      <c r="C731">
        <f t="shared" si="91"/>
        <v>1.5842439727745263</v>
      </c>
      <c r="D731">
        <f t="shared" si="92"/>
        <v>4.8756038954839784</v>
      </c>
      <c r="E731">
        <f t="shared" si="96"/>
        <v>0.29043138062327228</v>
      </c>
      <c r="F731">
        <f t="shared" si="97"/>
        <v>5.0000000000000044E-4</v>
      </c>
      <c r="G731">
        <f t="shared" si="93"/>
        <v>0.36400000000000027</v>
      </c>
      <c r="H731">
        <f t="shared" si="94"/>
        <v>4.8756038954839784</v>
      </c>
    </row>
    <row r="732" spans="1:8" x14ac:dyDescent="0.35">
      <c r="A732">
        <f t="shared" si="95"/>
        <v>0.36450000000000027</v>
      </c>
      <c r="B732">
        <f t="shared" si="90"/>
        <v>1.584596971900752</v>
      </c>
      <c r="C732">
        <f t="shared" si="91"/>
        <v>1.584596971900752</v>
      </c>
      <c r="D732">
        <f t="shared" si="92"/>
        <v>4.877325283205213</v>
      </c>
      <c r="E732">
        <f t="shared" si="96"/>
        <v>0.29046332434706412</v>
      </c>
      <c r="F732">
        <f t="shared" si="97"/>
        <v>5.0000000000000044E-4</v>
      </c>
      <c r="G732">
        <f t="shared" si="93"/>
        <v>0.36450000000000027</v>
      </c>
      <c r="H732">
        <f t="shared" si="94"/>
        <v>4.877325283205213</v>
      </c>
    </row>
    <row r="733" spans="1:8" x14ac:dyDescent="0.35">
      <c r="A733">
        <f t="shared" si="95"/>
        <v>0.36500000000000027</v>
      </c>
      <c r="B733">
        <f t="shared" si="90"/>
        <v>1.5849498083048803</v>
      </c>
      <c r="C733">
        <f t="shared" si="91"/>
        <v>1.5849498083048803</v>
      </c>
      <c r="D733">
        <f t="shared" si="92"/>
        <v>4.8790464847533288</v>
      </c>
      <c r="E733">
        <f t="shared" si="96"/>
        <v>0.29049474220339866</v>
      </c>
      <c r="F733">
        <f t="shared" si="97"/>
        <v>5.0000000000000044E-4</v>
      </c>
      <c r="G733">
        <f t="shared" si="93"/>
        <v>0.36500000000000027</v>
      </c>
      <c r="H733">
        <f t="shared" si="94"/>
        <v>4.8790464847533288</v>
      </c>
    </row>
    <row r="734" spans="1:8" x14ac:dyDescent="0.35">
      <c r="A734">
        <f t="shared" si="95"/>
        <v>0.36550000000000027</v>
      </c>
      <c r="B734">
        <f t="shared" si="90"/>
        <v>1.5853024827609179</v>
      </c>
      <c r="C734">
        <f t="shared" si="91"/>
        <v>1.5853024827609179</v>
      </c>
      <c r="D734">
        <f t="shared" si="92"/>
        <v>4.8807675032801194</v>
      </c>
      <c r="E734">
        <f t="shared" si="96"/>
        <v>0.29052563480092497</v>
      </c>
      <c r="F734">
        <f t="shared" si="97"/>
        <v>5.0000000000000044E-4</v>
      </c>
      <c r="G734">
        <f t="shared" si="93"/>
        <v>0.36550000000000027</v>
      </c>
      <c r="H734">
        <f t="shared" si="94"/>
        <v>4.8807675032801194</v>
      </c>
    </row>
    <row r="735" spans="1:8" x14ac:dyDescent="0.35">
      <c r="A735">
        <f t="shared" si="95"/>
        <v>0.36600000000000027</v>
      </c>
      <c r="B735">
        <f t="shared" si="90"/>
        <v>1.5856549960406603</v>
      </c>
      <c r="C735">
        <f t="shared" si="91"/>
        <v>1.5856549960406603</v>
      </c>
      <c r="D735">
        <f t="shared" si="92"/>
        <v>4.8824883419317793</v>
      </c>
      <c r="E735">
        <f t="shared" si="96"/>
        <v>0.29055600274768589</v>
      </c>
      <c r="F735">
        <f t="shared" si="97"/>
        <v>5.0000000000000044E-4</v>
      </c>
      <c r="G735">
        <f t="shared" si="93"/>
        <v>0.36600000000000027</v>
      </c>
      <c r="H735">
        <f t="shared" si="94"/>
        <v>4.8824883419317793</v>
      </c>
    </row>
    <row r="736" spans="1:8" x14ac:dyDescent="0.35">
      <c r="A736">
        <f t="shared" si="95"/>
        <v>0.36650000000000027</v>
      </c>
      <c r="B736">
        <f t="shared" si="90"/>
        <v>1.5860073489137065</v>
      </c>
      <c r="C736">
        <f t="shared" si="91"/>
        <v>1.5860073489137065</v>
      </c>
      <c r="D736">
        <f t="shared" si="92"/>
        <v>4.884209003848957</v>
      </c>
      <c r="E736">
        <f t="shared" si="96"/>
        <v>0.29058584664913539</v>
      </c>
      <c r="F736">
        <f t="shared" si="97"/>
        <v>5.0000000000000044E-4</v>
      </c>
      <c r="G736">
        <f t="shared" si="93"/>
        <v>0.36650000000000027</v>
      </c>
      <c r="H736">
        <f t="shared" si="94"/>
        <v>4.884209003848957</v>
      </c>
    </row>
    <row r="737" spans="1:8" x14ac:dyDescent="0.35">
      <c r="A737">
        <f t="shared" si="95"/>
        <v>0.36700000000000027</v>
      </c>
      <c r="B737">
        <f t="shared" si="90"/>
        <v>1.5863595421474732</v>
      </c>
      <c r="C737">
        <f t="shared" si="91"/>
        <v>1.5863595421474732</v>
      </c>
      <c r="D737">
        <f t="shared" si="92"/>
        <v>4.8859294921668024</v>
      </c>
      <c r="E737">
        <f t="shared" si="96"/>
        <v>0.29061516710915491</v>
      </c>
      <c r="F737">
        <f t="shared" si="97"/>
        <v>5.0000000000000044E-4</v>
      </c>
      <c r="G737">
        <f t="shared" si="93"/>
        <v>0.36700000000000027</v>
      </c>
      <c r="H737">
        <f t="shared" si="94"/>
        <v>4.8859294921668024</v>
      </c>
    </row>
    <row r="738" spans="1:8" x14ac:dyDescent="0.35">
      <c r="A738">
        <f t="shared" si="95"/>
        <v>0.36750000000000027</v>
      </c>
      <c r="B738">
        <f t="shared" si="90"/>
        <v>1.5867115765072077</v>
      </c>
      <c r="C738">
        <f t="shared" si="91"/>
        <v>1.5867115765072077</v>
      </c>
      <c r="D738">
        <f t="shared" si="92"/>
        <v>4.8876498100150156</v>
      </c>
      <c r="E738">
        <f t="shared" si="96"/>
        <v>0.29064396472972071</v>
      </c>
      <c r="F738">
        <f t="shared" si="97"/>
        <v>5.0000000000000044E-4</v>
      </c>
      <c r="G738">
        <f t="shared" si="93"/>
        <v>0.36750000000000027</v>
      </c>
      <c r="H738">
        <f t="shared" si="94"/>
        <v>4.8876498100150156</v>
      </c>
    </row>
    <row r="739" spans="1:8" x14ac:dyDescent="0.35">
      <c r="A739">
        <f t="shared" si="95"/>
        <v>0.36800000000000027</v>
      </c>
      <c r="B739">
        <f t="shared" si="90"/>
        <v>1.5870634527560032</v>
      </c>
      <c r="C739">
        <f t="shared" si="91"/>
        <v>1.5870634527560032</v>
      </c>
      <c r="D739">
        <f t="shared" si="92"/>
        <v>4.889369960517894</v>
      </c>
      <c r="E739">
        <f t="shared" si="96"/>
        <v>0.2906722401111711</v>
      </c>
      <c r="F739">
        <f t="shared" si="97"/>
        <v>5.0000000000000044E-4</v>
      </c>
      <c r="G739">
        <f t="shared" si="93"/>
        <v>0.36800000000000027</v>
      </c>
      <c r="H739">
        <f t="shared" si="94"/>
        <v>4.889369960517894</v>
      </c>
    </row>
    <row r="740" spans="1:8" x14ac:dyDescent="0.35">
      <c r="A740">
        <f t="shared" si="95"/>
        <v>0.36850000000000027</v>
      </c>
      <c r="B740">
        <f t="shared" si="90"/>
        <v>1.5874151716548113</v>
      </c>
      <c r="C740">
        <f t="shared" si="91"/>
        <v>1.5874151716548113</v>
      </c>
      <c r="D740">
        <f t="shared" si="92"/>
        <v>4.8910899467943807</v>
      </c>
      <c r="E740">
        <f t="shared" si="96"/>
        <v>0.29069999385187439</v>
      </c>
      <c r="F740">
        <f t="shared" si="97"/>
        <v>5.0000000000000044E-4</v>
      </c>
      <c r="G740">
        <f t="shared" si="93"/>
        <v>0.36850000000000027</v>
      </c>
      <c r="H740">
        <f t="shared" si="94"/>
        <v>4.8910899467943807</v>
      </c>
    </row>
    <row r="741" spans="1:8" x14ac:dyDescent="0.35">
      <c r="A741">
        <f t="shared" si="95"/>
        <v>0.36900000000000027</v>
      </c>
      <c r="B741">
        <f t="shared" si="90"/>
        <v>1.5877667339624566</v>
      </c>
      <c r="C741">
        <f t="shared" si="91"/>
        <v>1.5877667339624566</v>
      </c>
      <c r="D741">
        <f t="shared" si="92"/>
        <v>4.892809771958115</v>
      </c>
      <c r="E741">
        <f t="shared" si="96"/>
        <v>0.29072722654804656</v>
      </c>
      <c r="F741">
        <f t="shared" si="97"/>
        <v>5.0000000000000044E-4</v>
      </c>
      <c r="G741">
        <f t="shared" si="93"/>
        <v>0.36900000000000027</v>
      </c>
      <c r="H741">
        <f t="shared" si="94"/>
        <v>4.892809771958115</v>
      </c>
    </row>
    <row r="742" spans="1:8" x14ac:dyDescent="0.35">
      <c r="A742">
        <f t="shared" si="95"/>
        <v>0.36950000000000027</v>
      </c>
      <c r="B742">
        <f t="shared" si="90"/>
        <v>1.5881181404356501</v>
      </c>
      <c r="C742">
        <f t="shared" si="91"/>
        <v>1.5881181404356501</v>
      </c>
      <c r="D742">
        <f t="shared" si="92"/>
        <v>4.8945294391174752</v>
      </c>
      <c r="E742">
        <f t="shared" si="96"/>
        <v>0.29075393879477052</v>
      </c>
      <c r="F742">
        <f t="shared" si="97"/>
        <v>5.0000000000000044E-4</v>
      </c>
      <c r="G742">
        <f t="shared" si="93"/>
        <v>0.36950000000000027</v>
      </c>
      <c r="H742">
        <f t="shared" si="94"/>
        <v>4.8945294391174752</v>
      </c>
    </row>
    <row r="743" spans="1:8" x14ac:dyDescent="0.35">
      <c r="A743">
        <f t="shared" si="95"/>
        <v>0.37000000000000027</v>
      </c>
      <c r="B743">
        <f t="shared" si="90"/>
        <v>1.5884693918290025</v>
      </c>
      <c r="C743">
        <f t="shared" si="91"/>
        <v>1.5884693918290025</v>
      </c>
      <c r="D743">
        <f t="shared" si="92"/>
        <v>4.896248951375628</v>
      </c>
      <c r="E743">
        <f t="shared" si="96"/>
        <v>0.29078013118506424</v>
      </c>
      <c r="F743">
        <f t="shared" si="97"/>
        <v>5.0000000000000044E-4</v>
      </c>
      <c r="G743">
        <f t="shared" si="93"/>
        <v>0.37000000000000027</v>
      </c>
      <c r="H743">
        <f t="shared" si="94"/>
        <v>4.896248951375628</v>
      </c>
    </row>
    <row r="744" spans="1:8" x14ac:dyDescent="0.35">
      <c r="A744">
        <f t="shared" si="95"/>
        <v>0.37050000000000027</v>
      </c>
      <c r="B744">
        <f t="shared" si="90"/>
        <v>1.5888204888950377</v>
      </c>
      <c r="C744">
        <f t="shared" si="91"/>
        <v>1.5888204888950377</v>
      </c>
      <c r="D744">
        <f t="shared" si="92"/>
        <v>4.8979683118305779</v>
      </c>
      <c r="E744">
        <f t="shared" si="96"/>
        <v>0.29080580430969938</v>
      </c>
      <c r="F744">
        <f t="shared" si="97"/>
        <v>5.0000000000000044E-4</v>
      </c>
      <c r="G744">
        <f t="shared" si="93"/>
        <v>0.37050000000000027</v>
      </c>
      <c r="H744">
        <f t="shared" si="94"/>
        <v>4.8979683118305779</v>
      </c>
    </row>
    <row r="745" spans="1:8" x14ac:dyDescent="0.35">
      <c r="A745">
        <f t="shared" si="95"/>
        <v>0.37100000000000027</v>
      </c>
      <c r="B745">
        <f t="shared" si="90"/>
        <v>1.5891714323842061</v>
      </c>
      <c r="C745">
        <f t="shared" si="91"/>
        <v>1.5891714323842061</v>
      </c>
      <c r="D745">
        <f t="shared" si="92"/>
        <v>4.8996875235752073</v>
      </c>
      <c r="E745">
        <f t="shared" si="96"/>
        <v>0.29083095875882287</v>
      </c>
      <c r="F745">
        <f t="shared" si="97"/>
        <v>5.0000000000000044E-4</v>
      </c>
      <c r="G745">
        <f t="shared" si="93"/>
        <v>0.37100000000000027</v>
      </c>
      <c r="H745">
        <f t="shared" si="94"/>
        <v>4.8996875235752073</v>
      </c>
    </row>
    <row r="746" spans="1:8" x14ac:dyDescent="0.35">
      <c r="A746">
        <f t="shared" si="95"/>
        <v>0.37150000000000027</v>
      </c>
      <c r="B746">
        <f t="shared" si="90"/>
        <v>1.5895222230448989</v>
      </c>
      <c r="C746">
        <f t="shared" si="91"/>
        <v>1.5895222230448989</v>
      </c>
      <c r="D746">
        <f t="shared" si="92"/>
        <v>4.9014065896973324</v>
      </c>
      <c r="E746">
        <f t="shared" si="96"/>
        <v>0.29085559511922271</v>
      </c>
      <c r="F746">
        <f t="shared" si="97"/>
        <v>5.0000000000000044E-4</v>
      </c>
      <c r="G746">
        <f t="shared" si="93"/>
        <v>0.37150000000000027</v>
      </c>
      <c r="H746">
        <f t="shared" si="94"/>
        <v>4.9014065896973324</v>
      </c>
    </row>
    <row r="747" spans="1:8" x14ac:dyDescent="0.35">
      <c r="A747">
        <f t="shared" si="95"/>
        <v>0.37200000000000027</v>
      </c>
      <c r="B747">
        <f t="shared" si="90"/>
        <v>1.5898728616234599</v>
      </c>
      <c r="C747">
        <f t="shared" si="91"/>
        <v>1.5898728616234599</v>
      </c>
      <c r="D747">
        <f t="shared" si="92"/>
        <v>4.9031255132797424</v>
      </c>
      <c r="E747">
        <f t="shared" si="96"/>
        <v>0.29087971397715223</v>
      </c>
      <c r="F747">
        <f t="shared" si="97"/>
        <v>5.0000000000000044E-4</v>
      </c>
      <c r="G747">
        <f t="shared" si="93"/>
        <v>0.37200000000000027</v>
      </c>
      <c r="H747">
        <f t="shared" si="94"/>
        <v>4.9031255132797424</v>
      </c>
    </row>
    <row r="748" spans="1:8" x14ac:dyDescent="0.35">
      <c r="A748">
        <f t="shared" si="95"/>
        <v>0.37250000000000028</v>
      </c>
      <c r="B748">
        <f t="shared" si="90"/>
        <v>1.590223348864199</v>
      </c>
      <c r="C748">
        <f t="shared" si="91"/>
        <v>1.590223348864199</v>
      </c>
      <c r="D748">
        <f t="shared" si="92"/>
        <v>4.9048442974002473</v>
      </c>
      <c r="E748">
        <f t="shared" si="96"/>
        <v>0.29090331591679813</v>
      </c>
      <c r="F748">
        <f t="shared" si="97"/>
        <v>5.0000000000000044E-4</v>
      </c>
      <c r="G748">
        <f t="shared" si="93"/>
        <v>0.37250000000000028</v>
      </c>
      <c r="H748">
        <f t="shared" si="94"/>
        <v>4.9048442974002473</v>
      </c>
    </row>
    <row r="749" spans="1:8" x14ac:dyDescent="0.35">
      <c r="A749">
        <f t="shared" si="95"/>
        <v>0.37300000000000028</v>
      </c>
      <c r="B749">
        <f t="shared" si="90"/>
        <v>1.5905736855094061</v>
      </c>
      <c r="C749">
        <f t="shared" si="91"/>
        <v>1.5905736855094061</v>
      </c>
      <c r="D749">
        <f t="shared" si="92"/>
        <v>4.9065629451317232</v>
      </c>
      <c r="E749">
        <f t="shared" si="96"/>
        <v>0.29092640152070193</v>
      </c>
      <c r="F749">
        <f t="shared" si="97"/>
        <v>5.0000000000000044E-4</v>
      </c>
      <c r="G749">
        <f t="shared" si="93"/>
        <v>0.37300000000000028</v>
      </c>
      <c r="H749">
        <f t="shared" si="94"/>
        <v>4.9065629451317232</v>
      </c>
    </row>
    <row r="750" spans="1:8" x14ac:dyDescent="0.35">
      <c r="A750">
        <f t="shared" si="95"/>
        <v>0.37350000000000028</v>
      </c>
      <c r="B750">
        <f t="shared" si="90"/>
        <v>1.5909238722993637</v>
      </c>
      <c r="C750">
        <f t="shared" si="91"/>
        <v>1.5909238722993637</v>
      </c>
      <c r="D750">
        <f t="shared" si="92"/>
        <v>4.908281459542164</v>
      </c>
      <c r="E750">
        <f t="shared" si="96"/>
        <v>0.29094897136867831</v>
      </c>
      <c r="F750">
        <f t="shared" si="97"/>
        <v>5.0000000000000044E-4</v>
      </c>
      <c r="G750">
        <f t="shared" si="93"/>
        <v>0.37350000000000028</v>
      </c>
      <c r="H750">
        <f t="shared" si="94"/>
        <v>4.908281459542164</v>
      </c>
    </row>
    <row r="751" spans="1:8" x14ac:dyDescent="0.35">
      <c r="A751">
        <f t="shared" si="95"/>
        <v>0.37400000000000028</v>
      </c>
      <c r="B751">
        <f t="shared" si="90"/>
        <v>1.5912739099723592</v>
      </c>
      <c r="C751">
        <f t="shared" si="91"/>
        <v>1.5912739099723592</v>
      </c>
      <c r="D751">
        <f t="shared" si="92"/>
        <v>4.9099998436947185</v>
      </c>
      <c r="E751">
        <f t="shared" si="96"/>
        <v>0.29097102604019176</v>
      </c>
      <c r="F751">
        <f t="shared" si="97"/>
        <v>5.0000000000000044E-4</v>
      </c>
      <c r="G751">
        <f t="shared" si="93"/>
        <v>0.37400000000000028</v>
      </c>
      <c r="H751">
        <f t="shared" si="94"/>
        <v>4.9099998436947185</v>
      </c>
    </row>
    <row r="752" spans="1:8" x14ac:dyDescent="0.35">
      <c r="A752">
        <f t="shared" si="95"/>
        <v>0.37450000000000028</v>
      </c>
      <c r="B752">
        <f t="shared" si="90"/>
        <v>1.5916237992646984</v>
      </c>
      <c r="C752">
        <f t="shared" si="91"/>
        <v>1.5916237992646984</v>
      </c>
      <c r="D752">
        <f t="shared" si="92"/>
        <v>4.9117181006477404</v>
      </c>
      <c r="E752">
        <f t="shared" si="96"/>
        <v>0.29099256611222346</v>
      </c>
      <c r="F752">
        <f t="shared" si="97"/>
        <v>5.0000000000000044E-4</v>
      </c>
      <c r="G752">
        <f t="shared" si="93"/>
        <v>0.37450000000000028</v>
      </c>
      <c r="H752">
        <f t="shared" si="94"/>
        <v>4.9117181006477404</v>
      </c>
    </row>
    <row r="753" spans="1:8" x14ac:dyDescent="0.35">
      <c r="A753">
        <f t="shared" si="95"/>
        <v>0.37500000000000028</v>
      </c>
      <c r="B753">
        <f t="shared" si="90"/>
        <v>1.5919735409107181</v>
      </c>
      <c r="C753">
        <f t="shared" si="91"/>
        <v>1.5919735409107181</v>
      </c>
      <c r="D753">
        <f t="shared" si="92"/>
        <v>4.9134362334548296</v>
      </c>
      <c r="E753">
        <f t="shared" si="96"/>
        <v>0.2910135921605963</v>
      </c>
      <c r="F753">
        <f t="shared" si="97"/>
        <v>5.0000000000000044E-4</v>
      </c>
      <c r="G753">
        <f t="shared" si="93"/>
        <v>0.37500000000000028</v>
      </c>
      <c r="H753">
        <f t="shared" si="94"/>
        <v>4.9134362334548296</v>
      </c>
    </row>
    <row r="754" spans="1:8" x14ac:dyDescent="0.35">
      <c r="A754">
        <f t="shared" si="95"/>
        <v>0.37550000000000028</v>
      </c>
      <c r="B754">
        <f t="shared" si="90"/>
        <v>1.5923231356427987</v>
      </c>
      <c r="C754">
        <f t="shared" si="91"/>
        <v>1.5923231356427987</v>
      </c>
      <c r="D754">
        <f t="shared" si="92"/>
        <v>4.9151542451648842</v>
      </c>
      <c r="E754">
        <f t="shared" si="96"/>
        <v>0.29103410475829233</v>
      </c>
      <c r="F754">
        <f t="shared" si="97"/>
        <v>5.0000000000000044E-4</v>
      </c>
      <c r="G754">
        <f t="shared" si="93"/>
        <v>0.37550000000000028</v>
      </c>
      <c r="H754">
        <f t="shared" si="94"/>
        <v>4.9151542451648842</v>
      </c>
    </row>
    <row r="755" spans="1:8" x14ac:dyDescent="0.35">
      <c r="A755">
        <f t="shared" si="95"/>
        <v>0.37600000000000028</v>
      </c>
      <c r="B755">
        <f t="shared" si="90"/>
        <v>1.5926725841913774</v>
      </c>
      <c r="C755">
        <f t="shared" si="91"/>
        <v>1.5926725841913774</v>
      </c>
      <c r="D755">
        <f t="shared" si="92"/>
        <v>4.9168721388221384</v>
      </c>
      <c r="E755">
        <f t="shared" si="96"/>
        <v>0.29105410447768154</v>
      </c>
      <c r="F755">
        <f t="shared" si="97"/>
        <v>5.0000000000000044E-4</v>
      </c>
      <c r="G755">
        <f t="shared" si="93"/>
        <v>0.37600000000000028</v>
      </c>
      <c r="H755">
        <f t="shared" si="94"/>
        <v>4.9168721388221384</v>
      </c>
    </row>
    <row r="756" spans="1:8" x14ac:dyDescent="0.35">
      <c r="A756">
        <f t="shared" si="95"/>
        <v>0.37650000000000028</v>
      </c>
      <c r="B756">
        <f t="shared" si="90"/>
        <v>1.59302188728496</v>
      </c>
      <c r="C756">
        <f t="shared" si="91"/>
        <v>1.59302188728496</v>
      </c>
      <c r="D756">
        <f t="shared" si="92"/>
        <v>4.9185899174662095</v>
      </c>
      <c r="E756">
        <f t="shared" si="96"/>
        <v>0.2910735918889904</v>
      </c>
      <c r="F756">
        <f t="shared" si="97"/>
        <v>5.0000000000000044E-4</v>
      </c>
      <c r="G756">
        <f t="shared" si="93"/>
        <v>0.37650000000000028</v>
      </c>
      <c r="H756">
        <f t="shared" si="94"/>
        <v>4.9185899174662095</v>
      </c>
    </row>
    <row r="757" spans="1:8" x14ac:dyDescent="0.35">
      <c r="A757">
        <f t="shared" si="95"/>
        <v>0.37700000000000028</v>
      </c>
      <c r="B757">
        <f t="shared" si="90"/>
        <v>1.5933710456501333</v>
      </c>
      <c r="C757">
        <f t="shared" si="91"/>
        <v>1.5933710456501333</v>
      </c>
      <c r="D757">
        <f t="shared" si="92"/>
        <v>4.9203075841321429</v>
      </c>
      <c r="E757">
        <f t="shared" si="96"/>
        <v>0.29109256756072599</v>
      </c>
      <c r="F757">
        <f t="shared" si="97"/>
        <v>5.0000000000000044E-4</v>
      </c>
      <c r="G757">
        <f t="shared" si="93"/>
        <v>0.37700000000000028</v>
      </c>
      <c r="H757">
        <f t="shared" si="94"/>
        <v>4.9203075841321429</v>
      </c>
    </row>
    <row r="758" spans="1:8" x14ac:dyDescent="0.35">
      <c r="A758">
        <f t="shared" si="95"/>
        <v>0.37750000000000028</v>
      </c>
      <c r="B758">
        <f t="shared" si="90"/>
        <v>1.5937200600115786</v>
      </c>
      <c r="C758">
        <f t="shared" si="91"/>
        <v>1.5937200600115786</v>
      </c>
      <c r="D758">
        <f t="shared" si="92"/>
        <v>4.9220251418504537</v>
      </c>
      <c r="E758">
        <f t="shared" si="96"/>
        <v>0.29111103205995009</v>
      </c>
      <c r="F758">
        <f t="shared" si="97"/>
        <v>5.0000000000000044E-4</v>
      </c>
      <c r="G758">
        <f t="shared" si="93"/>
        <v>0.37750000000000028</v>
      </c>
      <c r="H758">
        <f t="shared" si="94"/>
        <v>4.9220251418504537</v>
      </c>
    </row>
    <row r="759" spans="1:8" x14ac:dyDescent="0.35">
      <c r="A759">
        <f t="shared" si="95"/>
        <v>0.37800000000000028</v>
      </c>
      <c r="B759">
        <f t="shared" si="90"/>
        <v>1.5940689310920835</v>
      </c>
      <c r="C759">
        <f t="shared" si="91"/>
        <v>1.5940689310920835</v>
      </c>
      <c r="D759">
        <f t="shared" si="92"/>
        <v>4.9237425936471757</v>
      </c>
      <c r="E759">
        <f t="shared" si="96"/>
        <v>0.29112898595134984</v>
      </c>
      <c r="F759">
        <f t="shared" si="97"/>
        <v>5.0000000000000044E-4</v>
      </c>
      <c r="G759">
        <f t="shared" si="93"/>
        <v>0.37800000000000028</v>
      </c>
      <c r="H759">
        <f t="shared" si="94"/>
        <v>4.9237425936471757</v>
      </c>
    </row>
    <row r="760" spans="1:8" x14ac:dyDescent="0.35">
      <c r="A760">
        <f t="shared" si="95"/>
        <v>0.37850000000000028</v>
      </c>
      <c r="B760">
        <f t="shared" si="90"/>
        <v>1.594417659612553</v>
      </c>
      <c r="C760">
        <f t="shared" si="91"/>
        <v>1.594417659612553</v>
      </c>
      <c r="D760">
        <f t="shared" si="92"/>
        <v>4.9254599425438963</v>
      </c>
      <c r="E760">
        <f t="shared" si="96"/>
        <v>0.29114642979931904</v>
      </c>
      <c r="F760">
        <f t="shared" si="97"/>
        <v>5.0000000000000044E-4</v>
      </c>
      <c r="G760">
        <f t="shared" si="93"/>
        <v>0.37850000000000028</v>
      </c>
      <c r="H760">
        <f t="shared" si="94"/>
        <v>4.9254599425438963</v>
      </c>
    </row>
    <row r="761" spans="1:8" x14ac:dyDescent="0.35">
      <c r="A761">
        <f t="shared" si="95"/>
        <v>0.37900000000000028</v>
      </c>
      <c r="B761">
        <f t="shared" si="90"/>
        <v>1.5947662462920236</v>
      </c>
      <c r="C761">
        <f t="shared" si="91"/>
        <v>1.5947662462920236</v>
      </c>
      <c r="D761">
        <f t="shared" si="92"/>
        <v>4.92717719155781</v>
      </c>
      <c r="E761">
        <f t="shared" si="96"/>
        <v>0.29116336416492111</v>
      </c>
      <c r="F761">
        <f t="shared" si="97"/>
        <v>5.0000000000000044E-4</v>
      </c>
      <c r="G761">
        <f t="shared" si="93"/>
        <v>0.37900000000000028</v>
      </c>
      <c r="H761">
        <f t="shared" si="94"/>
        <v>4.92717719155781</v>
      </c>
    </row>
    <row r="762" spans="1:8" x14ac:dyDescent="0.35">
      <c r="A762">
        <f t="shared" si="95"/>
        <v>0.37950000000000028</v>
      </c>
      <c r="B762">
        <f t="shared" si="90"/>
        <v>1.5951146918476748</v>
      </c>
      <c r="C762">
        <f t="shared" si="91"/>
        <v>1.5951146918476748</v>
      </c>
      <c r="D762">
        <f t="shared" si="92"/>
        <v>4.9288943437017574</v>
      </c>
      <c r="E762">
        <f t="shared" si="96"/>
        <v>0.2911797896082724</v>
      </c>
      <c r="F762">
        <f t="shared" si="97"/>
        <v>5.0000000000000044E-4</v>
      </c>
      <c r="G762">
        <f t="shared" si="93"/>
        <v>0.37950000000000028</v>
      </c>
      <c r="H762">
        <f t="shared" si="94"/>
        <v>4.9288943437017574</v>
      </c>
    </row>
    <row r="763" spans="1:8" x14ac:dyDescent="0.35">
      <c r="A763">
        <f t="shared" si="95"/>
        <v>0.38000000000000028</v>
      </c>
      <c r="B763">
        <f t="shared" si="90"/>
        <v>1.5954629969948404</v>
      </c>
      <c r="C763">
        <f t="shared" si="91"/>
        <v>1.5954629969948404</v>
      </c>
      <c r="D763">
        <f t="shared" si="92"/>
        <v>4.9306114019842635</v>
      </c>
      <c r="E763">
        <f t="shared" si="96"/>
        <v>0.29119570668866762</v>
      </c>
      <c r="F763">
        <f t="shared" si="97"/>
        <v>5.0000000000000044E-4</v>
      </c>
      <c r="G763">
        <f t="shared" si="93"/>
        <v>0.38000000000000028</v>
      </c>
      <c r="H763">
        <f t="shared" si="94"/>
        <v>4.9306114019842635</v>
      </c>
    </row>
    <row r="764" spans="1:8" x14ac:dyDescent="0.35">
      <c r="A764">
        <f t="shared" si="95"/>
        <v>0.38050000000000028</v>
      </c>
      <c r="B764">
        <f t="shared" si="90"/>
        <v>1.5958111624470215</v>
      </c>
      <c r="C764">
        <f t="shared" si="91"/>
        <v>1.5958111624470215</v>
      </c>
      <c r="D764">
        <f t="shared" si="92"/>
        <v>4.932328369409591</v>
      </c>
      <c r="E764">
        <f t="shared" si="96"/>
        <v>0.29121111596199462</v>
      </c>
      <c r="F764">
        <f t="shared" si="97"/>
        <v>5.0000000000000044E-4</v>
      </c>
      <c r="G764">
        <f t="shared" si="93"/>
        <v>0.38050000000000028</v>
      </c>
      <c r="H764">
        <f t="shared" si="94"/>
        <v>4.932328369409591</v>
      </c>
    </row>
    <row r="765" spans="1:8" x14ac:dyDescent="0.35">
      <c r="A765">
        <f t="shared" si="95"/>
        <v>0.38100000000000028</v>
      </c>
      <c r="B765">
        <f t="shared" si="90"/>
        <v>1.5961591889158975</v>
      </c>
      <c r="C765">
        <f t="shared" si="91"/>
        <v>1.5961591889158975</v>
      </c>
      <c r="D765">
        <f t="shared" si="92"/>
        <v>4.9340452489777711</v>
      </c>
      <c r="E765">
        <f t="shared" si="96"/>
        <v>0.29122601798447473</v>
      </c>
      <c r="F765">
        <f t="shared" si="97"/>
        <v>5.0000000000000044E-4</v>
      </c>
      <c r="G765">
        <f t="shared" si="93"/>
        <v>0.38100000000000028</v>
      </c>
      <c r="H765">
        <f t="shared" si="94"/>
        <v>4.9340452489777711</v>
      </c>
    </row>
    <row r="766" spans="1:8" x14ac:dyDescent="0.35">
      <c r="A766">
        <f t="shared" si="95"/>
        <v>0.38150000000000028</v>
      </c>
      <c r="B766">
        <f t="shared" si="90"/>
        <v>1.5965070771113392</v>
      </c>
      <c r="C766">
        <f t="shared" si="91"/>
        <v>1.5965070771113392</v>
      </c>
      <c r="D766">
        <f t="shared" si="92"/>
        <v>4.9357620436846572</v>
      </c>
      <c r="E766">
        <f t="shared" si="96"/>
        <v>0.29124041330887268</v>
      </c>
      <c r="F766">
        <f t="shared" si="97"/>
        <v>5.0000000000000044E-4</v>
      </c>
      <c r="G766">
        <f t="shared" si="93"/>
        <v>0.38150000000000028</v>
      </c>
      <c r="H766">
        <f t="shared" si="94"/>
        <v>4.9357620436846572</v>
      </c>
    </row>
    <row r="767" spans="1:8" x14ac:dyDescent="0.35">
      <c r="A767">
        <f t="shared" si="95"/>
        <v>0.38200000000000028</v>
      </c>
      <c r="B767">
        <f t="shared" si="90"/>
        <v>1.5968548277414198</v>
      </c>
      <c r="C767">
        <f t="shared" si="91"/>
        <v>1.5968548277414198</v>
      </c>
      <c r="D767">
        <f t="shared" si="92"/>
        <v>4.937478756521962</v>
      </c>
      <c r="E767">
        <f t="shared" si="96"/>
        <v>0.29125430248718354</v>
      </c>
      <c r="F767">
        <f t="shared" si="97"/>
        <v>5.0000000000000044E-4</v>
      </c>
      <c r="G767">
        <f t="shared" si="93"/>
        <v>0.38200000000000028</v>
      </c>
      <c r="H767">
        <f t="shared" si="94"/>
        <v>4.937478756521962</v>
      </c>
    </row>
    <row r="768" spans="1:8" x14ac:dyDescent="0.35">
      <c r="A768">
        <f t="shared" si="95"/>
        <v>0.38250000000000028</v>
      </c>
      <c r="B768">
        <f t="shared" si="90"/>
        <v>1.5972024415124264</v>
      </c>
      <c r="C768">
        <f t="shared" si="91"/>
        <v>1.5972024415124264</v>
      </c>
      <c r="D768">
        <f t="shared" si="92"/>
        <v>4.9391953904772965</v>
      </c>
      <c r="E768">
        <f t="shared" si="96"/>
        <v>0.2912676860703079</v>
      </c>
      <c r="F768">
        <f t="shared" si="97"/>
        <v>5.0000000000000044E-4</v>
      </c>
      <c r="G768">
        <f t="shared" si="93"/>
        <v>0.38250000000000028</v>
      </c>
      <c r="H768">
        <f t="shared" si="94"/>
        <v>4.9391953904772965</v>
      </c>
    </row>
    <row r="769" spans="1:8" x14ac:dyDescent="0.35">
      <c r="A769">
        <f t="shared" si="95"/>
        <v>0.38300000000000028</v>
      </c>
      <c r="B769">
        <f t="shared" si="90"/>
        <v>1.5975499191288722</v>
      </c>
      <c r="C769">
        <f t="shared" si="91"/>
        <v>1.5975499191288722</v>
      </c>
      <c r="D769">
        <f t="shared" si="92"/>
        <v>4.940911948534219</v>
      </c>
      <c r="E769">
        <f t="shared" si="96"/>
        <v>0.29128056460637047</v>
      </c>
      <c r="F769">
        <f t="shared" si="97"/>
        <v>5.0000000000000044E-4</v>
      </c>
      <c r="G769">
        <f t="shared" si="93"/>
        <v>0.38300000000000028</v>
      </c>
      <c r="H769">
        <f t="shared" si="94"/>
        <v>4.940911948534219</v>
      </c>
    </row>
    <row r="770" spans="1:8" x14ac:dyDescent="0.35">
      <c r="A770">
        <f t="shared" si="95"/>
        <v>0.38350000000000029</v>
      </c>
      <c r="B770">
        <f t="shared" si="90"/>
        <v>1.5978972612935081</v>
      </c>
      <c r="C770">
        <f t="shared" si="91"/>
        <v>1.5978972612935081</v>
      </c>
      <c r="D770">
        <f t="shared" si="92"/>
        <v>4.9426284336722723</v>
      </c>
      <c r="E770">
        <f t="shared" si="96"/>
        <v>0.29129293864265543</v>
      </c>
      <c r="F770">
        <f t="shared" si="97"/>
        <v>5.0000000000000044E-4</v>
      </c>
      <c r="G770">
        <f t="shared" si="93"/>
        <v>0.38350000000000029</v>
      </c>
      <c r="H770">
        <f t="shared" si="94"/>
        <v>4.9426284336722723</v>
      </c>
    </row>
    <row r="771" spans="1:8" x14ac:dyDescent="0.35">
      <c r="A771">
        <f t="shared" si="95"/>
        <v>0.38400000000000029</v>
      </c>
      <c r="B771">
        <f t="shared" si="90"/>
        <v>1.5982444687073343</v>
      </c>
      <c r="C771">
        <f t="shared" si="91"/>
        <v>1.5982444687073343</v>
      </c>
      <c r="D771">
        <f t="shared" si="92"/>
        <v>4.9443448488670292</v>
      </c>
      <c r="E771">
        <f t="shared" si="96"/>
        <v>0.29130480872422693</v>
      </c>
      <c r="F771">
        <f t="shared" si="97"/>
        <v>5.0000000000000044E-4</v>
      </c>
      <c r="G771">
        <f t="shared" si="93"/>
        <v>0.38400000000000029</v>
      </c>
      <c r="H771">
        <f t="shared" si="94"/>
        <v>4.9443448488670292</v>
      </c>
    </row>
    <row r="772" spans="1:8" x14ac:dyDescent="0.35">
      <c r="A772">
        <f t="shared" si="95"/>
        <v>0.38450000000000029</v>
      </c>
      <c r="B772">
        <f t="shared" si="90"/>
        <v>1.5985915420696115</v>
      </c>
      <c r="C772">
        <f t="shared" si="91"/>
        <v>1.5985915420696115</v>
      </c>
      <c r="D772">
        <f t="shared" si="92"/>
        <v>4.9460611970901285</v>
      </c>
      <c r="E772">
        <f t="shared" si="96"/>
        <v>0.29131617539541338</v>
      </c>
      <c r="F772">
        <f t="shared" si="97"/>
        <v>5.0000000000000044E-4</v>
      </c>
      <c r="G772">
        <f t="shared" si="93"/>
        <v>0.38450000000000029</v>
      </c>
      <c r="H772">
        <f t="shared" si="94"/>
        <v>4.9460611970901285</v>
      </c>
    </row>
    <row r="773" spans="1:8" x14ac:dyDescent="0.35">
      <c r="A773">
        <f t="shared" si="95"/>
        <v>0.38500000000000029</v>
      </c>
      <c r="B773">
        <f t="shared" ref="B773:B836" si="98">_xlfn.NORM.INV(A773,$P$1,$P$2)</f>
        <v>1.598938482077872</v>
      </c>
      <c r="C773">
        <f t="shared" ref="C773:C836" si="99">_xlfn.NORM.S.INV($A773)*$P$2+$P$1</f>
        <v>1.598938482077872</v>
      </c>
      <c r="D773">
        <f t="shared" ref="D773:D836" si="100">EXP(C773)</f>
        <v>4.9477774813093189</v>
      </c>
      <c r="E773">
        <f t="shared" si="96"/>
        <v>0.29132703919857894</v>
      </c>
      <c r="F773">
        <f t="shared" si="97"/>
        <v>5.0000000000000044E-4</v>
      </c>
      <c r="G773">
        <f t="shared" ref="G773:G836" si="101">G772+F773</f>
        <v>0.38500000000000029</v>
      </c>
      <c r="H773">
        <f t="shared" ref="H773:H836" si="102">D773</f>
        <v>4.9477774813093189</v>
      </c>
    </row>
    <row r="774" spans="1:8" x14ac:dyDescent="0.35">
      <c r="A774">
        <f t="shared" ref="A774:A837" si="103">A773+$A$4</f>
        <v>0.38550000000000029</v>
      </c>
      <c r="B774">
        <f t="shared" si="98"/>
        <v>1.5992852894279324</v>
      </c>
      <c r="C774">
        <f t="shared" si="99"/>
        <v>1.5992852894279324</v>
      </c>
      <c r="D774">
        <f t="shared" si="100"/>
        <v>4.9494937044885052</v>
      </c>
      <c r="E774">
        <f t="shared" ref="E774:E837" si="104">(A774-A773)/(D774-D773)</f>
        <v>0.29133740067364872</v>
      </c>
      <c r="F774">
        <f t="shared" ref="F774:F837" si="105">E774*(D774-D773)</f>
        <v>5.0000000000000044E-4</v>
      </c>
      <c r="G774">
        <f t="shared" si="101"/>
        <v>0.38550000000000029</v>
      </c>
      <c r="H774">
        <f t="shared" si="102"/>
        <v>4.9494937044885052</v>
      </c>
    </row>
    <row r="775" spans="1:8" x14ac:dyDescent="0.35">
      <c r="A775">
        <f t="shared" si="103"/>
        <v>0.38600000000000029</v>
      </c>
      <c r="B775">
        <f t="shared" si="98"/>
        <v>1.5996319648139035</v>
      </c>
      <c r="C775">
        <f t="shared" si="99"/>
        <v>1.5996319648139035</v>
      </c>
      <c r="D775">
        <f t="shared" si="100"/>
        <v>4.9512098695877809</v>
      </c>
      <c r="E775">
        <f t="shared" si="104"/>
        <v>0.29134726036034775</v>
      </c>
      <c r="F775">
        <f t="shared" si="105"/>
        <v>5.0000000000000044E-4</v>
      </c>
      <c r="G775">
        <f t="shared" si="101"/>
        <v>0.38600000000000029</v>
      </c>
      <c r="H775">
        <f t="shared" si="102"/>
        <v>4.9512098695877809</v>
      </c>
    </row>
    <row r="776" spans="1:8" x14ac:dyDescent="0.35">
      <c r="A776">
        <f t="shared" si="103"/>
        <v>0.38650000000000029</v>
      </c>
      <c r="B776">
        <f t="shared" si="98"/>
        <v>1.5999785089282019</v>
      </c>
      <c r="C776">
        <f t="shared" si="99"/>
        <v>1.5999785089282019</v>
      </c>
      <c r="D776">
        <f t="shared" si="100"/>
        <v>4.9529259795634744</v>
      </c>
      <c r="E776">
        <f t="shared" si="104"/>
        <v>0.29135661879591784</v>
      </c>
      <c r="F776">
        <f t="shared" si="105"/>
        <v>5.0000000000000044E-4</v>
      </c>
      <c r="G776">
        <f t="shared" si="101"/>
        <v>0.38650000000000029</v>
      </c>
      <c r="H776">
        <f t="shared" si="102"/>
        <v>4.9529259795634744</v>
      </c>
    </row>
    <row r="777" spans="1:8" x14ac:dyDescent="0.35">
      <c r="A777">
        <f t="shared" si="103"/>
        <v>0.38700000000000029</v>
      </c>
      <c r="B777">
        <f t="shared" si="98"/>
        <v>1.6003249224615621</v>
      </c>
      <c r="C777">
        <f t="shared" si="99"/>
        <v>1.6003249224615621</v>
      </c>
      <c r="D777">
        <f t="shared" si="100"/>
        <v>4.9546420373681901</v>
      </c>
      <c r="E777">
        <f t="shared" si="104"/>
        <v>0.29136547651600025</v>
      </c>
      <c r="F777">
        <f t="shared" si="105"/>
        <v>5.0000000000000044E-4</v>
      </c>
      <c r="G777">
        <f t="shared" si="101"/>
        <v>0.38700000000000029</v>
      </c>
      <c r="H777">
        <f t="shared" si="102"/>
        <v>4.9546420373681901</v>
      </c>
    </row>
    <row r="778" spans="1:8" x14ac:dyDescent="0.35">
      <c r="A778">
        <f t="shared" si="103"/>
        <v>0.38750000000000029</v>
      </c>
      <c r="B778">
        <f t="shared" si="98"/>
        <v>1.6006712061030461</v>
      </c>
      <c r="C778">
        <f t="shared" si="99"/>
        <v>1.6006712061030461</v>
      </c>
      <c r="D778">
        <f t="shared" si="100"/>
        <v>4.9563580459508421</v>
      </c>
      <c r="E778">
        <f t="shared" si="104"/>
        <v>0.29137383405582085</v>
      </c>
      <c r="F778">
        <f t="shared" si="105"/>
        <v>5.0000000000000044E-4</v>
      </c>
      <c r="G778">
        <f t="shared" si="101"/>
        <v>0.38750000000000029</v>
      </c>
      <c r="H778">
        <f t="shared" si="102"/>
        <v>4.9563580459508421</v>
      </c>
    </row>
    <row r="779" spans="1:8" x14ac:dyDescent="0.35">
      <c r="A779">
        <f t="shared" si="103"/>
        <v>0.38800000000000029</v>
      </c>
      <c r="B779">
        <f t="shared" si="98"/>
        <v>1.6010173605400562</v>
      </c>
      <c r="C779">
        <f t="shared" si="99"/>
        <v>1.6010173605400562</v>
      </c>
      <c r="D779">
        <f t="shared" si="100"/>
        <v>4.9580740082567072</v>
      </c>
      <c r="E779">
        <f t="shared" si="104"/>
        <v>0.29138169194685104</v>
      </c>
      <c r="F779">
        <f t="shared" si="105"/>
        <v>5.0000000000000044E-4</v>
      </c>
      <c r="G779">
        <f t="shared" si="101"/>
        <v>0.38800000000000029</v>
      </c>
      <c r="H779">
        <f t="shared" si="102"/>
        <v>4.9580740082567072</v>
      </c>
    </row>
    <row r="780" spans="1:8" x14ac:dyDescent="0.35">
      <c r="A780">
        <f t="shared" si="103"/>
        <v>0.38850000000000029</v>
      </c>
      <c r="B780">
        <f t="shared" si="98"/>
        <v>1.6013633864583443</v>
      </c>
      <c r="C780">
        <f t="shared" si="99"/>
        <v>1.6013633864583443</v>
      </c>
      <c r="D780">
        <f t="shared" si="100"/>
        <v>4.9597899272274528</v>
      </c>
      <c r="E780">
        <f t="shared" si="104"/>
        <v>0.29138905072116023</v>
      </c>
      <c r="F780">
        <f t="shared" si="105"/>
        <v>5.0000000000000044E-4</v>
      </c>
      <c r="G780">
        <f t="shared" si="101"/>
        <v>0.38850000000000029</v>
      </c>
      <c r="H780">
        <f t="shared" si="102"/>
        <v>4.9597899272274528</v>
      </c>
    </row>
    <row r="781" spans="1:8" x14ac:dyDescent="0.35">
      <c r="A781">
        <f t="shared" si="103"/>
        <v>0.38900000000000029</v>
      </c>
      <c r="B781">
        <f t="shared" si="98"/>
        <v>1.6017092845420238</v>
      </c>
      <c r="C781">
        <f t="shared" si="99"/>
        <v>1.6017092845420238</v>
      </c>
      <c r="D781">
        <f t="shared" si="100"/>
        <v>4.9615058058011803</v>
      </c>
      <c r="E781">
        <f t="shared" si="104"/>
        <v>0.29139591090868061</v>
      </c>
      <c r="F781">
        <f t="shared" si="105"/>
        <v>5.0000000000000044E-4</v>
      </c>
      <c r="G781">
        <f t="shared" si="101"/>
        <v>0.38900000000000029</v>
      </c>
      <c r="H781">
        <f t="shared" si="102"/>
        <v>4.9615058058011803</v>
      </c>
    </row>
    <row r="782" spans="1:8" x14ac:dyDescent="0.35">
      <c r="A782">
        <f t="shared" si="103"/>
        <v>0.38950000000000029</v>
      </c>
      <c r="B782">
        <f t="shared" si="98"/>
        <v>1.6020550554735808</v>
      </c>
      <c r="C782">
        <f t="shared" si="99"/>
        <v>1.6020550554735808</v>
      </c>
      <c r="D782">
        <f t="shared" si="100"/>
        <v>4.9632216469124728</v>
      </c>
      <c r="E782">
        <f t="shared" si="104"/>
        <v>0.2914022730364324</v>
      </c>
      <c r="F782">
        <f t="shared" si="105"/>
        <v>5.0000000000000044E-4</v>
      </c>
      <c r="G782">
        <f t="shared" si="101"/>
        <v>0.38950000000000029</v>
      </c>
      <c r="H782">
        <f t="shared" si="102"/>
        <v>4.9632216469124728</v>
      </c>
    </row>
    <row r="783" spans="1:8" x14ac:dyDescent="0.35">
      <c r="A783">
        <f t="shared" si="103"/>
        <v>0.39000000000000029</v>
      </c>
      <c r="B783">
        <f t="shared" si="98"/>
        <v>1.602400699933884</v>
      </c>
      <c r="C783">
        <f t="shared" si="99"/>
        <v>1.602400699933884</v>
      </c>
      <c r="D783">
        <f t="shared" si="100"/>
        <v>4.9649374534924222</v>
      </c>
      <c r="E783">
        <f t="shared" si="104"/>
        <v>0.29140813763212359</v>
      </c>
      <c r="F783">
        <f t="shared" si="105"/>
        <v>5.0000000000000044E-4</v>
      </c>
      <c r="G783">
        <f t="shared" si="101"/>
        <v>0.39000000000000029</v>
      </c>
      <c r="H783">
        <f t="shared" si="102"/>
        <v>4.9649374534924222</v>
      </c>
    </row>
    <row r="784" spans="1:8" x14ac:dyDescent="0.35">
      <c r="A784">
        <f t="shared" si="103"/>
        <v>0.39050000000000029</v>
      </c>
      <c r="B784">
        <f t="shared" si="98"/>
        <v>1.6027462186021961</v>
      </c>
      <c r="C784">
        <f t="shared" si="99"/>
        <v>1.6027462186021961</v>
      </c>
      <c r="D784">
        <f t="shared" si="100"/>
        <v>4.9666532284686786</v>
      </c>
      <c r="E784">
        <f t="shared" si="104"/>
        <v>0.29141350522020809</v>
      </c>
      <c r="F784">
        <f t="shared" si="105"/>
        <v>5.0000000000000044E-4</v>
      </c>
      <c r="G784">
        <f t="shared" si="101"/>
        <v>0.39050000000000029</v>
      </c>
      <c r="H784">
        <f t="shared" si="102"/>
        <v>4.9666532284686786</v>
      </c>
    </row>
    <row r="785" spans="1:8" x14ac:dyDescent="0.35">
      <c r="A785">
        <f t="shared" si="103"/>
        <v>0.39100000000000029</v>
      </c>
      <c r="B785">
        <f t="shared" si="98"/>
        <v>1.6030916121561849</v>
      </c>
      <c r="C785">
        <f t="shared" si="99"/>
        <v>1.6030916121561849</v>
      </c>
      <c r="D785">
        <f t="shared" si="100"/>
        <v>4.9683689747654878</v>
      </c>
      <c r="E785">
        <f t="shared" si="104"/>
        <v>0.29141837632397782</v>
      </c>
      <c r="F785">
        <f t="shared" si="105"/>
        <v>5.0000000000000044E-4</v>
      </c>
      <c r="G785">
        <f t="shared" si="101"/>
        <v>0.39100000000000029</v>
      </c>
      <c r="H785">
        <f t="shared" si="102"/>
        <v>4.9683689747654878</v>
      </c>
    </row>
    <row r="786" spans="1:8" x14ac:dyDescent="0.35">
      <c r="A786">
        <f t="shared" si="103"/>
        <v>0.39150000000000029</v>
      </c>
      <c r="B786">
        <f t="shared" si="98"/>
        <v>1.6034368812719324</v>
      </c>
      <c r="C786">
        <f t="shared" si="99"/>
        <v>1.6034368812719324</v>
      </c>
      <c r="D786">
        <f t="shared" si="100"/>
        <v>4.9700846953037248</v>
      </c>
      <c r="E786">
        <f t="shared" si="104"/>
        <v>0.29142275146614649</v>
      </c>
      <c r="F786">
        <f t="shared" si="105"/>
        <v>5.0000000000000044E-4</v>
      </c>
      <c r="G786">
        <f t="shared" si="101"/>
        <v>0.39150000000000029</v>
      </c>
      <c r="H786">
        <f t="shared" si="102"/>
        <v>4.9700846953037248</v>
      </c>
    </row>
    <row r="787" spans="1:8" x14ac:dyDescent="0.35">
      <c r="A787">
        <f t="shared" si="103"/>
        <v>0.39200000000000029</v>
      </c>
      <c r="B787">
        <f t="shared" si="98"/>
        <v>1.6037820266239478</v>
      </c>
      <c r="C787">
        <f t="shared" si="99"/>
        <v>1.6037820266239478</v>
      </c>
      <c r="D787">
        <f t="shared" si="100"/>
        <v>4.971800393000942</v>
      </c>
      <c r="E787">
        <f t="shared" si="104"/>
        <v>0.29142663116641676</v>
      </c>
      <c r="F787">
        <f t="shared" si="105"/>
        <v>5.0000000000000044E-4</v>
      </c>
      <c r="G787">
        <f t="shared" si="101"/>
        <v>0.39200000000000029</v>
      </c>
      <c r="H787">
        <f t="shared" si="102"/>
        <v>4.971800393000942</v>
      </c>
    </row>
    <row r="788" spans="1:8" x14ac:dyDescent="0.35">
      <c r="A788">
        <f t="shared" si="103"/>
        <v>0.39250000000000029</v>
      </c>
      <c r="B788">
        <f t="shared" si="98"/>
        <v>1.6041270488851753</v>
      </c>
      <c r="C788">
        <f t="shared" si="99"/>
        <v>1.6041270488851753</v>
      </c>
      <c r="D788">
        <f t="shared" si="100"/>
        <v>4.9735160707713995</v>
      </c>
      <c r="E788">
        <f t="shared" si="104"/>
        <v>0.2914300159444782</v>
      </c>
      <c r="F788">
        <f t="shared" si="105"/>
        <v>5.0000000000000044E-4</v>
      </c>
      <c r="G788">
        <f t="shared" si="101"/>
        <v>0.39250000000000029</v>
      </c>
      <c r="H788">
        <f t="shared" si="102"/>
        <v>4.9735160707713995</v>
      </c>
    </row>
    <row r="789" spans="1:8" x14ac:dyDescent="0.35">
      <c r="A789">
        <f t="shared" si="103"/>
        <v>0.39300000000000029</v>
      </c>
      <c r="B789">
        <f t="shared" si="98"/>
        <v>1.6044719487270076</v>
      </c>
      <c r="C789">
        <f t="shared" si="99"/>
        <v>1.6044719487270076</v>
      </c>
      <c r="D789">
        <f t="shared" si="100"/>
        <v>4.9752317315261134</v>
      </c>
      <c r="E789">
        <f t="shared" si="104"/>
        <v>0.29143290631682034</v>
      </c>
      <c r="F789">
        <f t="shared" si="105"/>
        <v>5.0000000000000044E-4</v>
      </c>
      <c r="G789">
        <f t="shared" si="101"/>
        <v>0.39300000000000029</v>
      </c>
      <c r="H789">
        <f t="shared" si="102"/>
        <v>4.9752317315261134</v>
      </c>
    </row>
    <row r="790" spans="1:8" x14ac:dyDescent="0.35">
      <c r="A790">
        <f t="shared" si="103"/>
        <v>0.39350000000000029</v>
      </c>
      <c r="B790">
        <f t="shared" si="98"/>
        <v>1.6048167268192937</v>
      </c>
      <c r="C790">
        <f t="shared" si="99"/>
        <v>1.6048167268192937</v>
      </c>
      <c r="D790">
        <f t="shared" si="100"/>
        <v>4.9769473781728841</v>
      </c>
      <c r="E790">
        <f t="shared" si="104"/>
        <v>0.29143530280033492</v>
      </c>
      <c r="F790">
        <f t="shared" si="105"/>
        <v>5.0000000000000044E-4</v>
      </c>
      <c r="G790">
        <f t="shared" si="101"/>
        <v>0.39350000000000029</v>
      </c>
      <c r="H790">
        <f t="shared" si="102"/>
        <v>4.9769473781728841</v>
      </c>
    </row>
    <row r="791" spans="1:8" x14ac:dyDescent="0.35">
      <c r="A791">
        <f t="shared" si="103"/>
        <v>0.39400000000000029</v>
      </c>
      <c r="B791">
        <f t="shared" si="98"/>
        <v>1.6051613838303507</v>
      </c>
      <c r="C791">
        <f t="shared" si="99"/>
        <v>1.6051613838303507</v>
      </c>
      <c r="D791">
        <f t="shared" si="100"/>
        <v>4.9786630136163419</v>
      </c>
      <c r="E791">
        <f t="shared" si="104"/>
        <v>0.29143720590912919</v>
      </c>
      <c r="F791">
        <f t="shared" si="105"/>
        <v>5.0000000000000044E-4</v>
      </c>
      <c r="G791">
        <f t="shared" si="101"/>
        <v>0.39400000000000029</v>
      </c>
      <c r="H791">
        <f t="shared" si="102"/>
        <v>4.9786630136163419</v>
      </c>
    </row>
    <row r="792" spans="1:8" x14ac:dyDescent="0.35">
      <c r="A792">
        <f t="shared" si="103"/>
        <v>0.39450000000000029</v>
      </c>
      <c r="B792">
        <f t="shared" si="98"/>
        <v>1.6055059204269742</v>
      </c>
      <c r="C792">
        <f t="shared" si="99"/>
        <v>1.6055059204269742</v>
      </c>
      <c r="D792">
        <f t="shared" si="100"/>
        <v>4.9803786407579853</v>
      </c>
      <c r="E792">
        <f t="shared" si="104"/>
        <v>0.29143861615586553</v>
      </c>
      <c r="F792">
        <f t="shared" si="105"/>
        <v>5.0000000000000044E-4</v>
      </c>
      <c r="G792">
        <f t="shared" si="101"/>
        <v>0.39450000000000029</v>
      </c>
      <c r="H792">
        <f t="shared" si="102"/>
        <v>4.9803786407579853</v>
      </c>
    </row>
    <row r="793" spans="1:8" x14ac:dyDescent="0.35">
      <c r="A793">
        <f t="shared" si="103"/>
        <v>0.3950000000000003</v>
      </c>
      <c r="B793">
        <f t="shared" si="98"/>
        <v>1.6058503372744475</v>
      </c>
      <c r="C793">
        <f t="shared" si="99"/>
        <v>1.6058503372744475</v>
      </c>
      <c r="D793">
        <f t="shared" si="100"/>
        <v>4.982094262496215</v>
      </c>
      <c r="E793">
        <f t="shared" si="104"/>
        <v>0.29143953405249795</v>
      </c>
      <c r="F793">
        <f t="shared" si="105"/>
        <v>5.0000000000000044E-4</v>
      </c>
      <c r="G793">
        <f t="shared" si="101"/>
        <v>0.3950000000000003</v>
      </c>
      <c r="H793">
        <f t="shared" si="102"/>
        <v>4.982094262496215</v>
      </c>
    </row>
    <row r="794" spans="1:8" x14ac:dyDescent="0.35">
      <c r="A794">
        <f t="shared" si="103"/>
        <v>0.3955000000000003</v>
      </c>
      <c r="B794">
        <f t="shared" si="98"/>
        <v>1.6061946350365537</v>
      </c>
      <c r="C794">
        <f t="shared" si="99"/>
        <v>1.6061946350365537</v>
      </c>
      <c r="D794">
        <f t="shared" si="100"/>
        <v>4.9838098817263772</v>
      </c>
      <c r="E794">
        <f t="shared" si="104"/>
        <v>0.29143996010859474</v>
      </c>
      <c r="F794">
        <f t="shared" si="105"/>
        <v>5.0000000000000044E-4</v>
      </c>
      <c r="G794">
        <f t="shared" si="101"/>
        <v>0.3955000000000003</v>
      </c>
      <c r="H794">
        <f t="shared" si="102"/>
        <v>4.9838098817263772</v>
      </c>
    </row>
    <row r="795" spans="1:8" x14ac:dyDescent="0.35">
      <c r="A795">
        <f t="shared" si="103"/>
        <v>0.3960000000000003</v>
      </c>
      <c r="B795">
        <f t="shared" si="98"/>
        <v>1.6065388143755839</v>
      </c>
      <c r="C795">
        <f t="shared" si="99"/>
        <v>1.6065388143755839</v>
      </c>
      <c r="D795">
        <f t="shared" si="100"/>
        <v>4.9855255013407991</v>
      </c>
      <c r="E795">
        <f t="shared" si="104"/>
        <v>0.29143989483267874</v>
      </c>
      <c r="F795">
        <f t="shared" si="105"/>
        <v>5.0000000000000044E-4</v>
      </c>
      <c r="G795">
        <f t="shared" si="101"/>
        <v>0.3960000000000003</v>
      </c>
      <c r="H795">
        <f t="shared" si="102"/>
        <v>4.9855255013407991</v>
      </c>
    </row>
    <row r="796" spans="1:8" x14ac:dyDescent="0.35">
      <c r="A796">
        <f t="shared" si="103"/>
        <v>0.3965000000000003</v>
      </c>
      <c r="B796">
        <f t="shared" si="98"/>
        <v>1.6068828759523484</v>
      </c>
      <c r="C796">
        <f t="shared" si="99"/>
        <v>1.6068828759523484</v>
      </c>
      <c r="D796">
        <f t="shared" si="100"/>
        <v>4.9872411242288228</v>
      </c>
      <c r="E796">
        <f t="shared" si="104"/>
        <v>0.29143933873251188</v>
      </c>
      <c r="F796">
        <f t="shared" si="105"/>
        <v>5.0000000000000044E-4</v>
      </c>
      <c r="G796">
        <f t="shared" si="101"/>
        <v>0.3965000000000003</v>
      </c>
      <c r="H796">
        <f t="shared" si="102"/>
        <v>4.9872411242288228</v>
      </c>
    </row>
    <row r="797" spans="1:8" x14ac:dyDescent="0.35">
      <c r="A797">
        <f t="shared" si="103"/>
        <v>0.3970000000000003</v>
      </c>
      <c r="B797">
        <f t="shared" si="98"/>
        <v>1.6072268204261868</v>
      </c>
      <c r="C797">
        <f t="shared" si="99"/>
        <v>1.6072268204261868</v>
      </c>
      <c r="D797">
        <f t="shared" si="100"/>
        <v>4.9889567532768533</v>
      </c>
      <c r="E797">
        <f t="shared" si="104"/>
        <v>0.29143829231266422</v>
      </c>
      <c r="F797">
        <f t="shared" si="105"/>
        <v>5.0000000000000044E-4</v>
      </c>
      <c r="G797">
        <f t="shared" si="101"/>
        <v>0.3970000000000003</v>
      </c>
      <c r="H797">
        <f t="shared" si="102"/>
        <v>4.9889567532768533</v>
      </c>
    </row>
    <row r="798" spans="1:8" x14ac:dyDescent="0.35">
      <c r="A798">
        <f t="shared" si="103"/>
        <v>0.3975000000000003</v>
      </c>
      <c r="B798">
        <f t="shared" si="98"/>
        <v>1.6075706484549781</v>
      </c>
      <c r="C798">
        <f t="shared" si="99"/>
        <v>1.6075706484549781</v>
      </c>
      <c r="D798">
        <f t="shared" si="100"/>
        <v>4.9906723913683875</v>
      </c>
      <c r="E798">
        <f t="shared" si="104"/>
        <v>0.29143675607766528</v>
      </c>
      <c r="F798">
        <f t="shared" si="105"/>
        <v>5.0000000000000044E-4</v>
      </c>
      <c r="G798">
        <f t="shared" si="101"/>
        <v>0.3975000000000003</v>
      </c>
      <c r="H798">
        <f t="shared" si="102"/>
        <v>4.9906723913683875</v>
      </c>
    </row>
    <row r="799" spans="1:8" x14ac:dyDescent="0.35">
      <c r="A799">
        <f t="shared" si="103"/>
        <v>0.3980000000000003</v>
      </c>
      <c r="B799">
        <f t="shared" si="98"/>
        <v>1.6079143606951498</v>
      </c>
      <c r="C799">
        <f t="shared" si="99"/>
        <v>1.6079143606951498</v>
      </c>
      <c r="D799">
        <f t="shared" si="100"/>
        <v>4.9923880413840527</v>
      </c>
      <c r="E799">
        <f t="shared" si="104"/>
        <v>0.29143473053047875</v>
      </c>
      <c r="F799">
        <f t="shared" si="105"/>
        <v>5.0000000000000044E-4</v>
      </c>
      <c r="G799">
        <f t="shared" si="101"/>
        <v>0.3980000000000003</v>
      </c>
      <c r="H799">
        <f t="shared" si="102"/>
        <v>4.9923880413840527</v>
      </c>
    </row>
    <row r="800" spans="1:8" x14ac:dyDescent="0.35">
      <c r="A800">
        <f t="shared" si="103"/>
        <v>0.3985000000000003</v>
      </c>
      <c r="B800">
        <f t="shared" si="98"/>
        <v>1.6082579578016889</v>
      </c>
      <c r="C800">
        <f t="shared" si="99"/>
        <v>1.6082579578016889</v>
      </c>
      <c r="D800">
        <f t="shared" si="100"/>
        <v>4.9941037062016473</v>
      </c>
      <c r="E800">
        <f t="shared" si="104"/>
        <v>0.29143221617203341</v>
      </c>
      <c r="F800">
        <f t="shared" si="105"/>
        <v>5.0000000000000044E-4</v>
      </c>
      <c r="G800">
        <f t="shared" si="101"/>
        <v>0.3985000000000003</v>
      </c>
      <c r="H800">
        <f t="shared" si="102"/>
        <v>4.9941037062016473</v>
      </c>
    </row>
    <row r="801" spans="1:8" x14ac:dyDescent="0.35">
      <c r="A801">
        <f t="shared" si="103"/>
        <v>0.3990000000000003</v>
      </c>
      <c r="B801">
        <f t="shared" si="98"/>
        <v>1.6086014404281517</v>
      </c>
      <c r="C801">
        <f t="shared" si="99"/>
        <v>1.6086014404281517</v>
      </c>
      <c r="D801">
        <f t="shared" si="100"/>
        <v>4.9958193886961775</v>
      </c>
      <c r="E801">
        <f t="shared" si="104"/>
        <v>0.29142921350196138</v>
      </c>
      <c r="F801">
        <f t="shared" si="105"/>
        <v>5.0000000000000044E-4</v>
      </c>
      <c r="G801">
        <f t="shared" si="101"/>
        <v>0.3990000000000003</v>
      </c>
      <c r="H801">
        <f t="shared" si="102"/>
        <v>4.9958193886961775</v>
      </c>
    </row>
    <row r="802" spans="1:8" x14ac:dyDescent="0.35">
      <c r="A802">
        <f t="shared" si="103"/>
        <v>0.3995000000000003</v>
      </c>
      <c r="B802">
        <f t="shared" si="98"/>
        <v>1.6089448092266727</v>
      </c>
      <c r="C802">
        <f t="shared" si="99"/>
        <v>1.6089448092266727</v>
      </c>
      <c r="D802">
        <f t="shared" si="100"/>
        <v>4.9975350917398913</v>
      </c>
      <c r="E802">
        <f t="shared" si="104"/>
        <v>0.29142572301888375</v>
      </c>
      <c r="F802">
        <f t="shared" si="105"/>
        <v>5.0000000000000044E-4</v>
      </c>
      <c r="G802">
        <f t="shared" si="101"/>
        <v>0.3995000000000003</v>
      </c>
      <c r="H802">
        <f t="shared" si="102"/>
        <v>4.9975350917398913</v>
      </c>
    </row>
    <row r="803" spans="1:8" x14ac:dyDescent="0.35">
      <c r="A803">
        <f t="shared" si="103"/>
        <v>0.4000000000000003</v>
      </c>
      <c r="B803">
        <f t="shared" si="98"/>
        <v>1.6092880648479755</v>
      </c>
      <c r="C803">
        <f t="shared" si="99"/>
        <v>1.6092880648479755</v>
      </c>
      <c r="D803">
        <f t="shared" si="100"/>
        <v>4.9992508182023192</v>
      </c>
      <c r="E803">
        <f t="shared" si="104"/>
        <v>0.29142174521948966</v>
      </c>
      <c r="F803">
        <f t="shared" si="105"/>
        <v>5.0000000000000044E-4</v>
      </c>
      <c r="G803">
        <f t="shared" si="101"/>
        <v>0.4000000000000003</v>
      </c>
      <c r="H803">
        <f t="shared" si="102"/>
        <v>4.9992508182023192</v>
      </c>
    </row>
    <row r="804" spans="1:8" x14ac:dyDescent="0.35">
      <c r="A804">
        <f t="shared" si="103"/>
        <v>0.4005000000000003</v>
      </c>
      <c r="B804">
        <f t="shared" si="98"/>
        <v>1.6096312079413819</v>
      </c>
      <c r="C804">
        <f t="shared" si="99"/>
        <v>1.6096312079413819</v>
      </c>
      <c r="D804">
        <f t="shared" si="100"/>
        <v>5.0009665709503093</v>
      </c>
      <c r="E804">
        <f t="shared" si="104"/>
        <v>0.29141728059927502</v>
      </c>
      <c r="F804">
        <f t="shared" si="105"/>
        <v>5.0000000000000044E-4</v>
      </c>
      <c r="G804">
        <f t="shared" si="101"/>
        <v>0.4005000000000003</v>
      </c>
      <c r="H804">
        <f t="shared" si="102"/>
        <v>5.0009665709503093</v>
      </c>
    </row>
    <row r="805" spans="1:8" x14ac:dyDescent="0.35">
      <c r="A805">
        <f t="shared" si="103"/>
        <v>0.4010000000000003</v>
      </c>
      <c r="B805">
        <f t="shared" si="98"/>
        <v>1.6099742391548215</v>
      </c>
      <c r="C805">
        <f t="shared" si="99"/>
        <v>1.6099742391548215</v>
      </c>
      <c r="D805">
        <f t="shared" si="100"/>
        <v>5.002682352848062</v>
      </c>
      <c r="E805">
        <f t="shared" si="104"/>
        <v>0.29141232965267788</v>
      </c>
      <c r="F805">
        <f t="shared" si="105"/>
        <v>5.0000000000000044E-4</v>
      </c>
      <c r="G805">
        <f t="shared" si="101"/>
        <v>0.4010000000000003</v>
      </c>
      <c r="H805">
        <f t="shared" si="102"/>
        <v>5.002682352848062</v>
      </c>
    </row>
    <row r="806" spans="1:8" x14ac:dyDescent="0.35">
      <c r="A806">
        <f t="shared" si="103"/>
        <v>0.4015000000000003</v>
      </c>
      <c r="B806">
        <f t="shared" si="98"/>
        <v>1.6103171591348424</v>
      </c>
      <c r="C806">
        <f t="shared" si="99"/>
        <v>1.6103171591348424</v>
      </c>
      <c r="D806">
        <f t="shared" si="100"/>
        <v>5.0043981667571726</v>
      </c>
      <c r="E806">
        <f t="shared" si="104"/>
        <v>0.29140689287170579</v>
      </c>
      <c r="F806">
        <f t="shared" si="105"/>
        <v>5.0000000000000044E-4</v>
      </c>
      <c r="G806">
        <f t="shared" si="101"/>
        <v>0.4015000000000003</v>
      </c>
      <c r="H806">
        <f t="shared" si="102"/>
        <v>5.0043981667571726</v>
      </c>
    </row>
    <row r="807" spans="1:8" x14ac:dyDescent="0.35">
      <c r="A807">
        <f t="shared" si="103"/>
        <v>0.4020000000000003</v>
      </c>
      <c r="B807">
        <f t="shared" si="98"/>
        <v>1.6106599685266192</v>
      </c>
      <c r="C807">
        <f t="shared" si="99"/>
        <v>1.6106599685266192</v>
      </c>
      <c r="D807">
        <f t="shared" si="100"/>
        <v>5.0061140155366619</v>
      </c>
      <c r="E807">
        <f t="shared" si="104"/>
        <v>0.29140097074803262</v>
      </c>
      <c r="F807">
        <f t="shared" si="105"/>
        <v>5.0000000000000044E-4</v>
      </c>
      <c r="G807">
        <f t="shared" si="101"/>
        <v>0.4020000000000003</v>
      </c>
      <c r="H807">
        <f t="shared" si="102"/>
        <v>5.0061140155366619</v>
      </c>
    </row>
    <row r="808" spans="1:8" x14ac:dyDescent="0.35">
      <c r="A808">
        <f t="shared" si="103"/>
        <v>0.4025000000000003</v>
      </c>
      <c r="B808">
        <f t="shared" si="98"/>
        <v>1.6110026679739637</v>
      </c>
      <c r="C808">
        <f t="shared" si="99"/>
        <v>1.6110026679739637</v>
      </c>
      <c r="D808">
        <f t="shared" si="100"/>
        <v>5.0078299020430164</v>
      </c>
      <c r="E808">
        <f t="shared" si="104"/>
        <v>0.29139456377117362</v>
      </c>
      <c r="F808">
        <f t="shared" si="105"/>
        <v>5.0000000000000044E-4</v>
      </c>
      <c r="G808">
        <f t="shared" si="101"/>
        <v>0.4025000000000003</v>
      </c>
      <c r="H808">
        <f t="shared" si="102"/>
        <v>5.0078299020430164</v>
      </c>
    </row>
    <row r="809" spans="1:8" x14ac:dyDescent="0.35">
      <c r="A809">
        <f t="shared" si="103"/>
        <v>0.4030000000000003</v>
      </c>
      <c r="B809">
        <f t="shared" si="98"/>
        <v>1.6113452581193346</v>
      </c>
      <c r="C809">
        <f t="shared" si="99"/>
        <v>1.6113452581193346</v>
      </c>
      <c r="D809">
        <f t="shared" si="100"/>
        <v>5.0095458291302215</v>
      </c>
      <c r="E809">
        <f t="shared" si="104"/>
        <v>0.29138767242982844</v>
      </c>
      <c r="F809">
        <f t="shared" si="105"/>
        <v>5.0000000000000044E-4</v>
      </c>
      <c r="G809">
        <f t="shared" si="101"/>
        <v>0.4030000000000003</v>
      </c>
      <c r="H809">
        <f t="shared" si="102"/>
        <v>5.0095458291302215</v>
      </c>
    </row>
    <row r="810" spans="1:8" x14ac:dyDescent="0.35">
      <c r="A810">
        <f t="shared" si="103"/>
        <v>0.4035000000000003</v>
      </c>
      <c r="B810">
        <f t="shared" si="98"/>
        <v>1.6116877396038458</v>
      </c>
      <c r="C810">
        <f t="shared" si="99"/>
        <v>1.6116877396038458</v>
      </c>
      <c r="D810">
        <f t="shared" si="100"/>
        <v>5.0112617996498017</v>
      </c>
      <c r="E810">
        <f t="shared" si="104"/>
        <v>0.29138029721066028</v>
      </c>
      <c r="F810">
        <f t="shared" si="105"/>
        <v>5.0000000000000044E-4</v>
      </c>
      <c r="G810">
        <f t="shared" si="101"/>
        <v>0.4035000000000003</v>
      </c>
      <c r="H810">
        <f t="shared" si="102"/>
        <v>5.0112617996498017</v>
      </c>
    </row>
    <row r="811" spans="1:8" x14ac:dyDescent="0.35">
      <c r="A811">
        <f t="shared" si="103"/>
        <v>0.4040000000000003</v>
      </c>
      <c r="B811">
        <f t="shared" si="98"/>
        <v>1.6120301130672769</v>
      </c>
      <c r="C811">
        <f t="shared" si="99"/>
        <v>1.6120301130672769</v>
      </c>
      <c r="D811">
        <f t="shared" si="100"/>
        <v>5.0129778164508529</v>
      </c>
      <c r="E811">
        <f t="shared" si="104"/>
        <v>0.29137243859948808</v>
      </c>
      <c r="F811">
        <f t="shared" si="105"/>
        <v>5.0000000000000044E-4</v>
      </c>
      <c r="G811">
        <f t="shared" si="101"/>
        <v>0.4040000000000003</v>
      </c>
      <c r="H811">
        <f t="shared" si="102"/>
        <v>5.0129778164508529</v>
      </c>
    </row>
    <row r="812" spans="1:8" x14ac:dyDescent="0.35">
      <c r="A812">
        <f t="shared" si="103"/>
        <v>0.4045000000000003</v>
      </c>
      <c r="B812">
        <f t="shared" si="98"/>
        <v>1.6123723791480822</v>
      </c>
      <c r="C812">
        <f t="shared" si="99"/>
        <v>1.6123723791480822</v>
      </c>
      <c r="D812">
        <f t="shared" si="100"/>
        <v>5.0146938823800813</v>
      </c>
      <c r="E812">
        <f t="shared" si="104"/>
        <v>0.29136409708036776</v>
      </c>
      <c r="F812">
        <f t="shared" si="105"/>
        <v>5.0000000000000044E-4</v>
      </c>
      <c r="G812">
        <f t="shared" si="101"/>
        <v>0.4045000000000003</v>
      </c>
      <c r="H812">
        <f t="shared" si="102"/>
        <v>5.0146938823800813</v>
      </c>
    </row>
    <row r="813" spans="1:8" x14ac:dyDescent="0.35">
      <c r="A813">
        <f t="shared" si="103"/>
        <v>0.4050000000000003</v>
      </c>
      <c r="B813">
        <f t="shared" si="98"/>
        <v>1.6127145384833996</v>
      </c>
      <c r="C813">
        <f t="shared" si="99"/>
        <v>1.6127145384833996</v>
      </c>
      <c r="D813">
        <f t="shared" si="100"/>
        <v>5.0164100002818346</v>
      </c>
      <c r="E813">
        <f t="shared" si="104"/>
        <v>0.29135527313663429</v>
      </c>
      <c r="F813">
        <f t="shared" si="105"/>
        <v>5.0000000000000044E-4</v>
      </c>
      <c r="G813">
        <f t="shared" si="101"/>
        <v>0.4050000000000003</v>
      </c>
      <c r="H813">
        <f t="shared" si="102"/>
        <v>5.0164100002818346</v>
      </c>
    </row>
    <row r="814" spans="1:8" x14ac:dyDescent="0.35">
      <c r="A814">
        <f t="shared" si="103"/>
        <v>0.4055000000000003</v>
      </c>
      <c r="B814">
        <f t="shared" si="98"/>
        <v>1.6130565917090609</v>
      </c>
      <c r="C814">
        <f t="shared" si="99"/>
        <v>1.6130565917090609</v>
      </c>
      <c r="D814">
        <f t="shared" si="100"/>
        <v>5.0181261729981443</v>
      </c>
      <c r="E814">
        <f t="shared" si="104"/>
        <v>0.2913459672492289</v>
      </c>
      <c r="F814">
        <f t="shared" si="105"/>
        <v>5.0000000000000044E-4</v>
      </c>
      <c r="G814">
        <f t="shared" si="101"/>
        <v>0.4055000000000003</v>
      </c>
      <c r="H814">
        <f t="shared" si="102"/>
        <v>5.0181261729981443</v>
      </c>
    </row>
    <row r="815" spans="1:8" x14ac:dyDescent="0.35">
      <c r="A815">
        <f t="shared" si="103"/>
        <v>0.40600000000000031</v>
      </c>
      <c r="B815">
        <f t="shared" si="98"/>
        <v>1.6133985394596002</v>
      </c>
      <c r="C815">
        <f t="shared" si="99"/>
        <v>1.6133985394596002</v>
      </c>
      <c r="D815">
        <f t="shared" si="100"/>
        <v>5.0198424033687576</v>
      </c>
      <c r="E815">
        <f t="shared" si="104"/>
        <v>0.29133617989834493</v>
      </c>
      <c r="F815">
        <f t="shared" si="105"/>
        <v>5.0000000000000044E-4</v>
      </c>
      <c r="G815">
        <f t="shared" si="101"/>
        <v>0.40600000000000031</v>
      </c>
      <c r="H815">
        <f t="shared" si="102"/>
        <v>5.0198424033687576</v>
      </c>
    </row>
    <row r="816" spans="1:8" x14ac:dyDescent="0.35">
      <c r="A816">
        <f t="shared" si="103"/>
        <v>0.40650000000000031</v>
      </c>
      <c r="B816">
        <f t="shared" si="98"/>
        <v>1.6137403823682634</v>
      </c>
      <c r="C816">
        <f t="shared" si="99"/>
        <v>1.6137403823682634</v>
      </c>
      <c r="D816">
        <f t="shared" si="100"/>
        <v>5.0215586942311736</v>
      </c>
      <c r="E816">
        <f t="shared" si="104"/>
        <v>0.29132591156266052</v>
      </c>
      <c r="F816">
        <f t="shared" si="105"/>
        <v>5.0000000000000044E-4</v>
      </c>
      <c r="G816">
        <f t="shared" si="101"/>
        <v>0.40650000000000031</v>
      </c>
      <c r="H816">
        <f t="shared" si="102"/>
        <v>5.0215586942311736</v>
      </c>
    </row>
    <row r="817" spans="1:8" x14ac:dyDescent="0.35">
      <c r="A817">
        <f t="shared" si="103"/>
        <v>0.40700000000000031</v>
      </c>
      <c r="B817">
        <f t="shared" si="98"/>
        <v>1.6140821210670175</v>
      </c>
      <c r="C817">
        <f t="shared" si="99"/>
        <v>1.6140821210670175</v>
      </c>
      <c r="D817">
        <f t="shared" si="100"/>
        <v>5.0232750484206772</v>
      </c>
      <c r="E817">
        <f t="shared" si="104"/>
        <v>0.29131516271977781</v>
      </c>
      <c r="F817">
        <f t="shared" si="105"/>
        <v>5.0000000000000044E-4</v>
      </c>
      <c r="G817">
        <f t="shared" si="101"/>
        <v>0.40700000000000031</v>
      </c>
      <c r="H817">
        <f t="shared" si="102"/>
        <v>5.0232750484206772</v>
      </c>
    </row>
    <row r="818" spans="1:8" x14ac:dyDescent="0.35">
      <c r="A818">
        <f t="shared" si="103"/>
        <v>0.40750000000000031</v>
      </c>
      <c r="B818">
        <f t="shared" si="98"/>
        <v>1.6144237561865593</v>
      </c>
      <c r="C818">
        <f t="shared" si="99"/>
        <v>1.6144237561865593</v>
      </c>
      <c r="D818">
        <f t="shared" si="100"/>
        <v>5.0249914687703772</v>
      </c>
      <c r="E818">
        <f t="shared" si="104"/>
        <v>0.2913039338454565</v>
      </c>
      <c r="F818">
        <f t="shared" si="105"/>
        <v>5.0000000000000044E-4</v>
      </c>
      <c r="G818">
        <f t="shared" si="101"/>
        <v>0.40750000000000031</v>
      </c>
      <c r="H818">
        <f t="shared" si="102"/>
        <v>5.0249914687703772</v>
      </c>
    </row>
    <row r="819" spans="1:8" x14ac:dyDescent="0.35">
      <c r="A819">
        <f t="shared" si="103"/>
        <v>0.40800000000000031</v>
      </c>
      <c r="B819">
        <f t="shared" si="98"/>
        <v>1.614765288356325</v>
      </c>
      <c r="C819">
        <f t="shared" si="99"/>
        <v>1.614765288356325</v>
      </c>
      <c r="D819">
        <f t="shared" si="100"/>
        <v>5.0267079581112402</v>
      </c>
      <c r="E819">
        <f t="shared" si="104"/>
        <v>0.29129222541435507</v>
      </c>
      <c r="F819">
        <f t="shared" si="105"/>
        <v>5.0000000000000044E-4</v>
      </c>
      <c r="G819">
        <f t="shared" si="101"/>
        <v>0.40800000000000031</v>
      </c>
      <c r="H819">
        <f t="shared" si="102"/>
        <v>5.0267079581112402</v>
      </c>
    </row>
    <row r="820" spans="1:8" x14ac:dyDescent="0.35">
      <c r="A820">
        <f t="shared" si="103"/>
        <v>0.40850000000000031</v>
      </c>
      <c r="B820">
        <f t="shared" si="98"/>
        <v>1.6151067182044989</v>
      </c>
      <c r="C820">
        <f t="shared" si="99"/>
        <v>1.6151067182044989</v>
      </c>
      <c r="D820">
        <f t="shared" si="100"/>
        <v>5.0284245192721251</v>
      </c>
      <c r="E820">
        <f t="shared" si="104"/>
        <v>0.29128003789986739</v>
      </c>
      <c r="F820">
        <f t="shared" si="105"/>
        <v>5.0000000000000044E-4</v>
      </c>
      <c r="G820">
        <f t="shared" si="101"/>
        <v>0.40850000000000031</v>
      </c>
      <c r="H820">
        <f t="shared" si="102"/>
        <v>5.0284245192721251</v>
      </c>
    </row>
    <row r="821" spans="1:8" x14ac:dyDescent="0.35">
      <c r="A821">
        <f t="shared" si="103"/>
        <v>0.40900000000000031</v>
      </c>
      <c r="B821">
        <f t="shared" si="98"/>
        <v>1.6154480463580225</v>
      </c>
      <c r="C821">
        <f t="shared" si="99"/>
        <v>1.6154480463580225</v>
      </c>
      <c r="D821">
        <f t="shared" si="100"/>
        <v>5.0301411550798196</v>
      </c>
      <c r="E821">
        <f t="shared" si="104"/>
        <v>0.2912673717738094</v>
      </c>
      <c r="F821">
        <f t="shared" si="105"/>
        <v>5.0000000000000044E-4</v>
      </c>
      <c r="G821">
        <f t="shared" si="101"/>
        <v>0.40900000000000031</v>
      </c>
      <c r="H821">
        <f t="shared" si="102"/>
        <v>5.0301411550798196</v>
      </c>
    </row>
    <row r="822" spans="1:8" x14ac:dyDescent="0.35">
      <c r="A822">
        <f t="shared" si="103"/>
        <v>0.40950000000000031</v>
      </c>
      <c r="B822">
        <f t="shared" si="98"/>
        <v>1.6157892734426034</v>
      </c>
      <c r="C822">
        <f t="shared" si="99"/>
        <v>1.6157892734426034</v>
      </c>
      <c r="D822">
        <f t="shared" si="100"/>
        <v>5.031857868359074</v>
      </c>
      <c r="E822">
        <f t="shared" si="104"/>
        <v>0.29125422750685886</v>
      </c>
      <c r="F822">
        <f t="shared" si="105"/>
        <v>5.0000000000000044E-4</v>
      </c>
      <c r="G822">
        <f t="shared" si="101"/>
        <v>0.40950000000000031</v>
      </c>
      <c r="H822">
        <f t="shared" si="102"/>
        <v>5.031857868359074</v>
      </c>
    </row>
    <row r="823" spans="1:8" x14ac:dyDescent="0.35">
      <c r="A823">
        <f t="shared" si="103"/>
        <v>0.41000000000000031</v>
      </c>
      <c r="B823">
        <f t="shared" si="98"/>
        <v>1.6161304000827243</v>
      </c>
      <c r="C823">
        <f t="shared" si="99"/>
        <v>1.6161304000827243</v>
      </c>
      <c r="D823">
        <f t="shared" si="100"/>
        <v>5.0335746619326374</v>
      </c>
      <c r="E823">
        <f t="shared" si="104"/>
        <v>0.29124060556809167</v>
      </c>
      <c r="F823">
        <f t="shared" si="105"/>
        <v>5.0000000000000044E-4</v>
      </c>
      <c r="G823">
        <f t="shared" si="101"/>
        <v>0.41000000000000031</v>
      </c>
      <c r="H823">
        <f t="shared" si="102"/>
        <v>5.0335746619326374</v>
      </c>
    </row>
    <row r="824" spans="1:8" x14ac:dyDescent="0.35">
      <c r="A824">
        <f t="shared" si="103"/>
        <v>0.41050000000000031</v>
      </c>
      <c r="B824">
        <f t="shared" si="98"/>
        <v>1.6164714269016518</v>
      </c>
      <c r="C824">
        <f t="shared" si="99"/>
        <v>1.6164714269016518</v>
      </c>
      <c r="D824">
        <f t="shared" si="100"/>
        <v>5.0352915386212889</v>
      </c>
      <c r="E824">
        <f t="shared" si="104"/>
        <v>0.29122650642587411</v>
      </c>
      <c r="F824">
        <f t="shared" si="105"/>
        <v>5.0000000000000044E-4</v>
      </c>
      <c r="G824">
        <f t="shared" si="101"/>
        <v>0.41050000000000031</v>
      </c>
      <c r="H824">
        <f t="shared" si="102"/>
        <v>5.0352915386212889</v>
      </c>
    </row>
    <row r="825" spans="1:8" x14ac:dyDescent="0.35">
      <c r="A825">
        <f t="shared" si="103"/>
        <v>0.41100000000000031</v>
      </c>
      <c r="B825">
        <f t="shared" si="98"/>
        <v>1.6168123545214454</v>
      </c>
      <c r="C825">
        <f t="shared" si="99"/>
        <v>1.6168123545214454</v>
      </c>
      <c r="D825">
        <f t="shared" si="100"/>
        <v>5.0370085012438777</v>
      </c>
      <c r="E825">
        <f t="shared" si="104"/>
        <v>0.29121193054634487</v>
      </c>
      <c r="F825">
        <f t="shared" si="105"/>
        <v>5.0000000000000044E-4</v>
      </c>
      <c r="G825">
        <f t="shared" si="101"/>
        <v>0.41100000000000031</v>
      </c>
      <c r="H825">
        <f t="shared" si="102"/>
        <v>5.0370085012438777</v>
      </c>
    </row>
    <row r="826" spans="1:8" x14ac:dyDescent="0.35">
      <c r="A826">
        <f t="shared" si="103"/>
        <v>0.41150000000000031</v>
      </c>
      <c r="B826">
        <f t="shared" si="98"/>
        <v>1.617153183562966</v>
      </c>
      <c r="C826">
        <f t="shared" si="99"/>
        <v>1.617153183562966</v>
      </c>
      <c r="D826">
        <f t="shared" si="100"/>
        <v>5.0387255526173522</v>
      </c>
      <c r="E826">
        <f t="shared" si="104"/>
        <v>0.29119687839521141</v>
      </c>
      <c r="F826">
        <f t="shared" si="105"/>
        <v>5.0000000000000044E-4</v>
      </c>
      <c r="G826">
        <f t="shared" si="101"/>
        <v>0.41150000000000031</v>
      </c>
      <c r="H826">
        <f t="shared" si="102"/>
        <v>5.0387255526173522</v>
      </c>
    </row>
    <row r="827" spans="1:8" x14ac:dyDescent="0.35">
      <c r="A827">
        <f t="shared" si="103"/>
        <v>0.41200000000000031</v>
      </c>
      <c r="B827">
        <f t="shared" si="98"/>
        <v>1.6174939146458851</v>
      </c>
      <c r="C827">
        <f t="shared" si="99"/>
        <v>1.6174939146458851</v>
      </c>
      <c r="D827">
        <f t="shared" si="100"/>
        <v>5.040442695556802</v>
      </c>
      <c r="E827">
        <f t="shared" si="104"/>
        <v>0.29118135043563015</v>
      </c>
      <c r="F827">
        <f t="shared" si="105"/>
        <v>5.0000000000000044E-4</v>
      </c>
      <c r="G827">
        <f t="shared" si="101"/>
        <v>0.41200000000000031</v>
      </c>
      <c r="H827">
        <f t="shared" si="102"/>
        <v>5.040442695556802</v>
      </c>
    </row>
    <row r="828" spans="1:8" x14ac:dyDescent="0.35">
      <c r="A828">
        <f t="shared" si="103"/>
        <v>0.41250000000000031</v>
      </c>
      <c r="B828">
        <f t="shared" si="98"/>
        <v>1.6178345483886929</v>
      </c>
      <c r="C828">
        <f t="shared" si="99"/>
        <v>1.6178345483886929</v>
      </c>
      <c r="D828">
        <f t="shared" si="100"/>
        <v>5.0421599328754807</v>
      </c>
      <c r="E828">
        <f t="shared" si="104"/>
        <v>0.29116534713135855</v>
      </c>
      <c r="F828">
        <f t="shared" si="105"/>
        <v>5.0000000000000044E-4</v>
      </c>
      <c r="G828">
        <f t="shared" si="101"/>
        <v>0.41250000000000031</v>
      </c>
      <c r="H828">
        <f t="shared" si="102"/>
        <v>5.0421599328754807</v>
      </c>
    </row>
    <row r="829" spans="1:8" x14ac:dyDescent="0.35">
      <c r="A829">
        <f t="shared" si="103"/>
        <v>0.41300000000000031</v>
      </c>
      <c r="B829">
        <f t="shared" si="98"/>
        <v>1.6181750854087076</v>
      </c>
      <c r="C829">
        <f t="shared" si="99"/>
        <v>1.6181750854087076</v>
      </c>
      <c r="D829">
        <f t="shared" si="100"/>
        <v>5.0438772673848513</v>
      </c>
      <c r="E829">
        <f t="shared" si="104"/>
        <v>0.29114886894297887</v>
      </c>
      <c r="F829">
        <f t="shared" si="105"/>
        <v>5.0000000000000044E-4</v>
      </c>
      <c r="G829">
        <f t="shared" si="101"/>
        <v>0.41300000000000031</v>
      </c>
      <c r="H829">
        <f t="shared" si="102"/>
        <v>5.0438772673848513</v>
      </c>
    </row>
    <row r="830" spans="1:8" x14ac:dyDescent="0.35">
      <c r="A830">
        <f t="shared" si="103"/>
        <v>0.41350000000000031</v>
      </c>
      <c r="B830">
        <f t="shared" si="98"/>
        <v>1.6185155263220836</v>
      </c>
      <c r="C830">
        <f t="shared" si="99"/>
        <v>1.6185155263220836</v>
      </c>
      <c r="D830">
        <f t="shared" si="100"/>
        <v>5.0455947018946157</v>
      </c>
      <c r="E830">
        <f t="shared" si="104"/>
        <v>0.29113191633059876</v>
      </c>
      <c r="F830">
        <f t="shared" si="105"/>
        <v>5.0000000000000044E-4</v>
      </c>
      <c r="G830">
        <f t="shared" si="101"/>
        <v>0.41350000000000031</v>
      </c>
      <c r="H830">
        <f t="shared" si="102"/>
        <v>5.0455947018946157</v>
      </c>
    </row>
    <row r="831" spans="1:8" x14ac:dyDescent="0.35">
      <c r="A831">
        <f t="shared" si="103"/>
        <v>0.41400000000000031</v>
      </c>
      <c r="B831">
        <f t="shared" si="98"/>
        <v>1.6188558717438204</v>
      </c>
      <c r="C831">
        <f t="shared" si="99"/>
        <v>1.6188558717438204</v>
      </c>
      <c r="D831">
        <f t="shared" si="100"/>
        <v>5.0473122392127472</v>
      </c>
      <c r="E831">
        <f t="shared" si="104"/>
        <v>0.29111448975323823</v>
      </c>
      <c r="F831">
        <f t="shared" si="105"/>
        <v>5.0000000000000044E-4</v>
      </c>
      <c r="G831">
        <f t="shared" si="101"/>
        <v>0.41400000000000031</v>
      </c>
      <c r="H831">
        <f t="shared" si="102"/>
        <v>5.0473122392127472</v>
      </c>
    </row>
    <row r="832" spans="1:8" x14ac:dyDescent="0.35">
      <c r="A832">
        <f t="shared" si="103"/>
        <v>0.41450000000000031</v>
      </c>
      <c r="B832">
        <f t="shared" si="98"/>
        <v>1.6191961222877711</v>
      </c>
      <c r="C832">
        <f t="shared" si="99"/>
        <v>1.6191961222877711</v>
      </c>
      <c r="D832">
        <f t="shared" si="100"/>
        <v>5.0490298821455282</v>
      </c>
      <c r="E832">
        <f t="shared" si="104"/>
        <v>0.29109658966806673</v>
      </c>
      <c r="F832">
        <f t="shared" si="105"/>
        <v>5.0000000000000044E-4</v>
      </c>
      <c r="G832">
        <f t="shared" si="101"/>
        <v>0.41450000000000031</v>
      </c>
      <c r="H832">
        <f t="shared" si="102"/>
        <v>5.0490298821455282</v>
      </c>
    </row>
    <row r="833" spans="1:8" x14ac:dyDescent="0.35">
      <c r="A833">
        <f t="shared" si="103"/>
        <v>0.41500000000000031</v>
      </c>
      <c r="B833">
        <f t="shared" si="98"/>
        <v>1.6195362785666507</v>
      </c>
      <c r="C833">
        <f t="shared" si="99"/>
        <v>1.6195362785666507</v>
      </c>
      <c r="D833">
        <f t="shared" si="100"/>
        <v>5.0507476334975818</v>
      </c>
      <c r="E833">
        <f t="shared" si="104"/>
        <v>0.29107821653129634</v>
      </c>
      <c r="F833">
        <f t="shared" si="105"/>
        <v>5.0000000000000044E-4</v>
      </c>
      <c r="G833">
        <f t="shared" si="101"/>
        <v>0.41500000000000031</v>
      </c>
      <c r="H833">
        <f t="shared" si="102"/>
        <v>5.0507476334975818</v>
      </c>
    </row>
    <row r="834" spans="1:8" x14ac:dyDescent="0.35">
      <c r="A834">
        <f t="shared" si="103"/>
        <v>0.41550000000000031</v>
      </c>
      <c r="B834">
        <f t="shared" si="98"/>
        <v>1.6198763411920449</v>
      </c>
      <c r="C834">
        <f t="shared" si="99"/>
        <v>1.6198763411920449</v>
      </c>
      <c r="D834">
        <f t="shared" si="100"/>
        <v>5.0524654960719069</v>
      </c>
      <c r="E834">
        <f t="shared" si="104"/>
        <v>0.29105937079772054</v>
      </c>
      <c r="F834">
        <f t="shared" si="105"/>
        <v>5.0000000000000044E-4</v>
      </c>
      <c r="G834">
        <f t="shared" si="101"/>
        <v>0.41550000000000031</v>
      </c>
      <c r="H834">
        <f t="shared" si="102"/>
        <v>5.0524654960719069</v>
      </c>
    </row>
    <row r="835" spans="1:8" x14ac:dyDescent="0.35">
      <c r="A835">
        <f t="shared" si="103"/>
        <v>0.41600000000000031</v>
      </c>
      <c r="B835">
        <f t="shared" si="98"/>
        <v>1.6202163107744185</v>
      </c>
      <c r="C835">
        <f t="shared" si="99"/>
        <v>1.6202163107744185</v>
      </c>
      <c r="D835">
        <f t="shared" si="100"/>
        <v>5.0541834726699095</v>
      </c>
      <c r="E835">
        <f t="shared" si="104"/>
        <v>0.2910400529211557</v>
      </c>
      <c r="F835">
        <f t="shared" si="105"/>
        <v>5.0000000000000044E-4</v>
      </c>
      <c r="G835">
        <f t="shared" si="101"/>
        <v>0.41600000000000031</v>
      </c>
      <c r="H835">
        <f t="shared" si="102"/>
        <v>5.0541834726699095</v>
      </c>
    </row>
    <row r="836" spans="1:8" x14ac:dyDescent="0.35">
      <c r="A836">
        <f t="shared" si="103"/>
        <v>0.41650000000000031</v>
      </c>
      <c r="B836">
        <f t="shared" si="98"/>
        <v>1.6205561879231236</v>
      </c>
      <c r="C836">
        <f t="shared" si="99"/>
        <v>1.6205561879231236</v>
      </c>
      <c r="D836">
        <f t="shared" si="100"/>
        <v>5.0559015660914408</v>
      </c>
      <c r="E836">
        <f t="shared" si="104"/>
        <v>0.29102026335352893</v>
      </c>
      <c r="F836">
        <f t="shared" si="105"/>
        <v>5.0000000000000044E-4</v>
      </c>
      <c r="G836">
        <f t="shared" si="101"/>
        <v>0.41650000000000031</v>
      </c>
      <c r="H836">
        <f t="shared" si="102"/>
        <v>5.0559015660914408</v>
      </c>
    </row>
    <row r="837" spans="1:8" x14ac:dyDescent="0.35">
      <c r="A837">
        <f t="shared" si="103"/>
        <v>0.41700000000000031</v>
      </c>
      <c r="B837">
        <f t="shared" ref="B837:B900" si="106">_xlfn.NORM.INV(A837,$P$1,$P$2)</f>
        <v>1.6208959732464083</v>
      </c>
      <c r="C837">
        <f t="shared" ref="C837:C900" si="107">_xlfn.NORM.S.INV($A837)*$P$2+$P$1</f>
        <v>1.6208959732464083</v>
      </c>
      <c r="D837">
        <f t="shared" ref="D837:D900" si="108">EXP(C837)</f>
        <v>5.0576197791348267</v>
      </c>
      <c r="E837">
        <f t="shared" si="104"/>
        <v>0.29100000254607239</v>
      </c>
      <c r="F837">
        <f t="shared" si="105"/>
        <v>5.0000000000000044E-4</v>
      </c>
      <c r="G837">
        <f t="shared" ref="G837:G900" si="109">G836+F837</f>
        <v>0.41700000000000031</v>
      </c>
      <c r="H837">
        <f t="shared" ref="H837:H900" si="110">D837</f>
        <v>5.0576197791348267</v>
      </c>
    </row>
    <row r="838" spans="1:8" x14ac:dyDescent="0.35">
      <c r="A838">
        <f t="shared" ref="A838:A901" si="111">A837+$A$4</f>
        <v>0.41750000000000032</v>
      </c>
      <c r="B838">
        <f t="shared" si="106"/>
        <v>1.6212356673514245</v>
      </c>
      <c r="C838">
        <f t="shared" si="107"/>
        <v>1.6212356673514245</v>
      </c>
      <c r="D838">
        <f t="shared" si="108"/>
        <v>5.0593381145969021</v>
      </c>
      <c r="E838">
        <f t="shared" ref="E838:E901" si="112">(A838-A837)/(D838-D837)</f>
        <v>0.29097927094871229</v>
      </c>
      <c r="F838">
        <f t="shared" ref="F838:F901" si="113">E838*(D838-D837)</f>
        <v>5.0000000000000044E-4</v>
      </c>
      <c r="G838">
        <f t="shared" si="109"/>
        <v>0.41750000000000032</v>
      </c>
      <c r="H838">
        <f t="shared" si="110"/>
        <v>5.0593381145969021</v>
      </c>
    </row>
    <row r="839" spans="1:8" x14ac:dyDescent="0.35">
      <c r="A839">
        <f t="shared" si="111"/>
        <v>0.41800000000000032</v>
      </c>
      <c r="B839">
        <f t="shared" si="106"/>
        <v>1.6215752708442372</v>
      </c>
      <c r="C839">
        <f t="shared" si="107"/>
        <v>1.6215752708442372</v>
      </c>
      <c r="D839">
        <f t="shared" si="108"/>
        <v>5.0610565752730476</v>
      </c>
      <c r="E839">
        <f t="shared" si="112"/>
        <v>0.29095806900945825</v>
      </c>
      <c r="F839">
        <f t="shared" si="113"/>
        <v>5.0000000000000044E-4</v>
      </c>
      <c r="G839">
        <f t="shared" si="109"/>
        <v>0.41800000000000032</v>
      </c>
      <c r="H839">
        <f t="shared" si="110"/>
        <v>5.0610565752730476</v>
      </c>
    </row>
    <row r="840" spans="1:8" x14ac:dyDescent="0.35">
      <c r="A840">
        <f t="shared" si="111"/>
        <v>0.41850000000000032</v>
      </c>
      <c r="B840">
        <f t="shared" si="106"/>
        <v>1.6219147843298318</v>
      </c>
      <c r="C840">
        <f t="shared" si="107"/>
        <v>1.6219147843298318</v>
      </c>
      <c r="D840">
        <f t="shared" si="108"/>
        <v>5.0627751639572187</v>
      </c>
      <c r="E840">
        <f t="shared" si="112"/>
        <v>0.29093639717589853</v>
      </c>
      <c r="F840">
        <f t="shared" si="113"/>
        <v>5.0000000000000044E-4</v>
      </c>
      <c r="G840">
        <f t="shared" si="109"/>
        <v>0.41850000000000032</v>
      </c>
      <c r="H840">
        <f t="shared" si="110"/>
        <v>5.0627751639572187</v>
      </c>
    </row>
    <row r="841" spans="1:8" x14ac:dyDescent="0.35">
      <c r="A841">
        <f t="shared" si="111"/>
        <v>0.41900000000000032</v>
      </c>
      <c r="B841">
        <f t="shared" si="106"/>
        <v>1.622254208412123</v>
      </c>
      <c r="C841">
        <f t="shared" si="107"/>
        <v>1.622254208412123</v>
      </c>
      <c r="D841">
        <f t="shared" si="108"/>
        <v>5.0644938834419824</v>
      </c>
      <c r="E841">
        <f t="shared" si="112"/>
        <v>0.29091425589368763</v>
      </c>
      <c r="F841">
        <f t="shared" si="113"/>
        <v>5.0000000000000044E-4</v>
      </c>
      <c r="G841">
        <f t="shared" si="109"/>
        <v>0.41900000000000032</v>
      </c>
      <c r="H841">
        <f t="shared" si="110"/>
        <v>5.0644938834419824</v>
      </c>
    </row>
    <row r="842" spans="1:8" x14ac:dyDescent="0.35">
      <c r="A842">
        <f t="shared" si="111"/>
        <v>0.41950000000000032</v>
      </c>
      <c r="B842">
        <f t="shared" si="106"/>
        <v>1.622593543693962</v>
      </c>
      <c r="C842">
        <f t="shared" si="107"/>
        <v>1.622593543693962</v>
      </c>
      <c r="D842">
        <f t="shared" si="108"/>
        <v>5.066212736518545</v>
      </c>
      <c r="E842">
        <f t="shared" si="112"/>
        <v>0.29089164560819158</v>
      </c>
      <c r="F842">
        <f t="shared" si="113"/>
        <v>5.0000000000000044E-4</v>
      </c>
      <c r="G842">
        <f t="shared" si="109"/>
        <v>0.41950000000000032</v>
      </c>
      <c r="H842">
        <f t="shared" si="110"/>
        <v>5.066212736518545</v>
      </c>
    </row>
    <row r="843" spans="1:8" x14ac:dyDescent="0.35">
      <c r="A843">
        <f t="shared" si="111"/>
        <v>0.42000000000000032</v>
      </c>
      <c r="B843">
        <f t="shared" si="106"/>
        <v>1.6229327907771467</v>
      </c>
      <c r="C843">
        <f t="shared" si="107"/>
        <v>1.6229327907771467</v>
      </c>
      <c r="D843">
        <f t="shared" si="108"/>
        <v>5.0679317259767958</v>
      </c>
      <c r="E843">
        <f t="shared" si="112"/>
        <v>0.29086856676177358</v>
      </c>
      <c r="F843">
        <f t="shared" si="113"/>
        <v>5.0000000000000044E-4</v>
      </c>
      <c r="G843">
        <f t="shared" si="109"/>
        <v>0.42000000000000032</v>
      </c>
      <c r="H843">
        <f t="shared" si="110"/>
        <v>5.0679317259767958</v>
      </c>
    </row>
    <row r="844" spans="1:8" x14ac:dyDescent="0.35">
      <c r="A844">
        <f t="shared" si="111"/>
        <v>0.42050000000000032</v>
      </c>
      <c r="B844">
        <f t="shared" si="106"/>
        <v>1.6232719502624278</v>
      </c>
      <c r="C844">
        <f t="shared" si="107"/>
        <v>1.6232719502624278</v>
      </c>
      <c r="D844">
        <f t="shared" si="108"/>
        <v>5.0696508546053289</v>
      </c>
      <c r="E844">
        <f t="shared" si="112"/>
        <v>0.2908450197973938</v>
      </c>
      <c r="F844">
        <f t="shared" si="113"/>
        <v>5.0000000000000044E-4</v>
      </c>
      <c r="G844">
        <f t="shared" si="109"/>
        <v>0.42050000000000032</v>
      </c>
      <c r="H844">
        <f t="shared" si="110"/>
        <v>5.0696508546053289</v>
      </c>
    </row>
    <row r="845" spans="1:8" x14ac:dyDescent="0.35">
      <c r="A845">
        <f t="shared" si="111"/>
        <v>0.42100000000000032</v>
      </c>
      <c r="B845">
        <f t="shared" si="106"/>
        <v>1.6236110227495173</v>
      </c>
      <c r="C845">
        <f t="shared" si="107"/>
        <v>1.6236110227495173</v>
      </c>
      <c r="D845">
        <f t="shared" si="108"/>
        <v>5.0713701251914802</v>
      </c>
      <c r="E845">
        <f t="shared" si="112"/>
        <v>0.29082100515619613</v>
      </c>
      <c r="F845">
        <f t="shared" si="113"/>
        <v>5.0000000000000044E-4</v>
      </c>
      <c r="G845">
        <f t="shared" si="109"/>
        <v>0.42100000000000032</v>
      </c>
      <c r="H845">
        <f t="shared" si="110"/>
        <v>5.0713701251914802</v>
      </c>
    </row>
    <row r="846" spans="1:8" x14ac:dyDescent="0.35">
      <c r="A846">
        <f t="shared" si="111"/>
        <v>0.42150000000000032</v>
      </c>
      <c r="B846">
        <f t="shared" si="106"/>
        <v>1.6239500088370975</v>
      </c>
      <c r="C846">
        <f t="shared" si="107"/>
        <v>1.6239500088370975</v>
      </c>
      <c r="D846">
        <f t="shared" si="108"/>
        <v>5.0730895405213623</v>
      </c>
      <c r="E846">
        <f t="shared" si="112"/>
        <v>0.29079652327765082</v>
      </c>
      <c r="F846">
        <f t="shared" si="113"/>
        <v>5.0000000000000044E-4</v>
      </c>
      <c r="G846">
        <f t="shared" si="109"/>
        <v>0.42150000000000032</v>
      </c>
      <c r="H846">
        <f t="shared" si="110"/>
        <v>5.0730895405213623</v>
      </c>
    </row>
    <row r="847" spans="1:8" x14ac:dyDescent="0.35">
      <c r="A847">
        <f t="shared" si="111"/>
        <v>0.42200000000000032</v>
      </c>
      <c r="B847">
        <f t="shared" si="106"/>
        <v>1.624288909122829</v>
      </c>
      <c r="C847">
        <f t="shared" si="107"/>
        <v>1.624288909122829</v>
      </c>
      <c r="D847">
        <f t="shared" si="108"/>
        <v>5.0748091033799003</v>
      </c>
      <c r="E847">
        <f t="shared" si="112"/>
        <v>0.29077157459954728</v>
      </c>
      <c r="F847">
        <f t="shared" si="113"/>
        <v>5.0000000000000044E-4</v>
      </c>
      <c r="G847">
        <f t="shared" si="109"/>
        <v>0.42200000000000032</v>
      </c>
      <c r="H847">
        <f t="shared" si="110"/>
        <v>5.0748091033799003</v>
      </c>
    </row>
    <row r="848" spans="1:8" x14ac:dyDescent="0.35">
      <c r="A848">
        <f t="shared" si="111"/>
        <v>0.42250000000000032</v>
      </c>
      <c r="B848">
        <f t="shared" si="106"/>
        <v>1.6246277242033569</v>
      </c>
      <c r="C848">
        <f t="shared" si="107"/>
        <v>1.6246277242033569</v>
      </c>
      <c r="D848">
        <f t="shared" si="108"/>
        <v>5.0765288165508533</v>
      </c>
      <c r="E848">
        <f t="shared" si="112"/>
        <v>0.29074615956038968</v>
      </c>
      <c r="F848">
        <f t="shared" si="113"/>
        <v>5.0000000000000044E-4</v>
      </c>
      <c r="G848">
        <f t="shared" si="109"/>
        <v>0.42250000000000032</v>
      </c>
      <c r="H848">
        <f t="shared" si="110"/>
        <v>5.0765288165508533</v>
      </c>
    </row>
    <row r="849" spans="1:8" x14ac:dyDescent="0.35">
      <c r="A849">
        <f t="shared" si="111"/>
        <v>0.42300000000000032</v>
      </c>
      <c r="B849">
        <f t="shared" si="106"/>
        <v>1.6249664546743214</v>
      </c>
      <c r="C849">
        <f t="shared" si="107"/>
        <v>1.6249664546743214</v>
      </c>
      <c r="D849">
        <f t="shared" si="108"/>
        <v>5.0782486828168594</v>
      </c>
      <c r="E849">
        <f t="shared" si="112"/>
        <v>0.29072027859533428</v>
      </c>
      <c r="F849">
        <f t="shared" si="113"/>
        <v>5.0000000000000044E-4</v>
      </c>
      <c r="G849">
        <f t="shared" si="109"/>
        <v>0.42300000000000032</v>
      </c>
      <c r="H849">
        <f t="shared" si="110"/>
        <v>5.0782486828168594</v>
      </c>
    </row>
    <row r="850" spans="1:8" x14ac:dyDescent="0.35">
      <c r="A850">
        <f t="shared" si="111"/>
        <v>0.42350000000000032</v>
      </c>
      <c r="B850">
        <f t="shared" si="106"/>
        <v>1.6253051011303636</v>
      </c>
      <c r="C850">
        <f t="shared" si="107"/>
        <v>1.6253051011303636</v>
      </c>
      <c r="D850">
        <f t="shared" si="108"/>
        <v>5.0799687049594597</v>
      </c>
      <c r="E850">
        <f t="shared" si="112"/>
        <v>0.29069393213978656</v>
      </c>
      <c r="F850">
        <f t="shared" si="113"/>
        <v>5.0000000000000044E-4</v>
      </c>
      <c r="G850">
        <f t="shared" si="109"/>
        <v>0.42350000000000032</v>
      </c>
      <c r="H850">
        <f t="shared" si="110"/>
        <v>5.0799687049594597</v>
      </c>
    </row>
    <row r="851" spans="1:8" x14ac:dyDescent="0.35">
      <c r="A851">
        <f t="shared" si="111"/>
        <v>0.42400000000000032</v>
      </c>
      <c r="B851">
        <f t="shared" si="106"/>
        <v>1.6256436641651348</v>
      </c>
      <c r="C851">
        <f t="shared" si="107"/>
        <v>1.6256436641651348</v>
      </c>
      <c r="D851">
        <f t="shared" si="108"/>
        <v>5.0816888857591378</v>
      </c>
      <c r="E851">
        <f t="shared" si="112"/>
        <v>0.29066712062684186</v>
      </c>
      <c r="F851">
        <f t="shared" si="113"/>
        <v>5.0000000000000044E-4</v>
      </c>
      <c r="G851">
        <f t="shared" si="109"/>
        <v>0.42400000000000032</v>
      </c>
      <c r="H851">
        <f t="shared" si="110"/>
        <v>5.0816888857591378</v>
      </c>
    </row>
    <row r="852" spans="1:8" x14ac:dyDescent="0.35">
      <c r="A852">
        <f t="shared" si="111"/>
        <v>0.42450000000000032</v>
      </c>
      <c r="B852">
        <f t="shared" si="106"/>
        <v>1.6259821443713036</v>
      </c>
      <c r="C852">
        <f t="shared" si="107"/>
        <v>1.6259821443713036</v>
      </c>
      <c r="D852">
        <f t="shared" si="108"/>
        <v>5.0834092279953476</v>
      </c>
      <c r="E852">
        <f t="shared" si="112"/>
        <v>0.29063984448907987</v>
      </c>
      <c r="F852">
        <f t="shared" si="113"/>
        <v>5.0000000000000044E-4</v>
      </c>
      <c r="G852">
        <f t="shared" si="109"/>
        <v>0.42450000000000032</v>
      </c>
      <c r="H852">
        <f t="shared" si="110"/>
        <v>5.0834092279953476</v>
      </c>
    </row>
    <row r="853" spans="1:8" x14ac:dyDescent="0.35">
      <c r="A853">
        <f t="shared" si="111"/>
        <v>0.42500000000000032</v>
      </c>
      <c r="B853">
        <f t="shared" si="106"/>
        <v>1.6263205423405638</v>
      </c>
      <c r="C853">
        <f t="shared" si="107"/>
        <v>1.6263205423405638</v>
      </c>
      <c r="D853">
        <f t="shared" si="108"/>
        <v>5.0851297344465456</v>
      </c>
      <c r="E853">
        <f t="shared" si="112"/>
        <v>0.29061210415795724</v>
      </c>
      <c r="F853">
        <f t="shared" si="113"/>
        <v>5.0000000000000044E-4</v>
      </c>
      <c r="G853">
        <f t="shared" si="109"/>
        <v>0.42500000000000032</v>
      </c>
      <c r="H853">
        <f t="shared" si="110"/>
        <v>5.0851297344465456</v>
      </c>
    </row>
    <row r="854" spans="1:8" x14ac:dyDescent="0.35">
      <c r="A854">
        <f t="shared" si="111"/>
        <v>0.42550000000000032</v>
      </c>
      <c r="B854">
        <f t="shared" si="106"/>
        <v>1.626658858663643</v>
      </c>
      <c r="C854">
        <f t="shared" si="107"/>
        <v>1.626658858663643</v>
      </c>
      <c r="D854">
        <f t="shared" si="108"/>
        <v>5.0868504078902292</v>
      </c>
      <c r="E854">
        <f t="shared" si="112"/>
        <v>0.29058390006275142</v>
      </c>
      <c r="F854">
        <f t="shared" si="113"/>
        <v>5.0000000000000044E-4</v>
      </c>
      <c r="G854">
        <f t="shared" si="109"/>
        <v>0.42550000000000032</v>
      </c>
      <c r="H854">
        <f t="shared" si="110"/>
        <v>5.0868504078902292</v>
      </c>
    </row>
    <row r="855" spans="1:8" x14ac:dyDescent="0.35">
      <c r="A855">
        <f t="shared" si="111"/>
        <v>0.42600000000000032</v>
      </c>
      <c r="B855">
        <f t="shared" si="106"/>
        <v>1.6269970939303093</v>
      </c>
      <c r="C855">
        <f t="shared" si="107"/>
        <v>1.6269970939303093</v>
      </c>
      <c r="D855">
        <f t="shared" si="108"/>
        <v>5.0885712511029588</v>
      </c>
      <c r="E855">
        <f t="shared" si="112"/>
        <v>0.29055523263325406</v>
      </c>
      <c r="F855">
        <f t="shared" si="113"/>
        <v>5.0000000000000044E-4</v>
      </c>
      <c r="G855">
        <f t="shared" si="109"/>
        <v>0.42600000000000032</v>
      </c>
      <c r="H855">
        <f t="shared" si="110"/>
        <v>5.0885712511029588</v>
      </c>
    </row>
    <row r="856" spans="1:8" x14ac:dyDescent="0.35">
      <c r="A856">
        <f t="shared" si="111"/>
        <v>0.42650000000000032</v>
      </c>
      <c r="B856">
        <f t="shared" si="106"/>
        <v>1.62733524872938</v>
      </c>
      <c r="C856">
        <f t="shared" si="107"/>
        <v>1.62733524872938</v>
      </c>
      <c r="D856">
        <f t="shared" si="108"/>
        <v>5.090292266860402</v>
      </c>
      <c r="E856">
        <f t="shared" si="112"/>
        <v>0.29052610229601511</v>
      </c>
      <c r="F856">
        <f t="shared" si="113"/>
        <v>5.0000000000000044E-4</v>
      </c>
      <c r="G856">
        <f t="shared" si="109"/>
        <v>0.42650000000000032</v>
      </c>
      <c r="H856">
        <f t="shared" si="110"/>
        <v>5.090292266860402</v>
      </c>
    </row>
    <row r="857" spans="1:8" x14ac:dyDescent="0.35">
      <c r="A857">
        <f t="shared" si="111"/>
        <v>0.42700000000000032</v>
      </c>
      <c r="B857">
        <f t="shared" si="106"/>
        <v>1.6276733236487284</v>
      </c>
      <c r="C857">
        <f t="shared" si="107"/>
        <v>1.6276733236487284</v>
      </c>
      <c r="D857">
        <f t="shared" si="108"/>
        <v>5.0920134579373544</v>
      </c>
      <c r="E857">
        <f t="shared" si="112"/>
        <v>0.29049650947838623</v>
      </c>
      <c r="F857">
        <f t="shared" si="113"/>
        <v>5.0000000000000044E-4</v>
      </c>
      <c r="G857">
        <f t="shared" si="109"/>
        <v>0.42700000000000032</v>
      </c>
      <c r="H857">
        <f t="shared" si="110"/>
        <v>5.0920134579373544</v>
      </c>
    </row>
    <row r="858" spans="1:8" x14ac:dyDescent="0.35">
      <c r="A858">
        <f t="shared" si="111"/>
        <v>0.42750000000000032</v>
      </c>
      <c r="B858">
        <f t="shared" si="106"/>
        <v>1.628011319275293</v>
      </c>
      <c r="C858">
        <f t="shared" si="107"/>
        <v>1.628011319275293</v>
      </c>
      <c r="D858">
        <f t="shared" si="108"/>
        <v>5.0937348271077827</v>
      </c>
      <c r="E858">
        <f t="shared" si="112"/>
        <v>0.29046645460461601</v>
      </c>
      <c r="F858">
        <f t="shared" si="113"/>
        <v>5.0000000000000044E-4</v>
      </c>
      <c r="G858">
        <f t="shared" si="109"/>
        <v>0.42750000000000032</v>
      </c>
      <c r="H858">
        <f t="shared" si="110"/>
        <v>5.0937348271077827</v>
      </c>
    </row>
    <row r="859" spans="1:8" x14ac:dyDescent="0.35">
      <c r="A859">
        <f t="shared" si="111"/>
        <v>0.42800000000000032</v>
      </c>
      <c r="B859">
        <f t="shared" si="106"/>
        <v>1.6283492361950831</v>
      </c>
      <c r="C859">
        <f t="shared" si="107"/>
        <v>1.6283492361950831</v>
      </c>
      <c r="D859">
        <f t="shared" si="108"/>
        <v>5.0954563771448482</v>
      </c>
      <c r="E859">
        <f t="shared" si="112"/>
        <v>0.29043593809929275</v>
      </c>
      <c r="F859">
        <f t="shared" si="113"/>
        <v>5.0000000000000044E-4</v>
      </c>
      <c r="G859">
        <f t="shared" si="109"/>
        <v>0.42800000000000032</v>
      </c>
      <c r="H859">
        <f t="shared" si="110"/>
        <v>5.0954563771448482</v>
      </c>
    </row>
    <row r="860" spans="1:8" x14ac:dyDescent="0.35">
      <c r="A860">
        <f t="shared" si="111"/>
        <v>0.42850000000000033</v>
      </c>
      <c r="B860">
        <f t="shared" si="106"/>
        <v>1.6286870749931883</v>
      </c>
      <c r="C860">
        <f t="shared" si="107"/>
        <v>1.6286870749931883</v>
      </c>
      <c r="D860">
        <f t="shared" si="108"/>
        <v>5.0971781108209422</v>
      </c>
      <c r="E860">
        <f t="shared" si="112"/>
        <v>0.29040496038523994</v>
      </c>
      <c r="F860">
        <f t="shared" si="113"/>
        <v>5.0000000000000044E-4</v>
      </c>
      <c r="G860">
        <f t="shared" si="109"/>
        <v>0.42850000000000033</v>
      </c>
      <c r="H860">
        <f t="shared" si="110"/>
        <v>5.0971781108209422</v>
      </c>
    </row>
    <row r="861" spans="1:8" x14ac:dyDescent="0.35">
      <c r="A861">
        <f t="shared" si="111"/>
        <v>0.42900000000000033</v>
      </c>
      <c r="B861">
        <f t="shared" si="106"/>
        <v>1.6290248362537854</v>
      </c>
      <c r="C861">
        <f t="shared" si="107"/>
        <v>1.6290248362537854</v>
      </c>
      <c r="D861">
        <f t="shared" si="108"/>
        <v>5.0989000309077204</v>
      </c>
      <c r="E861">
        <f t="shared" si="112"/>
        <v>0.29037352188366106</v>
      </c>
      <c r="F861">
        <f t="shared" si="113"/>
        <v>5.0000000000000044E-4</v>
      </c>
      <c r="G861">
        <f t="shared" si="109"/>
        <v>0.42900000000000033</v>
      </c>
      <c r="H861">
        <f t="shared" si="110"/>
        <v>5.0989000309077204</v>
      </c>
    </row>
    <row r="862" spans="1:8" x14ac:dyDescent="0.35">
      <c r="A862">
        <f t="shared" si="111"/>
        <v>0.42950000000000033</v>
      </c>
      <c r="B862">
        <f t="shared" si="106"/>
        <v>1.6293625205601452</v>
      </c>
      <c r="C862">
        <f t="shared" si="107"/>
        <v>1.6293625205601452</v>
      </c>
      <c r="D862">
        <f t="shared" si="108"/>
        <v>5.100622140176128</v>
      </c>
      <c r="E862">
        <f t="shared" si="112"/>
        <v>0.29034162301578226</v>
      </c>
      <c r="F862">
        <f t="shared" si="113"/>
        <v>5.0000000000000044E-4</v>
      </c>
      <c r="G862">
        <f t="shared" si="109"/>
        <v>0.42950000000000033</v>
      </c>
      <c r="H862">
        <f t="shared" si="110"/>
        <v>5.100622140176128</v>
      </c>
    </row>
    <row r="863" spans="1:8" x14ac:dyDescent="0.35">
      <c r="A863">
        <f t="shared" si="111"/>
        <v>0.43000000000000033</v>
      </c>
      <c r="B863">
        <f t="shared" si="106"/>
        <v>1.629700128494642</v>
      </c>
      <c r="C863">
        <f t="shared" si="107"/>
        <v>1.629700128494642</v>
      </c>
      <c r="D863">
        <f t="shared" si="108"/>
        <v>5.1023444413964416</v>
      </c>
      <c r="E863">
        <f t="shared" si="112"/>
        <v>0.2903092642000013</v>
      </c>
      <c r="F863">
        <f t="shared" si="113"/>
        <v>5.0000000000000044E-4</v>
      </c>
      <c r="G863">
        <f t="shared" si="109"/>
        <v>0.43000000000000033</v>
      </c>
      <c r="H863">
        <f t="shared" si="110"/>
        <v>5.1023444413964416</v>
      </c>
    </row>
    <row r="864" spans="1:8" x14ac:dyDescent="0.35">
      <c r="A864">
        <f t="shared" si="111"/>
        <v>0.43050000000000033</v>
      </c>
      <c r="B864">
        <f t="shared" si="106"/>
        <v>1.630037660638759</v>
      </c>
      <c r="C864">
        <f t="shared" si="107"/>
        <v>1.630037660638759</v>
      </c>
      <c r="D864">
        <f t="shared" si="108"/>
        <v>5.1040669373382901</v>
      </c>
      <c r="E864">
        <f t="shared" si="112"/>
        <v>0.29027644585532703</v>
      </c>
      <c r="F864">
        <f t="shared" si="113"/>
        <v>5.0000000000000044E-4</v>
      </c>
      <c r="G864">
        <f t="shared" si="109"/>
        <v>0.43050000000000033</v>
      </c>
      <c r="H864">
        <f t="shared" si="110"/>
        <v>5.1040669373382901</v>
      </c>
    </row>
    <row r="865" spans="1:8" x14ac:dyDescent="0.35">
      <c r="A865">
        <f t="shared" si="111"/>
        <v>0.43100000000000033</v>
      </c>
      <c r="B865">
        <f t="shared" si="106"/>
        <v>1.6303751175730974</v>
      </c>
      <c r="C865">
        <f t="shared" si="107"/>
        <v>1.6303751175730974</v>
      </c>
      <c r="D865">
        <f t="shared" si="108"/>
        <v>5.1057896307706967</v>
      </c>
      <c r="E865">
        <f t="shared" si="112"/>
        <v>0.29024316839793074</v>
      </c>
      <c r="F865">
        <f t="shared" si="113"/>
        <v>5.0000000000000044E-4</v>
      </c>
      <c r="G865">
        <f t="shared" si="109"/>
        <v>0.43100000000000033</v>
      </c>
      <c r="H865">
        <f t="shared" si="110"/>
        <v>5.1057896307706967</v>
      </c>
    </row>
    <row r="866" spans="1:8" x14ac:dyDescent="0.35">
      <c r="A866">
        <f t="shared" si="111"/>
        <v>0.43150000000000033</v>
      </c>
      <c r="B866">
        <f t="shared" si="106"/>
        <v>1.6307124998773825</v>
      </c>
      <c r="C866">
        <f t="shared" si="107"/>
        <v>1.6307124998773825</v>
      </c>
      <c r="D866">
        <f t="shared" si="108"/>
        <v>5.1075125244621002</v>
      </c>
      <c r="E866">
        <f t="shared" si="112"/>
        <v>0.29020943224458462</v>
      </c>
      <c r="F866">
        <f t="shared" si="113"/>
        <v>5.0000000000000044E-4</v>
      </c>
      <c r="G866">
        <f t="shared" si="109"/>
        <v>0.43150000000000033</v>
      </c>
      <c r="H866">
        <f t="shared" si="110"/>
        <v>5.1075125244621002</v>
      </c>
    </row>
    <row r="867" spans="1:8" x14ac:dyDescent="0.35">
      <c r="A867">
        <f t="shared" si="111"/>
        <v>0.43200000000000033</v>
      </c>
      <c r="B867">
        <f t="shared" si="106"/>
        <v>1.6310498081304732</v>
      </c>
      <c r="C867">
        <f t="shared" si="107"/>
        <v>1.6310498081304732</v>
      </c>
      <c r="D867">
        <f t="shared" si="108"/>
        <v>5.1092356211804004</v>
      </c>
      <c r="E867">
        <f t="shared" si="112"/>
        <v>0.29017523780861648</v>
      </c>
      <c r="F867">
        <f t="shared" si="113"/>
        <v>5.0000000000000044E-4</v>
      </c>
      <c r="G867">
        <f t="shared" si="109"/>
        <v>0.43200000000000033</v>
      </c>
      <c r="H867">
        <f t="shared" si="110"/>
        <v>5.1092356211804004</v>
      </c>
    </row>
    <row r="868" spans="1:8" x14ac:dyDescent="0.35">
      <c r="A868">
        <f t="shared" si="111"/>
        <v>0.43250000000000033</v>
      </c>
      <c r="B868">
        <f t="shared" si="106"/>
        <v>1.631387042910367</v>
      </c>
      <c r="C868">
        <f t="shared" si="107"/>
        <v>1.631387042910367</v>
      </c>
      <c r="D868">
        <f t="shared" si="108"/>
        <v>5.1109589236929738</v>
      </c>
      <c r="E868">
        <f t="shared" si="112"/>
        <v>0.29014058550484312</v>
      </c>
      <c r="F868">
        <f t="shared" si="113"/>
        <v>5.0000000000000044E-4</v>
      </c>
      <c r="G868">
        <f t="shared" si="109"/>
        <v>0.43250000000000033</v>
      </c>
      <c r="H868">
        <f t="shared" si="110"/>
        <v>5.1109589236929738</v>
      </c>
    </row>
    <row r="869" spans="1:8" x14ac:dyDescent="0.35">
      <c r="A869">
        <f t="shared" si="111"/>
        <v>0.43300000000000033</v>
      </c>
      <c r="B869">
        <f t="shared" si="106"/>
        <v>1.6317242047942089</v>
      </c>
      <c r="C869">
        <f t="shared" si="107"/>
        <v>1.6317242047942089</v>
      </c>
      <c r="D869">
        <f t="shared" si="108"/>
        <v>5.1126824347667181</v>
      </c>
      <c r="E869">
        <f t="shared" si="112"/>
        <v>0.29010547574477868</v>
      </c>
      <c r="F869">
        <f t="shared" si="113"/>
        <v>5.0000000000000044E-4</v>
      </c>
      <c r="G869">
        <f t="shared" si="109"/>
        <v>0.43300000000000033</v>
      </c>
      <c r="H869">
        <f t="shared" si="110"/>
        <v>5.1126824347667181</v>
      </c>
    </row>
    <row r="870" spans="1:8" x14ac:dyDescent="0.35">
      <c r="A870">
        <f t="shared" si="111"/>
        <v>0.43350000000000033</v>
      </c>
      <c r="B870">
        <f t="shared" si="106"/>
        <v>1.6320612943582984</v>
      </c>
      <c r="C870">
        <f t="shared" si="107"/>
        <v>1.6320612943582984</v>
      </c>
      <c r="D870">
        <f t="shared" si="108"/>
        <v>5.1144061571680757</v>
      </c>
      <c r="E870">
        <f t="shared" si="112"/>
        <v>0.29006990894022061</v>
      </c>
      <c r="F870">
        <f t="shared" si="113"/>
        <v>5.0000000000000044E-4</v>
      </c>
      <c r="G870">
        <f t="shared" si="109"/>
        <v>0.43350000000000033</v>
      </c>
      <c r="H870">
        <f t="shared" si="110"/>
        <v>5.1144061571680757</v>
      </c>
    </row>
    <row r="871" spans="1:8" x14ac:dyDescent="0.35">
      <c r="A871">
        <f t="shared" si="111"/>
        <v>0.43400000000000033</v>
      </c>
      <c r="B871">
        <f t="shared" si="106"/>
        <v>1.6323983121780969</v>
      </c>
      <c r="C871">
        <f t="shared" si="107"/>
        <v>1.6323983121780969</v>
      </c>
      <c r="D871">
        <f t="shared" si="108"/>
        <v>5.1161300936630711</v>
      </c>
      <c r="E871">
        <f t="shared" si="112"/>
        <v>0.29003388550070353</v>
      </c>
      <c r="F871">
        <f t="shared" si="113"/>
        <v>5.0000000000000044E-4</v>
      </c>
      <c r="G871">
        <f t="shared" si="109"/>
        <v>0.43400000000000033</v>
      </c>
      <c r="H871">
        <f t="shared" si="110"/>
        <v>5.1161300936630711</v>
      </c>
    </row>
    <row r="872" spans="1:8" x14ac:dyDescent="0.35">
      <c r="A872">
        <f t="shared" si="111"/>
        <v>0.43450000000000033</v>
      </c>
      <c r="B872">
        <f t="shared" si="106"/>
        <v>1.6327352588282353</v>
      </c>
      <c r="C872">
        <f t="shared" si="107"/>
        <v>1.6327352588282353</v>
      </c>
      <c r="D872">
        <f t="shared" si="108"/>
        <v>5.1178542470173394</v>
      </c>
      <c r="E872">
        <f t="shared" si="112"/>
        <v>0.28999740583528971</v>
      </c>
      <c r="F872">
        <f t="shared" si="113"/>
        <v>5.0000000000000044E-4</v>
      </c>
      <c r="G872">
        <f t="shared" si="109"/>
        <v>0.43450000000000033</v>
      </c>
      <c r="H872">
        <f t="shared" si="110"/>
        <v>5.1178542470173394</v>
      </c>
    </row>
    <row r="873" spans="1:8" x14ac:dyDescent="0.35">
      <c r="A873">
        <f t="shared" si="111"/>
        <v>0.43500000000000033</v>
      </c>
      <c r="B873">
        <f t="shared" si="106"/>
        <v>1.6330721348825203</v>
      </c>
      <c r="C873">
        <f t="shared" si="107"/>
        <v>1.6330721348825203</v>
      </c>
      <c r="D873">
        <f t="shared" si="108"/>
        <v>5.1195786199961555</v>
      </c>
      <c r="E873">
        <f t="shared" si="112"/>
        <v>0.28996047035211653</v>
      </c>
      <c r="F873">
        <f t="shared" si="113"/>
        <v>5.0000000000000044E-4</v>
      </c>
      <c r="G873">
        <f t="shared" si="109"/>
        <v>0.43500000000000033</v>
      </c>
      <c r="H873">
        <f t="shared" si="110"/>
        <v>5.1195786199961555</v>
      </c>
    </row>
    <row r="874" spans="1:8" x14ac:dyDescent="0.35">
      <c r="A874">
        <f t="shared" si="111"/>
        <v>0.43550000000000033</v>
      </c>
      <c r="B874">
        <f t="shared" si="106"/>
        <v>1.633408940913943</v>
      </c>
      <c r="C874">
        <f t="shared" si="107"/>
        <v>1.633408940913943</v>
      </c>
      <c r="D874">
        <f t="shared" si="108"/>
        <v>5.1213032153644704</v>
      </c>
      <c r="E874">
        <f t="shared" si="112"/>
        <v>0.2899230794574969</v>
      </c>
      <c r="F874">
        <f t="shared" si="113"/>
        <v>5.0000000000000044E-4</v>
      </c>
      <c r="G874">
        <f t="shared" si="109"/>
        <v>0.43550000000000033</v>
      </c>
      <c r="H874">
        <f t="shared" si="110"/>
        <v>5.1213032153644704</v>
      </c>
    </row>
    <row r="875" spans="1:8" x14ac:dyDescent="0.35">
      <c r="A875">
        <f t="shared" si="111"/>
        <v>0.43600000000000033</v>
      </c>
      <c r="B875">
        <f t="shared" si="106"/>
        <v>1.6337456774946848</v>
      </c>
      <c r="C875">
        <f t="shared" si="107"/>
        <v>1.6337456774946848</v>
      </c>
      <c r="D875">
        <f t="shared" si="108"/>
        <v>5.1230280358869384</v>
      </c>
      <c r="E875">
        <f t="shared" si="112"/>
        <v>0.28988523355726037</v>
      </c>
      <c r="F875">
        <f t="shared" si="113"/>
        <v>5.0000000000000044E-4</v>
      </c>
      <c r="G875">
        <f t="shared" si="109"/>
        <v>0.43600000000000033</v>
      </c>
      <c r="H875">
        <f t="shared" si="110"/>
        <v>5.1230280358869384</v>
      </c>
    </row>
    <row r="876" spans="1:8" x14ac:dyDescent="0.35">
      <c r="A876">
        <f t="shared" si="111"/>
        <v>0.43650000000000033</v>
      </c>
      <c r="B876">
        <f t="shared" si="106"/>
        <v>1.6340823451961262</v>
      </c>
      <c r="C876">
        <f t="shared" si="107"/>
        <v>1.6340823451961262</v>
      </c>
      <c r="D876">
        <f t="shared" si="108"/>
        <v>5.1247530843279536</v>
      </c>
      <c r="E876">
        <f t="shared" si="112"/>
        <v>0.28984693305525666</v>
      </c>
      <c r="F876">
        <f t="shared" si="113"/>
        <v>5.0000000000000044E-4</v>
      </c>
      <c r="G876">
        <f t="shared" si="109"/>
        <v>0.43650000000000033</v>
      </c>
      <c r="H876">
        <f t="shared" si="110"/>
        <v>5.1247530843279536</v>
      </c>
    </row>
    <row r="877" spans="1:8" x14ac:dyDescent="0.35">
      <c r="A877">
        <f t="shared" si="111"/>
        <v>0.43700000000000033</v>
      </c>
      <c r="B877">
        <f t="shared" si="106"/>
        <v>1.6344189445888526</v>
      </c>
      <c r="C877">
        <f t="shared" si="107"/>
        <v>1.6344189445888526</v>
      </c>
      <c r="D877">
        <f t="shared" si="108"/>
        <v>5.1264783634516746</v>
      </c>
      <c r="E877">
        <f t="shared" si="112"/>
        <v>0.28980817835529343</v>
      </c>
      <c r="F877">
        <f t="shared" si="113"/>
        <v>5.0000000000000044E-4</v>
      </c>
      <c r="G877">
        <f t="shared" si="109"/>
        <v>0.43700000000000033</v>
      </c>
      <c r="H877">
        <f t="shared" si="110"/>
        <v>5.1264783634516746</v>
      </c>
    </row>
    <row r="878" spans="1:8" x14ac:dyDescent="0.35">
      <c r="A878">
        <f t="shared" si="111"/>
        <v>0.43750000000000033</v>
      </c>
      <c r="B878">
        <f t="shared" si="106"/>
        <v>1.6347554762426617</v>
      </c>
      <c r="C878">
        <f t="shared" si="107"/>
        <v>1.6347554762426617</v>
      </c>
      <c r="D878">
        <f t="shared" si="108"/>
        <v>5.1282038760220576</v>
      </c>
      <c r="E878">
        <f t="shared" si="112"/>
        <v>0.28976896985978956</v>
      </c>
      <c r="F878">
        <f t="shared" si="113"/>
        <v>5.0000000000000044E-4</v>
      </c>
      <c r="G878">
        <f t="shared" si="109"/>
        <v>0.43750000000000033</v>
      </c>
      <c r="H878">
        <f t="shared" si="110"/>
        <v>5.1282038760220576</v>
      </c>
    </row>
    <row r="879" spans="1:8" x14ac:dyDescent="0.35">
      <c r="A879">
        <f t="shared" si="111"/>
        <v>0.43800000000000033</v>
      </c>
      <c r="B879">
        <f t="shared" si="106"/>
        <v>1.6350919407265716</v>
      </c>
      <c r="C879">
        <f t="shared" si="107"/>
        <v>1.6350919407265716</v>
      </c>
      <c r="D879">
        <f t="shared" si="108"/>
        <v>5.1299296248028936</v>
      </c>
      <c r="E879">
        <f t="shared" si="112"/>
        <v>0.28972930796902724</v>
      </c>
      <c r="F879">
        <f t="shared" si="113"/>
        <v>5.0000000000000044E-4</v>
      </c>
      <c r="G879">
        <f t="shared" si="109"/>
        <v>0.43800000000000033</v>
      </c>
      <c r="H879">
        <f t="shared" si="110"/>
        <v>5.1299296248028936</v>
      </c>
    </row>
    <row r="880" spans="1:8" x14ac:dyDescent="0.35">
      <c r="A880">
        <f t="shared" si="111"/>
        <v>0.43850000000000033</v>
      </c>
      <c r="B880">
        <f t="shared" si="106"/>
        <v>1.6354283386088269</v>
      </c>
      <c r="C880">
        <f t="shared" si="107"/>
        <v>1.6354283386088269</v>
      </c>
      <c r="D880">
        <f t="shared" si="108"/>
        <v>5.1316556125578323</v>
      </c>
      <c r="E880">
        <f t="shared" si="112"/>
        <v>0.28968919308338681</v>
      </c>
      <c r="F880">
        <f t="shared" si="113"/>
        <v>5.0000000000000044E-4</v>
      </c>
      <c r="G880">
        <f t="shared" si="109"/>
        <v>0.43850000000000033</v>
      </c>
      <c r="H880">
        <f t="shared" si="110"/>
        <v>5.1316556125578323</v>
      </c>
    </row>
    <row r="881" spans="1:8" x14ac:dyDescent="0.35">
      <c r="A881">
        <f t="shared" si="111"/>
        <v>0.43900000000000033</v>
      </c>
      <c r="B881">
        <f t="shared" si="106"/>
        <v>1.6357646704569062</v>
      </c>
      <c r="C881">
        <f t="shared" si="107"/>
        <v>1.6357646704569062</v>
      </c>
      <c r="D881">
        <f t="shared" si="108"/>
        <v>5.133381842050416</v>
      </c>
      <c r="E881">
        <f t="shared" si="112"/>
        <v>0.28964862560170351</v>
      </c>
      <c r="F881">
        <f t="shared" si="113"/>
        <v>5.0000000000000044E-4</v>
      </c>
      <c r="G881">
        <f t="shared" si="109"/>
        <v>0.43900000000000033</v>
      </c>
      <c r="H881">
        <f t="shared" si="110"/>
        <v>5.133381842050416</v>
      </c>
    </row>
    <row r="882" spans="1:8" x14ac:dyDescent="0.35">
      <c r="A882">
        <f t="shared" si="111"/>
        <v>0.43950000000000033</v>
      </c>
      <c r="B882">
        <f t="shared" si="106"/>
        <v>1.636100936837529</v>
      </c>
      <c r="C882">
        <f t="shared" si="107"/>
        <v>1.636100936837529</v>
      </c>
      <c r="D882">
        <f t="shared" si="108"/>
        <v>5.1351083160441089</v>
      </c>
      <c r="E882">
        <f t="shared" si="112"/>
        <v>0.28960760592201051</v>
      </c>
      <c r="F882">
        <f t="shared" si="113"/>
        <v>5.0000000000000044E-4</v>
      </c>
      <c r="G882">
        <f t="shared" si="109"/>
        <v>0.43950000000000033</v>
      </c>
      <c r="H882">
        <f t="shared" si="110"/>
        <v>5.1351083160441089</v>
      </c>
    </row>
    <row r="883" spans="1:8" x14ac:dyDescent="0.35">
      <c r="A883">
        <f t="shared" si="111"/>
        <v>0.44000000000000034</v>
      </c>
      <c r="B883">
        <f t="shared" si="106"/>
        <v>1.6364371383166632</v>
      </c>
      <c r="C883">
        <f t="shared" si="107"/>
        <v>1.6364371383166632</v>
      </c>
      <c r="D883">
        <f t="shared" si="108"/>
        <v>5.1368350373023333</v>
      </c>
      <c r="E883">
        <f t="shared" si="112"/>
        <v>0.28956613444034501</v>
      </c>
      <c r="F883">
        <f t="shared" si="113"/>
        <v>5.0000000000000044E-4</v>
      </c>
      <c r="G883">
        <f t="shared" si="109"/>
        <v>0.44000000000000034</v>
      </c>
      <c r="H883">
        <f t="shared" si="110"/>
        <v>5.1368350373023333</v>
      </c>
    </row>
    <row r="884" spans="1:8" x14ac:dyDescent="0.35">
      <c r="A884">
        <f t="shared" si="111"/>
        <v>0.44050000000000034</v>
      </c>
      <c r="B884">
        <f t="shared" si="106"/>
        <v>1.6367732754595317</v>
      </c>
      <c r="C884">
        <f t="shared" si="107"/>
        <v>1.6367732754595317</v>
      </c>
      <c r="D884">
        <f t="shared" si="108"/>
        <v>5.1385620085884955</v>
      </c>
      <c r="E884">
        <f t="shared" si="112"/>
        <v>0.28952421155253411</v>
      </c>
      <c r="F884">
        <f t="shared" si="113"/>
        <v>5.0000000000000044E-4</v>
      </c>
      <c r="G884">
        <f t="shared" si="109"/>
        <v>0.44050000000000034</v>
      </c>
      <c r="H884">
        <f t="shared" si="110"/>
        <v>5.1385620085884955</v>
      </c>
    </row>
    <row r="885" spans="1:8" x14ac:dyDescent="0.35">
      <c r="A885">
        <f t="shared" si="111"/>
        <v>0.44100000000000034</v>
      </c>
      <c r="B885">
        <f t="shared" si="106"/>
        <v>1.6371093488306192</v>
      </c>
      <c r="C885">
        <f t="shared" si="107"/>
        <v>1.6371093488306192</v>
      </c>
      <c r="D885">
        <f t="shared" si="108"/>
        <v>5.1402892326660163</v>
      </c>
      <c r="E885">
        <f t="shared" si="112"/>
        <v>0.28948183765344759</v>
      </c>
      <c r="F885">
        <f t="shared" si="113"/>
        <v>5.0000000000000044E-4</v>
      </c>
      <c r="G885">
        <f t="shared" si="109"/>
        <v>0.44100000000000034</v>
      </c>
      <c r="H885">
        <f t="shared" si="110"/>
        <v>5.1402892326660163</v>
      </c>
    </row>
    <row r="886" spans="1:8" x14ac:dyDescent="0.35">
      <c r="A886">
        <f t="shared" si="111"/>
        <v>0.44150000000000034</v>
      </c>
      <c r="B886">
        <f t="shared" si="106"/>
        <v>1.6374453589936802</v>
      </c>
      <c r="C886">
        <f t="shared" si="107"/>
        <v>1.6374453589936802</v>
      </c>
      <c r="D886">
        <f t="shared" si="108"/>
        <v>5.1420167122983687</v>
      </c>
      <c r="E886">
        <f t="shared" si="112"/>
        <v>0.28943901313565656</v>
      </c>
      <c r="F886">
        <f t="shared" si="113"/>
        <v>5.0000000000000044E-4</v>
      </c>
      <c r="G886">
        <f t="shared" si="109"/>
        <v>0.44150000000000034</v>
      </c>
      <c r="H886">
        <f t="shared" si="110"/>
        <v>5.1420167122983687</v>
      </c>
    </row>
    <row r="887" spans="1:8" x14ac:dyDescent="0.35">
      <c r="A887">
        <f t="shared" si="111"/>
        <v>0.44200000000000034</v>
      </c>
      <c r="B887">
        <f t="shared" si="106"/>
        <v>1.6377813065117448</v>
      </c>
      <c r="C887">
        <f t="shared" si="107"/>
        <v>1.6377813065117448</v>
      </c>
      <c r="D887">
        <f t="shared" si="108"/>
        <v>5.143744450249101</v>
      </c>
      <c r="E887">
        <f t="shared" si="112"/>
        <v>0.28939573839196292</v>
      </c>
      <c r="F887">
        <f t="shared" si="113"/>
        <v>5.0000000000000044E-4</v>
      </c>
      <c r="G887">
        <f t="shared" si="109"/>
        <v>0.44200000000000034</v>
      </c>
      <c r="H887">
        <f t="shared" si="110"/>
        <v>5.143744450249101</v>
      </c>
    </row>
    <row r="888" spans="1:8" x14ac:dyDescent="0.35">
      <c r="A888">
        <f t="shared" si="111"/>
        <v>0.44250000000000034</v>
      </c>
      <c r="B888">
        <f t="shared" si="106"/>
        <v>1.638117191947126</v>
      </c>
      <c r="C888">
        <f t="shared" si="107"/>
        <v>1.638117191947126</v>
      </c>
      <c r="D888">
        <f t="shared" si="108"/>
        <v>5.1454724492818702</v>
      </c>
      <c r="E888">
        <f t="shared" si="112"/>
        <v>0.28935201381375975</v>
      </c>
      <c r="F888">
        <f t="shared" si="113"/>
        <v>5.0000000000000044E-4</v>
      </c>
      <c r="G888">
        <f t="shared" si="109"/>
        <v>0.44250000000000034</v>
      </c>
      <c r="H888">
        <f t="shared" si="110"/>
        <v>5.1454724492818702</v>
      </c>
    </row>
    <row r="889" spans="1:8" x14ac:dyDescent="0.35">
      <c r="A889">
        <f t="shared" si="111"/>
        <v>0.44300000000000034</v>
      </c>
      <c r="B889">
        <f t="shared" si="106"/>
        <v>1.6384530158614274</v>
      </c>
      <c r="C889">
        <f t="shared" si="107"/>
        <v>1.6384530158614274</v>
      </c>
      <c r="D889">
        <f t="shared" si="108"/>
        <v>5.1472007121604779</v>
      </c>
      <c r="E889">
        <f t="shared" si="112"/>
        <v>0.28930783979043584</v>
      </c>
      <c r="F889">
        <f t="shared" si="113"/>
        <v>5.0000000000000044E-4</v>
      </c>
      <c r="G889">
        <f t="shared" si="109"/>
        <v>0.44300000000000034</v>
      </c>
      <c r="H889">
        <f t="shared" si="110"/>
        <v>5.1472007121604779</v>
      </c>
    </row>
    <row r="890" spans="1:8" x14ac:dyDescent="0.35">
      <c r="A890">
        <f t="shared" si="111"/>
        <v>0.44350000000000034</v>
      </c>
      <c r="B890">
        <f t="shared" si="106"/>
        <v>1.6387887788155489</v>
      </c>
      <c r="C890">
        <f t="shared" si="107"/>
        <v>1.6387887788155489</v>
      </c>
      <c r="D890">
        <f t="shared" si="108"/>
        <v>5.1489292416488937</v>
      </c>
      <c r="E890">
        <f t="shared" si="112"/>
        <v>0.28926321671160565</v>
      </c>
      <c r="F890">
        <f t="shared" si="113"/>
        <v>5.0000000000000044E-4</v>
      </c>
      <c r="G890">
        <f t="shared" si="109"/>
        <v>0.44350000000000034</v>
      </c>
      <c r="H890">
        <f t="shared" si="110"/>
        <v>5.1489292416488937</v>
      </c>
    </row>
    <row r="891" spans="1:8" x14ac:dyDescent="0.35">
      <c r="A891">
        <f t="shared" si="111"/>
        <v>0.44400000000000034</v>
      </c>
      <c r="B891">
        <f t="shared" si="106"/>
        <v>1.6391244813696941</v>
      </c>
      <c r="C891">
        <f t="shared" si="107"/>
        <v>1.6391244813696941</v>
      </c>
      <c r="D891">
        <f t="shared" si="108"/>
        <v>5.1506580405112894</v>
      </c>
      <c r="E891">
        <f t="shared" si="112"/>
        <v>0.28921814496517451</v>
      </c>
      <c r="F891">
        <f t="shared" si="113"/>
        <v>5.0000000000000044E-4</v>
      </c>
      <c r="G891">
        <f t="shared" si="109"/>
        <v>0.44400000000000034</v>
      </c>
      <c r="H891">
        <f t="shared" si="110"/>
        <v>5.1506580405112894</v>
      </c>
    </row>
    <row r="892" spans="1:8" x14ac:dyDescent="0.35">
      <c r="A892">
        <f t="shared" si="111"/>
        <v>0.44450000000000034</v>
      </c>
      <c r="B892">
        <f t="shared" si="106"/>
        <v>1.6394601240833775</v>
      </c>
      <c r="C892">
        <f t="shared" si="107"/>
        <v>1.6394601240833775</v>
      </c>
      <c r="D892">
        <f t="shared" si="108"/>
        <v>5.1523871115120707</v>
      </c>
      <c r="E892">
        <f t="shared" si="112"/>
        <v>0.28917262493793289</v>
      </c>
      <c r="F892">
        <f t="shared" si="113"/>
        <v>5.0000000000000044E-4</v>
      </c>
      <c r="G892">
        <f t="shared" si="109"/>
        <v>0.44450000000000034</v>
      </c>
      <c r="H892">
        <f t="shared" si="110"/>
        <v>5.1523871115120707</v>
      </c>
    </row>
    <row r="893" spans="1:8" x14ac:dyDescent="0.35">
      <c r="A893">
        <f t="shared" si="111"/>
        <v>0.44500000000000034</v>
      </c>
      <c r="B893">
        <f t="shared" si="106"/>
        <v>1.6397957075154308</v>
      </c>
      <c r="C893">
        <f t="shared" si="107"/>
        <v>1.6397957075154308</v>
      </c>
      <c r="D893">
        <f t="shared" si="108"/>
        <v>5.1541164574159062</v>
      </c>
      <c r="E893">
        <f t="shared" si="112"/>
        <v>0.28912665701585283</v>
      </c>
      <c r="F893">
        <f t="shared" si="113"/>
        <v>5.0000000000000044E-4</v>
      </c>
      <c r="G893">
        <f t="shared" si="109"/>
        <v>0.44500000000000034</v>
      </c>
      <c r="H893">
        <f t="shared" si="110"/>
        <v>5.1541164574159062</v>
      </c>
    </row>
    <row r="894" spans="1:8" x14ac:dyDescent="0.35">
      <c r="A894">
        <f t="shared" si="111"/>
        <v>0.44550000000000034</v>
      </c>
      <c r="B894">
        <f t="shared" si="106"/>
        <v>1.6401312322240102</v>
      </c>
      <c r="C894">
        <f t="shared" si="107"/>
        <v>1.6401312322240102</v>
      </c>
      <c r="D894">
        <f t="shared" si="108"/>
        <v>5.1558460809877618</v>
      </c>
      <c r="E894">
        <f t="shared" si="112"/>
        <v>0.28908024158319606</v>
      </c>
      <c r="F894">
        <f t="shared" si="113"/>
        <v>5.0000000000000044E-4</v>
      </c>
      <c r="G894">
        <f t="shared" si="109"/>
        <v>0.44550000000000034</v>
      </c>
      <c r="H894">
        <f t="shared" si="110"/>
        <v>5.1558460809877618</v>
      </c>
    </row>
    <row r="895" spans="1:8" x14ac:dyDescent="0.35">
      <c r="A895">
        <f t="shared" si="111"/>
        <v>0.44600000000000034</v>
      </c>
      <c r="B895">
        <f t="shared" si="106"/>
        <v>1.6404666987666028</v>
      </c>
      <c r="C895">
        <f t="shared" si="107"/>
        <v>1.6404666987666028</v>
      </c>
      <c r="D895">
        <f t="shared" si="108"/>
        <v>5.1575759849929241</v>
      </c>
      <c r="E895">
        <f t="shared" si="112"/>
        <v>0.28903337902444404</v>
      </c>
      <c r="F895">
        <f t="shared" si="113"/>
        <v>5.0000000000000044E-4</v>
      </c>
      <c r="G895">
        <f t="shared" si="109"/>
        <v>0.44600000000000034</v>
      </c>
      <c r="H895">
        <f t="shared" si="110"/>
        <v>5.1575759849929241</v>
      </c>
    </row>
    <row r="896" spans="1:8" x14ac:dyDescent="0.35">
      <c r="A896">
        <f t="shared" si="111"/>
        <v>0.44650000000000034</v>
      </c>
      <c r="B896">
        <f t="shared" si="106"/>
        <v>1.6408021077000334</v>
      </c>
      <c r="C896">
        <f t="shared" si="107"/>
        <v>1.6408021077000334</v>
      </c>
      <c r="D896">
        <f t="shared" si="108"/>
        <v>5.1593061721970406</v>
      </c>
      <c r="E896">
        <f t="shared" si="112"/>
        <v>0.28898606972147672</v>
      </c>
      <c r="F896">
        <f t="shared" si="113"/>
        <v>5.0000000000000044E-4</v>
      </c>
      <c r="G896">
        <f t="shared" si="109"/>
        <v>0.44650000000000034</v>
      </c>
      <c r="H896">
        <f t="shared" si="110"/>
        <v>5.1593061721970406</v>
      </c>
    </row>
    <row r="897" spans="1:8" x14ac:dyDescent="0.35">
      <c r="A897">
        <f t="shared" si="111"/>
        <v>0.44700000000000034</v>
      </c>
      <c r="B897">
        <f t="shared" si="106"/>
        <v>1.6411374595804713</v>
      </c>
      <c r="C897">
        <f t="shared" si="107"/>
        <v>1.6411374595804713</v>
      </c>
      <c r="D897">
        <f t="shared" si="108"/>
        <v>5.1610366453661394</v>
      </c>
      <c r="E897">
        <f t="shared" si="112"/>
        <v>0.28893831405683768</v>
      </c>
      <c r="F897">
        <f t="shared" si="113"/>
        <v>5.0000000000000044E-4</v>
      </c>
      <c r="G897">
        <f t="shared" si="109"/>
        <v>0.44700000000000034</v>
      </c>
      <c r="H897">
        <f t="shared" si="110"/>
        <v>5.1610366453661394</v>
      </c>
    </row>
    <row r="898" spans="1:8" x14ac:dyDescent="0.35">
      <c r="A898">
        <f t="shared" si="111"/>
        <v>0.44750000000000034</v>
      </c>
      <c r="B898">
        <f t="shared" si="106"/>
        <v>1.6414727549634376</v>
      </c>
      <c r="C898">
        <f t="shared" si="107"/>
        <v>1.6414727549634376</v>
      </c>
      <c r="D898">
        <f t="shared" si="108"/>
        <v>5.1627674072666725</v>
      </c>
      <c r="E898">
        <f t="shared" si="112"/>
        <v>0.28889011241002477</v>
      </c>
      <c r="F898">
        <f t="shared" si="113"/>
        <v>5.0000000000000044E-4</v>
      </c>
      <c r="G898">
        <f t="shared" si="109"/>
        <v>0.44750000000000034</v>
      </c>
      <c r="H898">
        <f t="shared" si="110"/>
        <v>5.1627674072666725</v>
      </c>
    </row>
    <row r="899" spans="1:8" x14ac:dyDescent="0.35">
      <c r="A899">
        <f t="shared" si="111"/>
        <v>0.44800000000000034</v>
      </c>
      <c r="B899">
        <f t="shared" si="106"/>
        <v>1.6418079944038106</v>
      </c>
      <c r="C899">
        <f t="shared" si="107"/>
        <v>1.6418079944038106</v>
      </c>
      <c r="D899">
        <f t="shared" si="108"/>
        <v>5.1644984606655351</v>
      </c>
      <c r="E899">
        <f t="shared" si="112"/>
        <v>0.28884146516134684</v>
      </c>
      <c r="F899">
        <f t="shared" si="113"/>
        <v>5.0000000000000044E-4</v>
      </c>
      <c r="G899">
        <f t="shared" si="109"/>
        <v>0.44800000000000034</v>
      </c>
      <c r="H899">
        <f t="shared" si="110"/>
        <v>5.1644984606655351</v>
      </c>
    </row>
    <row r="900" spans="1:8" x14ac:dyDescent="0.35">
      <c r="A900">
        <f t="shared" si="111"/>
        <v>0.44850000000000034</v>
      </c>
      <c r="B900">
        <f t="shared" si="106"/>
        <v>1.6421431784558345</v>
      </c>
      <c r="C900">
        <f t="shared" si="107"/>
        <v>1.6421431784558345</v>
      </c>
      <c r="D900">
        <f t="shared" si="108"/>
        <v>5.1662298083301055</v>
      </c>
      <c r="E900">
        <f t="shared" si="112"/>
        <v>0.28879237268851354</v>
      </c>
      <c r="F900">
        <f t="shared" si="113"/>
        <v>5.0000000000000044E-4</v>
      </c>
      <c r="G900">
        <f t="shared" si="109"/>
        <v>0.44850000000000034</v>
      </c>
      <c r="H900">
        <f t="shared" si="110"/>
        <v>5.1662298083301055</v>
      </c>
    </row>
    <row r="901" spans="1:8" x14ac:dyDescent="0.35">
      <c r="A901">
        <f t="shared" si="111"/>
        <v>0.44900000000000034</v>
      </c>
      <c r="B901">
        <f t="shared" ref="B901:B964" si="114">_xlfn.NORM.INV(A901,$P$1,$P$2)</f>
        <v>1.6424783076731235</v>
      </c>
      <c r="C901">
        <f t="shared" ref="C901:C964" si="115">_xlfn.NORM.S.INV($A901)*$P$2+$P$1</f>
        <v>1.6424783076731235</v>
      </c>
      <c r="D901">
        <f t="shared" ref="D901:D964" si="116">EXP(C901)</f>
        <v>5.1679614530282656</v>
      </c>
      <c r="E901">
        <f t="shared" si="112"/>
        <v>0.28874283536989626</v>
      </c>
      <c r="F901">
        <f t="shared" si="113"/>
        <v>5.0000000000000044E-4</v>
      </c>
      <c r="G901">
        <f t="shared" ref="G901:G964" si="117">G900+F901</f>
        <v>0.44900000000000034</v>
      </c>
      <c r="H901">
        <f t="shared" ref="H901:H964" si="118">D901</f>
        <v>5.1679614530282656</v>
      </c>
    </row>
    <row r="902" spans="1:8" x14ac:dyDescent="0.35">
      <c r="A902">
        <f t="shared" ref="A902:A965" si="119">A901+$A$4</f>
        <v>0.44950000000000034</v>
      </c>
      <c r="B902">
        <f t="shared" si="114"/>
        <v>1.642813382608671</v>
      </c>
      <c r="C902">
        <f t="shared" si="115"/>
        <v>1.642813382608671</v>
      </c>
      <c r="D902">
        <f t="shared" si="116"/>
        <v>5.1696933975284427</v>
      </c>
      <c r="E902">
        <f t="shared" ref="E902:E965" si="120">(A902-A901)/(D902-D901)</f>
        <v>0.28869285358097263</v>
      </c>
      <c r="F902">
        <f t="shared" ref="F902:F965" si="121">E902*(D902-D901)</f>
        <v>5.0000000000000044E-4</v>
      </c>
      <c r="G902">
        <f t="shared" si="117"/>
        <v>0.44950000000000034</v>
      </c>
      <c r="H902">
        <f t="shared" si="118"/>
        <v>5.1696933975284427</v>
      </c>
    </row>
    <row r="903" spans="1:8" x14ac:dyDescent="0.35">
      <c r="A903">
        <f t="shared" si="119"/>
        <v>0.45000000000000034</v>
      </c>
      <c r="B903">
        <f t="shared" si="114"/>
        <v>1.6431484038148547</v>
      </c>
      <c r="C903">
        <f t="shared" si="115"/>
        <v>1.6431484038148547</v>
      </c>
      <c r="D903">
        <f t="shared" si="116"/>
        <v>5.1714256445996316</v>
      </c>
      <c r="E903">
        <f t="shared" si="120"/>
        <v>0.28864242769758652</v>
      </c>
      <c r="F903">
        <f t="shared" si="121"/>
        <v>5.0000000000000044E-4</v>
      </c>
      <c r="G903">
        <f t="shared" si="117"/>
        <v>0.45000000000000034</v>
      </c>
      <c r="H903">
        <f t="shared" si="118"/>
        <v>5.1714256445996316</v>
      </c>
    </row>
    <row r="904" spans="1:8" x14ac:dyDescent="0.35">
      <c r="A904">
        <f t="shared" si="119"/>
        <v>0.45050000000000034</v>
      </c>
      <c r="B904">
        <f t="shared" si="114"/>
        <v>1.6434833718434434</v>
      </c>
      <c r="C904">
        <f t="shared" si="115"/>
        <v>1.6434833718434434</v>
      </c>
      <c r="D904">
        <f t="shared" si="116"/>
        <v>5.1731581970114293</v>
      </c>
      <c r="E904">
        <f t="shared" si="120"/>
        <v>0.28859155809387482</v>
      </c>
      <c r="F904">
        <f t="shared" si="121"/>
        <v>5.0000000000000044E-4</v>
      </c>
      <c r="G904">
        <f t="shared" si="117"/>
        <v>0.45050000000000034</v>
      </c>
      <c r="H904">
        <f t="shared" si="118"/>
        <v>5.1731581970114293</v>
      </c>
    </row>
    <row r="905" spans="1:8" x14ac:dyDescent="0.35">
      <c r="A905">
        <f t="shared" si="119"/>
        <v>0.45100000000000035</v>
      </c>
      <c r="B905">
        <f t="shared" si="114"/>
        <v>1.6438182872456042</v>
      </c>
      <c r="C905">
        <f t="shared" si="115"/>
        <v>1.6438182872456042</v>
      </c>
      <c r="D905">
        <f t="shared" si="116"/>
        <v>5.1748910575340643</v>
      </c>
      <c r="E905">
        <f t="shared" si="120"/>
        <v>0.28854024514315713</v>
      </c>
      <c r="F905">
        <f t="shared" si="121"/>
        <v>5.0000000000000044E-4</v>
      </c>
      <c r="G905">
        <f t="shared" si="117"/>
        <v>0.45100000000000035</v>
      </c>
      <c r="H905">
        <f t="shared" si="118"/>
        <v>5.1748910575340643</v>
      </c>
    </row>
    <row r="906" spans="1:8" x14ac:dyDescent="0.35">
      <c r="A906">
        <f t="shared" si="119"/>
        <v>0.45150000000000035</v>
      </c>
      <c r="B906">
        <f t="shared" si="114"/>
        <v>1.6441531505719085</v>
      </c>
      <c r="C906">
        <f t="shared" si="115"/>
        <v>1.6441531505719085</v>
      </c>
      <c r="D906">
        <f t="shared" si="116"/>
        <v>5.1766242289384277</v>
      </c>
      <c r="E906">
        <f t="shared" si="120"/>
        <v>0.28848848921764059</v>
      </c>
      <c r="F906">
        <f t="shared" si="121"/>
        <v>5.0000000000000044E-4</v>
      </c>
      <c r="G906">
        <f t="shared" si="117"/>
        <v>0.45150000000000035</v>
      </c>
      <c r="H906">
        <f t="shared" si="118"/>
        <v>5.1766242289384277</v>
      </c>
    </row>
    <row r="907" spans="1:8" x14ac:dyDescent="0.35">
      <c r="A907">
        <f t="shared" si="119"/>
        <v>0.45200000000000035</v>
      </c>
      <c r="B907">
        <f t="shared" si="114"/>
        <v>1.6444879623723387</v>
      </c>
      <c r="C907">
        <f t="shared" si="115"/>
        <v>1.6444879623723387</v>
      </c>
      <c r="D907">
        <f t="shared" si="116"/>
        <v>5.1783577139961023</v>
      </c>
      <c r="E907">
        <f t="shared" si="120"/>
        <v>0.2884362906887169</v>
      </c>
      <c r="F907">
        <f t="shared" si="121"/>
        <v>5.0000000000000044E-4</v>
      </c>
      <c r="G907">
        <f t="shared" si="117"/>
        <v>0.45200000000000035</v>
      </c>
      <c r="H907">
        <f t="shared" si="118"/>
        <v>5.1783577139961023</v>
      </c>
    </row>
    <row r="908" spans="1:8" x14ac:dyDescent="0.35">
      <c r="A908">
        <f t="shared" si="119"/>
        <v>0.45250000000000035</v>
      </c>
      <c r="B908">
        <f t="shared" si="114"/>
        <v>1.6448227231962953</v>
      </c>
      <c r="C908">
        <f t="shared" si="115"/>
        <v>1.6448227231962953</v>
      </c>
      <c r="D908">
        <f t="shared" si="116"/>
        <v>5.1800915154793969</v>
      </c>
      <c r="E908">
        <f t="shared" si="120"/>
        <v>0.28838364992622456</v>
      </c>
      <c r="F908">
        <f t="shared" si="121"/>
        <v>5.0000000000000044E-4</v>
      </c>
      <c r="G908">
        <f t="shared" si="117"/>
        <v>0.45250000000000035</v>
      </c>
      <c r="H908">
        <f t="shared" si="118"/>
        <v>5.1800915154793969</v>
      </c>
    </row>
    <row r="909" spans="1:8" x14ac:dyDescent="0.35">
      <c r="A909">
        <f t="shared" si="119"/>
        <v>0.45300000000000035</v>
      </c>
      <c r="B909">
        <f t="shared" si="114"/>
        <v>1.6451574335926025</v>
      </c>
      <c r="C909">
        <f t="shared" si="115"/>
        <v>1.6451574335926025</v>
      </c>
      <c r="D909">
        <f t="shared" si="116"/>
        <v>5.1818256361613715</v>
      </c>
      <c r="E909">
        <f t="shared" si="120"/>
        <v>0.28833056729978029</v>
      </c>
      <c r="F909">
        <f t="shared" si="121"/>
        <v>5.0000000000000044E-4</v>
      </c>
      <c r="G909">
        <f t="shared" si="117"/>
        <v>0.45300000000000035</v>
      </c>
      <c r="H909">
        <f t="shared" si="118"/>
        <v>5.1818256361613715</v>
      </c>
    </row>
    <row r="910" spans="1:8" x14ac:dyDescent="0.35">
      <c r="A910">
        <f t="shared" si="119"/>
        <v>0.45350000000000035</v>
      </c>
      <c r="B910">
        <f t="shared" si="114"/>
        <v>1.6454920941095155</v>
      </c>
      <c r="C910">
        <f t="shared" si="115"/>
        <v>1.6454920941095155</v>
      </c>
      <c r="D910">
        <f t="shared" si="116"/>
        <v>5.183560078815872</v>
      </c>
      <c r="E910">
        <f t="shared" si="120"/>
        <v>0.28827704317730318</v>
      </c>
      <c r="F910">
        <f t="shared" si="121"/>
        <v>5.0000000000000044E-4</v>
      </c>
      <c r="G910">
        <f t="shared" si="117"/>
        <v>0.45350000000000035</v>
      </c>
      <c r="H910">
        <f t="shared" si="118"/>
        <v>5.183560078815872</v>
      </c>
    </row>
    <row r="911" spans="1:8" x14ac:dyDescent="0.35">
      <c r="A911">
        <f t="shared" si="119"/>
        <v>0.45400000000000035</v>
      </c>
      <c r="B911">
        <f t="shared" si="114"/>
        <v>1.6458267052947262</v>
      </c>
      <c r="C911">
        <f t="shared" si="115"/>
        <v>1.6458267052947262</v>
      </c>
      <c r="D911">
        <f t="shared" si="116"/>
        <v>5.1852948462175572</v>
      </c>
      <c r="E911">
        <f t="shared" si="120"/>
        <v>0.28822307792634549</v>
      </c>
      <c r="F911">
        <f t="shared" si="121"/>
        <v>5.0000000000000044E-4</v>
      </c>
      <c r="G911">
        <f t="shared" si="117"/>
        <v>0.45400000000000035</v>
      </c>
      <c r="H911">
        <f t="shared" si="118"/>
        <v>5.1852948462175572</v>
      </c>
    </row>
    <row r="912" spans="1:8" x14ac:dyDescent="0.35">
      <c r="A912">
        <f t="shared" si="119"/>
        <v>0.45450000000000035</v>
      </c>
      <c r="B912">
        <f t="shared" si="114"/>
        <v>1.646161267695371</v>
      </c>
      <c r="C912">
        <f t="shared" si="115"/>
        <v>1.646161267695371</v>
      </c>
      <c r="D912">
        <f t="shared" si="116"/>
        <v>5.1870299411419358</v>
      </c>
      <c r="E912">
        <f t="shared" si="120"/>
        <v>0.28816867191232326</v>
      </c>
      <c r="F912">
        <f t="shared" si="121"/>
        <v>5.0000000000000044E-4</v>
      </c>
      <c r="G912">
        <f t="shared" si="117"/>
        <v>0.45450000000000035</v>
      </c>
      <c r="H912">
        <f t="shared" si="118"/>
        <v>5.1870299411419358</v>
      </c>
    </row>
    <row r="913" spans="1:8" x14ac:dyDescent="0.35">
      <c r="A913">
        <f t="shared" si="119"/>
        <v>0.45500000000000035</v>
      </c>
      <c r="B913">
        <f t="shared" si="114"/>
        <v>1.6464957818580357</v>
      </c>
      <c r="C913">
        <f t="shared" si="115"/>
        <v>1.6464957818580357</v>
      </c>
      <c r="D913">
        <f t="shared" si="116"/>
        <v>5.1887653663653888</v>
      </c>
      <c r="E913">
        <f t="shared" si="120"/>
        <v>0.28811382550102732</v>
      </c>
      <c r="F913">
        <f t="shared" si="121"/>
        <v>5.0000000000000044E-4</v>
      </c>
      <c r="G913">
        <f t="shared" si="117"/>
        <v>0.45500000000000035</v>
      </c>
      <c r="H913">
        <f t="shared" si="118"/>
        <v>5.1887653663653888</v>
      </c>
    </row>
    <row r="914" spans="1:8" x14ac:dyDescent="0.35">
      <c r="A914">
        <f t="shared" si="119"/>
        <v>0.45550000000000035</v>
      </c>
      <c r="B914">
        <f t="shared" si="114"/>
        <v>1.6468302483287631</v>
      </c>
      <c r="C914">
        <f t="shared" si="115"/>
        <v>1.6468302483287631</v>
      </c>
      <c r="D914">
        <f t="shared" si="116"/>
        <v>5.1905011246652055</v>
      </c>
      <c r="E914">
        <f t="shared" si="120"/>
        <v>0.28805853905626416</v>
      </c>
      <c r="F914">
        <f t="shared" si="121"/>
        <v>5.0000000000000044E-4</v>
      </c>
      <c r="G914">
        <f t="shared" si="117"/>
        <v>0.45550000000000035</v>
      </c>
      <c r="H914">
        <f t="shared" si="118"/>
        <v>5.1905011246652055</v>
      </c>
    </row>
    <row r="915" spans="1:8" x14ac:dyDescent="0.35">
      <c r="A915">
        <f t="shared" si="119"/>
        <v>0.45600000000000035</v>
      </c>
      <c r="B915">
        <f t="shared" si="114"/>
        <v>1.6471646676530589</v>
      </c>
      <c r="C915">
        <f t="shared" si="115"/>
        <v>1.6471646676530589</v>
      </c>
      <c r="D915">
        <f t="shared" si="116"/>
        <v>5.1922372188196091</v>
      </c>
      <c r="E915">
        <f t="shared" si="120"/>
        <v>0.28800281294177554</v>
      </c>
      <c r="F915">
        <f t="shared" si="121"/>
        <v>5.0000000000000044E-4</v>
      </c>
      <c r="G915">
        <f t="shared" si="117"/>
        <v>0.45600000000000035</v>
      </c>
      <c r="H915">
        <f t="shared" si="118"/>
        <v>5.1922372188196091</v>
      </c>
    </row>
    <row r="916" spans="1:8" x14ac:dyDescent="0.35">
      <c r="A916">
        <f t="shared" si="119"/>
        <v>0.45650000000000035</v>
      </c>
      <c r="B916">
        <f t="shared" si="114"/>
        <v>1.6474990403758982</v>
      </c>
      <c r="C916">
        <f t="shared" si="115"/>
        <v>1.6474990403758982</v>
      </c>
      <c r="D916">
        <f t="shared" si="116"/>
        <v>5.193973651607795</v>
      </c>
      <c r="E916">
        <f t="shared" si="120"/>
        <v>0.28794664751888266</v>
      </c>
      <c r="F916">
        <f t="shared" si="121"/>
        <v>5.0000000000000044E-4</v>
      </c>
      <c r="G916">
        <f t="shared" si="117"/>
        <v>0.45650000000000035</v>
      </c>
      <c r="H916">
        <f t="shared" si="118"/>
        <v>5.193973651607795</v>
      </c>
    </row>
    <row r="917" spans="1:8" x14ac:dyDescent="0.35">
      <c r="A917">
        <f t="shared" si="119"/>
        <v>0.45700000000000035</v>
      </c>
      <c r="B917">
        <f t="shared" si="114"/>
        <v>1.6478333670417324</v>
      </c>
      <c r="C917">
        <f t="shared" si="115"/>
        <v>1.6478333670417324</v>
      </c>
      <c r="D917">
        <f t="shared" si="116"/>
        <v>5.1957104258099545</v>
      </c>
      <c r="E917">
        <f t="shared" si="120"/>
        <v>0.28789004314914146</v>
      </c>
      <c r="F917">
        <f t="shared" si="121"/>
        <v>5.0000000000000044E-4</v>
      </c>
      <c r="G917">
        <f t="shared" si="117"/>
        <v>0.45700000000000035</v>
      </c>
      <c r="H917">
        <f t="shared" si="118"/>
        <v>5.1957104258099545</v>
      </c>
    </row>
    <row r="918" spans="1:8" x14ac:dyDescent="0.35">
      <c r="A918">
        <f t="shared" si="119"/>
        <v>0.45750000000000035</v>
      </c>
      <c r="B918">
        <f t="shared" si="114"/>
        <v>1.6481676481944945</v>
      </c>
      <c r="C918">
        <f t="shared" si="115"/>
        <v>1.6481676481944945</v>
      </c>
      <c r="D918">
        <f t="shared" si="116"/>
        <v>5.1974475442073063</v>
      </c>
      <c r="E918">
        <f t="shared" si="120"/>
        <v>0.287833000192871</v>
      </c>
      <c r="F918">
        <f t="shared" si="121"/>
        <v>5.0000000000000044E-4</v>
      </c>
      <c r="G918">
        <f t="shared" si="117"/>
        <v>0.45750000000000035</v>
      </c>
      <c r="H918">
        <f t="shared" si="118"/>
        <v>5.1974475442073063</v>
      </c>
    </row>
    <row r="919" spans="1:8" x14ac:dyDescent="0.35">
      <c r="A919">
        <f t="shared" si="119"/>
        <v>0.45800000000000035</v>
      </c>
      <c r="B919">
        <f t="shared" si="114"/>
        <v>1.6485018843776063</v>
      </c>
      <c r="C919">
        <f t="shared" si="115"/>
        <v>1.6485018843776063</v>
      </c>
      <c r="D919">
        <f t="shared" si="116"/>
        <v>5.1991850095821288</v>
      </c>
      <c r="E919">
        <f t="shared" si="120"/>
        <v>0.28777551900915704</v>
      </c>
      <c r="F919">
        <f t="shared" si="121"/>
        <v>5.0000000000000044E-4</v>
      </c>
      <c r="G919">
        <f t="shared" si="117"/>
        <v>0.45800000000000035</v>
      </c>
      <c r="H919">
        <f t="shared" si="118"/>
        <v>5.1991850095821288</v>
      </c>
    </row>
    <row r="920" spans="1:8" x14ac:dyDescent="0.35">
      <c r="A920">
        <f t="shared" si="119"/>
        <v>0.45850000000000035</v>
      </c>
      <c r="B920">
        <f t="shared" si="114"/>
        <v>1.6488360761339851</v>
      </c>
      <c r="C920">
        <f t="shared" si="115"/>
        <v>1.6488360761339851</v>
      </c>
      <c r="D920">
        <f t="shared" si="116"/>
        <v>5.2009228247177912</v>
      </c>
      <c r="E920">
        <f t="shared" si="120"/>
        <v>0.2877175999560021</v>
      </c>
      <c r="F920">
        <f t="shared" si="121"/>
        <v>5.0000000000000044E-4</v>
      </c>
      <c r="G920">
        <f t="shared" si="117"/>
        <v>0.45850000000000035</v>
      </c>
      <c r="H920">
        <f t="shared" si="118"/>
        <v>5.2009228247177912</v>
      </c>
    </row>
    <row r="921" spans="1:8" x14ac:dyDescent="0.35">
      <c r="A921">
        <f t="shared" si="119"/>
        <v>0.45900000000000035</v>
      </c>
      <c r="B921">
        <f t="shared" si="114"/>
        <v>1.6491702240060486</v>
      </c>
      <c r="C921">
        <f t="shared" si="115"/>
        <v>1.6491702240060486</v>
      </c>
      <c r="D921">
        <f t="shared" si="116"/>
        <v>5.2026609923987808</v>
      </c>
      <c r="E921">
        <f t="shared" si="120"/>
        <v>0.28765924339091714</v>
      </c>
      <c r="F921">
        <f t="shared" si="121"/>
        <v>5.0000000000000044E-4</v>
      </c>
      <c r="G921">
        <f t="shared" si="117"/>
        <v>0.45900000000000035</v>
      </c>
      <c r="H921">
        <f t="shared" si="118"/>
        <v>5.2026609923987808</v>
      </c>
    </row>
    <row r="922" spans="1:8" x14ac:dyDescent="0.35">
      <c r="A922">
        <f t="shared" si="119"/>
        <v>0.45950000000000035</v>
      </c>
      <c r="B922">
        <f t="shared" si="114"/>
        <v>1.6495043285357234</v>
      </c>
      <c r="C922">
        <f t="shared" si="115"/>
        <v>1.6495043285357234</v>
      </c>
      <c r="D922">
        <f t="shared" si="116"/>
        <v>5.2043995154107376</v>
      </c>
      <c r="E922">
        <f t="shared" si="120"/>
        <v>0.28760044966974768</v>
      </c>
      <c r="F922">
        <f t="shared" si="121"/>
        <v>5.0000000000000044E-4</v>
      </c>
      <c r="G922">
        <f t="shared" si="117"/>
        <v>0.45950000000000035</v>
      </c>
      <c r="H922">
        <f t="shared" si="118"/>
        <v>5.2043995154107376</v>
      </c>
    </row>
    <row r="923" spans="1:8" x14ac:dyDescent="0.35">
      <c r="A923">
        <f t="shared" si="119"/>
        <v>0.46000000000000035</v>
      </c>
      <c r="B923">
        <f t="shared" si="114"/>
        <v>1.6498383902644487</v>
      </c>
      <c r="C923">
        <f t="shared" si="115"/>
        <v>1.6498383902644487</v>
      </c>
      <c r="D923">
        <f t="shared" si="116"/>
        <v>5.2061383965404797</v>
      </c>
      <c r="E923">
        <f t="shared" si="120"/>
        <v>0.28754121914829467</v>
      </c>
      <c r="F923">
        <f t="shared" si="121"/>
        <v>5.0000000000000044E-4</v>
      </c>
      <c r="G923">
        <f t="shared" si="117"/>
        <v>0.46000000000000035</v>
      </c>
      <c r="H923">
        <f t="shared" si="118"/>
        <v>5.2061383965404797</v>
      </c>
    </row>
    <row r="924" spans="1:8" x14ac:dyDescent="0.35">
      <c r="A924">
        <f t="shared" si="119"/>
        <v>0.46050000000000035</v>
      </c>
      <c r="B924">
        <f t="shared" si="114"/>
        <v>1.6501724097331849</v>
      </c>
      <c r="C924">
        <f t="shared" si="115"/>
        <v>1.6501724097331849</v>
      </c>
      <c r="D924">
        <f t="shared" si="116"/>
        <v>5.2078776385760399</v>
      </c>
      <c r="E924">
        <f t="shared" si="120"/>
        <v>0.28748155218026028</v>
      </c>
      <c r="F924">
        <f t="shared" si="121"/>
        <v>5.0000000000000044E-4</v>
      </c>
      <c r="G924">
        <f t="shared" si="117"/>
        <v>0.46050000000000035</v>
      </c>
      <c r="H924">
        <f t="shared" si="118"/>
        <v>5.2078776385760399</v>
      </c>
    </row>
    <row r="925" spans="1:8" x14ac:dyDescent="0.35">
      <c r="A925">
        <f t="shared" si="119"/>
        <v>0.46100000000000035</v>
      </c>
      <c r="B925">
        <f t="shared" si="114"/>
        <v>1.6505063874824186</v>
      </c>
      <c r="C925">
        <f t="shared" si="115"/>
        <v>1.6505063874824186</v>
      </c>
      <c r="D925">
        <f t="shared" si="116"/>
        <v>5.2096172443066893</v>
      </c>
      <c r="E925">
        <f t="shared" si="120"/>
        <v>0.28742144911960182</v>
      </c>
      <c r="F925">
        <f t="shared" si="121"/>
        <v>5.0000000000000044E-4</v>
      </c>
      <c r="G925">
        <f t="shared" si="117"/>
        <v>0.46100000000000035</v>
      </c>
      <c r="H925">
        <f t="shared" si="118"/>
        <v>5.2096172443066893</v>
      </c>
    </row>
    <row r="926" spans="1:8" x14ac:dyDescent="0.35">
      <c r="A926">
        <f t="shared" si="119"/>
        <v>0.46150000000000035</v>
      </c>
      <c r="B926">
        <f t="shared" si="114"/>
        <v>1.6508403240521696</v>
      </c>
      <c r="C926">
        <f t="shared" si="115"/>
        <v>1.6508403240521696</v>
      </c>
      <c r="D926">
        <f t="shared" si="116"/>
        <v>5.211357216522976</v>
      </c>
      <c r="E926">
        <f t="shared" si="120"/>
        <v>0.28736091031789279</v>
      </c>
      <c r="F926">
        <f t="shared" si="121"/>
        <v>5.0000000000000044E-4</v>
      </c>
      <c r="G926">
        <f t="shared" si="117"/>
        <v>0.46150000000000035</v>
      </c>
      <c r="H926">
        <f t="shared" si="118"/>
        <v>5.211357216522976</v>
      </c>
    </row>
    <row r="927" spans="1:8" x14ac:dyDescent="0.35">
      <c r="A927">
        <f t="shared" si="119"/>
        <v>0.46200000000000035</v>
      </c>
      <c r="B927">
        <f t="shared" si="114"/>
        <v>1.6511742199819961</v>
      </c>
      <c r="C927">
        <f t="shared" si="115"/>
        <v>1.6511742199819961</v>
      </c>
      <c r="D927">
        <f t="shared" si="116"/>
        <v>5.2130975580167469</v>
      </c>
      <c r="E927">
        <f t="shared" si="120"/>
        <v>0.28729993612726173</v>
      </c>
      <c r="F927">
        <f t="shared" si="121"/>
        <v>5.0000000000000044E-4</v>
      </c>
      <c r="G927">
        <f t="shared" si="117"/>
        <v>0.46200000000000035</v>
      </c>
      <c r="H927">
        <f t="shared" si="118"/>
        <v>5.2130975580167469</v>
      </c>
    </row>
    <row r="928" spans="1:8" x14ac:dyDescent="0.35">
      <c r="A928">
        <f t="shared" si="119"/>
        <v>0.46250000000000036</v>
      </c>
      <c r="B928">
        <f t="shared" si="114"/>
        <v>1.6515080758110021</v>
      </c>
      <c r="C928">
        <f t="shared" si="115"/>
        <v>1.6515080758110021</v>
      </c>
      <c r="D928">
        <f t="shared" si="116"/>
        <v>5.2148382715811845</v>
      </c>
      <c r="E928">
        <f t="shared" si="120"/>
        <v>0.28723852689775514</v>
      </c>
      <c r="F928">
        <f t="shared" si="121"/>
        <v>5.0000000000000044E-4</v>
      </c>
      <c r="G928">
        <f t="shared" si="117"/>
        <v>0.46250000000000036</v>
      </c>
      <c r="H928">
        <f t="shared" si="118"/>
        <v>5.2148382715811845</v>
      </c>
    </row>
    <row r="929" spans="1:8" x14ac:dyDescent="0.35">
      <c r="A929">
        <f t="shared" si="119"/>
        <v>0.46300000000000036</v>
      </c>
      <c r="B929">
        <f t="shared" si="114"/>
        <v>1.6518418920778435</v>
      </c>
      <c r="C929">
        <f t="shared" si="115"/>
        <v>1.6518418920778435</v>
      </c>
      <c r="D929">
        <f t="shared" si="116"/>
        <v>5.2165793600108374</v>
      </c>
      <c r="E929">
        <f t="shared" si="120"/>
        <v>0.2871766829785159</v>
      </c>
      <c r="F929">
        <f t="shared" si="121"/>
        <v>5.0000000000000044E-4</v>
      </c>
      <c r="G929">
        <f t="shared" si="117"/>
        <v>0.46300000000000036</v>
      </c>
      <c r="H929">
        <f t="shared" si="118"/>
        <v>5.2165793600108374</v>
      </c>
    </row>
    <row r="930" spans="1:8" x14ac:dyDescent="0.35">
      <c r="A930">
        <f t="shared" si="119"/>
        <v>0.46350000000000036</v>
      </c>
      <c r="B930">
        <f t="shared" si="114"/>
        <v>1.652175669320733</v>
      </c>
      <c r="C930">
        <f t="shared" si="115"/>
        <v>1.652175669320733</v>
      </c>
      <c r="D930">
        <f t="shared" si="116"/>
        <v>5.2183208261016434</v>
      </c>
      <c r="E930">
        <f t="shared" si="120"/>
        <v>0.28711440471895872</v>
      </c>
      <c r="F930">
        <f t="shared" si="121"/>
        <v>5.0000000000000044E-4</v>
      </c>
      <c r="G930">
        <f t="shared" si="117"/>
        <v>0.46350000000000036</v>
      </c>
      <c r="H930">
        <f t="shared" si="118"/>
        <v>5.2183208261016434</v>
      </c>
    </row>
    <row r="931" spans="1:8" x14ac:dyDescent="0.35">
      <c r="A931">
        <f t="shared" si="119"/>
        <v>0.46400000000000036</v>
      </c>
      <c r="B931">
        <f t="shared" si="114"/>
        <v>1.6525094080774483</v>
      </c>
      <c r="C931">
        <f t="shared" si="115"/>
        <v>1.6525094080774483</v>
      </c>
      <c r="D931">
        <f t="shared" si="116"/>
        <v>5.2200626726509718</v>
      </c>
      <c r="E931">
        <f t="shared" si="120"/>
        <v>0.28705169246555168</v>
      </c>
      <c r="F931">
        <f t="shared" si="121"/>
        <v>5.0000000000000044E-4</v>
      </c>
      <c r="G931">
        <f t="shared" si="117"/>
        <v>0.46400000000000036</v>
      </c>
      <c r="H931">
        <f t="shared" si="118"/>
        <v>5.2200626726509718</v>
      </c>
    </row>
    <row r="932" spans="1:8" x14ac:dyDescent="0.35">
      <c r="A932">
        <f t="shared" si="119"/>
        <v>0.46450000000000036</v>
      </c>
      <c r="B932">
        <f t="shared" si="114"/>
        <v>1.6528431088853366</v>
      </c>
      <c r="C932">
        <f t="shared" si="115"/>
        <v>1.6528431088853366</v>
      </c>
      <c r="D932">
        <f t="shared" si="116"/>
        <v>5.2218049024576425</v>
      </c>
      <c r="E932">
        <f t="shared" si="120"/>
        <v>0.28698854656577555</v>
      </c>
      <c r="F932">
        <f t="shared" si="121"/>
        <v>5.0000000000000044E-4</v>
      </c>
      <c r="G932">
        <f t="shared" si="117"/>
        <v>0.46450000000000036</v>
      </c>
      <c r="H932">
        <f t="shared" si="118"/>
        <v>5.2218049024576425</v>
      </c>
    </row>
    <row r="933" spans="1:8" x14ac:dyDescent="0.35">
      <c r="A933">
        <f t="shared" si="119"/>
        <v>0.46500000000000036</v>
      </c>
      <c r="B933">
        <f t="shared" si="114"/>
        <v>1.6531767722813218</v>
      </c>
      <c r="C933">
        <f t="shared" si="115"/>
        <v>1.6531767722813218</v>
      </c>
      <c r="D933">
        <f t="shared" si="116"/>
        <v>5.2235475183219648</v>
      </c>
      <c r="E933">
        <f t="shared" si="120"/>
        <v>0.2869249673647602</v>
      </c>
      <c r="F933">
        <f t="shared" si="121"/>
        <v>5.0000000000000044E-4</v>
      </c>
      <c r="G933">
        <f t="shared" si="117"/>
        <v>0.46500000000000036</v>
      </c>
      <c r="H933">
        <f t="shared" si="118"/>
        <v>5.2235475183219648</v>
      </c>
    </row>
    <row r="934" spans="1:8" x14ac:dyDescent="0.35">
      <c r="A934">
        <f t="shared" si="119"/>
        <v>0.46550000000000036</v>
      </c>
      <c r="B934">
        <f t="shared" si="114"/>
        <v>1.6535103988019102</v>
      </c>
      <c r="C934">
        <f t="shared" si="115"/>
        <v>1.6535103988019102</v>
      </c>
      <c r="D934">
        <f t="shared" si="116"/>
        <v>5.2252905230457642</v>
      </c>
      <c r="E934">
        <f t="shared" si="120"/>
        <v>0.28686095520733901</v>
      </c>
      <c r="F934">
        <f t="shared" si="121"/>
        <v>5.0000000000000044E-4</v>
      </c>
      <c r="G934">
        <f t="shared" si="117"/>
        <v>0.46550000000000036</v>
      </c>
      <c r="H934">
        <f t="shared" si="118"/>
        <v>5.2252905230457642</v>
      </c>
    </row>
    <row r="935" spans="1:8" x14ac:dyDescent="0.35">
      <c r="A935">
        <f t="shared" si="119"/>
        <v>0.46600000000000036</v>
      </c>
      <c r="B935">
        <f t="shared" si="114"/>
        <v>1.6538439889831968</v>
      </c>
      <c r="C935">
        <f t="shared" si="115"/>
        <v>1.6538439889831968</v>
      </c>
      <c r="D935">
        <f t="shared" si="116"/>
        <v>5.2270339194324134</v>
      </c>
      <c r="E935">
        <f t="shared" si="120"/>
        <v>0.28679651043732174</v>
      </c>
      <c r="F935">
        <f t="shared" si="121"/>
        <v>5.0000000000000044E-4</v>
      </c>
      <c r="G935">
        <f t="shared" si="117"/>
        <v>0.46600000000000036</v>
      </c>
      <c r="H935">
        <f t="shared" si="118"/>
        <v>5.2270339194324134</v>
      </c>
    </row>
    <row r="936" spans="1:8" x14ac:dyDescent="0.35">
      <c r="A936">
        <f t="shared" si="119"/>
        <v>0.46650000000000036</v>
      </c>
      <c r="B936">
        <f t="shared" si="114"/>
        <v>1.6541775433608716</v>
      </c>
      <c r="C936">
        <f t="shared" si="115"/>
        <v>1.6541775433608716</v>
      </c>
      <c r="D936">
        <f t="shared" si="116"/>
        <v>5.228777710286864</v>
      </c>
      <c r="E936">
        <f t="shared" si="120"/>
        <v>0.2867316333973538</v>
      </c>
      <c r="F936">
        <f t="shared" si="121"/>
        <v>5.0000000000000044E-4</v>
      </c>
      <c r="G936">
        <f t="shared" si="117"/>
        <v>0.46650000000000036</v>
      </c>
      <c r="H936">
        <f t="shared" si="118"/>
        <v>5.228777710286864</v>
      </c>
    </row>
    <row r="937" spans="1:8" x14ac:dyDescent="0.35">
      <c r="A937">
        <f t="shared" si="119"/>
        <v>0.46700000000000036</v>
      </c>
      <c r="B937">
        <f t="shared" si="114"/>
        <v>1.6545110624702255</v>
      </c>
      <c r="C937">
        <f t="shared" si="115"/>
        <v>1.6545110624702255</v>
      </c>
      <c r="D937">
        <f t="shared" si="116"/>
        <v>5.2305218984156756</v>
      </c>
      <c r="E937">
        <f t="shared" si="120"/>
        <v>0.28666632442950546</v>
      </c>
      <c r="F937">
        <f t="shared" si="121"/>
        <v>5.0000000000000044E-4</v>
      </c>
      <c r="G937">
        <f t="shared" si="117"/>
        <v>0.46700000000000036</v>
      </c>
      <c r="H937">
        <f t="shared" si="118"/>
        <v>5.2305218984156756</v>
      </c>
    </row>
    <row r="938" spans="1:8" x14ac:dyDescent="0.35">
      <c r="A938">
        <f t="shared" si="119"/>
        <v>0.46750000000000036</v>
      </c>
      <c r="B938">
        <f t="shared" si="114"/>
        <v>1.6548445468461563</v>
      </c>
      <c r="C938">
        <f t="shared" si="115"/>
        <v>1.6548445468461563</v>
      </c>
      <c r="D938">
        <f t="shared" si="116"/>
        <v>5.232266486627049</v>
      </c>
      <c r="E938">
        <f t="shared" si="120"/>
        <v>0.28660058387440107</v>
      </c>
      <c r="F938">
        <f t="shared" si="121"/>
        <v>5.0000000000000044E-4</v>
      </c>
      <c r="G938">
        <f t="shared" si="117"/>
        <v>0.46750000000000036</v>
      </c>
      <c r="H938">
        <f t="shared" si="118"/>
        <v>5.232266486627049</v>
      </c>
    </row>
    <row r="939" spans="1:8" x14ac:dyDescent="0.35">
      <c r="A939">
        <f t="shared" si="119"/>
        <v>0.46800000000000036</v>
      </c>
      <c r="B939">
        <f t="shared" si="114"/>
        <v>1.6551779970231753</v>
      </c>
      <c r="C939">
        <f t="shared" si="115"/>
        <v>1.6551779970231753</v>
      </c>
      <c r="D939">
        <f t="shared" si="116"/>
        <v>5.234011477730852</v>
      </c>
      <c r="E939">
        <f t="shared" si="120"/>
        <v>0.28653441207253805</v>
      </c>
      <c r="F939">
        <f t="shared" si="121"/>
        <v>5.0000000000000044E-4</v>
      </c>
      <c r="G939">
        <f t="shared" si="117"/>
        <v>0.46800000000000036</v>
      </c>
      <c r="H939">
        <f t="shared" si="118"/>
        <v>5.234011477730852</v>
      </c>
    </row>
    <row r="940" spans="1:8" x14ac:dyDescent="0.35">
      <c r="A940">
        <f t="shared" si="119"/>
        <v>0.46850000000000036</v>
      </c>
      <c r="B940">
        <f t="shared" si="114"/>
        <v>1.6555114135354123</v>
      </c>
      <c r="C940">
        <f t="shared" si="115"/>
        <v>1.6555114135354123</v>
      </c>
      <c r="D940">
        <f t="shared" si="116"/>
        <v>5.2357568745386551</v>
      </c>
      <c r="E940">
        <f t="shared" si="120"/>
        <v>0.28646780936268706</v>
      </c>
      <c r="F940">
        <f t="shared" si="121"/>
        <v>5.0000000000000044E-4</v>
      </c>
      <c r="G940">
        <f t="shared" si="117"/>
        <v>0.46850000000000036</v>
      </c>
      <c r="H940">
        <f t="shared" si="118"/>
        <v>5.2357568745386551</v>
      </c>
    </row>
    <row r="941" spans="1:8" x14ac:dyDescent="0.35">
      <c r="A941">
        <f t="shared" si="119"/>
        <v>0.46900000000000036</v>
      </c>
      <c r="B941">
        <f t="shared" si="114"/>
        <v>1.6558447969166239</v>
      </c>
      <c r="C941">
        <f t="shared" si="115"/>
        <v>1.6558447969166239</v>
      </c>
      <c r="D941">
        <f t="shared" si="116"/>
        <v>5.2375026798637618</v>
      </c>
      <c r="E941">
        <f t="shared" si="120"/>
        <v>0.28640077608277376</v>
      </c>
      <c r="F941">
        <f t="shared" si="121"/>
        <v>5.0000000000000044E-4</v>
      </c>
      <c r="G941">
        <f t="shared" si="117"/>
        <v>0.46900000000000036</v>
      </c>
      <c r="H941">
        <f t="shared" si="118"/>
        <v>5.2375026798637618</v>
      </c>
    </row>
    <row r="942" spans="1:8" x14ac:dyDescent="0.35">
      <c r="A942">
        <f t="shared" si="119"/>
        <v>0.46950000000000036</v>
      </c>
      <c r="B942">
        <f t="shared" si="114"/>
        <v>1.6561781477001969</v>
      </c>
      <c r="C942">
        <f t="shared" si="115"/>
        <v>1.6561781477001969</v>
      </c>
      <c r="D942">
        <f t="shared" si="116"/>
        <v>5.2392488965212349</v>
      </c>
      <c r="E942">
        <f t="shared" si="120"/>
        <v>0.28633331257046674</v>
      </c>
      <c r="F942">
        <f t="shared" si="121"/>
        <v>5.0000000000000044E-4</v>
      </c>
      <c r="G942">
        <f t="shared" si="117"/>
        <v>0.46950000000000036</v>
      </c>
      <c r="H942">
        <f t="shared" si="118"/>
        <v>5.2392488965212349</v>
      </c>
    </row>
    <row r="943" spans="1:8" x14ac:dyDescent="0.35">
      <c r="A943">
        <f t="shared" si="119"/>
        <v>0.47000000000000036</v>
      </c>
      <c r="B943">
        <f t="shared" si="114"/>
        <v>1.656511466419156</v>
      </c>
      <c r="C943">
        <f t="shared" si="115"/>
        <v>1.656511466419156</v>
      </c>
      <c r="D943">
        <f t="shared" si="116"/>
        <v>5.2409955273279323</v>
      </c>
      <c r="E943">
        <f t="shared" si="120"/>
        <v>0.28626541916172649</v>
      </c>
      <c r="F943">
        <f t="shared" si="121"/>
        <v>5.0000000000000044E-4</v>
      </c>
      <c r="G943">
        <f t="shared" si="117"/>
        <v>0.47000000000000036</v>
      </c>
      <c r="H943">
        <f t="shared" si="118"/>
        <v>5.2409955273279323</v>
      </c>
    </row>
    <row r="944" spans="1:8" x14ac:dyDescent="0.35">
      <c r="A944">
        <f t="shared" si="119"/>
        <v>0.47050000000000036</v>
      </c>
      <c r="B944">
        <f t="shared" si="114"/>
        <v>1.6568447536061699</v>
      </c>
      <c r="C944">
        <f t="shared" si="115"/>
        <v>1.6568447536061699</v>
      </c>
      <c r="D944">
        <f t="shared" si="116"/>
        <v>5.2427425751025352</v>
      </c>
      <c r="E944">
        <f t="shared" si="120"/>
        <v>0.28619709619197681</v>
      </c>
      <c r="F944">
        <f t="shared" si="121"/>
        <v>5.0000000000000044E-4</v>
      </c>
      <c r="G944">
        <f t="shared" si="117"/>
        <v>0.47050000000000036</v>
      </c>
      <c r="H944">
        <f t="shared" si="118"/>
        <v>5.2427425751025352</v>
      </c>
    </row>
    <row r="945" spans="1:8" x14ac:dyDescent="0.35">
      <c r="A945">
        <f t="shared" si="119"/>
        <v>0.47100000000000036</v>
      </c>
      <c r="B945">
        <f t="shared" si="114"/>
        <v>1.6571780097935562</v>
      </c>
      <c r="C945">
        <f t="shared" si="115"/>
        <v>1.6571780097935562</v>
      </c>
      <c r="D945">
        <f t="shared" si="116"/>
        <v>5.2444900426655776</v>
      </c>
      <c r="E945">
        <f t="shared" si="120"/>
        <v>0.28612834399596504</v>
      </c>
      <c r="F945">
        <f t="shared" si="121"/>
        <v>5.0000000000000044E-4</v>
      </c>
      <c r="G945">
        <f t="shared" si="117"/>
        <v>0.47100000000000036</v>
      </c>
      <c r="H945">
        <f t="shared" si="118"/>
        <v>5.2444900426655776</v>
      </c>
    </row>
    <row r="946" spans="1:8" x14ac:dyDescent="0.35">
      <c r="A946">
        <f t="shared" si="119"/>
        <v>0.47150000000000036</v>
      </c>
      <c r="B946">
        <f t="shared" si="114"/>
        <v>1.6575112355132888</v>
      </c>
      <c r="C946">
        <f t="shared" si="115"/>
        <v>1.6575112355132888</v>
      </c>
      <c r="D946">
        <f t="shared" si="116"/>
        <v>5.2462379328394819</v>
      </c>
      <c r="E946">
        <f t="shared" si="120"/>
        <v>0.28605916290674999</v>
      </c>
      <c r="F946">
        <f t="shared" si="121"/>
        <v>5.0000000000000044E-4</v>
      </c>
      <c r="G946">
        <f t="shared" si="117"/>
        <v>0.47150000000000036</v>
      </c>
      <c r="H946">
        <f t="shared" si="118"/>
        <v>5.2462379328394819</v>
      </c>
    </row>
    <row r="947" spans="1:8" x14ac:dyDescent="0.35">
      <c r="A947">
        <f t="shared" si="119"/>
        <v>0.47200000000000036</v>
      </c>
      <c r="B947">
        <f t="shared" si="114"/>
        <v>1.6578444312970029</v>
      </c>
      <c r="C947">
        <f t="shared" si="115"/>
        <v>1.6578444312970029</v>
      </c>
      <c r="D947">
        <f t="shared" si="116"/>
        <v>5.2479862484485853</v>
      </c>
      <c r="E947">
        <f t="shared" si="120"/>
        <v>0.28598955325716313</v>
      </c>
      <c r="F947">
        <f t="shared" si="121"/>
        <v>5.0000000000000044E-4</v>
      </c>
      <c r="G947">
        <f t="shared" si="117"/>
        <v>0.47200000000000036</v>
      </c>
      <c r="H947">
        <f t="shared" si="118"/>
        <v>5.2479862484485853</v>
      </c>
    </row>
    <row r="948" spans="1:8" x14ac:dyDescent="0.35">
      <c r="A948">
        <f t="shared" si="119"/>
        <v>0.47250000000000036</v>
      </c>
      <c r="B948">
        <f t="shared" si="114"/>
        <v>1.6581775976760016</v>
      </c>
      <c r="C948">
        <f t="shared" si="115"/>
        <v>1.6581775976760016</v>
      </c>
      <c r="D948">
        <f t="shared" si="116"/>
        <v>5.2497349923191718</v>
      </c>
      <c r="E948">
        <f t="shared" si="120"/>
        <v>0.28591951537894222</v>
      </c>
      <c r="F948">
        <f t="shared" si="121"/>
        <v>5.0000000000000044E-4</v>
      </c>
      <c r="G948">
        <f t="shared" si="117"/>
        <v>0.47250000000000036</v>
      </c>
      <c r="H948">
        <f t="shared" si="118"/>
        <v>5.2497349923191718</v>
      </c>
    </row>
    <row r="949" spans="1:8" x14ac:dyDescent="0.35">
      <c r="A949">
        <f t="shared" si="119"/>
        <v>0.47300000000000036</v>
      </c>
      <c r="B949">
        <f t="shared" si="114"/>
        <v>1.6585107351812616</v>
      </c>
      <c r="C949">
        <f t="shared" si="115"/>
        <v>1.6585107351812616</v>
      </c>
      <c r="D949">
        <f t="shared" si="116"/>
        <v>5.2514841672795027</v>
      </c>
      <c r="E949">
        <f t="shared" si="120"/>
        <v>0.2858490496030287</v>
      </c>
      <c r="F949">
        <f t="shared" si="121"/>
        <v>5.0000000000000044E-4</v>
      </c>
      <c r="G949">
        <f t="shared" si="117"/>
        <v>0.47300000000000036</v>
      </c>
      <c r="H949">
        <f t="shared" si="118"/>
        <v>5.2514841672795027</v>
      </c>
    </row>
    <row r="950" spans="1:8" x14ac:dyDescent="0.35">
      <c r="A950">
        <f t="shared" si="119"/>
        <v>0.47350000000000037</v>
      </c>
      <c r="B950">
        <f t="shared" si="114"/>
        <v>1.658843844343439</v>
      </c>
      <c r="C950">
        <f t="shared" si="115"/>
        <v>1.658843844343439</v>
      </c>
      <c r="D950">
        <f t="shared" si="116"/>
        <v>5.2532337761598491</v>
      </c>
      <c r="E950">
        <f t="shared" si="120"/>
        <v>0.28577815625913883</v>
      </c>
      <c r="F950">
        <f t="shared" si="121"/>
        <v>5.0000000000000044E-4</v>
      </c>
      <c r="G950">
        <f t="shared" si="117"/>
        <v>0.47350000000000037</v>
      </c>
      <c r="H950">
        <f t="shared" si="118"/>
        <v>5.2532337761598491</v>
      </c>
    </row>
    <row r="951" spans="1:8" x14ac:dyDescent="0.35">
      <c r="A951">
        <f t="shared" si="119"/>
        <v>0.47400000000000037</v>
      </c>
      <c r="B951">
        <f t="shared" si="114"/>
        <v>1.6591769256928766</v>
      </c>
      <c r="C951">
        <f t="shared" si="115"/>
        <v>1.6591769256928766</v>
      </c>
      <c r="D951">
        <f t="shared" si="116"/>
        <v>5.254983821792524</v>
      </c>
      <c r="E951">
        <f t="shared" si="120"/>
        <v>0.28570683567591665</v>
      </c>
      <c r="F951">
        <f t="shared" si="121"/>
        <v>5.0000000000000044E-4</v>
      </c>
      <c r="G951">
        <f t="shared" si="117"/>
        <v>0.47400000000000037</v>
      </c>
      <c r="H951">
        <f t="shared" si="118"/>
        <v>5.254983821792524</v>
      </c>
    </row>
    <row r="952" spans="1:8" x14ac:dyDescent="0.35">
      <c r="A952">
        <f t="shared" si="119"/>
        <v>0.47450000000000037</v>
      </c>
      <c r="B952">
        <f t="shared" si="114"/>
        <v>1.6595099797596073</v>
      </c>
      <c r="C952">
        <f t="shared" si="115"/>
        <v>1.6595099797596073</v>
      </c>
      <c r="D952">
        <f t="shared" si="116"/>
        <v>5.2567343070119064</v>
      </c>
      <c r="E952">
        <f t="shared" si="120"/>
        <v>0.28563508818224548</v>
      </c>
      <c r="F952">
        <f t="shared" si="121"/>
        <v>5.0000000000000044E-4</v>
      </c>
      <c r="G952">
        <f t="shared" si="117"/>
        <v>0.47450000000000037</v>
      </c>
      <c r="H952">
        <f t="shared" si="118"/>
        <v>5.2567343070119064</v>
      </c>
    </row>
    <row r="953" spans="1:8" x14ac:dyDescent="0.35">
      <c r="A953">
        <f t="shared" si="119"/>
        <v>0.47500000000000037</v>
      </c>
      <c r="B953">
        <f t="shared" si="114"/>
        <v>1.6598430070733634</v>
      </c>
      <c r="C953">
        <f t="shared" si="115"/>
        <v>1.6598430070733634</v>
      </c>
      <c r="D953">
        <f t="shared" si="116"/>
        <v>5.2584852346544819</v>
      </c>
      <c r="E953">
        <f t="shared" si="120"/>
        <v>0.28556291410450041</v>
      </c>
      <c r="F953">
        <f t="shared" si="121"/>
        <v>5.0000000000000044E-4</v>
      </c>
      <c r="G953">
        <f t="shared" si="117"/>
        <v>0.47500000000000037</v>
      </c>
      <c r="H953">
        <f t="shared" si="118"/>
        <v>5.2584852346544819</v>
      </c>
    </row>
    <row r="954" spans="1:8" x14ac:dyDescent="0.35">
      <c r="A954">
        <f t="shared" si="119"/>
        <v>0.47550000000000037</v>
      </c>
      <c r="B954">
        <f t="shared" si="114"/>
        <v>1.6601760081635792</v>
      </c>
      <c r="C954">
        <f t="shared" si="115"/>
        <v>1.6601760081635792</v>
      </c>
      <c r="D954">
        <f t="shared" si="116"/>
        <v>5.2602366075588654</v>
      </c>
      <c r="E954">
        <f t="shared" si="120"/>
        <v>0.2854903137695996</v>
      </c>
      <c r="F954">
        <f t="shared" si="121"/>
        <v>5.0000000000000044E-4</v>
      </c>
      <c r="G954">
        <f t="shared" si="117"/>
        <v>0.47550000000000037</v>
      </c>
      <c r="H954">
        <f t="shared" si="118"/>
        <v>5.2602366075588654</v>
      </c>
    </row>
    <row r="955" spans="1:8" x14ac:dyDescent="0.35">
      <c r="A955">
        <f t="shared" si="119"/>
        <v>0.47600000000000037</v>
      </c>
      <c r="B955">
        <f t="shared" si="114"/>
        <v>1.6605089835593996</v>
      </c>
      <c r="C955">
        <f t="shared" si="115"/>
        <v>1.6605089835593996</v>
      </c>
      <c r="D955">
        <f t="shared" si="116"/>
        <v>5.2619884285658367</v>
      </c>
      <c r="E955">
        <f t="shared" si="120"/>
        <v>0.28541728750269307</v>
      </c>
      <c r="F955">
        <f t="shared" si="121"/>
        <v>5.0000000000000044E-4</v>
      </c>
      <c r="G955">
        <f t="shared" si="117"/>
        <v>0.47600000000000037</v>
      </c>
      <c r="H955">
        <f t="shared" si="118"/>
        <v>5.2619884285658367</v>
      </c>
    </row>
    <row r="956" spans="1:8" x14ac:dyDescent="0.35">
      <c r="A956">
        <f t="shared" si="119"/>
        <v>0.47650000000000037</v>
      </c>
      <c r="B956">
        <f t="shared" si="114"/>
        <v>1.6608419337896845</v>
      </c>
      <c r="C956">
        <f t="shared" si="115"/>
        <v>1.6608419337896845</v>
      </c>
      <c r="D956">
        <f t="shared" si="116"/>
        <v>5.2637407005183716</v>
      </c>
      <c r="E956">
        <f t="shared" si="120"/>
        <v>0.28534383562818488</v>
      </c>
      <c r="F956">
        <f t="shared" si="121"/>
        <v>5.0000000000000044E-4</v>
      </c>
      <c r="G956">
        <f t="shared" si="117"/>
        <v>0.47650000000000037</v>
      </c>
      <c r="H956">
        <f t="shared" si="118"/>
        <v>5.2637407005183716</v>
      </c>
    </row>
    <row r="957" spans="1:8" x14ac:dyDescent="0.35">
      <c r="A957">
        <f t="shared" si="119"/>
        <v>0.47700000000000037</v>
      </c>
      <c r="B957">
        <f t="shared" si="114"/>
        <v>1.6611748593830153</v>
      </c>
      <c r="C957">
        <f t="shared" si="115"/>
        <v>1.6611748593830153</v>
      </c>
      <c r="D957">
        <f t="shared" si="116"/>
        <v>5.2654934262616706</v>
      </c>
      <c r="E957">
        <f t="shared" si="120"/>
        <v>0.28526995846988484</v>
      </c>
      <c r="F957">
        <f t="shared" si="121"/>
        <v>5.0000000000000044E-4</v>
      </c>
      <c r="G957">
        <f t="shared" si="117"/>
        <v>0.47700000000000037</v>
      </c>
      <c r="H957">
        <f t="shared" si="118"/>
        <v>5.2654934262616706</v>
      </c>
    </row>
    <row r="958" spans="1:8" x14ac:dyDescent="0.35">
      <c r="A958">
        <f t="shared" si="119"/>
        <v>0.47750000000000037</v>
      </c>
      <c r="B958">
        <f t="shared" si="114"/>
        <v>1.6615077608677009</v>
      </c>
      <c r="C958">
        <f t="shared" si="115"/>
        <v>1.6615077608677009</v>
      </c>
      <c r="D958">
        <f t="shared" si="116"/>
        <v>5.2672466086431937</v>
      </c>
      <c r="E958">
        <f t="shared" si="120"/>
        <v>0.28519565635014876</v>
      </c>
      <c r="F958">
        <f t="shared" si="121"/>
        <v>5.0000000000000044E-4</v>
      </c>
      <c r="G958">
        <f t="shared" si="117"/>
        <v>0.47750000000000037</v>
      </c>
      <c r="H958">
        <f t="shared" si="118"/>
        <v>5.2672466086431937</v>
      </c>
    </row>
    <row r="959" spans="1:8" x14ac:dyDescent="0.35">
      <c r="A959">
        <f t="shared" si="119"/>
        <v>0.47800000000000037</v>
      </c>
      <c r="B959">
        <f t="shared" si="114"/>
        <v>1.6618406387717835</v>
      </c>
      <c r="C959">
        <f t="shared" si="115"/>
        <v>1.6618406387717835</v>
      </c>
      <c r="D959">
        <f t="shared" si="116"/>
        <v>5.2690002505126863</v>
      </c>
      <c r="E959">
        <f t="shared" si="120"/>
        <v>0.28512092959133201</v>
      </c>
      <c r="F959">
        <f t="shared" si="121"/>
        <v>5.0000000000000044E-4</v>
      </c>
      <c r="G959">
        <f t="shared" si="117"/>
        <v>0.47800000000000037</v>
      </c>
      <c r="H959">
        <f t="shared" si="118"/>
        <v>5.2690002505126863</v>
      </c>
    </row>
    <row r="960" spans="1:8" x14ac:dyDescent="0.35">
      <c r="A960">
        <f t="shared" si="119"/>
        <v>0.47850000000000037</v>
      </c>
      <c r="B960">
        <f t="shared" si="114"/>
        <v>1.6621734936230439</v>
      </c>
      <c r="C960">
        <f t="shared" si="115"/>
        <v>1.6621734936230439</v>
      </c>
      <c r="D960">
        <f t="shared" si="116"/>
        <v>5.2707543547222144</v>
      </c>
      <c r="E960">
        <f t="shared" si="120"/>
        <v>0.28504577851420754</v>
      </c>
      <c r="F960">
        <f t="shared" si="121"/>
        <v>5.0000000000000044E-4</v>
      </c>
      <c r="G960">
        <f t="shared" si="117"/>
        <v>0.47850000000000037</v>
      </c>
      <c r="H960">
        <f t="shared" si="118"/>
        <v>5.2707543547222144</v>
      </c>
    </row>
    <row r="961" spans="1:8" x14ac:dyDescent="0.35">
      <c r="A961">
        <f t="shared" si="119"/>
        <v>0.47900000000000037</v>
      </c>
      <c r="B961">
        <f t="shared" si="114"/>
        <v>1.6625063259490089</v>
      </c>
      <c r="C961">
        <f t="shared" si="115"/>
        <v>1.6625063259490089</v>
      </c>
      <c r="D961">
        <f t="shared" si="116"/>
        <v>5.272508924126198</v>
      </c>
      <c r="E961">
        <f t="shared" si="120"/>
        <v>0.28497020343840873</v>
      </c>
      <c r="F961">
        <f t="shared" si="121"/>
        <v>5.0000000000000044E-4</v>
      </c>
      <c r="G961">
        <f t="shared" si="117"/>
        <v>0.47900000000000037</v>
      </c>
      <c r="H961">
        <f t="shared" si="118"/>
        <v>5.272508924126198</v>
      </c>
    </row>
    <row r="962" spans="1:8" x14ac:dyDescent="0.35">
      <c r="A962">
        <f t="shared" si="119"/>
        <v>0.47950000000000037</v>
      </c>
      <c r="B962">
        <f t="shared" si="114"/>
        <v>1.6628391362769555</v>
      </c>
      <c r="C962">
        <f t="shared" si="115"/>
        <v>1.6628391362769555</v>
      </c>
      <c r="D962">
        <f t="shared" si="116"/>
        <v>5.2742639615814335</v>
      </c>
      <c r="E962">
        <f t="shared" si="120"/>
        <v>0.28489420468402432</v>
      </c>
      <c r="F962">
        <f t="shared" si="121"/>
        <v>5.0000000000000044E-4</v>
      </c>
      <c r="G962">
        <f t="shared" si="117"/>
        <v>0.47950000000000037</v>
      </c>
      <c r="H962">
        <f t="shared" si="118"/>
        <v>5.2742639615814335</v>
      </c>
    </row>
    <row r="963" spans="1:8" x14ac:dyDescent="0.35">
      <c r="A963">
        <f t="shared" si="119"/>
        <v>0.48000000000000037</v>
      </c>
      <c r="B963">
        <f t="shared" si="114"/>
        <v>1.6631719251339181</v>
      </c>
      <c r="C963">
        <f t="shared" si="115"/>
        <v>1.6631719251339181</v>
      </c>
      <c r="D963">
        <f t="shared" si="116"/>
        <v>5.276019469947137</v>
      </c>
      <c r="E963">
        <f t="shared" si="120"/>
        <v>0.28481778256843315</v>
      </c>
      <c r="F963">
        <f t="shared" si="121"/>
        <v>5.0000000000000044E-4</v>
      </c>
      <c r="G963">
        <f t="shared" si="117"/>
        <v>0.48000000000000037</v>
      </c>
      <c r="H963">
        <f t="shared" si="118"/>
        <v>5.276019469947137</v>
      </c>
    </row>
    <row r="964" spans="1:8" x14ac:dyDescent="0.35">
      <c r="A964">
        <f t="shared" si="119"/>
        <v>0.48050000000000037</v>
      </c>
      <c r="B964">
        <f t="shared" si="114"/>
        <v>1.6635046930466935</v>
      </c>
      <c r="C964">
        <f t="shared" si="115"/>
        <v>1.6635046930466935</v>
      </c>
      <c r="D964">
        <f t="shared" si="116"/>
        <v>5.2777754520849651</v>
      </c>
      <c r="E964">
        <f t="shared" si="120"/>
        <v>0.28474093740977435</v>
      </c>
      <c r="F964">
        <f t="shared" si="121"/>
        <v>5.0000000000000044E-4</v>
      </c>
      <c r="G964">
        <f t="shared" si="117"/>
        <v>0.48050000000000037</v>
      </c>
      <c r="H964">
        <f t="shared" si="118"/>
        <v>5.2777754520849651</v>
      </c>
    </row>
    <row r="965" spans="1:8" x14ac:dyDescent="0.35">
      <c r="A965">
        <f t="shared" si="119"/>
        <v>0.48100000000000037</v>
      </c>
      <c r="B965">
        <f t="shared" ref="B965:B1028" si="122">_xlfn.NORM.INV(A965,$P$1,$P$2)</f>
        <v>1.6638374405418472</v>
      </c>
      <c r="C965">
        <f t="shared" ref="C965:C1028" si="123">_xlfn.NORM.S.INV($A965)*$P$2+$P$1</f>
        <v>1.6638374405418472</v>
      </c>
      <c r="D965">
        <f t="shared" ref="D965:D1028" si="124">EXP(C965)</f>
        <v>5.2795319108590526</v>
      </c>
      <c r="E965">
        <f t="shared" si="120"/>
        <v>0.28466366952436023</v>
      </c>
      <c r="F965">
        <f t="shared" si="121"/>
        <v>5.0000000000000044E-4</v>
      </c>
      <c r="G965">
        <f t="shared" ref="G965:G1028" si="125">G964+F965</f>
        <v>0.48100000000000037</v>
      </c>
      <c r="H965">
        <f t="shared" ref="H965:H1028" si="126">D965</f>
        <v>5.2795319108590526</v>
      </c>
    </row>
    <row r="966" spans="1:8" x14ac:dyDescent="0.35">
      <c r="A966">
        <f t="shared" ref="A966:A1029" si="127">A965+$A$4</f>
        <v>0.48150000000000037</v>
      </c>
      <c r="B966">
        <f t="shared" si="122"/>
        <v>1.6641701681457195</v>
      </c>
      <c r="C966">
        <f t="shared" si="123"/>
        <v>1.6641701681457195</v>
      </c>
      <c r="D966">
        <f t="shared" si="124"/>
        <v>5.2812888491360424</v>
      </c>
      <c r="E966">
        <f t="shared" ref="E966:E1029" si="128">(A966-A965)/(D966-D965)</f>
        <v>0.28458597922783907</v>
      </c>
      <c r="F966">
        <f t="shared" ref="F966:F1029" si="129">E966*(D966-D965)</f>
        <v>5.0000000000000044E-4</v>
      </c>
      <c r="G966">
        <f t="shared" si="125"/>
        <v>0.48150000000000037</v>
      </c>
      <c r="H966">
        <f t="shared" si="126"/>
        <v>5.2812888491360424</v>
      </c>
    </row>
    <row r="967" spans="1:8" x14ac:dyDescent="0.35">
      <c r="A967">
        <f t="shared" si="127"/>
        <v>0.48200000000000037</v>
      </c>
      <c r="B967">
        <f t="shared" si="122"/>
        <v>1.6645028763844305</v>
      </c>
      <c r="C967">
        <f t="shared" si="123"/>
        <v>1.6645028763844305</v>
      </c>
      <c r="D967">
        <f t="shared" si="124"/>
        <v>5.2830462697851157</v>
      </c>
      <c r="E967">
        <f t="shared" si="128"/>
        <v>0.28450786683520352</v>
      </c>
      <c r="F967">
        <f t="shared" si="129"/>
        <v>5.0000000000000044E-4</v>
      </c>
      <c r="G967">
        <f t="shared" si="125"/>
        <v>0.48200000000000037</v>
      </c>
      <c r="H967">
        <f t="shared" si="126"/>
        <v>5.2830462697851157</v>
      </c>
    </row>
    <row r="968" spans="1:8" x14ac:dyDescent="0.35">
      <c r="A968">
        <f t="shared" si="127"/>
        <v>0.48250000000000037</v>
      </c>
      <c r="B968">
        <f t="shared" si="122"/>
        <v>1.6648355657838871</v>
      </c>
      <c r="C968">
        <f t="shared" si="123"/>
        <v>1.6648355657838871</v>
      </c>
      <c r="D968">
        <f t="shared" si="124"/>
        <v>5.2848041756780262</v>
      </c>
      <c r="E968">
        <f t="shared" si="128"/>
        <v>0.28442933266022385</v>
      </c>
      <c r="F968">
        <f t="shared" si="129"/>
        <v>5.0000000000000044E-4</v>
      </c>
      <c r="G968">
        <f t="shared" si="125"/>
        <v>0.48250000000000037</v>
      </c>
      <c r="H968">
        <f t="shared" si="126"/>
        <v>5.2848041756780262</v>
      </c>
    </row>
    <row r="969" spans="1:8" x14ac:dyDescent="0.35">
      <c r="A969">
        <f t="shared" si="127"/>
        <v>0.48300000000000037</v>
      </c>
      <c r="B969">
        <f t="shared" si="122"/>
        <v>1.665168236869788</v>
      </c>
      <c r="C969">
        <f t="shared" si="123"/>
        <v>1.665168236869788</v>
      </c>
      <c r="D969">
        <f t="shared" si="124"/>
        <v>5.2865625696891279</v>
      </c>
      <c r="E969">
        <f t="shared" si="128"/>
        <v>0.28435037701632054</v>
      </c>
      <c r="F969">
        <f t="shared" si="129"/>
        <v>5.0000000000000044E-4</v>
      </c>
      <c r="G969">
        <f t="shared" si="125"/>
        <v>0.48300000000000037</v>
      </c>
      <c r="H969">
        <f t="shared" si="126"/>
        <v>5.2865625696891279</v>
      </c>
    </row>
    <row r="970" spans="1:8" x14ac:dyDescent="0.35">
      <c r="A970">
        <f t="shared" si="127"/>
        <v>0.48350000000000037</v>
      </c>
      <c r="B970">
        <f t="shared" si="122"/>
        <v>1.6655008901676296</v>
      </c>
      <c r="C970">
        <f t="shared" si="123"/>
        <v>1.6655008901676296</v>
      </c>
      <c r="D970">
        <f t="shared" si="124"/>
        <v>5.28832145469541</v>
      </c>
      <c r="E970">
        <f t="shared" si="128"/>
        <v>0.28427100021556695</v>
      </c>
      <c r="F970">
        <f t="shared" si="129"/>
        <v>5.0000000000000044E-4</v>
      </c>
      <c r="G970">
        <f t="shared" si="125"/>
        <v>0.48350000000000037</v>
      </c>
      <c r="H970">
        <f t="shared" si="126"/>
        <v>5.28832145469541</v>
      </c>
    </row>
    <row r="971" spans="1:8" x14ac:dyDescent="0.35">
      <c r="A971">
        <f t="shared" si="127"/>
        <v>0.48400000000000037</v>
      </c>
      <c r="B971">
        <f t="shared" si="122"/>
        <v>1.6658335262027122</v>
      </c>
      <c r="C971">
        <f t="shared" si="123"/>
        <v>1.6658335262027122</v>
      </c>
      <c r="D971">
        <f t="shared" si="124"/>
        <v>5.2900808335765275</v>
      </c>
      <c r="E971">
        <f t="shared" si="128"/>
        <v>0.28419120256941771</v>
      </c>
      <c r="F971">
        <f t="shared" si="129"/>
        <v>5.0000000000000044E-4</v>
      </c>
      <c r="G971">
        <f t="shared" si="125"/>
        <v>0.48400000000000037</v>
      </c>
      <c r="H971">
        <f t="shared" si="126"/>
        <v>5.2900808335765275</v>
      </c>
    </row>
    <row r="972" spans="1:8" x14ac:dyDescent="0.35">
      <c r="A972">
        <f t="shared" si="127"/>
        <v>0.48450000000000037</v>
      </c>
      <c r="B972">
        <f t="shared" si="122"/>
        <v>1.6661661455001462</v>
      </c>
      <c r="C972">
        <f t="shared" si="123"/>
        <v>1.6661661455001462</v>
      </c>
      <c r="D972">
        <f t="shared" si="124"/>
        <v>5.291840709214835</v>
      </c>
      <c r="E972">
        <f t="shared" si="128"/>
        <v>0.2841109843880007</v>
      </c>
      <c r="F972">
        <f t="shared" si="129"/>
        <v>5.0000000000000044E-4</v>
      </c>
      <c r="G972">
        <f t="shared" si="125"/>
        <v>0.48450000000000037</v>
      </c>
      <c r="H972">
        <f t="shared" si="126"/>
        <v>5.291840709214835</v>
      </c>
    </row>
    <row r="973" spans="1:8" x14ac:dyDescent="0.35">
      <c r="A973">
        <f t="shared" si="127"/>
        <v>0.48500000000000038</v>
      </c>
      <c r="B973">
        <f t="shared" si="122"/>
        <v>1.6664987485848564</v>
      </c>
      <c r="C973">
        <f t="shared" si="123"/>
        <v>1.6664987485848564</v>
      </c>
      <c r="D973">
        <f t="shared" si="124"/>
        <v>5.2936010844954104</v>
      </c>
      <c r="E973">
        <f t="shared" si="128"/>
        <v>0.28403034598199106</v>
      </c>
      <c r="F973">
        <f t="shared" si="129"/>
        <v>5.0000000000000044E-4</v>
      </c>
      <c r="G973">
        <f t="shared" si="125"/>
        <v>0.48500000000000038</v>
      </c>
      <c r="H973">
        <f t="shared" si="126"/>
        <v>5.2936010844954104</v>
      </c>
    </row>
    <row r="974" spans="1:8" x14ac:dyDescent="0.35">
      <c r="A974">
        <f t="shared" si="127"/>
        <v>0.48550000000000038</v>
      </c>
      <c r="B974">
        <f t="shared" si="122"/>
        <v>1.6668313359815898</v>
      </c>
      <c r="C974">
        <f t="shared" si="123"/>
        <v>1.6668313359815898</v>
      </c>
      <c r="D974">
        <f t="shared" si="124"/>
        <v>5.2953619623061003</v>
      </c>
      <c r="E974">
        <f t="shared" si="128"/>
        <v>0.2839492876590366</v>
      </c>
      <c r="F974">
        <f t="shared" si="129"/>
        <v>5.0000000000000044E-4</v>
      </c>
      <c r="G974">
        <f t="shared" si="125"/>
        <v>0.48550000000000038</v>
      </c>
      <c r="H974">
        <f t="shared" si="126"/>
        <v>5.2953619623061003</v>
      </c>
    </row>
    <row r="975" spans="1:8" x14ac:dyDescent="0.35">
      <c r="A975">
        <f t="shared" si="127"/>
        <v>0.48600000000000038</v>
      </c>
      <c r="B975">
        <f t="shared" si="122"/>
        <v>1.6671639082149199</v>
      </c>
      <c r="C975">
        <f t="shared" si="123"/>
        <v>1.6671639082149199</v>
      </c>
      <c r="D975">
        <f t="shared" si="124"/>
        <v>5.2971233455375382</v>
      </c>
      <c r="E975">
        <f t="shared" si="128"/>
        <v>0.28386780972806813</v>
      </c>
      <c r="F975">
        <f t="shared" si="129"/>
        <v>5.0000000000000044E-4</v>
      </c>
      <c r="G975">
        <f t="shared" si="125"/>
        <v>0.48600000000000038</v>
      </c>
      <c r="H975">
        <f t="shared" si="126"/>
        <v>5.2971233455375382</v>
      </c>
    </row>
    <row r="976" spans="1:8" x14ac:dyDescent="0.35">
      <c r="A976">
        <f t="shared" si="127"/>
        <v>0.48650000000000038</v>
      </c>
      <c r="B976">
        <f t="shared" si="122"/>
        <v>1.6674964658092528</v>
      </c>
      <c r="C976">
        <f t="shared" si="123"/>
        <v>1.6674964658092528</v>
      </c>
      <c r="D976">
        <f t="shared" si="124"/>
        <v>5.2988852370831836</v>
      </c>
      <c r="E976">
        <f t="shared" si="128"/>
        <v>0.28378591249601326</v>
      </c>
      <c r="F976">
        <f t="shared" si="129"/>
        <v>5.0000000000000044E-4</v>
      </c>
      <c r="G976">
        <f t="shared" si="125"/>
        <v>0.48650000000000038</v>
      </c>
      <c r="H976">
        <f t="shared" si="126"/>
        <v>5.2988852370831836</v>
      </c>
    </row>
    <row r="977" spans="1:8" x14ac:dyDescent="0.35">
      <c r="A977">
        <f t="shared" si="127"/>
        <v>0.48700000000000038</v>
      </c>
      <c r="B977">
        <f t="shared" si="122"/>
        <v>1.6678290092888344</v>
      </c>
      <c r="C977">
        <f t="shared" si="123"/>
        <v>1.6678290092888344</v>
      </c>
      <c r="D977">
        <f t="shared" si="124"/>
        <v>5.300647639839358</v>
      </c>
      <c r="E977">
        <f t="shared" si="128"/>
        <v>0.28370359626838193</v>
      </c>
      <c r="F977">
        <f t="shared" si="129"/>
        <v>5.0000000000000044E-4</v>
      </c>
      <c r="G977">
        <f t="shared" si="125"/>
        <v>0.48700000000000038</v>
      </c>
      <c r="H977">
        <f t="shared" si="126"/>
        <v>5.300647639839358</v>
      </c>
    </row>
    <row r="978" spans="1:8" x14ac:dyDescent="0.35">
      <c r="A978">
        <f t="shared" si="127"/>
        <v>0.48750000000000038</v>
      </c>
      <c r="B978">
        <f t="shared" si="122"/>
        <v>1.6681615391777536</v>
      </c>
      <c r="C978">
        <f t="shared" si="123"/>
        <v>1.6681615391777536</v>
      </c>
      <c r="D978">
        <f t="shared" si="124"/>
        <v>5.3024105567052633</v>
      </c>
      <c r="E978">
        <f t="shared" si="128"/>
        <v>0.28362086135199327</v>
      </c>
      <c r="F978">
        <f t="shared" si="129"/>
        <v>5.0000000000000044E-4</v>
      </c>
      <c r="G978">
        <f t="shared" si="125"/>
        <v>0.48750000000000038</v>
      </c>
      <c r="H978">
        <f t="shared" si="126"/>
        <v>5.3024105567052633</v>
      </c>
    </row>
    <row r="979" spans="1:8" x14ac:dyDescent="0.35">
      <c r="A979">
        <f t="shared" si="127"/>
        <v>0.48800000000000038</v>
      </c>
      <c r="B979">
        <f t="shared" si="122"/>
        <v>1.6684940559999508</v>
      </c>
      <c r="C979">
        <f t="shared" si="123"/>
        <v>1.6684940559999508</v>
      </c>
      <c r="D979">
        <f t="shared" si="124"/>
        <v>5.3041739905830303</v>
      </c>
      <c r="E979">
        <f t="shared" si="128"/>
        <v>0.28353770805012446</v>
      </c>
      <c r="F979">
        <f t="shared" si="129"/>
        <v>5.0000000000000044E-4</v>
      </c>
      <c r="G979">
        <f t="shared" si="125"/>
        <v>0.48800000000000038</v>
      </c>
      <c r="H979">
        <f t="shared" si="126"/>
        <v>5.3041739905830303</v>
      </c>
    </row>
    <row r="980" spans="1:8" x14ac:dyDescent="0.35">
      <c r="A980">
        <f t="shared" si="127"/>
        <v>0.48850000000000038</v>
      </c>
      <c r="B980">
        <f t="shared" si="122"/>
        <v>1.6688265602792216</v>
      </c>
      <c r="C980">
        <f t="shared" si="123"/>
        <v>1.6688265602792216</v>
      </c>
      <c r="D980">
        <f t="shared" si="124"/>
        <v>5.305937944377737</v>
      </c>
      <c r="E980">
        <f t="shared" si="128"/>
        <v>0.28345413666752489</v>
      </c>
      <c r="F980">
        <f t="shared" si="129"/>
        <v>5.0000000000000044E-4</v>
      </c>
      <c r="G980">
        <f t="shared" si="125"/>
        <v>0.48850000000000038</v>
      </c>
      <c r="H980">
        <f t="shared" si="126"/>
        <v>5.305937944377737</v>
      </c>
    </row>
    <row r="981" spans="1:8" x14ac:dyDescent="0.35">
      <c r="A981">
        <f t="shared" si="127"/>
        <v>0.48900000000000038</v>
      </c>
      <c r="B981">
        <f t="shared" si="122"/>
        <v>1.6691590525392241</v>
      </c>
      <c r="C981">
        <f t="shared" si="123"/>
        <v>1.6691590525392241</v>
      </c>
      <c r="D981">
        <f t="shared" si="124"/>
        <v>5.3077024209974502</v>
      </c>
      <c r="E981">
        <f t="shared" si="128"/>
        <v>0.28337014750656836</v>
      </c>
      <c r="F981">
        <f t="shared" si="129"/>
        <v>5.0000000000000044E-4</v>
      </c>
      <c r="G981">
        <f t="shared" si="125"/>
        <v>0.48900000000000038</v>
      </c>
      <c r="H981">
        <f t="shared" si="126"/>
        <v>5.3077024209974502</v>
      </c>
    </row>
    <row r="982" spans="1:8" x14ac:dyDescent="0.35">
      <c r="A982">
        <f t="shared" si="127"/>
        <v>0.48950000000000038</v>
      </c>
      <c r="B982">
        <f t="shared" si="122"/>
        <v>1.6694915333034834</v>
      </c>
      <c r="C982">
        <f t="shared" si="123"/>
        <v>1.6694915333034834</v>
      </c>
      <c r="D982">
        <f t="shared" si="124"/>
        <v>5.3094674233532517</v>
      </c>
      <c r="E982">
        <f t="shared" si="128"/>
        <v>0.28328574086969249</v>
      </c>
      <c r="F982">
        <f t="shared" si="129"/>
        <v>5.0000000000000044E-4</v>
      </c>
      <c r="G982">
        <f t="shared" si="125"/>
        <v>0.48950000000000038</v>
      </c>
      <c r="H982">
        <f t="shared" si="126"/>
        <v>5.3094674233532517</v>
      </c>
    </row>
    <row r="983" spans="1:8" x14ac:dyDescent="0.35">
      <c r="A983">
        <f t="shared" si="127"/>
        <v>0.49000000000000038</v>
      </c>
      <c r="B983">
        <f t="shared" si="122"/>
        <v>1.6698240030953986</v>
      </c>
      <c r="C983">
        <f t="shared" si="123"/>
        <v>1.6698240030953986</v>
      </c>
      <c r="D983">
        <f t="shared" si="124"/>
        <v>5.3112329543592747</v>
      </c>
      <c r="E983">
        <f t="shared" si="128"/>
        <v>0.28320091705798223</v>
      </c>
      <c r="F983">
        <f t="shared" si="129"/>
        <v>5.0000000000000044E-4</v>
      </c>
      <c r="G983">
        <f t="shared" si="125"/>
        <v>0.49000000000000038</v>
      </c>
      <c r="H983">
        <f t="shared" si="126"/>
        <v>5.3112329543592747</v>
      </c>
    </row>
    <row r="984" spans="1:8" x14ac:dyDescent="0.35">
      <c r="A984">
        <f t="shared" si="127"/>
        <v>0.49050000000000038</v>
      </c>
      <c r="B984">
        <f t="shared" si="122"/>
        <v>1.6701564624382477</v>
      </c>
      <c r="C984">
        <f t="shared" si="123"/>
        <v>1.6701564624382477</v>
      </c>
      <c r="D984">
        <f t="shared" si="124"/>
        <v>5.3129990169327339</v>
      </c>
      <c r="E984">
        <f t="shared" si="128"/>
        <v>0.28311567637189444</v>
      </c>
      <c r="F984">
        <f t="shared" si="129"/>
        <v>5.0000000000000044E-4</v>
      </c>
      <c r="G984">
        <f t="shared" si="125"/>
        <v>0.49050000000000038</v>
      </c>
      <c r="H984">
        <f t="shared" si="126"/>
        <v>5.3129990169327339</v>
      </c>
    </row>
    <row r="985" spans="1:8" x14ac:dyDescent="0.35">
      <c r="A985">
        <f t="shared" si="127"/>
        <v>0.49100000000000038</v>
      </c>
      <c r="B985">
        <f t="shared" si="122"/>
        <v>1.6704889118551938</v>
      </c>
      <c r="C985">
        <f t="shared" si="123"/>
        <v>1.6704889118551938</v>
      </c>
      <c r="D985">
        <f t="shared" si="124"/>
        <v>5.3147656139939592</v>
      </c>
      <c r="E985">
        <f t="shared" si="128"/>
        <v>0.28303001911098419</v>
      </c>
      <c r="F985">
        <f t="shared" si="129"/>
        <v>5.0000000000000044E-4</v>
      </c>
      <c r="G985">
        <f t="shared" si="125"/>
        <v>0.49100000000000038</v>
      </c>
      <c r="H985">
        <f t="shared" si="126"/>
        <v>5.3147656139939592</v>
      </c>
    </row>
    <row r="986" spans="1:8" x14ac:dyDescent="0.35">
      <c r="A986">
        <f t="shared" si="127"/>
        <v>0.49150000000000038</v>
      </c>
      <c r="B986">
        <f t="shared" si="122"/>
        <v>1.6708213518692905</v>
      </c>
      <c r="C986">
        <f t="shared" si="123"/>
        <v>1.6708213518692905</v>
      </c>
      <c r="D986">
        <f t="shared" si="124"/>
        <v>5.3165327484664253</v>
      </c>
      <c r="E986">
        <f t="shared" si="128"/>
        <v>0.28294394557434288</v>
      </c>
      <c r="F986">
        <f t="shared" si="129"/>
        <v>5.0000000000000044E-4</v>
      </c>
      <c r="G986">
        <f t="shared" si="125"/>
        <v>0.49150000000000038</v>
      </c>
      <c r="H986">
        <f t="shared" si="126"/>
        <v>5.3165327484664253</v>
      </c>
    </row>
    <row r="987" spans="1:8" x14ac:dyDescent="0.35">
      <c r="A987">
        <f t="shared" si="127"/>
        <v>0.49200000000000038</v>
      </c>
      <c r="B987">
        <f t="shared" si="122"/>
        <v>1.6711537830034882</v>
      </c>
      <c r="C987">
        <f t="shared" si="123"/>
        <v>1.6711537830034882</v>
      </c>
      <c r="D987">
        <f t="shared" si="124"/>
        <v>5.3183004232767894</v>
      </c>
      <c r="E987">
        <f t="shared" si="128"/>
        <v>0.28285745605947188</v>
      </c>
      <c r="F987">
        <f t="shared" si="129"/>
        <v>5.0000000000000044E-4</v>
      </c>
      <c r="G987">
        <f t="shared" si="125"/>
        <v>0.49200000000000038</v>
      </c>
      <c r="H987">
        <f t="shared" si="126"/>
        <v>5.3183004232767894</v>
      </c>
    </row>
    <row r="988" spans="1:8" x14ac:dyDescent="0.35">
      <c r="A988">
        <f t="shared" si="127"/>
        <v>0.49250000000000038</v>
      </c>
      <c r="B988">
        <f t="shared" si="122"/>
        <v>1.6714862057806392</v>
      </c>
      <c r="C988">
        <f t="shared" si="123"/>
        <v>1.6714862057806392</v>
      </c>
      <c r="D988">
        <f t="shared" si="124"/>
        <v>5.3200686413549176</v>
      </c>
      <c r="E988">
        <f t="shared" si="128"/>
        <v>0.2827705508640011</v>
      </c>
      <c r="F988">
        <f t="shared" si="129"/>
        <v>5.0000000000000044E-4</v>
      </c>
      <c r="G988">
        <f t="shared" si="125"/>
        <v>0.49250000000000038</v>
      </c>
      <c r="H988">
        <f t="shared" si="126"/>
        <v>5.3200686413549176</v>
      </c>
    </row>
    <row r="989" spans="1:8" x14ac:dyDescent="0.35">
      <c r="A989">
        <f t="shared" si="127"/>
        <v>0.49300000000000038</v>
      </c>
      <c r="B989">
        <f t="shared" si="122"/>
        <v>1.6718186207235044</v>
      </c>
      <c r="C989">
        <f t="shared" si="123"/>
        <v>1.6718186207235044</v>
      </c>
      <c r="D989">
        <f t="shared" si="124"/>
        <v>5.3218374056339233</v>
      </c>
      <c r="E989">
        <f t="shared" si="128"/>
        <v>0.28268323028385223</v>
      </c>
      <c r="F989">
        <f t="shared" si="129"/>
        <v>5.0000000000000044E-4</v>
      </c>
      <c r="G989">
        <f t="shared" si="125"/>
        <v>0.49300000000000038</v>
      </c>
      <c r="H989">
        <f t="shared" si="126"/>
        <v>5.3218374056339233</v>
      </c>
    </row>
    <row r="990" spans="1:8" x14ac:dyDescent="0.35">
      <c r="A990">
        <f t="shared" si="127"/>
        <v>0.49350000000000038</v>
      </c>
      <c r="B990">
        <f t="shared" si="122"/>
        <v>1.6721510283547583</v>
      </c>
      <c r="C990">
        <f t="shared" si="123"/>
        <v>1.6721510283547583</v>
      </c>
      <c r="D990">
        <f t="shared" si="124"/>
        <v>5.3236067190501979</v>
      </c>
      <c r="E990">
        <f t="shared" si="128"/>
        <v>0.28259549461438888</v>
      </c>
      <c r="F990">
        <f t="shared" si="129"/>
        <v>5.0000000000000044E-4</v>
      </c>
      <c r="G990">
        <f t="shared" si="125"/>
        <v>0.49350000000000038</v>
      </c>
      <c r="H990">
        <f t="shared" si="126"/>
        <v>5.3236067190501979</v>
      </c>
    </row>
    <row r="991" spans="1:8" x14ac:dyDescent="0.35">
      <c r="A991">
        <f t="shared" si="127"/>
        <v>0.49400000000000038</v>
      </c>
      <c r="B991">
        <f t="shared" si="122"/>
        <v>1.6724834291969946</v>
      </c>
      <c r="C991">
        <f t="shared" si="123"/>
        <v>1.6724834291969946</v>
      </c>
      <c r="D991">
        <f t="shared" si="124"/>
        <v>5.3253765845434389</v>
      </c>
      <c r="E991">
        <f t="shared" si="128"/>
        <v>0.28250734415099438</v>
      </c>
      <c r="F991">
        <f t="shared" si="129"/>
        <v>5.0000000000000044E-4</v>
      </c>
      <c r="G991">
        <f t="shared" si="125"/>
        <v>0.49400000000000038</v>
      </c>
      <c r="H991">
        <f t="shared" si="126"/>
        <v>5.3253765845434389</v>
      </c>
    </row>
    <row r="992" spans="1:8" x14ac:dyDescent="0.35">
      <c r="A992">
        <f t="shared" si="127"/>
        <v>0.49450000000000038</v>
      </c>
      <c r="B992">
        <f t="shared" si="122"/>
        <v>1.6728158237727324</v>
      </c>
      <c r="C992">
        <f t="shared" si="123"/>
        <v>1.6728158237727324</v>
      </c>
      <c r="D992">
        <f t="shared" si="124"/>
        <v>5.3271470050566894</v>
      </c>
      <c r="E992">
        <f t="shared" si="128"/>
        <v>0.28241877918709851</v>
      </c>
      <c r="F992">
        <f t="shared" si="129"/>
        <v>5.0000000000000044E-4</v>
      </c>
      <c r="G992">
        <f t="shared" si="125"/>
        <v>0.49450000000000038</v>
      </c>
      <c r="H992">
        <f t="shared" si="126"/>
        <v>5.3271470050566894</v>
      </c>
    </row>
    <row r="993" spans="1:8" x14ac:dyDescent="0.35">
      <c r="A993">
        <f t="shared" si="127"/>
        <v>0.49500000000000038</v>
      </c>
      <c r="B993">
        <f t="shared" si="122"/>
        <v>1.6731482126044224</v>
      </c>
      <c r="C993">
        <f t="shared" si="123"/>
        <v>1.6731482126044224</v>
      </c>
      <c r="D993">
        <f t="shared" si="124"/>
        <v>5.3289179835363703</v>
      </c>
      <c r="E993">
        <f t="shared" si="128"/>
        <v>0.28232980001546726</v>
      </c>
      <c r="F993">
        <f t="shared" si="129"/>
        <v>5.0000000000000044E-4</v>
      </c>
      <c r="G993">
        <f t="shared" si="125"/>
        <v>0.49500000000000038</v>
      </c>
      <c r="H993">
        <f t="shared" si="126"/>
        <v>5.3289179835363703</v>
      </c>
    </row>
    <row r="994" spans="1:8" x14ac:dyDescent="0.35">
      <c r="A994">
        <f t="shared" si="127"/>
        <v>0.49550000000000038</v>
      </c>
      <c r="B994">
        <f t="shared" si="122"/>
        <v>1.6734805962144517</v>
      </c>
      <c r="C994">
        <f t="shared" si="123"/>
        <v>1.6734805962144517</v>
      </c>
      <c r="D994">
        <f t="shared" si="124"/>
        <v>5.3306895229323077</v>
      </c>
      <c r="E994">
        <f t="shared" si="128"/>
        <v>0.28224040692892272</v>
      </c>
      <c r="F994">
        <f t="shared" si="129"/>
        <v>5.0000000000000044E-4</v>
      </c>
      <c r="G994">
        <f t="shared" si="125"/>
        <v>0.49550000000000038</v>
      </c>
      <c r="H994">
        <f t="shared" si="126"/>
        <v>5.3306895229323077</v>
      </c>
    </row>
    <row r="995" spans="1:8" x14ac:dyDescent="0.35">
      <c r="A995">
        <f t="shared" si="127"/>
        <v>0.49600000000000039</v>
      </c>
      <c r="B995">
        <f t="shared" si="122"/>
        <v>1.6738129751251498</v>
      </c>
      <c r="C995">
        <f t="shared" si="123"/>
        <v>1.6738129751251498</v>
      </c>
      <c r="D995">
        <f t="shared" si="124"/>
        <v>5.3324616261977722</v>
      </c>
      <c r="E995">
        <f t="shared" si="128"/>
        <v>0.2821506002185144</v>
      </c>
      <c r="F995">
        <f t="shared" si="129"/>
        <v>5.0000000000000044E-4</v>
      </c>
      <c r="G995">
        <f t="shared" si="125"/>
        <v>0.49600000000000039</v>
      </c>
      <c r="H995">
        <f t="shared" si="126"/>
        <v>5.3324616261977722</v>
      </c>
    </row>
    <row r="996" spans="1:8" x14ac:dyDescent="0.35">
      <c r="A996">
        <f t="shared" si="127"/>
        <v>0.49650000000000039</v>
      </c>
      <c r="B996">
        <f t="shared" si="122"/>
        <v>1.674145349858795</v>
      </c>
      <c r="C996">
        <f t="shared" si="123"/>
        <v>1.674145349858795</v>
      </c>
      <c r="D996">
        <f t="shared" si="124"/>
        <v>5.3342342962895088</v>
      </c>
      <c r="E996">
        <f t="shared" si="128"/>
        <v>0.28206038017494856</v>
      </c>
      <c r="F996">
        <f t="shared" si="129"/>
        <v>5.0000000000000044E-4</v>
      </c>
      <c r="G996">
        <f t="shared" si="125"/>
        <v>0.49650000000000039</v>
      </c>
      <c r="H996">
        <f t="shared" si="126"/>
        <v>5.3342342962895088</v>
      </c>
    </row>
    <row r="997" spans="1:8" x14ac:dyDescent="0.35">
      <c r="A997">
        <f t="shared" si="127"/>
        <v>0.49700000000000039</v>
      </c>
      <c r="B997">
        <f t="shared" si="122"/>
        <v>1.6744777209376194</v>
      </c>
      <c r="C997">
        <f t="shared" si="123"/>
        <v>1.6744777209376194</v>
      </c>
      <c r="D997">
        <f t="shared" si="124"/>
        <v>5.3360075361677692</v>
      </c>
      <c r="E997">
        <f t="shared" si="128"/>
        <v>0.28196974708831701</v>
      </c>
      <c r="F997">
        <f t="shared" si="129"/>
        <v>5.0000000000000044E-4</v>
      </c>
      <c r="G997">
        <f t="shared" si="125"/>
        <v>0.49700000000000039</v>
      </c>
      <c r="H997">
        <f t="shared" si="126"/>
        <v>5.3360075361677692</v>
      </c>
    </row>
    <row r="998" spans="1:8" x14ac:dyDescent="0.35">
      <c r="A998">
        <f t="shared" si="127"/>
        <v>0.49750000000000039</v>
      </c>
      <c r="B998">
        <f t="shared" si="122"/>
        <v>1.6748100888838147</v>
      </c>
      <c r="C998">
        <f t="shared" si="123"/>
        <v>1.6748100888838147</v>
      </c>
      <c r="D998">
        <f t="shared" si="124"/>
        <v>5.3377813487963488</v>
      </c>
      <c r="E998">
        <f t="shared" si="128"/>
        <v>0.28187870124726272</v>
      </c>
      <c r="F998">
        <f t="shared" si="129"/>
        <v>5.0000000000000044E-4</v>
      </c>
      <c r="G998">
        <f t="shared" si="125"/>
        <v>0.49750000000000039</v>
      </c>
      <c r="H998">
        <f t="shared" si="126"/>
        <v>5.3377813487963488</v>
      </c>
    </row>
    <row r="999" spans="1:8" x14ac:dyDescent="0.35">
      <c r="A999">
        <f t="shared" si="127"/>
        <v>0.49800000000000039</v>
      </c>
      <c r="B999">
        <f t="shared" si="122"/>
        <v>1.6751424542195383</v>
      </c>
      <c r="C999">
        <f t="shared" si="123"/>
        <v>1.6751424542195383</v>
      </c>
      <c r="D999">
        <f t="shared" si="124"/>
        <v>5.3395557371426161</v>
      </c>
      <c r="E999">
        <f t="shared" si="128"/>
        <v>0.28178724294026464</v>
      </c>
      <c r="F999">
        <f t="shared" si="129"/>
        <v>5.0000000000000044E-4</v>
      </c>
      <c r="G999">
        <f t="shared" si="125"/>
        <v>0.49800000000000039</v>
      </c>
      <c r="H999">
        <f t="shared" si="126"/>
        <v>5.3395557371426161</v>
      </c>
    </row>
    <row r="1000" spans="1:8" x14ac:dyDescent="0.35">
      <c r="A1000">
        <f t="shared" si="127"/>
        <v>0.49850000000000039</v>
      </c>
      <c r="B1000">
        <f t="shared" si="122"/>
        <v>1.6754748174669192</v>
      </c>
      <c r="C1000">
        <f t="shared" si="123"/>
        <v>1.6754748174669192</v>
      </c>
      <c r="D1000">
        <f t="shared" si="124"/>
        <v>5.3413307041775484</v>
      </c>
      <c r="E1000">
        <f t="shared" si="128"/>
        <v>0.28169537245466225</v>
      </c>
      <c r="F1000">
        <f t="shared" si="129"/>
        <v>5.0000000000000044E-4</v>
      </c>
      <c r="G1000">
        <f t="shared" si="125"/>
        <v>0.49850000000000039</v>
      </c>
      <c r="H1000">
        <f t="shared" si="126"/>
        <v>5.3413307041775484</v>
      </c>
    </row>
    <row r="1001" spans="1:8" x14ac:dyDescent="0.35">
      <c r="A1001">
        <f t="shared" si="127"/>
        <v>0.49900000000000039</v>
      </c>
      <c r="B1001">
        <f t="shared" si="122"/>
        <v>1.6758071791480631</v>
      </c>
      <c r="C1001">
        <f t="shared" si="123"/>
        <v>1.6758071791480631</v>
      </c>
      <c r="D1001">
        <f t="shared" si="124"/>
        <v>5.3431062528757653</v>
      </c>
      <c r="E1001">
        <f t="shared" si="128"/>
        <v>0.28160309007695167</v>
      </c>
      <c r="F1001">
        <f t="shared" si="129"/>
        <v>5.0000000000000044E-4</v>
      </c>
      <c r="G1001">
        <f t="shared" si="125"/>
        <v>0.49900000000000039</v>
      </c>
      <c r="H1001">
        <f t="shared" si="126"/>
        <v>5.3431062528757653</v>
      </c>
    </row>
    <row r="1002" spans="1:8" x14ac:dyDescent="0.35">
      <c r="A1002">
        <f t="shared" si="127"/>
        <v>0.49950000000000039</v>
      </c>
      <c r="B1002">
        <f t="shared" si="122"/>
        <v>1.6761395397850587</v>
      </c>
      <c r="C1002">
        <f t="shared" si="123"/>
        <v>1.6761395397850587</v>
      </c>
      <c r="D1002">
        <f t="shared" si="124"/>
        <v>5.3448823862155601</v>
      </c>
      <c r="E1002">
        <f t="shared" si="128"/>
        <v>0.28151039609322204</v>
      </c>
      <c r="F1002">
        <f t="shared" si="129"/>
        <v>5.0000000000000044E-4</v>
      </c>
      <c r="G1002">
        <f t="shared" si="125"/>
        <v>0.49950000000000039</v>
      </c>
      <c r="H1002">
        <f t="shared" si="126"/>
        <v>5.3448823862155601</v>
      </c>
    </row>
    <row r="1003" spans="1:8" x14ac:dyDescent="0.35">
      <c r="A1003">
        <f t="shared" si="127"/>
        <v>0.50000000000000033</v>
      </c>
      <c r="B1003">
        <f t="shared" si="122"/>
        <v>1.6764718998999828</v>
      </c>
      <c r="C1003">
        <f t="shared" si="123"/>
        <v>1.6764718998999828</v>
      </c>
      <c r="D1003">
        <f t="shared" si="124"/>
        <v>5.3466591071789358</v>
      </c>
      <c r="E1003">
        <f t="shared" si="128"/>
        <v>0.28141729078829242</v>
      </c>
      <c r="F1003">
        <f t="shared" si="129"/>
        <v>4.9999999999994493E-4</v>
      </c>
      <c r="G1003">
        <f t="shared" si="125"/>
        <v>0.50000000000000033</v>
      </c>
      <c r="H1003">
        <f t="shared" si="126"/>
        <v>5.3466591071789358</v>
      </c>
    </row>
    <row r="1004" spans="1:8" x14ac:dyDescent="0.35">
      <c r="A1004">
        <f t="shared" si="127"/>
        <v>0.50050000000000028</v>
      </c>
      <c r="B1004">
        <f t="shared" si="122"/>
        <v>1.6768042600149069</v>
      </c>
      <c r="C1004">
        <f t="shared" si="123"/>
        <v>1.6768042600149069</v>
      </c>
      <c r="D1004">
        <f t="shared" si="124"/>
        <v>5.3484364187516356</v>
      </c>
      <c r="E1004">
        <f t="shared" si="128"/>
        <v>0.28132377444683637</v>
      </c>
      <c r="F1004">
        <f t="shared" si="129"/>
        <v>4.9999999999994493E-4</v>
      </c>
      <c r="G1004">
        <f t="shared" si="125"/>
        <v>0.50050000000000028</v>
      </c>
      <c r="H1004">
        <f t="shared" si="126"/>
        <v>5.3484364187516356</v>
      </c>
    </row>
    <row r="1005" spans="1:8" x14ac:dyDescent="0.35">
      <c r="A1005">
        <f t="shared" si="127"/>
        <v>0.50100000000000022</v>
      </c>
      <c r="B1005">
        <f t="shared" si="122"/>
        <v>1.6771366206519023</v>
      </c>
      <c r="C1005">
        <f t="shared" si="123"/>
        <v>1.6771366206519023</v>
      </c>
      <c r="D1005">
        <f t="shared" si="124"/>
        <v>5.3502143239231827</v>
      </c>
      <c r="E1005">
        <f t="shared" si="128"/>
        <v>0.28122984735166112</v>
      </c>
      <c r="F1005">
        <f t="shared" si="129"/>
        <v>4.9999999999994493E-4</v>
      </c>
      <c r="G1005">
        <f t="shared" si="125"/>
        <v>0.50100000000000022</v>
      </c>
      <c r="H1005">
        <f t="shared" si="126"/>
        <v>5.3502143239231827</v>
      </c>
    </row>
    <row r="1006" spans="1:8" x14ac:dyDescent="0.35">
      <c r="A1006">
        <f t="shared" si="127"/>
        <v>0.50150000000000017</v>
      </c>
      <c r="B1006">
        <f t="shared" si="122"/>
        <v>1.6774689823330462</v>
      </c>
      <c r="C1006">
        <f t="shared" si="123"/>
        <v>1.6774689823330462</v>
      </c>
      <c r="D1006">
        <f t="shared" si="124"/>
        <v>5.3519928256869091</v>
      </c>
      <c r="E1006">
        <f t="shared" si="128"/>
        <v>0.28113550978567525</v>
      </c>
      <c r="F1006">
        <f t="shared" si="129"/>
        <v>4.9999999999994493E-4</v>
      </c>
      <c r="G1006">
        <f t="shared" si="125"/>
        <v>0.50150000000000017</v>
      </c>
      <c r="H1006">
        <f t="shared" si="126"/>
        <v>5.3519928256869091</v>
      </c>
    </row>
    <row r="1007" spans="1:8" x14ac:dyDescent="0.35">
      <c r="A1007">
        <f t="shared" si="127"/>
        <v>0.50200000000000011</v>
      </c>
      <c r="B1007">
        <f t="shared" si="122"/>
        <v>1.6778013455804273</v>
      </c>
      <c r="C1007">
        <f t="shared" si="123"/>
        <v>1.6778013455804273</v>
      </c>
      <c r="D1007">
        <f t="shared" si="124"/>
        <v>5.3537719270399879</v>
      </c>
      <c r="E1007">
        <f t="shared" si="128"/>
        <v>0.28104076203116729</v>
      </c>
      <c r="F1007">
        <f t="shared" si="129"/>
        <v>4.9999999999994493E-4</v>
      </c>
      <c r="G1007">
        <f t="shared" si="125"/>
        <v>0.50200000000000011</v>
      </c>
      <c r="H1007">
        <f t="shared" si="126"/>
        <v>5.3537719270399879</v>
      </c>
    </row>
    <row r="1008" spans="1:8" x14ac:dyDescent="0.35">
      <c r="A1008">
        <f t="shared" si="127"/>
        <v>0.50250000000000006</v>
      </c>
      <c r="B1008">
        <f t="shared" si="122"/>
        <v>1.6781337109161509</v>
      </c>
      <c r="C1008">
        <f t="shared" si="123"/>
        <v>1.6781337109161509</v>
      </c>
      <c r="D1008">
        <f t="shared" si="124"/>
        <v>5.3555516309834728</v>
      </c>
      <c r="E1008">
        <f t="shared" si="128"/>
        <v>0.28094560436883814</v>
      </c>
      <c r="F1008">
        <f t="shared" si="129"/>
        <v>4.9999999999994493E-4</v>
      </c>
      <c r="G1008">
        <f t="shared" si="125"/>
        <v>0.50250000000000006</v>
      </c>
      <c r="H1008">
        <f t="shared" si="126"/>
        <v>5.3555516309834728</v>
      </c>
    </row>
    <row r="1009" spans="1:8" x14ac:dyDescent="0.35">
      <c r="A1009">
        <f t="shared" si="127"/>
        <v>0.503</v>
      </c>
      <c r="B1009">
        <f t="shared" si="122"/>
        <v>1.678466078862346</v>
      </c>
      <c r="C1009">
        <f t="shared" si="123"/>
        <v>1.678466078862346</v>
      </c>
      <c r="D1009">
        <f t="shared" si="124"/>
        <v>5.3573319405223279</v>
      </c>
      <c r="E1009">
        <f t="shared" si="128"/>
        <v>0.28085003707921946</v>
      </c>
      <c r="F1009">
        <f t="shared" si="129"/>
        <v>4.9999999999994493E-4</v>
      </c>
      <c r="G1009">
        <f t="shared" si="125"/>
        <v>0.503</v>
      </c>
      <c r="H1009">
        <f t="shared" si="126"/>
        <v>5.3573319405223279</v>
      </c>
    </row>
    <row r="1010" spans="1:8" x14ac:dyDescent="0.35">
      <c r="A1010">
        <f t="shared" si="127"/>
        <v>0.50349999999999995</v>
      </c>
      <c r="B1010">
        <f t="shared" si="122"/>
        <v>1.6787984499411703</v>
      </c>
      <c r="C1010">
        <f t="shared" si="123"/>
        <v>1.6787984499411703</v>
      </c>
      <c r="D1010">
        <f t="shared" si="124"/>
        <v>5.3591128586654673</v>
      </c>
      <c r="E1010">
        <f t="shared" si="128"/>
        <v>0.2807540604412862</v>
      </c>
      <c r="F1010">
        <f t="shared" si="129"/>
        <v>4.9999999999994493E-4</v>
      </c>
      <c r="G1010">
        <f t="shared" si="125"/>
        <v>0.50349999999999995</v>
      </c>
      <c r="H1010">
        <f t="shared" si="126"/>
        <v>5.3591128586654673</v>
      </c>
    </row>
    <row r="1011" spans="1:8" x14ac:dyDescent="0.35">
      <c r="A1011">
        <f t="shared" si="127"/>
        <v>0.50399999999999989</v>
      </c>
      <c r="B1011">
        <f t="shared" si="122"/>
        <v>1.6791308246748156</v>
      </c>
      <c r="C1011">
        <f t="shared" si="123"/>
        <v>1.6791308246748156</v>
      </c>
      <c r="D1011">
        <f t="shared" si="124"/>
        <v>5.3608943884257796</v>
      </c>
      <c r="E1011">
        <f t="shared" si="128"/>
        <v>0.2806576747347127</v>
      </c>
      <c r="F1011">
        <f t="shared" si="129"/>
        <v>4.9999999999994493E-4</v>
      </c>
      <c r="G1011">
        <f t="shared" si="125"/>
        <v>0.50399999999999989</v>
      </c>
      <c r="H1011">
        <f t="shared" si="126"/>
        <v>5.3608943884257796</v>
      </c>
    </row>
    <row r="1012" spans="1:8" x14ac:dyDescent="0.35">
      <c r="A1012">
        <f t="shared" si="127"/>
        <v>0.50449999999999984</v>
      </c>
      <c r="B1012">
        <f t="shared" si="122"/>
        <v>1.6794632035855137</v>
      </c>
      <c r="C1012">
        <f t="shared" si="123"/>
        <v>1.6794632035855137</v>
      </c>
      <c r="D1012">
        <f t="shared" si="124"/>
        <v>5.3626765328201715</v>
      </c>
      <c r="E1012">
        <f t="shared" si="128"/>
        <v>0.28056088023694636</v>
      </c>
      <c r="F1012">
        <f t="shared" si="129"/>
        <v>4.9999999999994493E-4</v>
      </c>
      <c r="G1012">
        <f t="shared" si="125"/>
        <v>0.50449999999999984</v>
      </c>
      <c r="H1012">
        <f t="shared" si="126"/>
        <v>5.3626765328201715</v>
      </c>
    </row>
    <row r="1013" spans="1:8" x14ac:dyDescent="0.35">
      <c r="A1013">
        <f t="shared" si="127"/>
        <v>0.50499999999999978</v>
      </c>
      <c r="B1013">
        <f t="shared" si="122"/>
        <v>1.6797955871955428</v>
      </c>
      <c r="C1013">
        <f t="shared" si="123"/>
        <v>1.6797955871955428</v>
      </c>
      <c r="D1013">
        <f t="shared" si="124"/>
        <v>5.3644592948695982</v>
      </c>
      <c r="E1013">
        <f t="shared" si="128"/>
        <v>0.28046367722532373</v>
      </c>
      <c r="F1013">
        <f t="shared" si="129"/>
        <v>4.9999999999994493E-4</v>
      </c>
      <c r="G1013">
        <f t="shared" si="125"/>
        <v>0.50499999999999978</v>
      </c>
      <c r="H1013">
        <f t="shared" si="126"/>
        <v>5.3644592948695982</v>
      </c>
    </row>
    <row r="1014" spans="1:8" x14ac:dyDescent="0.35">
      <c r="A1014">
        <f t="shared" si="127"/>
        <v>0.50549999999999973</v>
      </c>
      <c r="B1014">
        <f t="shared" si="122"/>
        <v>1.6801279760272327</v>
      </c>
      <c r="C1014">
        <f t="shared" si="123"/>
        <v>1.6801279760272327</v>
      </c>
      <c r="D1014">
        <f t="shared" si="124"/>
        <v>5.3662426775991001</v>
      </c>
      <c r="E1014">
        <f t="shared" si="128"/>
        <v>0.28036606597596625</v>
      </c>
      <c r="F1014">
        <f t="shared" si="129"/>
        <v>4.9999999999994493E-4</v>
      </c>
      <c r="G1014">
        <f t="shared" si="125"/>
        <v>0.50549999999999973</v>
      </c>
      <c r="H1014">
        <f t="shared" si="126"/>
        <v>5.3662426775991001</v>
      </c>
    </row>
    <row r="1015" spans="1:8" x14ac:dyDescent="0.35">
      <c r="A1015">
        <f t="shared" si="127"/>
        <v>0.50599999999999967</v>
      </c>
      <c r="B1015">
        <f t="shared" si="122"/>
        <v>1.6804603706029708</v>
      </c>
      <c r="C1015">
        <f t="shared" si="123"/>
        <v>1.6804603706029708</v>
      </c>
      <c r="D1015">
        <f t="shared" si="124"/>
        <v>5.3680266840378339</v>
      </c>
      <c r="E1015">
        <f t="shared" si="128"/>
        <v>0.28026804676491357</v>
      </c>
      <c r="F1015">
        <f t="shared" si="129"/>
        <v>4.9999999999994493E-4</v>
      </c>
      <c r="G1015">
        <f t="shared" si="125"/>
        <v>0.50599999999999967</v>
      </c>
      <c r="H1015">
        <f t="shared" si="126"/>
        <v>5.3680266840378339</v>
      </c>
    </row>
    <row r="1016" spans="1:8" x14ac:dyDescent="0.35">
      <c r="A1016">
        <f t="shared" si="127"/>
        <v>0.50649999999999962</v>
      </c>
      <c r="B1016">
        <f t="shared" si="122"/>
        <v>1.6807927714452069</v>
      </c>
      <c r="C1016">
        <f t="shared" si="123"/>
        <v>1.6807927714452069</v>
      </c>
      <c r="D1016">
        <f t="shared" si="124"/>
        <v>5.3698113172191082</v>
      </c>
      <c r="E1016">
        <f t="shared" si="128"/>
        <v>0.28016961986716077</v>
      </c>
      <c r="F1016">
        <f t="shared" si="129"/>
        <v>4.9999999999994493E-4</v>
      </c>
      <c r="G1016">
        <f t="shared" si="125"/>
        <v>0.50649999999999962</v>
      </c>
      <c r="H1016">
        <f t="shared" si="126"/>
        <v>5.3698113172191082</v>
      </c>
    </row>
    <row r="1017" spans="1:8" x14ac:dyDescent="0.35">
      <c r="A1017">
        <f t="shared" si="127"/>
        <v>0.50699999999999956</v>
      </c>
      <c r="B1017">
        <f t="shared" si="122"/>
        <v>1.6811251790764608</v>
      </c>
      <c r="C1017">
        <f t="shared" si="123"/>
        <v>1.6811251790764608</v>
      </c>
      <c r="D1017">
        <f t="shared" si="124"/>
        <v>5.3715965801804231</v>
      </c>
      <c r="E1017">
        <f t="shared" si="128"/>
        <v>0.2800707855562567</v>
      </c>
      <c r="F1017">
        <f t="shared" si="129"/>
        <v>4.9999999999994493E-4</v>
      </c>
      <c r="G1017">
        <f t="shared" si="125"/>
        <v>0.50699999999999956</v>
      </c>
      <c r="H1017">
        <f t="shared" si="126"/>
        <v>5.3715965801804231</v>
      </c>
    </row>
    <row r="1018" spans="1:8" x14ac:dyDescent="0.35">
      <c r="A1018">
        <f t="shared" si="127"/>
        <v>0.50749999999999951</v>
      </c>
      <c r="B1018">
        <f t="shared" si="122"/>
        <v>1.6814575940193259</v>
      </c>
      <c r="C1018">
        <f t="shared" si="123"/>
        <v>1.6814575940193259</v>
      </c>
      <c r="D1018">
        <f t="shared" si="124"/>
        <v>5.3733824759634956</v>
      </c>
      <c r="E1018">
        <f t="shared" si="128"/>
        <v>0.2799715441064109</v>
      </c>
      <c r="F1018">
        <f t="shared" si="129"/>
        <v>4.9999999999994493E-4</v>
      </c>
      <c r="G1018">
        <f t="shared" si="125"/>
        <v>0.50749999999999951</v>
      </c>
      <c r="H1018">
        <f t="shared" si="126"/>
        <v>5.3733824759634956</v>
      </c>
    </row>
    <row r="1019" spans="1:8" x14ac:dyDescent="0.35">
      <c r="A1019">
        <f t="shared" si="127"/>
        <v>0.50799999999999945</v>
      </c>
      <c r="B1019">
        <f t="shared" si="122"/>
        <v>1.681790016796477</v>
      </c>
      <c r="C1019">
        <f t="shared" si="123"/>
        <v>1.681790016796477</v>
      </c>
      <c r="D1019">
        <f t="shared" si="124"/>
        <v>5.3751690076143053</v>
      </c>
      <c r="E1019">
        <f t="shared" si="128"/>
        <v>0.2798718957894436</v>
      </c>
      <c r="F1019">
        <f t="shared" si="129"/>
        <v>4.9999999999994493E-4</v>
      </c>
      <c r="G1019">
        <f t="shared" si="125"/>
        <v>0.50799999999999945</v>
      </c>
      <c r="H1019">
        <f t="shared" si="126"/>
        <v>5.3751690076143053</v>
      </c>
    </row>
    <row r="1020" spans="1:8" x14ac:dyDescent="0.35">
      <c r="A1020">
        <f t="shared" si="127"/>
        <v>0.5084999999999994</v>
      </c>
      <c r="B1020">
        <f t="shared" si="122"/>
        <v>1.6821224479306747</v>
      </c>
      <c r="C1020">
        <f t="shared" si="123"/>
        <v>1.6821224479306747</v>
      </c>
      <c r="D1020">
        <f t="shared" si="124"/>
        <v>5.3769561781831214</v>
      </c>
      <c r="E1020">
        <f t="shared" si="128"/>
        <v>0.27977184087758816</v>
      </c>
      <c r="F1020">
        <f t="shared" si="129"/>
        <v>4.9999999999994493E-4</v>
      </c>
      <c r="G1020">
        <f t="shared" si="125"/>
        <v>0.5084999999999994</v>
      </c>
      <c r="H1020">
        <f t="shared" si="126"/>
        <v>5.3769561781831214</v>
      </c>
    </row>
    <row r="1021" spans="1:8" x14ac:dyDescent="0.35">
      <c r="A1021">
        <f t="shared" si="127"/>
        <v>0.50899999999999934</v>
      </c>
      <c r="B1021">
        <f t="shared" si="122"/>
        <v>1.6824548879447712</v>
      </c>
      <c r="C1021">
        <f t="shared" si="123"/>
        <v>1.6824548879447712</v>
      </c>
      <c r="D1021">
        <f t="shared" si="124"/>
        <v>5.3787439907245407</v>
      </c>
      <c r="E1021">
        <f t="shared" si="128"/>
        <v>0.27967137964197492</v>
      </c>
      <c r="F1021">
        <f t="shared" si="129"/>
        <v>4.9999999999994493E-4</v>
      </c>
      <c r="G1021">
        <f t="shared" si="125"/>
        <v>0.50899999999999934</v>
      </c>
      <c r="H1021">
        <f t="shared" si="126"/>
        <v>5.3787439907245407</v>
      </c>
    </row>
    <row r="1022" spans="1:8" x14ac:dyDescent="0.35">
      <c r="A1022">
        <f t="shared" si="127"/>
        <v>0.50949999999999929</v>
      </c>
      <c r="B1022">
        <f t="shared" si="122"/>
        <v>1.6827873373617173</v>
      </c>
      <c r="C1022">
        <f t="shared" si="123"/>
        <v>1.6827873373617173</v>
      </c>
      <c r="D1022">
        <f t="shared" si="124"/>
        <v>5.3805324482975259</v>
      </c>
      <c r="E1022">
        <f t="shared" si="128"/>
        <v>0.27957051235237107</v>
      </c>
      <c r="F1022">
        <f t="shared" si="129"/>
        <v>4.9999999999994493E-4</v>
      </c>
      <c r="G1022">
        <f t="shared" si="125"/>
        <v>0.50949999999999929</v>
      </c>
      <c r="H1022">
        <f t="shared" si="126"/>
        <v>5.3805324482975259</v>
      </c>
    </row>
    <row r="1023" spans="1:8" x14ac:dyDescent="0.35">
      <c r="A1023">
        <f t="shared" si="127"/>
        <v>0.50999999999999923</v>
      </c>
      <c r="B1023">
        <f t="shared" si="122"/>
        <v>1.6831197967045664</v>
      </c>
      <c r="C1023">
        <f t="shared" si="123"/>
        <v>1.6831197967045664</v>
      </c>
      <c r="D1023">
        <f t="shared" si="124"/>
        <v>5.3823215539654337</v>
      </c>
      <c r="E1023">
        <f t="shared" si="128"/>
        <v>0.27946923927900308</v>
      </c>
      <c r="F1023">
        <f t="shared" si="129"/>
        <v>4.9999999999994493E-4</v>
      </c>
      <c r="G1023">
        <f t="shared" si="125"/>
        <v>0.50999999999999923</v>
      </c>
      <c r="H1023">
        <f t="shared" si="126"/>
        <v>5.3823215539654337</v>
      </c>
    </row>
    <row r="1024" spans="1:8" x14ac:dyDescent="0.35">
      <c r="A1024">
        <f t="shared" si="127"/>
        <v>0.51049999999999918</v>
      </c>
      <c r="B1024">
        <f t="shared" si="122"/>
        <v>1.6834522664964815</v>
      </c>
      <c r="C1024">
        <f t="shared" si="123"/>
        <v>1.6834522664964815</v>
      </c>
      <c r="D1024">
        <f t="shared" si="124"/>
        <v>5.3841113107960554</v>
      </c>
      <c r="E1024">
        <f t="shared" si="128"/>
        <v>0.27936756069048929</v>
      </c>
      <c r="F1024">
        <f t="shared" si="129"/>
        <v>4.9999999999994493E-4</v>
      </c>
      <c r="G1024">
        <f t="shared" si="125"/>
        <v>0.51049999999999918</v>
      </c>
      <c r="H1024">
        <f t="shared" si="126"/>
        <v>5.3841113107960554</v>
      </c>
    </row>
    <row r="1025" spans="1:8" x14ac:dyDescent="0.35">
      <c r="A1025">
        <f t="shared" si="127"/>
        <v>0.51099999999999912</v>
      </c>
      <c r="B1025">
        <f t="shared" si="122"/>
        <v>1.6837847472607408</v>
      </c>
      <c r="C1025">
        <f t="shared" si="123"/>
        <v>1.6837847472607408</v>
      </c>
      <c r="D1025">
        <f t="shared" si="124"/>
        <v>5.3859017218616527</v>
      </c>
      <c r="E1025">
        <f t="shared" si="128"/>
        <v>0.27926547685469116</v>
      </c>
      <c r="F1025">
        <f t="shared" si="129"/>
        <v>4.9999999999994493E-4</v>
      </c>
      <c r="G1025">
        <f t="shared" si="125"/>
        <v>0.51099999999999912</v>
      </c>
      <c r="H1025">
        <f t="shared" si="126"/>
        <v>5.3859017218616527</v>
      </c>
    </row>
    <row r="1026" spans="1:8" x14ac:dyDescent="0.35">
      <c r="A1026">
        <f t="shared" si="127"/>
        <v>0.51149999999999907</v>
      </c>
      <c r="B1026">
        <f t="shared" si="122"/>
        <v>1.6841172395207431</v>
      </c>
      <c r="C1026">
        <f t="shared" si="123"/>
        <v>1.6841172395207431</v>
      </c>
      <c r="D1026">
        <f t="shared" si="124"/>
        <v>5.3876927902389902</v>
      </c>
      <c r="E1026">
        <f t="shared" si="128"/>
        <v>0.27916298803914541</v>
      </c>
      <c r="F1026">
        <f t="shared" si="129"/>
        <v>4.9999999999994493E-4</v>
      </c>
      <c r="G1026">
        <f t="shared" si="125"/>
        <v>0.51149999999999907</v>
      </c>
      <c r="H1026">
        <f t="shared" si="126"/>
        <v>5.3876927902389902</v>
      </c>
    </row>
    <row r="1027" spans="1:8" x14ac:dyDescent="0.35">
      <c r="A1027">
        <f t="shared" si="127"/>
        <v>0.51199999999999901</v>
      </c>
      <c r="B1027">
        <f t="shared" si="122"/>
        <v>1.6844497438000139</v>
      </c>
      <c r="C1027">
        <f t="shared" si="123"/>
        <v>1.6844497438000139</v>
      </c>
      <c r="D1027">
        <f t="shared" si="124"/>
        <v>5.3894845190093754</v>
      </c>
      <c r="E1027">
        <f t="shared" si="128"/>
        <v>0.27906009450997293</v>
      </c>
      <c r="F1027">
        <f t="shared" si="129"/>
        <v>4.9999999999994493E-4</v>
      </c>
      <c r="G1027">
        <f t="shared" si="125"/>
        <v>0.51199999999999901</v>
      </c>
      <c r="H1027">
        <f t="shared" si="126"/>
        <v>5.3894845190093754</v>
      </c>
    </row>
    <row r="1028" spans="1:8" x14ac:dyDescent="0.35">
      <c r="A1028">
        <f t="shared" si="127"/>
        <v>0.51249999999999896</v>
      </c>
      <c r="B1028">
        <f t="shared" si="122"/>
        <v>1.6847822606222111</v>
      </c>
      <c r="C1028">
        <f t="shared" si="123"/>
        <v>1.6847822606222111</v>
      </c>
      <c r="D1028">
        <f t="shared" si="124"/>
        <v>5.3912769112586902</v>
      </c>
      <c r="E1028">
        <f t="shared" si="128"/>
        <v>0.27895679653328104</v>
      </c>
      <c r="F1028">
        <f t="shared" si="129"/>
        <v>4.9999999999994493E-4</v>
      </c>
      <c r="G1028">
        <f t="shared" si="125"/>
        <v>0.51249999999999896</v>
      </c>
      <c r="H1028">
        <f t="shared" si="126"/>
        <v>5.3912769112586902</v>
      </c>
    </row>
    <row r="1029" spans="1:8" x14ac:dyDescent="0.35">
      <c r="A1029">
        <f t="shared" si="127"/>
        <v>0.5129999999999989</v>
      </c>
      <c r="B1029">
        <f t="shared" ref="B1029:B1092" si="130">_xlfn.NORM.INV(A1029,$P$1,$P$2)</f>
        <v>1.6851147905111303</v>
      </c>
      <c r="C1029">
        <f t="shared" ref="C1029:C1092" si="131">_xlfn.NORM.S.INV($A1029)*$P$2+$P$1</f>
        <v>1.6851147905111303</v>
      </c>
      <c r="D1029">
        <f t="shared" ref="D1029:D1092" si="132">EXP(C1029)</f>
        <v>5.3930699700774261</v>
      </c>
      <c r="E1029">
        <f t="shared" si="128"/>
        <v>0.27885309437448724</v>
      </c>
      <c r="F1029">
        <f t="shared" si="129"/>
        <v>4.9999999999994493E-4</v>
      </c>
      <c r="G1029">
        <f t="shared" ref="G1029:G1092" si="133">G1028+F1029</f>
        <v>0.5129999999999989</v>
      </c>
      <c r="H1029">
        <f t="shared" ref="H1029:H1092" si="134">D1029</f>
        <v>5.3930699700774261</v>
      </c>
    </row>
    <row r="1030" spans="1:8" x14ac:dyDescent="0.35">
      <c r="A1030">
        <f t="shared" ref="A1030:A1093" si="135">A1029+$A$4</f>
        <v>0.51349999999999885</v>
      </c>
      <c r="B1030">
        <f t="shared" si="130"/>
        <v>1.6854473339907117</v>
      </c>
      <c r="C1030">
        <f t="shared" si="131"/>
        <v>1.6854473339907117</v>
      </c>
      <c r="D1030">
        <f t="shared" si="132"/>
        <v>5.3948636985607266</v>
      </c>
      <c r="E1030">
        <f t="shared" ref="E1030:E1093" si="136">(A1030-A1029)/(D1030-D1029)</f>
        <v>0.27874898829723238</v>
      </c>
      <c r="F1030">
        <f t="shared" ref="F1030:F1093" si="137">E1030*(D1030-D1029)</f>
        <v>4.9999999999994493E-4</v>
      </c>
      <c r="G1030">
        <f t="shared" si="133"/>
        <v>0.51349999999999885</v>
      </c>
      <c r="H1030">
        <f t="shared" si="134"/>
        <v>5.3948636985607266</v>
      </c>
    </row>
    <row r="1031" spans="1:8" x14ac:dyDescent="0.35">
      <c r="A1031">
        <f t="shared" si="135"/>
        <v>0.51399999999999879</v>
      </c>
      <c r="B1031">
        <f t="shared" si="130"/>
        <v>1.6857798915850448</v>
      </c>
      <c r="C1031">
        <f t="shared" si="131"/>
        <v>1.6857798915850448</v>
      </c>
      <c r="D1031">
        <f t="shared" si="132"/>
        <v>5.3966580998084188</v>
      </c>
      <c r="E1031">
        <f t="shared" si="136"/>
        <v>0.27864447856519542</v>
      </c>
      <c r="F1031">
        <f t="shared" si="137"/>
        <v>4.9999999999994493E-4</v>
      </c>
      <c r="G1031">
        <f t="shared" si="133"/>
        <v>0.51399999999999879</v>
      </c>
      <c r="H1031">
        <f t="shared" si="134"/>
        <v>5.3966580998084188</v>
      </c>
    </row>
    <row r="1032" spans="1:8" x14ac:dyDescent="0.35">
      <c r="A1032">
        <f t="shared" si="135"/>
        <v>0.51449999999999874</v>
      </c>
      <c r="B1032">
        <f t="shared" si="130"/>
        <v>1.6861124638183747</v>
      </c>
      <c r="C1032">
        <f t="shared" si="131"/>
        <v>1.6861124638183747</v>
      </c>
      <c r="D1032">
        <f t="shared" si="132"/>
        <v>5.398453176925047</v>
      </c>
      <c r="E1032">
        <f t="shared" si="136"/>
        <v>0.27853956544169461</v>
      </c>
      <c r="F1032">
        <f t="shared" si="137"/>
        <v>4.9999999999994493E-4</v>
      </c>
      <c r="G1032">
        <f t="shared" si="133"/>
        <v>0.51449999999999874</v>
      </c>
      <c r="H1032">
        <f t="shared" si="134"/>
        <v>5.398453176925047</v>
      </c>
    </row>
    <row r="1033" spans="1:8" x14ac:dyDescent="0.35">
      <c r="A1033">
        <f t="shared" si="135"/>
        <v>0.51499999999999868</v>
      </c>
      <c r="B1033">
        <f t="shared" si="130"/>
        <v>1.6864450512151081</v>
      </c>
      <c r="C1033">
        <f t="shared" si="131"/>
        <v>1.6864450512151081</v>
      </c>
      <c r="D1033">
        <f t="shared" si="132"/>
        <v>5.4002489330199177</v>
      </c>
      <c r="E1033">
        <f t="shared" si="136"/>
        <v>0.27843424918791398</v>
      </c>
      <c r="F1033">
        <f t="shared" si="137"/>
        <v>4.9999999999994493E-4</v>
      </c>
      <c r="G1033">
        <f t="shared" si="133"/>
        <v>0.51499999999999868</v>
      </c>
      <c r="H1033">
        <f t="shared" si="134"/>
        <v>5.4002489330199177</v>
      </c>
    </row>
    <row r="1034" spans="1:8" x14ac:dyDescent="0.35">
      <c r="A1034">
        <f t="shared" si="135"/>
        <v>0.51549999999999863</v>
      </c>
      <c r="B1034">
        <f t="shared" si="130"/>
        <v>1.6867776542998183</v>
      </c>
      <c r="C1034">
        <f t="shared" si="131"/>
        <v>1.6867776542998183</v>
      </c>
      <c r="D1034">
        <f t="shared" si="132"/>
        <v>5.402045371207123</v>
      </c>
      <c r="E1034">
        <f t="shared" si="136"/>
        <v>0.27832853006636682</v>
      </c>
      <c r="F1034">
        <f t="shared" si="137"/>
        <v>4.9999999999994493E-4</v>
      </c>
      <c r="G1034">
        <f t="shared" si="133"/>
        <v>0.51549999999999863</v>
      </c>
      <c r="H1034">
        <f t="shared" si="134"/>
        <v>5.402045371207123</v>
      </c>
    </row>
    <row r="1035" spans="1:8" x14ac:dyDescent="0.35">
      <c r="A1035">
        <f t="shared" si="135"/>
        <v>0.51599999999999857</v>
      </c>
      <c r="B1035">
        <f t="shared" si="130"/>
        <v>1.6871102735972521</v>
      </c>
      <c r="C1035">
        <f t="shared" si="131"/>
        <v>1.6871102735972521</v>
      </c>
      <c r="D1035">
        <f t="shared" si="132"/>
        <v>5.4038424946055921</v>
      </c>
      <c r="E1035">
        <f t="shared" si="136"/>
        <v>0.27822240833650619</v>
      </c>
      <c r="F1035">
        <f t="shared" si="137"/>
        <v>4.9999999999994493E-4</v>
      </c>
      <c r="G1035">
        <f t="shared" si="133"/>
        <v>0.51599999999999857</v>
      </c>
      <c r="H1035">
        <f t="shared" si="134"/>
        <v>5.4038424946055921</v>
      </c>
    </row>
    <row r="1036" spans="1:8" x14ac:dyDescent="0.35">
      <c r="A1036">
        <f t="shared" si="135"/>
        <v>0.51649999999999852</v>
      </c>
      <c r="B1036">
        <f t="shared" si="130"/>
        <v>1.6874429096323349</v>
      </c>
      <c r="C1036">
        <f t="shared" si="131"/>
        <v>1.6874429096323349</v>
      </c>
      <c r="D1036">
        <f t="shared" si="132"/>
        <v>5.4056403063391159</v>
      </c>
      <c r="E1036">
        <f t="shared" si="136"/>
        <v>0.27811588425887385</v>
      </c>
      <c r="F1036">
        <f t="shared" si="137"/>
        <v>4.9999999999994493E-4</v>
      </c>
      <c r="G1036">
        <f t="shared" si="133"/>
        <v>0.51649999999999852</v>
      </c>
      <c r="H1036">
        <f t="shared" si="134"/>
        <v>5.4056403063391159</v>
      </c>
    </row>
    <row r="1037" spans="1:8" x14ac:dyDescent="0.35">
      <c r="A1037">
        <f t="shared" si="135"/>
        <v>0.51699999999999846</v>
      </c>
      <c r="B1037">
        <f t="shared" si="130"/>
        <v>1.6877755629301765</v>
      </c>
      <c r="C1037">
        <f t="shared" si="131"/>
        <v>1.6877755629301765</v>
      </c>
      <c r="D1037">
        <f t="shared" si="132"/>
        <v>5.4074388095363908</v>
      </c>
      <c r="E1037">
        <f t="shared" si="136"/>
        <v>0.2780089580922292</v>
      </c>
      <c r="F1037">
        <f t="shared" si="137"/>
        <v>4.9999999999994493E-4</v>
      </c>
      <c r="G1037">
        <f t="shared" si="133"/>
        <v>0.51699999999999846</v>
      </c>
      <c r="H1037">
        <f t="shared" si="134"/>
        <v>5.4074388095363908</v>
      </c>
    </row>
    <row r="1038" spans="1:8" x14ac:dyDescent="0.35">
      <c r="A1038">
        <f t="shared" si="135"/>
        <v>0.51749999999999841</v>
      </c>
      <c r="B1038">
        <f t="shared" si="130"/>
        <v>1.6881082340160771</v>
      </c>
      <c r="C1038">
        <f t="shared" si="131"/>
        <v>1.6881082340160771</v>
      </c>
      <c r="D1038">
        <f t="shared" si="132"/>
        <v>5.4092380073310489</v>
      </c>
      <c r="E1038">
        <f t="shared" si="136"/>
        <v>0.27790163009562924</v>
      </c>
      <c r="F1038">
        <f t="shared" si="137"/>
        <v>4.9999999999994493E-4</v>
      </c>
      <c r="G1038">
        <f t="shared" si="133"/>
        <v>0.51749999999999841</v>
      </c>
      <c r="H1038">
        <f t="shared" si="134"/>
        <v>5.4092380073310489</v>
      </c>
    </row>
    <row r="1039" spans="1:8" x14ac:dyDescent="0.35">
      <c r="A1039">
        <f t="shared" si="135"/>
        <v>0.51799999999999835</v>
      </c>
      <c r="B1039">
        <f t="shared" si="130"/>
        <v>1.6884409234155338</v>
      </c>
      <c r="C1039">
        <f t="shared" si="131"/>
        <v>1.6884409234155338</v>
      </c>
      <c r="D1039">
        <f t="shared" si="132"/>
        <v>5.4110379028617066</v>
      </c>
      <c r="E1039">
        <f t="shared" si="136"/>
        <v>0.27779390052556546</v>
      </c>
      <c r="F1039">
        <f t="shared" si="137"/>
        <v>4.9999999999994493E-4</v>
      </c>
      <c r="G1039">
        <f t="shared" si="133"/>
        <v>0.51799999999999835</v>
      </c>
      <c r="H1039">
        <f t="shared" si="134"/>
        <v>5.4110379028617066</v>
      </c>
    </row>
    <row r="1040" spans="1:8" x14ac:dyDescent="0.35">
      <c r="A1040">
        <f t="shared" si="135"/>
        <v>0.5184999999999983</v>
      </c>
      <c r="B1040">
        <f t="shared" si="130"/>
        <v>1.6887736316542448</v>
      </c>
      <c r="C1040">
        <f t="shared" si="131"/>
        <v>1.6887736316542448</v>
      </c>
      <c r="D1040">
        <f t="shared" si="132"/>
        <v>5.4128384992719862</v>
      </c>
      <c r="E1040">
        <f t="shared" si="136"/>
        <v>0.27768576964023567</v>
      </c>
      <c r="F1040">
        <f t="shared" si="137"/>
        <v>4.9999999999994493E-4</v>
      </c>
      <c r="G1040">
        <f t="shared" si="133"/>
        <v>0.5184999999999983</v>
      </c>
      <c r="H1040">
        <f t="shared" si="134"/>
        <v>5.4128384992719862</v>
      </c>
    </row>
    <row r="1041" spans="1:8" x14ac:dyDescent="0.35">
      <c r="A1041">
        <f t="shared" si="135"/>
        <v>0.51899999999999824</v>
      </c>
      <c r="B1041">
        <f t="shared" si="130"/>
        <v>1.689106359258117</v>
      </c>
      <c r="C1041">
        <f t="shared" si="131"/>
        <v>1.689106359258117</v>
      </c>
      <c r="D1041">
        <f t="shared" si="132"/>
        <v>5.4146397997105682</v>
      </c>
      <c r="E1041">
        <f t="shared" si="136"/>
        <v>0.27757723769476356</v>
      </c>
      <c r="F1041">
        <f t="shared" si="137"/>
        <v>4.9999999999994493E-4</v>
      </c>
      <c r="G1041">
        <f t="shared" si="133"/>
        <v>0.51899999999999824</v>
      </c>
      <c r="H1041">
        <f t="shared" si="134"/>
        <v>5.4146397997105682</v>
      </c>
    </row>
    <row r="1042" spans="1:8" x14ac:dyDescent="0.35">
      <c r="A1042">
        <f t="shared" si="135"/>
        <v>0.51949999999999819</v>
      </c>
      <c r="B1042">
        <f t="shared" si="130"/>
        <v>1.6894391067532708</v>
      </c>
      <c r="C1042">
        <f t="shared" si="131"/>
        <v>1.6894391067532708</v>
      </c>
      <c r="D1042">
        <f t="shared" si="132"/>
        <v>5.4164418073312159</v>
      </c>
      <c r="E1042">
        <f t="shared" si="136"/>
        <v>0.27746830494546681</v>
      </c>
      <c r="F1042">
        <f t="shared" si="137"/>
        <v>4.9999999999994493E-4</v>
      </c>
      <c r="G1042">
        <f t="shared" si="133"/>
        <v>0.51949999999999819</v>
      </c>
      <c r="H1042">
        <f t="shared" si="134"/>
        <v>5.4164418073312159</v>
      </c>
    </row>
    <row r="1043" spans="1:8" x14ac:dyDescent="0.35">
      <c r="A1043">
        <f t="shared" si="135"/>
        <v>0.51999999999999813</v>
      </c>
      <c r="B1043">
        <f t="shared" si="130"/>
        <v>1.6897718746660462</v>
      </c>
      <c r="C1043">
        <f t="shared" si="131"/>
        <v>1.6897718746660462</v>
      </c>
      <c r="D1043">
        <f t="shared" si="132"/>
        <v>5.4182445252928222</v>
      </c>
      <c r="E1043">
        <f t="shared" si="136"/>
        <v>0.27735897164658946</v>
      </c>
      <c r="F1043">
        <f t="shared" si="137"/>
        <v>4.9999999999994493E-4</v>
      </c>
      <c r="G1043">
        <f t="shared" si="133"/>
        <v>0.51999999999999813</v>
      </c>
      <c r="H1043">
        <f t="shared" si="134"/>
        <v>5.4182445252928222</v>
      </c>
    </row>
    <row r="1044" spans="1:8" x14ac:dyDescent="0.35">
      <c r="A1044">
        <f t="shared" si="135"/>
        <v>0.52049999999999808</v>
      </c>
      <c r="B1044">
        <f t="shared" si="130"/>
        <v>1.6901046635230086</v>
      </c>
      <c r="C1044">
        <f t="shared" si="131"/>
        <v>1.6901046635230086</v>
      </c>
      <c r="D1044">
        <f t="shared" si="132"/>
        <v>5.4200479567594417</v>
      </c>
      <c r="E1044">
        <f t="shared" si="136"/>
        <v>0.27724923805237472</v>
      </c>
      <c r="F1044">
        <f t="shared" si="137"/>
        <v>4.9999999999994493E-4</v>
      </c>
      <c r="G1044">
        <f t="shared" si="133"/>
        <v>0.52049999999999808</v>
      </c>
      <c r="H1044">
        <f t="shared" si="134"/>
        <v>5.4200479567594417</v>
      </c>
    </row>
    <row r="1045" spans="1:8" x14ac:dyDescent="0.35">
      <c r="A1045">
        <f t="shared" si="135"/>
        <v>0.52099999999999802</v>
      </c>
      <c r="B1045">
        <f t="shared" si="130"/>
        <v>1.6904374738509551</v>
      </c>
      <c r="C1045">
        <f t="shared" si="131"/>
        <v>1.6904374738509551</v>
      </c>
      <c r="D1045">
        <f t="shared" si="132"/>
        <v>5.4218521049003305</v>
      </c>
      <c r="E1045">
        <f t="shared" si="136"/>
        <v>0.27713910441612738</v>
      </c>
      <c r="F1045">
        <f t="shared" si="137"/>
        <v>4.9999999999994493E-4</v>
      </c>
      <c r="G1045">
        <f t="shared" si="133"/>
        <v>0.52099999999999802</v>
      </c>
      <c r="H1045">
        <f t="shared" si="134"/>
        <v>5.4218521049003305</v>
      </c>
    </row>
    <row r="1046" spans="1:8" x14ac:dyDescent="0.35">
      <c r="A1046">
        <f t="shared" si="135"/>
        <v>0.52149999999999797</v>
      </c>
      <c r="B1046">
        <f t="shared" si="130"/>
        <v>1.6907703061769201</v>
      </c>
      <c r="C1046">
        <f t="shared" si="131"/>
        <v>1.6907703061769201</v>
      </c>
      <c r="D1046">
        <f t="shared" si="132"/>
        <v>5.4236569728899875</v>
      </c>
      <c r="E1046">
        <f t="shared" si="136"/>
        <v>0.2770285709898252</v>
      </c>
      <c r="F1046">
        <f t="shared" si="137"/>
        <v>4.9999999999994493E-4</v>
      </c>
      <c r="G1046">
        <f t="shared" si="133"/>
        <v>0.52149999999999797</v>
      </c>
      <c r="H1046">
        <f t="shared" si="134"/>
        <v>5.4236569728899875</v>
      </c>
    </row>
    <row r="1047" spans="1:8" x14ac:dyDescent="0.35">
      <c r="A1047">
        <f t="shared" si="135"/>
        <v>0.52199999999999791</v>
      </c>
      <c r="B1047">
        <f t="shared" si="130"/>
        <v>1.6911031610281806</v>
      </c>
      <c r="C1047">
        <f t="shared" si="131"/>
        <v>1.6911031610281806</v>
      </c>
      <c r="D1047">
        <f t="shared" si="132"/>
        <v>5.425462563908181</v>
      </c>
      <c r="E1047">
        <f t="shared" si="136"/>
        <v>0.27691763802645736</v>
      </c>
      <c r="F1047">
        <f t="shared" si="137"/>
        <v>4.9999999999994493E-4</v>
      </c>
      <c r="G1047">
        <f t="shared" si="133"/>
        <v>0.52199999999999791</v>
      </c>
      <c r="H1047">
        <f t="shared" si="134"/>
        <v>5.425462563908181</v>
      </c>
    </row>
    <row r="1048" spans="1:8" x14ac:dyDescent="0.35">
      <c r="A1048">
        <f t="shared" si="135"/>
        <v>0.52249999999999786</v>
      </c>
      <c r="B1048">
        <f t="shared" si="130"/>
        <v>1.6914360389322629</v>
      </c>
      <c r="C1048">
        <f t="shared" si="131"/>
        <v>1.6914360389322629</v>
      </c>
      <c r="D1048">
        <f t="shared" si="132"/>
        <v>5.4272688811399989</v>
      </c>
      <c r="E1048">
        <f t="shared" si="136"/>
        <v>0.27680630577649906</v>
      </c>
      <c r="F1048">
        <f t="shared" si="137"/>
        <v>4.9999999999994493E-4</v>
      </c>
      <c r="G1048">
        <f t="shared" si="133"/>
        <v>0.52249999999999786</v>
      </c>
      <c r="H1048">
        <f t="shared" si="134"/>
        <v>5.4272688811399989</v>
      </c>
    </row>
    <row r="1049" spans="1:8" x14ac:dyDescent="0.35">
      <c r="A1049">
        <f t="shared" si="135"/>
        <v>0.5229999999999978</v>
      </c>
      <c r="B1049">
        <f t="shared" si="130"/>
        <v>1.6917689404169487</v>
      </c>
      <c r="C1049">
        <f t="shared" si="131"/>
        <v>1.6917689404169487</v>
      </c>
      <c r="D1049">
        <f t="shared" si="132"/>
        <v>5.4290759277758847</v>
      </c>
      <c r="E1049">
        <f t="shared" si="136"/>
        <v>0.27669457448997892</v>
      </c>
      <c r="F1049">
        <f t="shared" si="137"/>
        <v>4.9999999999994493E-4</v>
      </c>
      <c r="G1049">
        <f t="shared" si="133"/>
        <v>0.5229999999999978</v>
      </c>
      <c r="H1049">
        <f t="shared" si="134"/>
        <v>5.4290759277758847</v>
      </c>
    </row>
    <row r="1050" spans="1:8" x14ac:dyDescent="0.35">
      <c r="A1050">
        <f t="shared" si="135"/>
        <v>0.52349999999999774</v>
      </c>
      <c r="B1050">
        <f t="shared" si="130"/>
        <v>1.6921018660102793</v>
      </c>
      <c r="C1050">
        <f t="shared" si="131"/>
        <v>1.6921018660102793</v>
      </c>
      <c r="D1050">
        <f t="shared" si="132"/>
        <v>5.4308837070116667</v>
      </c>
      <c r="E1050">
        <f t="shared" si="136"/>
        <v>0.27658244441758589</v>
      </c>
      <c r="F1050">
        <f t="shared" si="137"/>
        <v>4.9999999999994493E-4</v>
      </c>
      <c r="G1050">
        <f t="shared" si="133"/>
        <v>0.52349999999999774</v>
      </c>
      <c r="H1050">
        <f t="shared" si="134"/>
        <v>5.4308837070116667</v>
      </c>
    </row>
    <row r="1051" spans="1:8" x14ac:dyDescent="0.35">
      <c r="A1051">
        <f t="shared" si="135"/>
        <v>0.52399999999999769</v>
      </c>
      <c r="B1051">
        <f t="shared" si="130"/>
        <v>1.6924348162405642</v>
      </c>
      <c r="C1051">
        <f t="shared" si="131"/>
        <v>1.6924348162405642</v>
      </c>
      <c r="D1051">
        <f t="shared" si="132"/>
        <v>5.4326922220486082</v>
      </c>
      <c r="E1051">
        <f t="shared" si="136"/>
        <v>0.27646991580756131</v>
      </c>
      <c r="F1051">
        <f t="shared" si="137"/>
        <v>4.9999999999994493E-4</v>
      </c>
      <c r="G1051">
        <f t="shared" si="133"/>
        <v>0.52399999999999769</v>
      </c>
      <c r="H1051">
        <f t="shared" si="134"/>
        <v>5.4326922220486082</v>
      </c>
    </row>
    <row r="1052" spans="1:8" x14ac:dyDescent="0.35">
      <c r="A1052">
        <f t="shared" si="135"/>
        <v>0.52449999999999763</v>
      </c>
      <c r="B1052">
        <f t="shared" si="130"/>
        <v>1.6927677916363846</v>
      </c>
      <c r="C1052">
        <f t="shared" si="131"/>
        <v>1.6927677916363846</v>
      </c>
      <c r="D1052">
        <f t="shared" si="132"/>
        <v>5.4345014760934394</v>
      </c>
      <c r="E1052">
        <f t="shared" si="136"/>
        <v>0.27635698890844029</v>
      </c>
      <c r="F1052">
        <f t="shared" si="137"/>
        <v>4.9999999999994493E-4</v>
      </c>
      <c r="G1052">
        <f t="shared" si="133"/>
        <v>0.52449999999999763</v>
      </c>
      <c r="H1052">
        <f t="shared" si="134"/>
        <v>5.4345014760934394</v>
      </c>
    </row>
    <row r="1053" spans="1:8" x14ac:dyDescent="0.35">
      <c r="A1053">
        <f t="shared" si="135"/>
        <v>0.52499999999999758</v>
      </c>
      <c r="B1053">
        <f t="shared" si="130"/>
        <v>1.6931007927266004</v>
      </c>
      <c r="C1053">
        <f t="shared" si="131"/>
        <v>1.6931007927266004</v>
      </c>
      <c r="D1053">
        <f t="shared" si="132"/>
        <v>5.4363114723583976</v>
      </c>
      <c r="E1053">
        <f t="shared" si="136"/>
        <v>0.27624366396771316</v>
      </c>
      <c r="F1053">
        <f t="shared" si="137"/>
        <v>4.9999999999994493E-4</v>
      </c>
      <c r="G1053">
        <f t="shared" si="133"/>
        <v>0.52499999999999758</v>
      </c>
      <c r="H1053">
        <f t="shared" si="134"/>
        <v>5.4363114723583976</v>
      </c>
    </row>
    <row r="1054" spans="1:8" x14ac:dyDescent="0.35">
      <c r="A1054">
        <f t="shared" si="135"/>
        <v>0.52549999999999752</v>
      </c>
      <c r="B1054">
        <f t="shared" si="130"/>
        <v>1.6934338200403563</v>
      </c>
      <c r="C1054">
        <f t="shared" si="131"/>
        <v>1.6934338200403563</v>
      </c>
      <c r="D1054">
        <f t="shared" si="132"/>
        <v>5.4381222140612637</v>
      </c>
      <c r="E1054">
        <f t="shared" si="136"/>
        <v>0.27612994123266066</v>
      </c>
      <c r="F1054">
        <f t="shared" si="137"/>
        <v>4.9999999999994493E-4</v>
      </c>
      <c r="G1054">
        <f t="shared" si="133"/>
        <v>0.52549999999999752</v>
      </c>
      <c r="H1054">
        <f t="shared" si="134"/>
        <v>5.4381222140612637</v>
      </c>
    </row>
    <row r="1055" spans="1:8" x14ac:dyDescent="0.35">
      <c r="A1055">
        <f t="shared" si="135"/>
        <v>0.52599999999999747</v>
      </c>
      <c r="B1055">
        <f t="shared" si="130"/>
        <v>1.6937668741070873</v>
      </c>
      <c r="C1055">
        <f t="shared" si="131"/>
        <v>1.6937668741070873</v>
      </c>
      <c r="D1055">
        <f t="shared" si="132"/>
        <v>5.4399337044254086</v>
      </c>
      <c r="E1055">
        <f t="shared" si="136"/>
        <v>0.27601582094861393</v>
      </c>
      <c r="F1055">
        <f t="shared" si="137"/>
        <v>4.9999999999994493E-4</v>
      </c>
      <c r="G1055">
        <f t="shared" si="133"/>
        <v>0.52599999999999747</v>
      </c>
      <c r="H1055">
        <f t="shared" si="134"/>
        <v>5.4399337044254086</v>
      </c>
    </row>
    <row r="1056" spans="1:8" x14ac:dyDescent="0.35">
      <c r="A1056">
        <f t="shared" si="135"/>
        <v>0.52649999999999741</v>
      </c>
      <c r="B1056">
        <f t="shared" si="130"/>
        <v>1.6940999554565246</v>
      </c>
      <c r="C1056">
        <f t="shared" si="131"/>
        <v>1.6940999554565246</v>
      </c>
      <c r="D1056">
        <f t="shared" si="132"/>
        <v>5.4417459466798217</v>
      </c>
      <c r="E1056">
        <f t="shared" si="136"/>
        <v>0.275901303361821</v>
      </c>
      <c r="F1056">
        <f t="shared" si="137"/>
        <v>4.9999999999994493E-4</v>
      </c>
      <c r="G1056">
        <f t="shared" si="133"/>
        <v>0.52649999999999741</v>
      </c>
      <c r="H1056">
        <f t="shared" si="134"/>
        <v>5.4417459466798217</v>
      </c>
    </row>
    <row r="1057" spans="1:8" x14ac:dyDescent="0.35">
      <c r="A1057">
        <f t="shared" si="135"/>
        <v>0.52699999999999736</v>
      </c>
      <c r="B1057">
        <f t="shared" si="130"/>
        <v>1.6944330646187022</v>
      </c>
      <c r="C1057">
        <f t="shared" si="131"/>
        <v>1.6944330646187022</v>
      </c>
      <c r="D1057">
        <f t="shared" si="132"/>
        <v>5.4435589440591583</v>
      </c>
      <c r="E1057">
        <f t="shared" si="136"/>
        <v>0.27578638871662431</v>
      </c>
      <c r="F1057">
        <f t="shared" si="137"/>
        <v>4.9999999999994493E-4</v>
      </c>
      <c r="G1057">
        <f t="shared" si="133"/>
        <v>0.52699999999999736</v>
      </c>
      <c r="H1057">
        <f t="shared" si="134"/>
        <v>5.4435589440591583</v>
      </c>
    </row>
    <row r="1058" spans="1:8" x14ac:dyDescent="0.35">
      <c r="A1058">
        <f t="shared" si="135"/>
        <v>0.5274999999999973</v>
      </c>
      <c r="B1058">
        <f t="shared" si="130"/>
        <v>1.694766202123962</v>
      </c>
      <c r="C1058">
        <f t="shared" si="131"/>
        <v>1.694766202123962</v>
      </c>
      <c r="D1058">
        <f t="shared" si="132"/>
        <v>5.4453726998037739</v>
      </c>
      <c r="E1058">
        <f t="shared" si="136"/>
        <v>0.27567107725737766</v>
      </c>
      <c r="F1058">
        <f t="shared" si="137"/>
        <v>4.9999999999994493E-4</v>
      </c>
      <c r="G1058">
        <f t="shared" si="133"/>
        <v>0.5274999999999973</v>
      </c>
      <c r="H1058">
        <f t="shared" si="134"/>
        <v>5.4453726998037739</v>
      </c>
    </row>
    <row r="1059" spans="1:8" x14ac:dyDescent="0.35">
      <c r="A1059">
        <f t="shared" si="135"/>
        <v>0.52799999999999725</v>
      </c>
      <c r="B1059">
        <f t="shared" si="130"/>
        <v>1.6950993685029607</v>
      </c>
      <c r="C1059">
        <f t="shared" si="131"/>
        <v>1.6950993685029607</v>
      </c>
      <c r="D1059">
        <f t="shared" si="132"/>
        <v>5.4471872171597706</v>
      </c>
      <c r="E1059">
        <f t="shared" si="136"/>
        <v>0.27555536922671159</v>
      </c>
      <c r="F1059">
        <f t="shared" si="137"/>
        <v>4.9999999999994493E-4</v>
      </c>
      <c r="G1059">
        <f t="shared" si="133"/>
        <v>0.52799999999999725</v>
      </c>
      <c r="H1059">
        <f t="shared" si="134"/>
        <v>5.4471872171597706</v>
      </c>
    </row>
    <row r="1060" spans="1:8" x14ac:dyDescent="0.35">
      <c r="A1060">
        <f t="shared" si="135"/>
        <v>0.52849999999999719</v>
      </c>
      <c r="B1060">
        <f t="shared" si="130"/>
        <v>1.6954325642866748</v>
      </c>
      <c r="C1060">
        <f t="shared" si="131"/>
        <v>1.6954325642866748</v>
      </c>
      <c r="D1060">
        <f t="shared" si="132"/>
        <v>5.4490024993790263</v>
      </c>
      <c r="E1060">
        <f t="shared" si="136"/>
        <v>0.2754392648681207</v>
      </c>
      <c r="F1060">
        <f t="shared" si="137"/>
        <v>4.9999999999994493E-4</v>
      </c>
      <c r="G1060">
        <f t="shared" si="133"/>
        <v>0.52849999999999719</v>
      </c>
      <c r="H1060">
        <f t="shared" si="134"/>
        <v>5.4490024993790263</v>
      </c>
    </row>
    <row r="1061" spans="1:8" x14ac:dyDescent="0.35">
      <c r="A1061">
        <f t="shared" si="135"/>
        <v>0.52899999999999714</v>
      </c>
      <c r="B1061">
        <f t="shared" si="130"/>
        <v>1.6957657900064074</v>
      </c>
      <c r="C1061">
        <f t="shared" si="131"/>
        <v>1.6957657900064074</v>
      </c>
      <c r="D1061">
        <f t="shared" si="132"/>
        <v>5.4508185497192425</v>
      </c>
      <c r="E1061">
        <f t="shared" si="136"/>
        <v>0.27532276442315157</v>
      </c>
      <c r="F1061">
        <f t="shared" si="137"/>
        <v>4.9999999999994493E-4</v>
      </c>
      <c r="G1061">
        <f t="shared" si="133"/>
        <v>0.52899999999999714</v>
      </c>
      <c r="H1061">
        <f t="shared" si="134"/>
        <v>5.4508185497192425</v>
      </c>
    </row>
    <row r="1062" spans="1:8" x14ac:dyDescent="0.35">
      <c r="A1062">
        <f t="shared" si="135"/>
        <v>0.52949999999999708</v>
      </c>
      <c r="B1062">
        <f t="shared" si="130"/>
        <v>1.6960990461937937</v>
      </c>
      <c r="C1062">
        <f t="shared" si="131"/>
        <v>1.6960990461937937</v>
      </c>
      <c r="D1062">
        <f t="shared" si="132"/>
        <v>5.452635371443983</v>
      </c>
      <c r="E1062">
        <f t="shared" si="136"/>
        <v>0.27520586813291054</v>
      </c>
      <c r="F1062">
        <f t="shared" si="137"/>
        <v>4.9999999999994493E-4</v>
      </c>
      <c r="G1062">
        <f t="shared" si="133"/>
        <v>0.52949999999999708</v>
      </c>
      <c r="H1062">
        <f t="shared" si="134"/>
        <v>5.452635371443983</v>
      </c>
    </row>
    <row r="1063" spans="1:8" x14ac:dyDescent="0.35">
      <c r="A1063">
        <f t="shared" si="135"/>
        <v>0.52999999999999703</v>
      </c>
      <c r="B1063">
        <f t="shared" si="130"/>
        <v>1.6964323333808073</v>
      </c>
      <c r="C1063">
        <f t="shared" si="131"/>
        <v>1.6964323333808073</v>
      </c>
      <c r="D1063">
        <f t="shared" si="132"/>
        <v>5.4544529678227098</v>
      </c>
      <c r="E1063">
        <f t="shared" si="136"/>
        <v>0.27508857623835409</v>
      </c>
      <c r="F1063">
        <f t="shared" si="137"/>
        <v>4.9999999999994493E-4</v>
      </c>
      <c r="G1063">
        <f t="shared" si="133"/>
        <v>0.52999999999999703</v>
      </c>
      <c r="H1063">
        <f t="shared" si="134"/>
        <v>5.4544529678227098</v>
      </c>
    </row>
    <row r="1064" spans="1:8" x14ac:dyDescent="0.35">
      <c r="A1064">
        <f t="shared" si="135"/>
        <v>0.53049999999999697</v>
      </c>
      <c r="B1064">
        <f t="shared" si="130"/>
        <v>1.6967656520997665</v>
      </c>
      <c r="C1064">
        <f t="shared" si="131"/>
        <v>1.6967656520997665</v>
      </c>
      <c r="D1064">
        <f t="shared" si="132"/>
        <v>5.4562713421308295</v>
      </c>
      <c r="E1064">
        <f t="shared" si="136"/>
        <v>0.27497088897883215</v>
      </c>
      <c r="F1064">
        <f t="shared" si="137"/>
        <v>4.9999999999994493E-4</v>
      </c>
      <c r="G1064">
        <f t="shared" si="133"/>
        <v>0.53049999999999697</v>
      </c>
      <c r="H1064">
        <f t="shared" si="134"/>
        <v>5.4562713421308295</v>
      </c>
    </row>
    <row r="1065" spans="1:8" x14ac:dyDescent="0.35">
      <c r="A1065">
        <f t="shared" si="135"/>
        <v>0.53099999999999692</v>
      </c>
      <c r="B1065">
        <f t="shared" si="130"/>
        <v>1.6970990028833395</v>
      </c>
      <c r="C1065">
        <f t="shared" si="131"/>
        <v>1.6970990028833395</v>
      </c>
      <c r="D1065">
        <f t="shared" si="132"/>
        <v>5.4580904976497289</v>
      </c>
      <c r="E1065">
        <f t="shared" si="136"/>
        <v>0.27485280659372507</v>
      </c>
      <c r="F1065">
        <f t="shared" si="137"/>
        <v>4.9999999999994493E-4</v>
      </c>
      <c r="G1065">
        <f t="shared" si="133"/>
        <v>0.53099999999999692</v>
      </c>
      <c r="H1065">
        <f t="shared" si="134"/>
        <v>5.4580904976497289</v>
      </c>
    </row>
    <row r="1066" spans="1:8" x14ac:dyDescent="0.35">
      <c r="A1066">
        <f t="shared" si="135"/>
        <v>0.53149999999999686</v>
      </c>
      <c r="B1066">
        <f t="shared" si="130"/>
        <v>1.6974323862645508</v>
      </c>
      <c r="C1066">
        <f t="shared" si="131"/>
        <v>1.6974323862645508</v>
      </c>
      <c r="D1066">
        <f t="shared" si="132"/>
        <v>5.4599104376668146</v>
      </c>
      <c r="E1066">
        <f t="shared" si="136"/>
        <v>0.27473432932179365</v>
      </c>
      <c r="F1066">
        <f t="shared" si="137"/>
        <v>4.9999999999994493E-4</v>
      </c>
      <c r="G1066">
        <f t="shared" si="133"/>
        <v>0.53149999999999686</v>
      </c>
      <c r="H1066">
        <f t="shared" si="134"/>
        <v>5.4599104376668146</v>
      </c>
    </row>
    <row r="1067" spans="1:8" x14ac:dyDescent="0.35">
      <c r="A1067">
        <f t="shared" si="135"/>
        <v>0.53199999999999681</v>
      </c>
      <c r="B1067">
        <f t="shared" si="130"/>
        <v>1.6977658027767881</v>
      </c>
      <c r="C1067">
        <f t="shared" si="131"/>
        <v>1.6977658027767881</v>
      </c>
      <c r="D1067">
        <f t="shared" si="132"/>
        <v>5.4617311654755598</v>
      </c>
      <c r="E1067">
        <f t="shared" si="136"/>
        <v>0.27461545740026422</v>
      </c>
      <c r="F1067">
        <f t="shared" si="137"/>
        <v>4.9999999999994493E-4</v>
      </c>
      <c r="G1067">
        <f t="shared" si="133"/>
        <v>0.53199999999999681</v>
      </c>
      <c r="H1067">
        <f t="shared" si="134"/>
        <v>5.4617311654755598</v>
      </c>
    </row>
    <row r="1068" spans="1:8" x14ac:dyDescent="0.35">
      <c r="A1068">
        <f t="shared" si="135"/>
        <v>0.53249999999999675</v>
      </c>
      <c r="B1068">
        <f t="shared" si="130"/>
        <v>1.6980992529538068</v>
      </c>
      <c r="C1068">
        <f t="shared" si="131"/>
        <v>1.6980992529538068</v>
      </c>
      <c r="D1068">
        <f t="shared" si="132"/>
        <v>5.4635526843755384</v>
      </c>
      <c r="E1068">
        <f t="shared" si="136"/>
        <v>0.27449619106659578</v>
      </c>
      <c r="F1068">
        <f t="shared" si="137"/>
        <v>4.9999999999994493E-4</v>
      </c>
      <c r="G1068">
        <f t="shared" si="133"/>
        <v>0.53249999999999675</v>
      </c>
      <c r="H1068">
        <f t="shared" si="134"/>
        <v>5.4635526843755384</v>
      </c>
    </row>
    <row r="1069" spans="1:8" x14ac:dyDescent="0.35">
      <c r="A1069">
        <f t="shared" si="135"/>
        <v>0.5329999999999967</v>
      </c>
      <c r="B1069">
        <f t="shared" si="130"/>
        <v>1.6984327373297377</v>
      </c>
      <c r="C1069">
        <f t="shared" si="131"/>
        <v>1.6984327373297377</v>
      </c>
      <c r="D1069">
        <f t="shared" si="132"/>
        <v>5.4653749976724706</v>
      </c>
      <c r="E1069">
        <f t="shared" si="136"/>
        <v>0.27437653055689532</v>
      </c>
      <c r="F1069">
        <f t="shared" si="137"/>
        <v>4.9999999999994493E-4</v>
      </c>
      <c r="G1069">
        <f t="shared" si="133"/>
        <v>0.5329999999999967</v>
      </c>
      <c r="H1069">
        <f t="shared" si="134"/>
        <v>5.4653749976724706</v>
      </c>
    </row>
    <row r="1070" spans="1:8" x14ac:dyDescent="0.35">
      <c r="A1070">
        <f t="shared" si="135"/>
        <v>0.53349999999999664</v>
      </c>
      <c r="B1070">
        <f t="shared" si="130"/>
        <v>1.6987662564390915</v>
      </c>
      <c r="C1070">
        <f t="shared" si="131"/>
        <v>1.6987662564390915</v>
      </c>
      <c r="D1070">
        <f t="shared" si="132"/>
        <v>5.4671981086782591</v>
      </c>
      <c r="E1070">
        <f t="shared" si="136"/>
        <v>0.27425647610728021</v>
      </c>
      <c r="F1070">
        <f t="shared" si="137"/>
        <v>4.9999999999994493E-4</v>
      </c>
      <c r="G1070">
        <f t="shared" si="133"/>
        <v>0.53349999999999664</v>
      </c>
      <c r="H1070">
        <f t="shared" si="134"/>
        <v>5.4671981086782591</v>
      </c>
    </row>
    <row r="1071" spans="1:8" x14ac:dyDescent="0.35">
      <c r="A1071">
        <f t="shared" si="135"/>
        <v>0.53399999999999659</v>
      </c>
      <c r="B1071">
        <f t="shared" si="130"/>
        <v>1.6990998108167663</v>
      </c>
      <c r="C1071">
        <f t="shared" si="131"/>
        <v>1.6990998108167663</v>
      </c>
      <c r="D1071">
        <f t="shared" si="132"/>
        <v>5.4690220207110354</v>
      </c>
      <c r="E1071">
        <f t="shared" si="136"/>
        <v>0.27413602795243119</v>
      </c>
      <c r="F1071">
        <f t="shared" si="137"/>
        <v>4.9999999999994493E-4</v>
      </c>
      <c r="G1071">
        <f t="shared" si="133"/>
        <v>0.53399999999999659</v>
      </c>
      <c r="H1071">
        <f t="shared" si="134"/>
        <v>5.4690220207110354</v>
      </c>
    </row>
    <row r="1072" spans="1:8" x14ac:dyDescent="0.35">
      <c r="A1072">
        <f t="shared" si="135"/>
        <v>0.53449999999999653</v>
      </c>
      <c r="B1072">
        <f t="shared" si="130"/>
        <v>1.699433400998053</v>
      </c>
      <c r="C1072">
        <f t="shared" si="131"/>
        <v>1.699433400998053</v>
      </c>
      <c r="D1072">
        <f t="shared" si="132"/>
        <v>5.4708467370951981</v>
      </c>
      <c r="E1072">
        <f t="shared" si="136"/>
        <v>0.27401518632681993</v>
      </c>
      <c r="F1072">
        <f t="shared" si="137"/>
        <v>4.9999999999994493E-4</v>
      </c>
      <c r="G1072">
        <f t="shared" si="133"/>
        <v>0.53449999999999653</v>
      </c>
      <c r="H1072">
        <f t="shared" si="134"/>
        <v>5.4708467370951981</v>
      </c>
    </row>
    <row r="1073" spans="1:8" x14ac:dyDescent="0.35">
      <c r="A1073">
        <f t="shared" si="135"/>
        <v>0.53499999999999648</v>
      </c>
      <c r="B1073">
        <f t="shared" si="130"/>
        <v>1.6997670275186414</v>
      </c>
      <c r="C1073">
        <f t="shared" si="131"/>
        <v>1.6997670275186414</v>
      </c>
      <c r="D1073">
        <f t="shared" si="132"/>
        <v>5.4726722611614562</v>
      </c>
      <c r="E1073">
        <f t="shared" si="136"/>
        <v>0.27389395146393203</v>
      </c>
      <c r="F1073">
        <f t="shared" si="137"/>
        <v>4.9999999999994493E-4</v>
      </c>
      <c r="G1073">
        <f t="shared" si="133"/>
        <v>0.53499999999999648</v>
      </c>
      <c r="H1073">
        <f t="shared" si="134"/>
        <v>5.4726722611614562</v>
      </c>
    </row>
    <row r="1074" spans="1:8" x14ac:dyDescent="0.35">
      <c r="A1074">
        <f t="shared" si="135"/>
        <v>0.53549999999999642</v>
      </c>
      <c r="B1074">
        <f t="shared" si="130"/>
        <v>1.7001006909146266</v>
      </c>
      <c r="C1074">
        <f t="shared" si="131"/>
        <v>1.7001006909146266</v>
      </c>
      <c r="D1074">
        <f t="shared" si="132"/>
        <v>5.4744985962468684</v>
      </c>
      <c r="E1074">
        <f t="shared" si="136"/>
        <v>0.27377232359695858</v>
      </c>
      <c r="F1074">
        <f t="shared" si="137"/>
        <v>4.9999999999994493E-4</v>
      </c>
      <c r="G1074">
        <f t="shared" si="133"/>
        <v>0.53549999999999642</v>
      </c>
      <c r="H1074">
        <f t="shared" si="134"/>
        <v>5.4744985962468684</v>
      </c>
    </row>
    <row r="1075" spans="1:8" x14ac:dyDescent="0.35">
      <c r="A1075">
        <f t="shared" si="135"/>
        <v>0.53599999999999637</v>
      </c>
      <c r="B1075">
        <f t="shared" si="130"/>
        <v>1.7004343917225149</v>
      </c>
      <c r="C1075">
        <f t="shared" si="131"/>
        <v>1.7004343917225149</v>
      </c>
      <c r="D1075">
        <f t="shared" si="132"/>
        <v>5.4763257456948873</v>
      </c>
      <c r="E1075">
        <f t="shared" si="136"/>
        <v>0.27365030295802084</v>
      </c>
      <c r="F1075">
        <f t="shared" si="137"/>
        <v>4.9999999999994493E-4</v>
      </c>
      <c r="G1075">
        <f t="shared" si="133"/>
        <v>0.53599999999999637</v>
      </c>
      <c r="H1075">
        <f t="shared" si="134"/>
        <v>5.4763257456948873</v>
      </c>
    </row>
    <row r="1076" spans="1:8" x14ac:dyDescent="0.35">
      <c r="A1076">
        <f t="shared" si="135"/>
        <v>0.53649999999999631</v>
      </c>
      <c r="B1076">
        <f t="shared" si="130"/>
        <v>1.7007681304792299</v>
      </c>
      <c r="C1076">
        <f t="shared" si="131"/>
        <v>1.7007681304792299</v>
      </c>
      <c r="D1076">
        <f t="shared" si="132"/>
        <v>5.4781537128553994</v>
      </c>
      <c r="E1076">
        <f t="shared" si="136"/>
        <v>0.27352788977886178</v>
      </c>
      <c r="F1076">
        <f t="shared" si="137"/>
        <v>4.9999999999994493E-4</v>
      </c>
      <c r="G1076">
        <f t="shared" si="133"/>
        <v>0.53649999999999631</v>
      </c>
      <c r="H1076">
        <f t="shared" si="134"/>
        <v>5.4781537128553994</v>
      </c>
    </row>
    <row r="1077" spans="1:8" x14ac:dyDescent="0.35">
      <c r="A1077">
        <f t="shared" si="135"/>
        <v>0.53699999999999626</v>
      </c>
      <c r="B1077">
        <f t="shared" si="130"/>
        <v>1.7011019077221194</v>
      </c>
      <c r="C1077">
        <f t="shared" si="131"/>
        <v>1.7011019077221194</v>
      </c>
      <c r="D1077">
        <f t="shared" si="132"/>
        <v>5.4799825010847689</v>
      </c>
      <c r="E1077">
        <f t="shared" si="136"/>
        <v>0.27340508429033833</v>
      </c>
      <c r="F1077">
        <f t="shared" si="137"/>
        <v>4.9999999999994493E-4</v>
      </c>
      <c r="G1077">
        <f t="shared" si="133"/>
        <v>0.53699999999999626</v>
      </c>
      <c r="H1077">
        <f t="shared" si="134"/>
        <v>5.4799825010847689</v>
      </c>
    </row>
    <row r="1078" spans="1:8" x14ac:dyDescent="0.35">
      <c r="A1078">
        <f t="shared" si="135"/>
        <v>0.5374999999999962</v>
      </c>
      <c r="B1078">
        <f t="shared" si="130"/>
        <v>1.7014357239889606</v>
      </c>
      <c r="C1078">
        <f t="shared" si="131"/>
        <v>1.7014357239889606</v>
      </c>
      <c r="D1078">
        <f t="shared" si="132"/>
        <v>5.48181211374588</v>
      </c>
      <c r="E1078">
        <f t="shared" si="136"/>
        <v>0.27328188672258047</v>
      </c>
      <c r="F1078">
        <f t="shared" si="137"/>
        <v>4.9999999999994493E-4</v>
      </c>
      <c r="G1078">
        <f t="shared" si="133"/>
        <v>0.5374999999999962</v>
      </c>
      <c r="H1078">
        <f t="shared" si="134"/>
        <v>5.48181211374588</v>
      </c>
    </row>
    <row r="1079" spans="1:8" x14ac:dyDescent="0.35">
      <c r="A1079">
        <f t="shared" si="135"/>
        <v>0.53799999999999615</v>
      </c>
      <c r="B1079">
        <f t="shared" si="130"/>
        <v>1.7017695798179668</v>
      </c>
      <c r="C1079">
        <f t="shared" si="131"/>
        <v>1.7017695798179668</v>
      </c>
      <c r="D1079">
        <f t="shared" si="132"/>
        <v>5.4836425542081786</v>
      </c>
      <c r="E1079">
        <f t="shared" si="136"/>
        <v>0.2731582973051494</v>
      </c>
      <c r="F1079">
        <f t="shared" si="137"/>
        <v>4.9999999999994493E-4</v>
      </c>
      <c r="G1079">
        <f t="shared" si="133"/>
        <v>0.53799999999999615</v>
      </c>
      <c r="H1079">
        <f t="shared" si="134"/>
        <v>5.4836425542081786</v>
      </c>
    </row>
    <row r="1080" spans="1:8" x14ac:dyDescent="0.35">
      <c r="A1080">
        <f t="shared" si="135"/>
        <v>0.53849999999999609</v>
      </c>
      <c r="B1080">
        <f t="shared" si="130"/>
        <v>1.7021034757477933</v>
      </c>
      <c r="C1080">
        <f t="shared" si="131"/>
        <v>1.7021034757477933</v>
      </c>
      <c r="D1080">
        <f t="shared" si="132"/>
        <v>5.4854738258477118</v>
      </c>
      <c r="E1080">
        <f t="shared" si="136"/>
        <v>0.27303431626745983</v>
      </c>
      <c r="F1080">
        <f t="shared" si="137"/>
        <v>4.9999999999994493E-4</v>
      </c>
      <c r="G1080">
        <f t="shared" si="133"/>
        <v>0.53849999999999609</v>
      </c>
      <c r="H1080">
        <f t="shared" si="134"/>
        <v>5.4854738258477118</v>
      </c>
    </row>
    <row r="1081" spans="1:8" x14ac:dyDescent="0.35">
      <c r="A1081">
        <f t="shared" si="135"/>
        <v>0.53899999999999604</v>
      </c>
      <c r="B1081">
        <f t="shared" si="130"/>
        <v>1.7024374123175441</v>
      </c>
      <c r="C1081">
        <f t="shared" si="131"/>
        <v>1.7024374123175441</v>
      </c>
      <c r="D1081">
        <f t="shared" si="132"/>
        <v>5.4873059320471773</v>
      </c>
      <c r="E1081">
        <f t="shared" si="136"/>
        <v>0.27290994383721606</v>
      </c>
      <c r="F1081">
        <f t="shared" si="137"/>
        <v>4.9999999999994493E-4</v>
      </c>
      <c r="G1081">
        <f t="shared" si="133"/>
        <v>0.53899999999999604</v>
      </c>
      <c r="H1081">
        <f t="shared" si="134"/>
        <v>5.4873059320471773</v>
      </c>
    </row>
    <row r="1082" spans="1:8" x14ac:dyDescent="0.35">
      <c r="A1082">
        <f t="shared" si="135"/>
        <v>0.53949999999999598</v>
      </c>
      <c r="B1082">
        <f t="shared" si="130"/>
        <v>1.7027713900667778</v>
      </c>
      <c r="C1082">
        <f t="shared" si="131"/>
        <v>1.7027713900667778</v>
      </c>
      <c r="D1082">
        <f t="shared" si="132"/>
        <v>5.4891388761959625</v>
      </c>
      <c r="E1082">
        <f t="shared" si="136"/>
        <v>0.27278518024202852</v>
      </c>
      <c r="F1082">
        <f t="shared" si="137"/>
        <v>4.9999999999994493E-4</v>
      </c>
      <c r="G1082">
        <f t="shared" si="133"/>
        <v>0.53949999999999598</v>
      </c>
      <c r="H1082">
        <f t="shared" si="134"/>
        <v>5.4891388761959625</v>
      </c>
    </row>
    <row r="1083" spans="1:8" x14ac:dyDescent="0.35">
      <c r="A1083">
        <f t="shared" si="135"/>
        <v>0.53999999999999593</v>
      </c>
      <c r="B1083">
        <f t="shared" si="130"/>
        <v>1.703105409535514</v>
      </c>
      <c r="C1083">
        <f t="shared" si="131"/>
        <v>1.703105409535514</v>
      </c>
      <c r="D1083">
        <f t="shared" si="132"/>
        <v>5.4909726616901882</v>
      </c>
      <c r="E1083">
        <f t="shared" si="136"/>
        <v>0.27266002570877723</v>
      </c>
      <c r="F1083">
        <f t="shared" si="137"/>
        <v>4.9999999999994493E-4</v>
      </c>
      <c r="G1083">
        <f t="shared" si="133"/>
        <v>0.53999999999999593</v>
      </c>
      <c r="H1083">
        <f t="shared" si="134"/>
        <v>5.4909726616901882</v>
      </c>
    </row>
    <row r="1084" spans="1:8" x14ac:dyDescent="0.35">
      <c r="A1084">
        <f t="shared" si="135"/>
        <v>0.54049999999999587</v>
      </c>
      <c r="B1084">
        <f t="shared" si="130"/>
        <v>1.7034394712642393</v>
      </c>
      <c r="C1084">
        <f t="shared" si="131"/>
        <v>1.7034394712642393</v>
      </c>
      <c r="D1084">
        <f t="shared" si="132"/>
        <v>5.4928072919327491</v>
      </c>
      <c r="E1084">
        <f t="shared" si="136"/>
        <v>0.272534480464034</v>
      </c>
      <c r="F1084">
        <f t="shared" si="137"/>
        <v>4.9999999999994493E-4</v>
      </c>
      <c r="G1084">
        <f t="shared" si="133"/>
        <v>0.54049999999999587</v>
      </c>
      <c r="H1084">
        <f t="shared" si="134"/>
        <v>5.4928072919327491</v>
      </c>
    </row>
    <row r="1085" spans="1:8" x14ac:dyDescent="0.35">
      <c r="A1085">
        <f t="shared" si="135"/>
        <v>0.54099999999999582</v>
      </c>
      <c r="B1085">
        <f t="shared" si="130"/>
        <v>1.7037735757939139</v>
      </c>
      <c r="C1085">
        <f t="shared" si="131"/>
        <v>1.7037735757939139</v>
      </c>
      <c r="D1085">
        <f t="shared" si="132"/>
        <v>5.4946427703333631</v>
      </c>
      <c r="E1085">
        <f t="shared" si="136"/>
        <v>0.27240854473290138</v>
      </c>
      <c r="F1085">
        <f t="shared" si="137"/>
        <v>4.9999999999994493E-4</v>
      </c>
      <c r="G1085">
        <f t="shared" si="133"/>
        <v>0.54099999999999582</v>
      </c>
      <c r="H1085">
        <f t="shared" si="134"/>
        <v>5.4946427703333631</v>
      </c>
    </row>
    <row r="1086" spans="1:8" x14ac:dyDescent="0.35">
      <c r="A1086">
        <f t="shared" si="135"/>
        <v>0.54149999999999576</v>
      </c>
      <c r="B1086">
        <f t="shared" si="130"/>
        <v>1.7041077236659776</v>
      </c>
      <c r="C1086">
        <f t="shared" si="131"/>
        <v>1.7041077236659776</v>
      </c>
      <c r="D1086">
        <f t="shared" si="132"/>
        <v>5.4964791003086111</v>
      </c>
      <c r="E1086">
        <f t="shared" si="136"/>
        <v>0.27228221874035952</v>
      </c>
      <c r="F1086">
        <f t="shared" si="137"/>
        <v>4.9999999999994493E-4</v>
      </c>
      <c r="G1086">
        <f t="shared" si="133"/>
        <v>0.54149999999999576</v>
      </c>
      <c r="H1086">
        <f t="shared" si="134"/>
        <v>5.4964791003086111</v>
      </c>
    </row>
    <row r="1087" spans="1:8" x14ac:dyDescent="0.35">
      <c r="A1087">
        <f t="shared" si="135"/>
        <v>0.54199999999999571</v>
      </c>
      <c r="B1087">
        <f t="shared" si="130"/>
        <v>1.7044419154223562</v>
      </c>
      <c r="C1087">
        <f t="shared" si="131"/>
        <v>1.7044419154223562</v>
      </c>
      <c r="D1087">
        <f t="shared" si="132"/>
        <v>5.4983162852819794</v>
      </c>
      <c r="E1087">
        <f t="shared" si="136"/>
        <v>0.27215550271089617</v>
      </c>
      <c r="F1087">
        <f t="shared" si="137"/>
        <v>4.9999999999994493E-4</v>
      </c>
      <c r="G1087">
        <f t="shared" si="133"/>
        <v>0.54199999999999571</v>
      </c>
      <c r="H1087">
        <f t="shared" si="134"/>
        <v>5.4983162852819794</v>
      </c>
    </row>
    <row r="1088" spans="1:8" x14ac:dyDescent="0.35">
      <c r="A1088">
        <f t="shared" si="135"/>
        <v>0.54249999999999565</v>
      </c>
      <c r="B1088">
        <f t="shared" si="130"/>
        <v>1.704776151605468</v>
      </c>
      <c r="C1088">
        <f t="shared" si="131"/>
        <v>1.704776151605468</v>
      </c>
      <c r="D1088">
        <f t="shared" si="132"/>
        <v>5.5001543286839079</v>
      </c>
      <c r="E1088">
        <f t="shared" si="136"/>
        <v>0.27202839686774405</v>
      </c>
      <c r="F1088">
        <f t="shared" si="137"/>
        <v>4.9999999999994493E-4</v>
      </c>
      <c r="G1088">
        <f t="shared" si="133"/>
        <v>0.54249999999999565</v>
      </c>
      <c r="H1088">
        <f t="shared" si="134"/>
        <v>5.5001543286839079</v>
      </c>
    </row>
    <row r="1089" spans="1:8" x14ac:dyDescent="0.35">
      <c r="A1089">
        <f t="shared" si="135"/>
        <v>0.5429999999999956</v>
      </c>
      <c r="B1089">
        <f t="shared" si="130"/>
        <v>1.70511043275823</v>
      </c>
      <c r="C1089">
        <f t="shared" si="131"/>
        <v>1.70511043275823</v>
      </c>
      <c r="D1089">
        <f t="shared" si="132"/>
        <v>5.5019932339518318</v>
      </c>
      <c r="E1089">
        <f t="shared" si="136"/>
        <v>0.27190090143383044</v>
      </c>
      <c r="F1089">
        <f t="shared" si="137"/>
        <v>4.9999999999994493E-4</v>
      </c>
      <c r="G1089">
        <f t="shared" si="133"/>
        <v>0.5429999999999956</v>
      </c>
      <c r="H1089">
        <f t="shared" si="134"/>
        <v>5.5019932339518318</v>
      </c>
    </row>
    <row r="1090" spans="1:8" x14ac:dyDescent="0.35">
      <c r="A1090">
        <f t="shared" si="135"/>
        <v>0.54349999999999554</v>
      </c>
      <c r="B1090">
        <f t="shared" si="130"/>
        <v>1.705444759424064</v>
      </c>
      <c r="C1090">
        <f t="shared" si="131"/>
        <v>1.705444759424064</v>
      </c>
      <c r="D1090">
        <f t="shared" si="132"/>
        <v>5.5038330045302253</v>
      </c>
      <c r="E1090">
        <f t="shared" si="136"/>
        <v>0.27177301663154024</v>
      </c>
      <c r="F1090">
        <f t="shared" si="137"/>
        <v>4.9999999999994493E-4</v>
      </c>
      <c r="G1090">
        <f t="shared" si="133"/>
        <v>0.54349999999999554</v>
      </c>
      <c r="H1090">
        <f t="shared" si="134"/>
        <v>5.5038330045302253</v>
      </c>
    </row>
    <row r="1091" spans="1:8" x14ac:dyDescent="0.35">
      <c r="A1091">
        <f t="shared" si="135"/>
        <v>0.54399999999999549</v>
      </c>
      <c r="B1091">
        <f t="shared" si="130"/>
        <v>1.7057791321469034</v>
      </c>
      <c r="C1091">
        <f t="shared" si="131"/>
        <v>1.7057791321469034</v>
      </c>
      <c r="D1091">
        <f t="shared" si="132"/>
        <v>5.5056736438706473</v>
      </c>
      <c r="E1091">
        <f t="shared" si="136"/>
        <v>0.27164474268235</v>
      </c>
      <c r="F1091">
        <f t="shared" si="137"/>
        <v>4.9999999999994493E-4</v>
      </c>
      <c r="G1091">
        <f t="shared" si="133"/>
        <v>0.54399999999999549</v>
      </c>
      <c r="H1091">
        <f t="shared" si="134"/>
        <v>5.5056736438706473</v>
      </c>
    </row>
    <row r="1092" spans="1:8" x14ac:dyDescent="0.35">
      <c r="A1092">
        <f t="shared" si="135"/>
        <v>0.54449999999999543</v>
      </c>
      <c r="B1092">
        <f t="shared" si="130"/>
        <v>1.7061135514711991</v>
      </c>
      <c r="C1092">
        <f t="shared" si="131"/>
        <v>1.7061135514711991</v>
      </c>
      <c r="D1092">
        <f t="shared" si="132"/>
        <v>5.5075151554317872</v>
      </c>
      <c r="E1092">
        <f t="shared" si="136"/>
        <v>0.27151607980698783</v>
      </c>
      <c r="F1092">
        <f t="shared" si="137"/>
        <v>4.9999999999994493E-4</v>
      </c>
      <c r="G1092">
        <f t="shared" si="133"/>
        <v>0.54449999999999543</v>
      </c>
      <c r="H1092">
        <f t="shared" si="134"/>
        <v>5.5075151554317872</v>
      </c>
    </row>
    <row r="1093" spans="1:8" x14ac:dyDescent="0.35">
      <c r="A1093">
        <f t="shared" si="135"/>
        <v>0.54499999999999538</v>
      </c>
      <c r="B1093">
        <f t="shared" ref="B1093:B1156" si="138">_xlfn.NORM.INV(A1093,$P$1,$P$2)</f>
        <v>1.7064480179419266</v>
      </c>
      <c r="C1093">
        <f t="shared" ref="C1093:C1156" si="139">_xlfn.NORM.S.INV($A1093)*$P$2+$P$1</f>
        <v>1.7064480179419266</v>
      </c>
      <c r="D1093">
        <f t="shared" ref="D1093:D1156" si="140">EXP(C1093)</f>
        <v>5.5093575426795072</v>
      </c>
      <c r="E1093">
        <f t="shared" si="136"/>
        <v>0.27138702822585431</v>
      </c>
      <c r="F1093">
        <f t="shared" si="137"/>
        <v>4.9999999999994493E-4</v>
      </c>
      <c r="G1093">
        <f t="shared" ref="G1093:G1156" si="141">G1092+F1093</f>
        <v>0.54499999999999538</v>
      </c>
      <c r="H1093">
        <f t="shared" ref="H1093:H1156" si="142">D1093</f>
        <v>5.5093575426795072</v>
      </c>
    </row>
    <row r="1094" spans="1:8" x14ac:dyDescent="0.35">
      <c r="A1094">
        <f t="shared" ref="A1094:A1157" si="143">A1093+$A$4</f>
        <v>0.54549999999999532</v>
      </c>
      <c r="B1094">
        <f t="shared" si="138"/>
        <v>1.7067825321045913</v>
      </c>
      <c r="C1094">
        <f t="shared" si="139"/>
        <v>1.7067825321045913</v>
      </c>
      <c r="D1094">
        <f t="shared" si="140"/>
        <v>5.5112008090868887</v>
      </c>
      <c r="E1094">
        <f t="shared" ref="E1094:E1157" si="144">(A1094-A1093)/(D1094-D1093)</f>
        <v>0.27125758815852641</v>
      </c>
      <c r="F1094">
        <f t="shared" ref="F1094:F1157" si="145">E1094*(D1094-D1093)</f>
        <v>4.9999999999994493E-4</v>
      </c>
      <c r="G1094">
        <f t="shared" si="141"/>
        <v>0.54549999999999532</v>
      </c>
      <c r="H1094">
        <f t="shared" si="142"/>
        <v>5.5112008090868887</v>
      </c>
    </row>
    <row r="1095" spans="1:8" x14ac:dyDescent="0.35">
      <c r="A1095">
        <f t="shared" si="143"/>
        <v>0.54599999999999527</v>
      </c>
      <c r="B1095">
        <f t="shared" si="138"/>
        <v>1.7071170945052359</v>
      </c>
      <c r="C1095">
        <f t="shared" si="139"/>
        <v>1.7071170945052359</v>
      </c>
      <c r="D1095">
        <f t="shared" si="140"/>
        <v>5.5130449581342758</v>
      </c>
      <c r="E1095">
        <f t="shared" si="144"/>
        <v>0.2711277598241783</v>
      </c>
      <c r="F1095">
        <f t="shared" si="145"/>
        <v>4.9999999999994493E-4</v>
      </c>
      <c r="G1095">
        <f t="shared" si="141"/>
        <v>0.54599999999999527</v>
      </c>
      <c r="H1095">
        <f t="shared" si="142"/>
        <v>5.5130449581342758</v>
      </c>
    </row>
    <row r="1096" spans="1:8" x14ac:dyDescent="0.35">
      <c r="A1096">
        <f t="shared" si="143"/>
        <v>0.54649999999999521</v>
      </c>
      <c r="B1096">
        <f t="shared" si="138"/>
        <v>1.7074517056904468</v>
      </c>
      <c r="C1096">
        <f t="shared" si="139"/>
        <v>1.7074517056904468</v>
      </c>
      <c r="D1096">
        <f t="shared" si="140"/>
        <v>5.5148899933093265</v>
      </c>
      <c r="E1096">
        <f t="shared" si="144"/>
        <v>0.27099754344043481</v>
      </c>
      <c r="F1096">
        <f t="shared" si="145"/>
        <v>4.9999999999994493E-4</v>
      </c>
      <c r="G1096">
        <f t="shared" si="141"/>
        <v>0.54649999999999521</v>
      </c>
      <c r="H1096">
        <f t="shared" si="142"/>
        <v>5.5148899933093265</v>
      </c>
    </row>
    <row r="1097" spans="1:8" x14ac:dyDescent="0.35">
      <c r="A1097">
        <f t="shared" si="143"/>
        <v>0.54699999999999516</v>
      </c>
      <c r="B1097">
        <f t="shared" si="138"/>
        <v>1.7077863662073596</v>
      </c>
      <c r="C1097">
        <f t="shared" si="139"/>
        <v>1.7077863662073596</v>
      </c>
      <c r="D1097">
        <f t="shared" si="140"/>
        <v>5.5167359181070497</v>
      </c>
      <c r="E1097">
        <f t="shared" si="144"/>
        <v>0.27086693922561988</v>
      </c>
      <c r="F1097">
        <f t="shared" si="145"/>
        <v>4.9999999999994493E-4</v>
      </c>
      <c r="G1097">
        <f t="shared" si="141"/>
        <v>0.54699999999999516</v>
      </c>
      <c r="H1097">
        <f t="shared" si="142"/>
        <v>5.5167359181070497</v>
      </c>
    </row>
    <row r="1098" spans="1:8" x14ac:dyDescent="0.35">
      <c r="A1098">
        <f t="shared" si="143"/>
        <v>0.5474999999999951</v>
      </c>
      <c r="B1098">
        <f t="shared" si="138"/>
        <v>1.7081210766036667</v>
      </c>
      <c r="C1098">
        <f t="shared" si="139"/>
        <v>1.7081210766036667</v>
      </c>
      <c r="D1098">
        <f t="shared" si="140"/>
        <v>5.5185827360298587</v>
      </c>
      <c r="E1098">
        <f t="shared" si="144"/>
        <v>0.27073594739617513</v>
      </c>
      <c r="F1098">
        <f t="shared" si="145"/>
        <v>4.9999999999994493E-4</v>
      </c>
      <c r="G1098">
        <f t="shared" si="141"/>
        <v>0.5474999999999951</v>
      </c>
      <c r="H1098">
        <f t="shared" si="142"/>
        <v>5.5185827360298587</v>
      </c>
    </row>
    <row r="1099" spans="1:8" x14ac:dyDescent="0.35">
      <c r="A1099">
        <f t="shared" si="143"/>
        <v>0.54799999999999505</v>
      </c>
      <c r="B1099">
        <f t="shared" si="138"/>
        <v>1.7084558374276233</v>
      </c>
      <c r="C1099">
        <f t="shared" si="139"/>
        <v>1.7084558374276233</v>
      </c>
      <c r="D1099">
        <f t="shared" si="140"/>
        <v>5.5204304505876136</v>
      </c>
      <c r="E1099">
        <f t="shared" si="144"/>
        <v>0.27060456816851614</v>
      </c>
      <c r="F1099">
        <f t="shared" si="145"/>
        <v>4.9999999999994493E-4</v>
      </c>
      <c r="G1099">
        <f t="shared" si="141"/>
        <v>0.54799999999999505</v>
      </c>
      <c r="H1099">
        <f t="shared" si="142"/>
        <v>5.5204304505876136</v>
      </c>
    </row>
    <row r="1100" spans="1:8" x14ac:dyDescent="0.35">
      <c r="A1100">
        <f t="shared" si="143"/>
        <v>0.54849999999999499</v>
      </c>
      <c r="B1100">
        <f t="shared" si="138"/>
        <v>1.7087906492280536</v>
      </c>
      <c r="C1100">
        <f t="shared" si="139"/>
        <v>1.7087906492280536</v>
      </c>
      <c r="D1100">
        <f t="shared" si="140"/>
        <v>5.5222790652976652</v>
      </c>
      <c r="E1100">
        <f t="shared" si="144"/>
        <v>0.27047280175866867</v>
      </c>
      <c r="F1100">
        <f t="shared" si="145"/>
        <v>4.9999999999994493E-4</v>
      </c>
      <c r="G1100">
        <f t="shared" si="141"/>
        <v>0.54849999999999499</v>
      </c>
      <c r="H1100">
        <f t="shared" si="142"/>
        <v>5.5222790652976652</v>
      </c>
    </row>
    <row r="1101" spans="1:8" x14ac:dyDescent="0.35">
      <c r="A1101">
        <f t="shared" si="143"/>
        <v>0.54899999999999494</v>
      </c>
      <c r="B1101">
        <f t="shared" si="138"/>
        <v>1.7091255125543579</v>
      </c>
      <c r="C1101">
        <f t="shared" si="139"/>
        <v>1.7091255125543579</v>
      </c>
      <c r="D1101">
        <f t="shared" si="140"/>
        <v>5.5241285836849086</v>
      </c>
      <c r="E1101">
        <f t="shared" si="144"/>
        <v>0.27034064838099903</v>
      </c>
      <c r="F1101">
        <f t="shared" si="145"/>
        <v>4.9999999999994493E-4</v>
      </c>
      <c r="G1101">
        <f t="shared" si="141"/>
        <v>0.54899999999999494</v>
      </c>
      <c r="H1101">
        <f t="shared" si="142"/>
        <v>5.5241285836849086</v>
      </c>
    </row>
    <row r="1102" spans="1:8" x14ac:dyDescent="0.35">
      <c r="A1102">
        <f t="shared" si="143"/>
        <v>0.54949999999999488</v>
      </c>
      <c r="B1102">
        <f t="shared" si="138"/>
        <v>1.7094604279565184</v>
      </c>
      <c r="C1102">
        <f t="shared" si="139"/>
        <v>1.7094604279565184</v>
      </c>
      <c r="D1102">
        <f t="shared" si="140"/>
        <v>5.5259790092818193</v>
      </c>
      <c r="E1102">
        <f t="shared" si="144"/>
        <v>0.27020810825071284</v>
      </c>
      <c r="F1102">
        <f t="shared" si="145"/>
        <v>4.9999999999994493E-4</v>
      </c>
      <c r="G1102">
        <f t="shared" si="141"/>
        <v>0.54949999999999488</v>
      </c>
      <c r="H1102">
        <f t="shared" si="142"/>
        <v>5.5259790092818193</v>
      </c>
    </row>
    <row r="1103" spans="1:8" x14ac:dyDescent="0.35">
      <c r="A1103">
        <f t="shared" si="143"/>
        <v>0.54999999999999483</v>
      </c>
      <c r="B1103">
        <f t="shared" si="138"/>
        <v>1.7097953959851071</v>
      </c>
      <c r="C1103">
        <f t="shared" si="139"/>
        <v>1.7097953959851071</v>
      </c>
      <c r="D1103">
        <f t="shared" si="140"/>
        <v>5.5278303456285141</v>
      </c>
      <c r="E1103">
        <f t="shared" si="144"/>
        <v>0.27007518158037941</v>
      </c>
      <c r="F1103">
        <f t="shared" si="145"/>
        <v>4.9999999999994493E-4</v>
      </c>
      <c r="G1103">
        <f t="shared" si="141"/>
        <v>0.54999999999999483</v>
      </c>
      <c r="H1103">
        <f t="shared" si="142"/>
        <v>5.5278303456285141</v>
      </c>
    </row>
    <row r="1104" spans="1:8" x14ac:dyDescent="0.35">
      <c r="A1104">
        <f t="shared" si="143"/>
        <v>0.55049999999999477</v>
      </c>
      <c r="B1104">
        <f t="shared" si="138"/>
        <v>1.7101304171912908</v>
      </c>
      <c r="C1104">
        <f t="shared" si="139"/>
        <v>1.7101304171912908</v>
      </c>
      <c r="D1104">
        <f t="shared" si="140"/>
        <v>5.5296825962727834</v>
      </c>
      <c r="E1104">
        <f t="shared" si="144"/>
        <v>0.26994186858398439</v>
      </c>
      <c r="F1104">
        <f t="shared" si="145"/>
        <v>4.9999999999994493E-4</v>
      </c>
      <c r="G1104">
        <f t="shared" si="141"/>
        <v>0.55049999999999477</v>
      </c>
      <c r="H1104">
        <f t="shared" si="142"/>
        <v>5.5296825962727834</v>
      </c>
    </row>
    <row r="1105" spans="1:8" x14ac:dyDescent="0.35">
      <c r="A1105">
        <f t="shared" si="143"/>
        <v>0.55099999999999472</v>
      </c>
      <c r="B1105">
        <f t="shared" si="138"/>
        <v>1.7104654921268383</v>
      </c>
      <c r="C1105">
        <f t="shared" si="139"/>
        <v>1.7104654921268383</v>
      </c>
      <c r="D1105">
        <f t="shared" si="140"/>
        <v>5.5315357647701457</v>
      </c>
      <c r="E1105">
        <f t="shared" si="144"/>
        <v>0.26980816947384639</v>
      </c>
      <c r="F1105">
        <f t="shared" si="145"/>
        <v>4.9999999999994493E-4</v>
      </c>
      <c r="G1105">
        <f t="shared" si="141"/>
        <v>0.55099999999999472</v>
      </c>
      <c r="H1105">
        <f t="shared" si="142"/>
        <v>5.5315357647701457</v>
      </c>
    </row>
    <row r="1106" spans="1:8" x14ac:dyDescent="0.35">
      <c r="A1106">
        <f t="shared" si="143"/>
        <v>0.55149999999999466</v>
      </c>
      <c r="B1106">
        <f t="shared" si="138"/>
        <v>1.7108006213441274</v>
      </c>
      <c r="C1106">
        <f t="shared" si="139"/>
        <v>1.7108006213441274</v>
      </c>
      <c r="D1106">
        <f t="shared" si="140"/>
        <v>5.5333898546838975</v>
      </c>
      <c r="E1106">
        <f t="shared" si="144"/>
        <v>0.26967408446129876</v>
      </c>
      <c r="F1106">
        <f t="shared" si="145"/>
        <v>4.9999999999994493E-4</v>
      </c>
      <c r="G1106">
        <f t="shared" si="141"/>
        <v>0.55149999999999466</v>
      </c>
      <c r="H1106">
        <f t="shared" si="142"/>
        <v>5.5333898546838975</v>
      </c>
    </row>
    <row r="1107" spans="1:8" x14ac:dyDescent="0.35">
      <c r="A1107">
        <f t="shared" si="143"/>
        <v>0.55199999999999461</v>
      </c>
      <c r="B1107">
        <f t="shared" si="138"/>
        <v>1.711135805396151</v>
      </c>
      <c r="C1107">
        <f t="shared" si="139"/>
        <v>1.711135805396151</v>
      </c>
      <c r="D1107">
        <f t="shared" si="140"/>
        <v>5.5352448695851555</v>
      </c>
      <c r="E1107">
        <f t="shared" si="144"/>
        <v>0.26953961375775409</v>
      </c>
      <c r="F1107">
        <f t="shared" si="145"/>
        <v>4.9999999999994493E-4</v>
      </c>
      <c r="G1107">
        <f t="shared" si="141"/>
        <v>0.55199999999999461</v>
      </c>
      <c r="H1107">
        <f t="shared" si="142"/>
        <v>5.5352448695851555</v>
      </c>
    </row>
    <row r="1108" spans="1:8" x14ac:dyDescent="0.35">
      <c r="A1108">
        <f t="shared" si="143"/>
        <v>0.55249999999999455</v>
      </c>
      <c r="B1108">
        <f t="shared" si="138"/>
        <v>1.7114710448365242</v>
      </c>
      <c r="C1108">
        <f t="shared" si="139"/>
        <v>1.7114710448365242</v>
      </c>
      <c r="D1108">
        <f t="shared" si="140"/>
        <v>5.5371008130529065</v>
      </c>
      <c r="E1108">
        <f t="shared" si="144"/>
        <v>0.26940475757370069</v>
      </c>
      <c r="F1108">
        <f t="shared" si="145"/>
        <v>4.9999999999994493E-4</v>
      </c>
      <c r="G1108">
        <f t="shared" si="141"/>
        <v>0.55249999999999455</v>
      </c>
      <c r="H1108">
        <f t="shared" si="142"/>
        <v>5.5371008130529065</v>
      </c>
    </row>
    <row r="1109" spans="1:8" x14ac:dyDescent="0.35">
      <c r="A1109">
        <f t="shared" si="143"/>
        <v>0.5529999999999945</v>
      </c>
      <c r="B1109">
        <f t="shared" si="138"/>
        <v>1.7118063402194903</v>
      </c>
      <c r="C1109">
        <f t="shared" si="139"/>
        <v>1.7118063402194903</v>
      </c>
      <c r="D1109">
        <f t="shared" si="140"/>
        <v>5.5389576886740564</v>
      </c>
      <c r="E1109">
        <f t="shared" si="144"/>
        <v>0.26926951611886357</v>
      </c>
      <c r="F1109">
        <f t="shared" si="145"/>
        <v>4.9999999999994493E-4</v>
      </c>
      <c r="G1109">
        <f t="shared" si="141"/>
        <v>0.5529999999999945</v>
      </c>
      <c r="H1109">
        <f t="shared" si="142"/>
        <v>5.5389576886740564</v>
      </c>
    </row>
    <row r="1110" spans="1:8" x14ac:dyDescent="0.35">
      <c r="A1110">
        <f t="shared" si="143"/>
        <v>0.55349999999999444</v>
      </c>
      <c r="B1110">
        <f t="shared" si="138"/>
        <v>1.7121416920999282</v>
      </c>
      <c r="C1110">
        <f t="shared" si="139"/>
        <v>1.7121416920999282</v>
      </c>
      <c r="D1110">
        <f t="shared" si="140"/>
        <v>5.5408155000434762</v>
      </c>
      <c r="E1110">
        <f t="shared" si="144"/>
        <v>0.2691338896026228</v>
      </c>
      <c r="F1110">
        <f t="shared" si="145"/>
        <v>4.9999999999994493E-4</v>
      </c>
      <c r="G1110">
        <f t="shared" si="141"/>
        <v>0.55349999999999444</v>
      </c>
      <c r="H1110">
        <f t="shared" si="142"/>
        <v>5.5408155000434762</v>
      </c>
    </row>
    <row r="1111" spans="1:8" x14ac:dyDescent="0.35">
      <c r="A1111">
        <f t="shared" si="143"/>
        <v>0.55399999999999439</v>
      </c>
      <c r="B1111">
        <f t="shared" si="138"/>
        <v>1.7124771010333588</v>
      </c>
      <c r="C1111">
        <f t="shared" si="139"/>
        <v>1.7124771010333588</v>
      </c>
      <c r="D1111">
        <f t="shared" si="140"/>
        <v>5.5426742507640538</v>
      </c>
      <c r="E1111">
        <f t="shared" si="144"/>
        <v>0.2689978782332722</v>
      </c>
      <c r="F1111">
        <f t="shared" si="145"/>
        <v>4.9999999999994493E-4</v>
      </c>
      <c r="G1111">
        <f t="shared" si="141"/>
        <v>0.55399999999999439</v>
      </c>
      <c r="H1111">
        <f t="shared" si="142"/>
        <v>5.5426742507640538</v>
      </c>
    </row>
    <row r="1112" spans="1:8" x14ac:dyDescent="0.35">
      <c r="A1112">
        <f t="shared" si="143"/>
        <v>0.55449999999999433</v>
      </c>
      <c r="B1112">
        <f t="shared" si="138"/>
        <v>1.7128125675759511</v>
      </c>
      <c r="C1112">
        <f t="shared" si="139"/>
        <v>1.7128125675759511</v>
      </c>
      <c r="D1112">
        <f t="shared" si="140"/>
        <v>5.5445339444467381</v>
      </c>
      <c r="E1112">
        <f t="shared" si="144"/>
        <v>0.26886148221908068</v>
      </c>
      <c r="F1112">
        <f t="shared" si="145"/>
        <v>4.9999999999994493E-4</v>
      </c>
      <c r="G1112">
        <f t="shared" si="141"/>
        <v>0.55449999999999433</v>
      </c>
      <c r="H1112">
        <f t="shared" si="142"/>
        <v>5.5445339444467381</v>
      </c>
    </row>
    <row r="1113" spans="1:8" x14ac:dyDescent="0.35">
      <c r="A1113">
        <f t="shared" si="143"/>
        <v>0.55499999999999428</v>
      </c>
      <c r="B1113">
        <f t="shared" si="138"/>
        <v>1.7131480922845306</v>
      </c>
      <c r="C1113">
        <f t="shared" si="139"/>
        <v>1.7131480922845306</v>
      </c>
      <c r="D1113">
        <f t="shared" si="140"/>
        <v>5.5463945847105931</v>
      </c>
      <c r="E1113">
        <f t="shared" si="144"/>
        <v>0.26872470176691027</v>
      </c>
      <c r="F1113">
        <f t="shared" si="145"/>
        <v>4.9999999999994493E-4</v>
      </c>
      <c r="G1113">
        <f t="shared" si="141"/>
        <v>0.55499999999999428</v>
      </c>
      <c r="H1113">
        <f t="shared" si="142"/>
        <v>5.5463945847105931</v>
      </c>
    </row>
    <row r="1114" spans="1:8" x14ac:dyDescent="0.35">
      <c r="A1114">
        <f t="shared" si="143"/>
        <v>0.55549999999999422</v>
      </c>
      <c r="B1114">
        <f t="shared" si="138"/>
        <v>1.7134836757165841</v>
      </c>
      <c r="C1114">
        <f t="shared" si="139"/>
        <v>1.7134836757165841</v>
      </c>
      <c r="D1114">
        <f t="shared" si="140"/>
        <v>5.5482561751828428</v>
      </c>
      <c r="E1114">
        <f t="shared" si="144"/>
        <v>0.26858753708366179</v>
      </c>
      <c r="F1114">
        <f t="shared" si="145"/>
        <v>4.9999999999994493E-4</v>
      </c>
      <c r="G1114">
        <f t="shared" si="141"/>
        <v>0.55549999999999422</v>
      </c>
      <c r="H1114">
        <f t="shared" si="142"/>
        <v>5.5482561751828428</v>
      </c>
    </row>
    <row r="1115" spans="1:8" x14ac:dyDescent="0.35">
      <c r="A1115">
        <f t="shared" si="143"/>
        <v>0.55599999999999417</v>
      </c>
      <c r="B1115">
        <f t="shared" si="138"/>
        <v>1.7138193184302675</v>
      </c>
      <c r="C1115">
        <f t="shared" si="139"/>
        <v>1.7138193184302675</v>
      </c>
      <c r="D1115">
        <f t="shared" si="140"/>
        <v>5.5501187194989203</v>
      </c>
      <c r="E1115">
        <f t="shared" si="144"/>
        <v>0.26844998837553569</v>
      </c>
      <c r="F1115">
        <f t="shared" si="145"/>
        <v>4.9999999999994493E-4</v>
      </c>
      <c r="G1115">
        <f t="shared" si="141"/>
        <v>0.55599999999999417</v>
      </c>
      <c r="H1115">
        <f t="shared" si="142"/>
        <v>5.5501187194989203</v>
      </c>
    </row>
    <row r="1116" spans="1:8" x14ac:dyDescent="0.35">
      <c r="A1116">
        <f t="shared" si="143"/>
        <v>0.55649999999999411</v>
      </c>
      <c r="B1116">
        <f t="shared" si="138"/>
        <v>1.7141550209844125</v>
      </c>
      <c r="C1116">
        <f t="shared" si="139"/>
        <v>1.7141550209844125</v>
      </c>
      <c r="D1116">
        <f t="shared" si="140"/>
        <v>5.5519822213025209</v>
      </c>
      <c r="E1116">
        <f t="shared" si="144"/>
        <v>0.26831205584768159</v>
      </c>
      <c r="F1116">
        <f t="shared" si="145"/>
        <v>4.9999999999994493E-4</v>
      </c>
      <c r="G1116">
        <f t="shared" si="141"/>
        <v>0.55649999999999411</v>
      </c>
      <c r="H1116">
        <f t="shared" si="142"/>
        <v>5.5519822213025209</v>
      </c>
    </row>
    <row r="1117" spans="1:8" x14ac:dyDescent="0.35">
      <c r="A1117">
        <f t="shared" si="143"/>
        <v>0.55699999999999406</v>
      </c>
      <c r="B1117">
        <f t="shared" si="138"/>
        <v>1.7144907839385339</v>
      </c>
      <c r="C1117">
        <f t="shared" si="139"/>
        <v>1.7144907839385339</v>
      </c>
      <c r="D1117">
        <f t="shared" si="140"/>
        <v>5.5538466842456522</v>
      </c>
      <c r="E1117">
        <f t="shared" si="144"/>
        <v>0.26817373970448866</v>
      </c>
      <c r="F1117">
        <f t="shared" si="145"/>
        <v>4.9999999999994493E-4</v>
      </c>
      <c r="G1117">
        <f t="shared" si="141"/>
        <v>0.55699999999999406</v>
      </c>
      <c r="H1117">
        <f t="shared" si="142"/>
        <v>5.5538466842456522</v>
      </c>
    </row>
    <row r="1118" spans="1:8" x14ac:dyDescent="0.35">
      <c r="A1118">
        <f t="shared" si="143"/>
        <v>0.557499999999994</v>
      </c>
      <c r="B1118">
        <f t="shared" si="138"/>
        <v>1.7148266078528351</v>
      </c>
      <c r="C1118">
        <f t="shared" si="139"/>
        <v>1.7148266078528351</v>
      </c>
      <c r="D1118">
        <f t="shared" si="140"/>
        <v>5.5557121119886759</v>
      </c>
      <c r="E1118">
        <f t="shared" si="144"/>
        <v>0.26803504015089569</v>
      </c>
      <c r="F1118">
        <f t="shared" si="145"/>
        <v>4.9999999999994493E-4</v>
      </c>
      <c r="G1118">
        <f t="shared" si="141"/>
        <v>0.557499999999994</v>
      </c>
      <c r="H1118">
        <f t="shared" si="142"/>
        <v>5.5557121119886759</v>
      </c>
    </row>
    <row r="1119" spans="1:8" x14ac:dyDescent="0.35">
      <c r="A1119">
        <f t="shared" si="143"/>
        <v>0.55799999999999395</v>
      </c>
      <c r="B1119">
        <f t="shared" si="138"/>
        <v>1.7151624932882166</v>
      </c>
      <c r="C1119">
        <f t="shared" si="139"/>
        <v>1.7151624932882166</v>
      </c>
      <c r="D1119">
        <f t="shared" si="140"/>
        <v>5.5575785082003701</v>
      </c>
      <c r="E1119">
        <f t="shared" si="144"/>
        <v>0.26789595738948591</v>
      </c>
      <c r="F1119">
        <f t="shared" si="145"/>
        <v>4.9999999999994493E-4</v>
      </c>
      <c r="G1119">
        <f t="shared" si="141"/>
        <v>0.55799999999999395</v>
      </c>
      <c r="H1119">
        <f t="shared" si="142"/>
        <v>5.5575785082003701</v>
      </c>
    </row>
    <row r="1120" spans="1:8" x14ac:dyDescent="0.35">
      <c r="A1120">
        <f t="shared" si="143"/>
        <v>0.55849999999999389</v>
      </c>
      <c r="B1120">
        <f t="shared" si="138"/>
        <v>1.715498440806281</v>
      </c>
      <c r="C1120">
        <f t="shared" si="139"/>
        <v>1.715498440806281</v>
      </c>
      <c r="D1120">
        <f t="shared" si="140"/>
        <v>5.5594458765579677</v>
      </c>
      <c r="E1120">
        <f t="shared" si="144"/>
        <v>0.26775649162396836</v>
      </c>
      <c r="F1120">
        <f t="shared" si="145"/>
        <v>4.9999999999994493E-4</v>
      </c>
      <c r="G1120">
        <f t="shared" si="141"/>
        <v>0.55849999999999389</v>
      </c>
      <c r="H1120">
        <f t="shared" si="142"/>
        <v>5.5594458765579677</v>
      </c>
    </row>
    <row r="1121" spans="1:8" x14ac:dyDescent="0.35">
      <c r="A1121">
        <f t="shared" si="143"/>
        <v>0.55899999999999384</v>
      </c>
      <c r="B1121">
        <f t="shared" si="138"/>
        <v>1.715834450969342</v>
      </c>
      <c r="C1121">
        <f t="shared" si="139"/>
        <v>1.715834450969342</v>
      </c>
      <c r="D1121">
        <f t="shared" si="140"/>
        <v>5.5613142207472182</v>
      </c>
      <c r="E1121">
        <f t="shared" si="144"/>
        <v>0.26761664305576716</v>
      </c>
      <c r="F1121">
        <f t="shared" si="145"/>
        <v>4.9999999999994493E-4</v>
      </c>
      <c r="G1121">
        <f t="shared" si="141"/>
        <v>0.55899999999999384</v>
      </c>
      <c r="H1121">
        <f t="shared" si="142"/>
        <v>5.5613142207472182</v>
      </c>
    </row>
    <row r="1122" spans="1:8" x14ac:dyDescent="0.35">
      <c r="A1122">
        <f t="shared" si="143"/>
        <v>0.55949999999999378</v>
      </c>
      <c r="B1122">
        <f t="shared" si="138"/>
        <v>1.7161705243404295</v>
      </c>
      <c r="C1122">
        <f t="shared" si="139"/>
        <v>1.7161705243404295</v>
      </c>
      <c r="D1122">
        <f t="shared" si="140"/>
        <v>5.5631835444624285</v>
      </c>
      <c r="E1122">
        <f t="shared" si="144"/>
        <v>0.26747641188711446</v>
      </c>
      <c r="F1122">
        <f t="shared" si="145"/>
        <v>4.9999999999994493E-4</v>
      </c>
      <c r="G1122">
        <f t="shared" si="141"/>
        <v>0.55949999999999378</v>
      </c>
      <c r="H1122">
        <f t="shared" si="142"/>
        <v>5.5631835444624285</v>
      </c>
    </row>
    <row r="1123" spans="1:8" x14ac:dyDescent="0.35">
      <c r="A1123">
        <f t="shared" si="143"/>
        <v>0.55999999999999373</v>
      </c>
      <c r="B1123">
        <f t="shared" si="138"/>
        <v>1.716506661483298</v>
      </c>
      <c r="C1123">
        <f t="shared" si="139"/>
        <v>1.716506661483298</v>
      </c>
      <c r="D1123">
        <f t="shared" si="140"/>
        <v>5.5650538514065238</v>
      </c>
      <c r="E1123">
        <f t="shared" si="144"/>
        <v>0.26733579831828419</v>
      </c>
      <c r="F1123">
        <f t="shared" si="145"/>
        <v>4.9999999999994493E-4</v>
      </c>
      <c r="G1123">
        <f t="shared" si="141"/>
        <v>0.55999999999999373</v>
      </c>
      <c r="H1123">
        <f t="shared" si="142"/>
        <v>5.5650538514065238</v>
      </c>
    </row>
    <row r="1124" spans="1:8" x14ac:dyDescent="0.35">
      <c r="A1124">
        <f t="shared" si="143"/>
        <v>0.56049999999999367</v>
      </c>
      <c r="B1124">
        <f t="shared" si="138"/>
        <v>1.7168428629624322</v>
      </c>
      <c r="C1124">
        <f t="shared" si="139"/>
        <v>1.7168428629624322</v>
      </c>
      <c r="D1124">
        <f t="shared" si="140"/>
        <v>5.5669251452910871</v>
      </c>
      <c r="E1124">
        <f t="shared" si="144"/>
        <v>0.26719480255055011</v>
      </c>
      <c r="F1124">
        <f t="shared" si="145"/>
        <v>4.9999999999994493E-4</v>
      </c>
      <c r="G1124">
        <f t="shared" si="141"/>
        <v>0.56049999999999367</v>
      </c>
      <c r="H1124">
        <f t="shared" si="142"/>
        <v>5.5669251452910871</v>
      </c>
    </row>
    <row r="1125" spans="1:8" x14ac:dyDescent="0.35">
      <c r="A1125">
        <f t="shared" si="143"/>
        <v>0.56099999999999361</v>
      </c>
      <c r="B1125">
        <f t="shared" si="138"/>
        <v>1.7171791293430549</v>
      </c>
      <c r="C1125">
        <f t="shared" si="139"/>
        <v>1.7171791293430549</v>
      </c>
      <c r="D1125">
        <f t="shared" si="140"/>
        <v>5.5687974298364233</v>
      </c>
      <c r="E1125">
        <f t="shared" si="144"/>
        <v>0.26705342478279165</v>
      </c>
      <c r="F1125">
        <f t="shared" si="145"/>
        <v>4.9999999999994493E-4</v>
      </c>
      <c r="G1125">
        <f t="shared" si="141"/>
        <v>0.56099999999999361</v>
      </c>
      <c r="H1125">
        <f t="shared" si="142"/>
        <v>5.5687974298364233</v>
      </c>
    </row>
    <row r="1126" spans="1:8" x14ac:dyDescent="0.35">
      <c r="A1126">
        <f t="shared" si="143"/>
        <v>0.56149999999999356</v>
      </c>
      <c r="B1126">
        <f t="shared" si="138"/>
        <v>1.7175154611911341</v>
      </c>
      <c r="C1126">
        <f t="shared" si="139"/>
        <v>1.7175154611911341</v>
      </c>
      <c r="D1126">
        <f t="shared" si="140"/>
        <v>5.570670708771603</v>
      </c>
      <c r="E1126">
        <f t="shared" si="144"/>
        <v>0.26691166521444842</v>
      </c>
      <c r="F1126">
        <f t="shared" si="145"/>
        <v>4.9999999999994493E-4</v>
      </c>
      <c r="G1126">
        <f t="shared" si="141"/>
        <v>0.56149999999999356</v>
      </c>
      <c r="H1126">
        <f t="shared" si="142"/>
        <v>5.570670708771603</v>
      </c>
    </row>
    <row r="1127" spans="1:8" x14ac:dyDescent="0.35">
      <c r="A1127">
        <f t="shared" si="143"/>
        <v>0.5619999999999935</v>
      </c>
      <c r="B1127">
        <f t="shared" si="138"/>
        <v>1.7178518590733893</v>
      </c>
      <c r="C1127">
        <f t="shared" si="139"/>
        <v>1.7178518590733893</v>
      </c>
      <c r="D1127">
        <f t="shared" si="140"/>
        <v>5.5725449858345177</v>
      </c>
      <c r="E1127">
        <f t="shared" si="144"/>
        <v>0.26676952404377968</v>
      </c>
      <c r="F1127">
        <f t="shared" si="145"/>
        <v>4.9999999999994493E-4</v>
      </c>
      <c r="G1127">
        <f t="shared" si="141"/>
        <v>0.5619999999999935</v>
      </c>
      <c r="H1127">
        <f t="shared" si="142"/>
        <v>5.5725449858345177</v>
      </c>
    </row>
    <row r="1128" spans="1:8" x14ac:dyDescent="0.35">
      <c r="A1128">
        <f t="shared" si="143"/>
        <v>0.56249999999999345</v>
      </c>
      <c r="B1128">
        <f t="shared" si="138"/>
        <v>1.7181883235572992</v>
      </c>
      <c r="C1128">
        <f t="shared" si="139"/>
        <v>1.7181883235572992</v>
      </c>
      <c r="D1128">
        <f t="shared" si="140"/>
        <v>5.5744202647719296</v>
      </c>
      <c r="E1128">
        <f t="shared" si="144"/>
        <v>0.26662700146891249</v>
      </c>
      <c r="F1128">
        <f t="shared" si="145"/>
        <v>4.9999999999994493E-4</v>
      </c>
      <c r="G1128">
        <f t="shared" si="141"/>
        <v>0.56249999999999345</v>
      </c>
      <c r="H1128">
        <f t="shared" si="142"/>
        <v>5.5744202647719296</v>
      </c>
    </row>
    <row r="1129" spans="1:8" x14ac:dyDescent="0.35">
      <c r="A1129">
        <f t="shared" si="143"/>
        <v>0.56299999999999339</v>
      </c>
      <c r="B1129">
        <f t="shared" si="138"/>
        <v>1.7185248552111085</v>
      </c>
      <c r="C1129">
        <f t="shared" si="139"/>
        <v>1.7185248552111085</v>
      </c>
      <c r="D1129">
        <f t="shared" si="140"/>
        <v>5.5762965493395278</v>
      </c>
      <c r="E1129">
        <f t="shared" si="144"/>
        <v>0.26648409768673958</v>
      </c>
      <c r="F1129">
        <f t="shared" si="145"/>
        <v>4.9999999999994493E-4</v>
      </c>
      <c r="G1129">
        <f t="shared" si="141"/>
        <v>0.56299999999999339</v>
      </c>
      <c r="H1129">
        <f t="shared" si="142"/>
        <v>5.5762965493395278</v>
      </c>
    </row>
    <row r="1130" spans="1:8" x14ac:dyDescent="0.35">
      <c r="A1130">
        <f t="shared" si="143"/>
        <v>0.56349999999999334</v>
      </c>
      <c r="B1130">
        <f t="shared" si="138"/>
        <v>1.7188614546038348</v>
      </c>
      <c r="C1130">
        <f t="shared" si="139"/>
        <v>1.7188614546038348</v>
      </c>
      <c r="D1130">
        <f t="shared" si="140"/>
        <v>5.5781738433019763</v>
      </c>
      <c r="E1130">
        <f t="shared" si="144"/>
        <v>0.2663408128942184</v>
      </c>
      <c r="F1130">
        <f t="shared" si="145"/>
        <v>4.9999999999994493E-4</v>
      </c>
      <c r="G1130">
        <f t="shared" si="141"/>
        <v>0.56349999999999334</v>
      </c>
      <c r="H1130">
        <f t="shared" si="142"/>
        <v>5.5781738433019763</v>
      </c>
    </row>
    <row r="1131" spans="1:8" x14ac:dyDescent="0.35">
      <c r="A1131">
        <f t="shared" si="143"/>
        <v>0.56399999999999328</v>
      </c>
      <c r="B1131">
        <f t="shared" si="138"/>
        <v>1.7191981223052761</v>
      </c>
      <c r="C1131">
        <f t="shared" si="139"/>
        <v>1.7191981223052761</v>
      </c>
      <c r="D1131">
        <f t="shared" si="140"/>
        <v>5.5800521504329721</v>
      </c>
      <c r="E1131">
        <f t="shared" si="144"/>
        <v>0.26619714728701882</v>
      </c>
      <c r="F1131">
        <f t="shared" si="145"/>
        <v>4.9999999999994493E-4</v>
      </c>
      <c r="G1131">
        <f t="shared" si="141"/>
        <v>0.56399999999999328</v>
      </c>
      <c r="H1131">
        <f t="shared" si="142"/>
        <v>5.5800521504329721</v>
      </c>
    </row>
    <row r="1132" spans="1:8" x14ac:dyDescent="0.35">
      <c r="A1132">
        <f t="shared" si="143"/>
        <v>0.56449999999999323</v>
      </c>
      <c r="B1132">
        <f t="shared" si="138"/>
        <v>1.719534858886018</v>
      </c>
      <c r="C1132">
        <f t="shared" si="139"/>
        <v>1.719534858886018</v>
      </c>
      <c r="D1132">
        <f t="shared" si="140"/>
        <v>5.5819314745152946</v>
      </c>
      <c r="E1132">
        <f t="shared" si="144"/>
        <v>0.26605310106069474</v>
      </c>
      <c r="F1132">
        <f t="shared" si="145"/>
        <v>4.9999999999994493E-4</v>
      </c>
      <c r="G1132">
        <f t="shared" si="141"/>
        <v>0.56449999999999323</v>
      </c>
      <c r="H1132">
        <f t="shared" si="142"/>
        <v>5.5819314745152946</v>
      </c>
    </row>
    <row r="1133" spans="1:8" x14ac:dyDescent="0.35">
      <c r="A1133">
        <f t="shared" si="143"/>
        <v>0.56499999999999317</v>
      </c>
      <c r="B1133">
        <f t="shared" si="138"/>
        <v>1.7198716649174406</v>
      </c>
      <c r="C1133">
        <f t="shared" si="139"/>
        <v>1.7198716649174406</v>
      </c>
      <c r="D1133">
        <f t="shared" si="140"/>
        <v>5.5838118193408626</v>
      </c>
      <c r="E1133">
        <f t="shared" si="144"/>
        <v>0.26590867440971305</v>
      </c>
      <c r="F1133">
        <f t="shared" si="145"/>
        <v>4.9999999999994493E-4</v>
      </c>
      <c r="G1133">
        <f t="shared" si="141"/>
        <v>0.56499999999999317</v>
      </c>
      <c r="H1133">
        <f t="shared" si="142"/>
        <v>5.5838118193408626</v>
      </c>
    </row>
    <row r="1134" spans="1:8" x14ac:dyDescent="0.35">
      <c r="A1134">
        <f t="shared" si="143"/>
        <v>0.56549999999999312</v>
      </c>
      <c r="B1134">
        <f t="shared" si="138"/>
        <v>1.7202085409717256</v>
      </c>
      <c r="C1134">
        <f t="shared" si="139"/>
        <v>1.7202085409717256</v>
      </c>
      <c r="D1134">
        <f t="shared" si="140"/>
        <v>5.5856931887107848</v>
      </c>
      <c r="E1134">
        <f t="shared" si="144"/>
        <v>0.26576386752837089</v>
      </c>
      <c r="F1134">
        <f t="shared" si="145"/>
        <v>4.9999999999994493E-4</v>
      </c>
      <c r="G1134">
        <f t="shared" si="141"/>
        <v>0.56549999999999312</v>
      </c>
      <c r="H1134">
        <f t="shared" si="142"/>
        <v>5.5856931887107848</v>
      </c>
    </row>
    <row r="1135" spans="1:8" x14ac:dyDescent="0.35">
      <c r="A1135">
        <f t="shared" si="143"/>
        <v>0.56599999999999306</v>
      </c>
      <c r="B1135">
        <f t="shared" si="138"/>
        <v>1.7205454876218638</v>
      </c>
      <c r="C1135">
        <f t="shared" si="139"/>
        <v>1.7205454876218638</v>
      </c>
      <c r="D1135">
        <f t="shared" si="140"/>
        <v>5.5875755864354151</v>
      </c>
      <c r="E1135">
        <f t="shared" si="144"/>
        <v>0.26561868061020388</v>
      </c>
      <c r="F1135">
        <f t="shared" si="145"/>
        <v>4.9999999999994493E-4</v>
      </c>
      <c r="G1135">
        <f t="shared" si="141"/>
        <v>0.56599999999999306</v>
      </c>
      <c r="H1135">
        <f t="shared" si="142"/>
        <v>5.5875755864354151</v>
      </c>
    </row>
    <row r="1136" spans="1:8" x14ac:dyDescent="0.35">
      <c r="A1136">
        <f t="shared" si="143"/>
        <v>0.56649999999999301</v>
      </c>
      <c r="B1136">
        <f t="shared" si="138"/>
        <v>1.7208825054416623</v>
      </c>
      <c r="C1136">
        <f t="shared" si="139"/>
        <v>1.7208825054416623</v>
      </c>
      <c r="D1136">
        <f t="shared" si="140"/>
        <v>5.5894590163344073</v>
      </c>
      <c r="E1136">
        <f t="shared" si="144"/>
        <v>0.26547311384802397</v>
      </c>
      <c r="F1136">
        <f t="shared" si="145"/>
        <v>4.9999999999994493E-4</v>
      </c>
      <c r="G1136">
        <f t="shared" si="141"/>
        <v>0.56649999999999301</v>
      </c>
      <c r="H1136">
        <f t="shared" si="142"/>
        <v>5.5894590163344073</v>
      </c>
    </row>
    <row r="1137" spans="1:8" x14ac:dyDescent="0.35">
      <c r="A1137">
        <f t="shared" si="143"/>
        <v>0.56699999999999295</v>
      </c>
      <c r="B1137">
        <f t="shared" si="138"/>
        <v>1.7212195950057518</v>
      </c>
      <c r="C1137">
        <f t="shared" si="139"/>
        <v>1.7212195950057518</v>
      </c>
      <c r="D1137">
        <f t="shared" si="140"/>
        <v>5.5913434822367707</v>
      </c>
      <c r="E1137">
        <f t="shared" si="144"/>
        <v>0.26532716743395746</v>
      </c>
      <c r="F1137">
        <f t="shared" si="145"/>
        <v>4.9999999999994493E-4</v>
      </c>
      <c r="G1137">
        <f t="shared" si="141"/>
        <v>0.56699999999999295</v>
      </c>
      <c r="H1137">
        <f t="shared" si="142"/>
        <v>5.5913434822367707</v>
      </c>
    </row>
    <row r="1138" spans="1:8" x14ac:dyDescent="0.35">
      <c r="A1138">
        <f t="shared" si="143"/>
        <v>0.5674999999999929</v>
      </c>
      <c r="B1138">
        <f t="shared" si="138"/>
        <v>1.7215567568895935</v>
      </c>
      <c r="C1138">
        <f t="shared" si="139"/>
        <v>1.7215567568895935</v>
      </c>
      <c r="D1138">
        <f t="shared" si="140"/>
        <v>5.5932289879809201</v>
      </c>
      <c r="E1138">
        <f t="shared" si="144"/>
        <v>0.26518084156010757</v>
      </c>
      <c r="F1138">
        <f t="shared" si="145"/>
        <v>4.9999999999994493E-4</v>
      </c>
      <c r="G1138">
        <f t="shared" si="141"/>
        <v>0.5674999999999929</v>
      </c>
      <c r="H1138">
        <f t="shared" si="142"/>
        <v>5.5932289879809201</v>
      </c>
    </row>
    <row r="1139" spans="1:8" x14ac:dyDescent="0.35">
      <c r="A1139">
        <f t="shared" si="143"/>
        <v>0.56799999999999284</v>
      </c>
      <c r="B1139">
        <f t="shared" si="138"/>
        <v>1.7218939916694873</v>
      </c>
      <c r="C1139">
        <f t="shared" si="139"/>
        <v>1.7218939916694873</v>
      </c>
      <c r="D1139">
        <f t="shared" si="140"/>
        <v>5.5951155374147392</v>
      </c>
      <c r="E1139">
        <f t="shared" si="144"/>
        <v>0.26503413641684254</v>
      </c>
      <c r="F1139">
        <f t="shared" si="145"/>
        <v>4.9999999999994493E-4</v>
      </c>
      <c r="G1139">
        <f t="shared" si="141"/>
        <v>0.56799999999999284</v>
      </c>
      <c r="H1139">
        <f t="shared" si="142"/>
        <v>5.5951155374147392</v>
      </c>
    </row>
    <row r="1140" spans="1:8" x14ac:dyDescent="0.35">
      <c r="A1140">
        <f t="shared" si="143"/>
        <v>0.56849999999999279</v>
      </c>
      <c r="B1140">
        <f t="shared" si="138"/>
        <v>1.722231299922578</v>
      </c>
      <c r="C1140">
        <f t="shared" si="139"/>
        <v>1.722231299922578</v>
      </c>
      <c r="D1140">
        <f t="shared" si="140"/>
        <v>5.5970031343956279</v>
      </c>
      <c r="E1140">
        <f t="shared" si="144"/>
        <v>0.26488705219508307</v>
      </c>
      <c r="F1140">
        <f t="shared" si="145"/>
        <v>4.9999999999994493E-4</v>
      </c>
      <c r="G1140">
        <f t="shared" si="141"/>
        <v>0.56849999999999279</v>
      </c>
      <c r="H1140">
        <f t="shared" si="142"/>
        <v>5.5970031343956279</v>
      </c>
    </row>
    <row r="1141" spans="1:8" x14ac:dyDescent="0.35">
      <c r="A1141">
        <f t="shared" si="143"/>
        <v>0.56899999999999273</v>
      </c>
      <c r="B1141">
        <f t="shared" si="138"/>
        <v>1.7225686822268631</v>
      </c>
      <c r="C1141">
        <f t="shared" si="139"/>
        <v>1.7225686822268631</v>
      </c>
      <c r="D1141">
        <f t="shared" si="140"/>
        <v>5.5988917827905604</v>
      </c>
      <c r="E1141">
        <f t="shared" si="144"/>
        <v>0.26473958908471606</v>
      </c>
      <c r="F1141">
        <f t="shared" si="145"/>
        <v>4.9999999999994493E-4</v>
      </c>
      <c r="G1141">
        <f t="shared" si="141"/>
        <v>0.56899999999999273</v>
      </c>
      <c r="H1141">
        <f t="shared" si="142"/>
        <v>5.5988917827905604</v>
      </c>
    </row>
    <row r="1142" spans="1:8" x14ac:dyDescent="0.35">
      <c r="A1142">
        <f t="shared" si="143"/>
        <v>0.56949999999999268</v>
      </c>
      <c r="B1142">
        <f t="shared" si="138"/>
        <v>1.7229061391612015</v>
      </c>
      <c r="C1142">
        <f t="shared" si="139"/>
        <v>1.7229061391612015</v>
      </c>
      <c r="D1142">
        <f t="shared" si="140"/>
        <v>5.6007814864761469</v>
      </c>
      <c r="E1142">
        <f t="shared" si="144"/>
        <v>0.2645917472742626</v>
      </c>
      <c r="F1142">
        <f t="shared" si="145"/>
        <v>4.9999999999994493E-4</v>
      </c>
      <c r="G1142">
        <f t="shared" si="141"/>
        <v>0.56949999999999268</v>
      </c>
      <c r="H1142">
        <f t="shared" si="142"/>
        <v>5.6007814864761469</v>
      </c>
    </row>
    <row r="1143" spans="1:8" x14ac:dyDescent="0.35">
      <c r="A1143">
        <f t="shared" si="143"/>
        <v>0.56999999999999262</v>
      </c>
      <c r="B1143">
        <f t="shared" si="138"/>
        <v>1.7232436713053183</v>
      </c>
      <c r="C1143">
        <f t="shared" si="139"/>
        <v>1.7232436713053183</v>
      </c>
      <c r="D1143">
        <f t="shared" si="140"/>
        <v>5.6026722493386778</v>
      </c>
      <c r="E1143">
        <f t="shared" si="144"/>
        <v>0.26444352695328099</v>
      </c>
      <c r="F1143">
        <f t="shared" si="145"/>
        <v>4.9999999999994493E-4</v>
      </c>
      <c r="G1143">
        <f t="shared" si="141"/>
        <v>0.56999999999999262</v>
      </c>
      <c r="H1143">
        <f t="shared" si="142"/>
        <v>5.6026722493386778</v>
      </c>
    </row>
    <row r="1144" spans="1:8" x14ac:dyDescent="0.35">
      <c r="A1144">
        <f t="shared" si="143"/>
        <v>0.57049999999999257</v>
      </c>
      <c r="B1144">
        <f t="shared" si="138"/>
        <v>1.7235812792398151</v>
      </c>
      <c r="C1144">
        <f t="shared" si="139"/>
        <v>1.7235812792398151</v>
      </c>
      <c r="D1144">
        <f t="shared" si="140"/>
        <v>5.604564075274193</v>
      </c>
      <c r="E1144">
        <f t="shared" si="144"/>
        <v>0.26429492830892276</v>
      </c>
      <c r="F1144">
        <f t="shared" si="145"/>
        <v>4.9999999999994493E-4</v>
      </c>
      <c r="G1144">
        <f t="shared" si="141"/>
        <v>0.57049999999999257</v>
      </c>
      <c r="H1144">
        <f t="shared" si="142"/>
        <v>5.604564075274193</v>
      </c>
    </row>
    <row r="1145" spans="1:8" x14ac:dyDescent="0.35">
      <c r="A1145">
        <f t="shared" si="143"/>
        <v>0.57099999999999251</v>
      </c>
      <c r="B1145">
        <f t="shared" si="138"/>
        <v>1.7239189635461749</v>
      </c>
      <c r="C1145">
        <f t="shared" si="139"/>
        <v>1.7239189635461749</v>
      </c>
      <c r="D1145">
        <f t="shared" si="140"/>
        <v>5.6064569681885299</v>
      </c>
      <c r="E1145">
        <f t="shared" si="144"/>
        <v>0.26414595152895648</v>
      </c>
      <c r="F1145">
        <f t="shared" si="145"/>
        <v>4.9999999999994493E-4</v>
      </c>
      <c r="G1145">
        <f t="shared" si="141"/>
        <v>0.57099999999999251</v>
      </c>
      <c r="H1145">
        <f t="shared" si="142"/>
        <v>5.6064569681885299</v>
      </c>
    </row>
    <row r="1146" spans="1:8" x14ac:dyDescent="0.35">
      <c r="A1146">
        <f t="shared" si="143"/>
        <v>0.57149999999999246</v>
      </c>
      <c r="B1146">
        <f t="shared" si="138"/>
        <v>1.7242567248067719</v>
      </c>
      <c r="C1146">
        <f t="shared" si="139"/>
        <v>1.7242567248067719</v>
      </c>
      <c r="D1146">
        <f t="shared" si="140"/>
        <v>5.6083509319973839</v>
      </c>
      <c r="E1146">
        <f t="shared" si="144"/>
        <v>0.26399659680006754</v>
      </c>
      <c r="F1146">
        <f t="shared" si="145"/>
        <v>4.9999999999994493E-4</v>
      </c>
      <c r="G1146">
        <f t="shared" si="141"/>
        <v>0.57149999999999246</v>
      </c>
      <c r="H1146">
        <f t="shared" si="142"/>
        <v>5.6083509319973839</v>
      </c>
    </row>
    <row r="1147" spans="1:8" x14ac:dyDescent="0.35">
      <c r="A1147">
        <f t="shared" si="143"/>
        <v>0.5719999999999924</v>
      </c>
      <c r="B1147">
        <f t="shared" si="138"/>
        <v>1.7245945636048772</v>
      </c>
      <c r="C1147">
        <f t="shared" si="139"/>
        <v>1.7245945636048772</v>
      </c>
      <c r="D1147">
        <f t="shared" si="140"/>
        <v>5.6102459706263641</v>
      </c>
      <c r="E1147">
        <f t="shared" si="144"/>
        <v>0.26384686430851889</v>
      </c>
      <c r="F1147">
        <f t="shared" si="145"/>
        <v>4.9999999999994493E-4</v>
      </c>
      <c r="G1147">
        <f t="shared" si="141"/>
        <v>0.5719999999999924</v>
      </c>
      <c r="H1147">
        <f t="shared" si="142"/>
        <v>5.6102459706263641</v>
      </c>
    </row>
    <row r="1148" spans="1:8" x14ac:dyDescent="0.35">
      <c r="A1148">
        <f t="shared" si="143"/>
        <v>0.57249999999999235</v>
      </c>
      <c r="B1148">
        <f t="shared" si="138"/>
        <v>1.7249324805246673</v>
      </c>
      <c r="C1148">
        <f t="shared" si="139"/>
        <v>1.7249324805246673</v>
      </c>
      <c r="D1148">
        <f t="shared" si="140"/>
        <v>5.612142088011054</v>
      </c>
      <c r="E1148">
        <f t="shared" si="144"/>
        <v>0.26369675423957273</v>
      </c>
      <c r="F1148">
        <f t="shared" si="145"/>
        <v>4.9999999999994493E-4</v>
      </c>
      <c r="G1148">
        <f t="shared" si="141"/>
        <v>0.57249999999999235</v>
      </c>
      <c r="H1148">
        <f t="shared" si="142"/>
        <v>5.612142088011054</v>
      </c>
    </row>
    <row r="1149" spans="1:8" x14ac:dyDescent="0.35">
      <c r="A1149">
        <f t="shared" si="143"/>
        <v>0.57299999999999229</v>
      </c>
      <c r="B1149">
        <f t="shared" si="138"/>
        <v>1.7252704761512316</v>
      </c>
      <c r="C1149">
        <f t="shared" si="139"/>
        <v>1.7252704761512316</v>
      </c>
      <c r="D1149">
        <f t="shared" si="140"/>
        <v>5.6140392880970635</v>
      </c>
      <c r="E1149">
        <f t="shared" si="144"/>
        <v>0.2635462667786434</v>
      </c>
      <c r="F1149">
        <f t="shared" si="145"/>
        <v>4.9999999999994493E-4</v>
      </c>
      <c r="G1149">
        <f t="shared" si="141"/>
        <v>0.57299999999999229</v>
      </c>
      <c r="H1149">
        <f t="shared" si="142"/>
        <v>5.6140392880970635</v>
      </c>
    </row>
    <row r="1150" spans="1:8" x14ac:dyDescent="0.35">
      <c r="A1150">
        <f t="shared" si="143"/>
        <v>0.57349999999999224</v>
      </c>
      <c r="B1150">
        <f t="shared" si="138"/>
        <v>1.7256085510705803</v>
      </c>
      <c r="C1150">
        <f t="shared" si="139"/>
        <v>1.7256085510705803</v>
      </c>
      <c r="D1150">
        <f t="shared" si="140"/>
        <v>5.6159375748400961</v>
      </c>
      <c r="E1150">
        <f t="shared" si="144"/>
        <v>0.26339540210936219</v>
      </c>
      <c r="F1150">
        <f t="shared" si="145"/>
        <v>4.9999999999994493E-4</v>
      </c>
      <c r="G1150">
        <f t="shared" si="141"/>
        <v>0.57349999999999224</v>
      </c>
      <c r="H1150">
        <f t="shared" si="142"/>
        <v>5.6159375748400961</v>
      </c>
    </row>
    <row r="1151" spans="1:8" x14ac:dyDescent="0.35">
      <c r="A1151">
        <f t="shared" si="143"/>
        <v>0.57399999999999218</v>
      </c>
      <c r="B1151">
        <f t="shared" si="138"/>
        <v>1.7259467058696507</v>
      </c>
      <c r="C1151">
        <f t="shared" si="139"/>
        <v>1.7259467058696507</v>
      </c>
      <c r="D1151">
        <f t="shared" si="140"/>
        <v>5.6178369522059945</v>
      </c>
      <c r="E1151">
        <f t="shared" si="144"/>
        <v>0.2632441604164561</v>
      </c>
      <c r="F1151">
        <f t="shared" si="145"/>
        <v>4.9999999999994493E-4</v>
      </c>
      <c r="G1151">
        <f t="shared" si="141"/>
        <v>0.57399999999999218</v>
      </c>
      <c r="H1151">
        <f t="shared" si="142"/>
        <v>5.6178369522059945</v>
      </c>
    </row>
    <row r="1152" spans="1:8" x14ac:dyDescent="0.35">
      <c r="A1152">
        <f t="shared" si="143"/>
        <v>0.57449999999999213</v>
      </c>
      <c r="B1152">
        <f t="shared" si="138"/>
        <v>1.726284941136317</v>
      </c>
      <c r="C1152">
        <f t="shared" si="139"/>
        <v>1.726284941136317</v>
      </c>
      <c r="D1152">
        <f t="shared" si="140"/>
        <v>5.6197374241708138</v>
      </c>
      <c r="E1152">
        <f t="shared" si="144"/>
        <v>0.26309254188209075</v>
      </c>
      <c r="F1152">
        <f t="shared" si="145"/>
        <v>4.9999999999994493E-4</v>
      </c>
      <c r="G1152">
        <f t="shared" si="141"/>
        <v>0.57449999999999213</v>
      </c>
      <c r="H1152">
        <f t="shared" si="142"/>
        <v>5.6197374241708138</v>
      </c>
    </row>
    <row r="1153" spans="1:8" x14ac:dyDescent="0.35">
      <c r="A1153">
        <f t="shared" si="143"/>
        <v>0.57499999999999207</v>
      </c>
      <c r="B1153">
        <f t="shared" si="138"/>
        <v>1.726623257459396</v>
      </c>
      <c r="C1153">
        <f t="shared" si="139"/>
        <v>1.726623257459396</v>
      </c>
      <c r="D1153">
        <f t="shared" si="140"/>
        <v>5.62163899472087</v>
      </c>
      <c r="E1153">
        <f t="shared" si="144"/>
        <v>0.26294054668923889</v>
      </c>
      <c r="F1153">
        <f t="shared" si="145"/>
        <v>4.9999999999994493E-4</v>
      </c>
      <c r="G1153">
        <f t="shared" si="141"/>
        <v>0.57499999999999207</v>
      </c>
      <c r="H1153">
        <f t="shared" si="142"/>
        <v>5.62163899472087</v>
      </c>
    </row>
    <row r="1154" spans="1:8" x14ac:dyDescent="0.35">
      <c r="A1154">
        <f t="shared" si="143"/>
        <v>0.57549999999999202</v>
      </c>
      <c r="B1154">
        <f t="shared" si="138"/>
        <v>1.7269616554286564</v>
      </c>
      <c r="C1154">
        <f t="shared" si="139"/>
        <v>1.7269616554286564</v>
      </c>
      <c r="D1154">
        <f t="shared" si="140"/>
        <v>5.6235416678528036</v>
      </c>
      <c r="E1154">
        <f t="shared" si="144"/>
        <v>0.2627881750197516</v>
      </c>
      <c r="F1154">
        <f t="shared" si="145"/>
        <v>4.9999999999994493E-4</v>
      </c>
      <c r="G1154">
        <f t="shared" si="141"/>
        <v>0.57549999999999202</v>
      </c>
      <c r="H1154">
        <f t="shared" si="142"/>
        <v>5.6235416678528036</v>
      </c>
    </row>
    <row r="1155" spans="1:8" x14ac:dyDescent="0.35">
      <c r="A1155">
        <f t="shared" si="143"/>
        <v>0.57599999999999196</v>
      </c>
      <c r="B1155">
        <f t="shared" si="138"/>
        <v>1.727300135634825</v>
      </c>
      <c r="C1155">
        <f t="shared" si="139"/>
        <v>1.727300135634825</v>
      </c>
      <c r="D1155">
        <f t="shared" si="140"/>
        <v>5.625445447573636</v>
      </c>
      <c r="E1155">
        <f t="shared" si="144"/>
        <v>0.26263542705526083</v>
      </c>
      <c r="F1155">
        <f t="shared" si="145"/>
        <v>4.9999999999994493E-4</v>
      </c>
      <c r="G1155">
        <f t="shared" si="141"/>
        <v>0.57599999999999196</v>
      </c>
      <c r="H1155">
        <f t="shared" si="142"/>
        <v>5.625445447573636</v>
      </c>
    </row>
    <row r="1156" spans="1:8" x14ac:dyDescent="0.35">
      <c r="A1156">
        <f t="shared" si="143"/>
        <v>0.57649999999999191</v>
      </c>
      <c r="B1156">
        <f t="shared" si="138"/>
        <v>1.7276386986695962</v>
      </c>
      <c r="C1156">
        <f t="shared" si="139"/>
        <v>1.7276386986695962</v>
      </c>
      <c r="D1156">
        <f t="shared" si="140"/>
        <v>5.6273503379008361</v>
      </c>
      <c r="E1156">
        <f t="shared" si="144"/>
        <v>0.26248230297587316</v>
      </c>
      <c r="F1156">
        <f t="shared" si="145"/>
        <v>4.9999999999994493E-4</v>
      </c>
      <c r="G1156">
        <f t="shared" si="141"/>
        <v>0.57649999999999191</v>
      </c>
      <c r="H1156">
        <f t="shared" si="142"/>
        <v>5.6273503379008361</v>
      </c>
    </row>
    <row r="1157" spans="1:8" x14ac:dyDescent="0.35">
      <c r="A1157">
        <f t="shared" si="143"/>
        <v>0.57699999999999185</v>
      </c>
      <c r="B1157">
        <f t="shared" ref="B1157:B1220" si="146">_xlfn.NORM.INV(A1157,$P$1,$P$2)</f>
        <v>1.7279773451256384</v>
      </c>
      <c r="C1157">
        <f t="shared" ref="C1157:C1220" si="147">_xlfn.NORM.S.INV($A1157)*$P$2+$P$1</f>
        <v>1.7279773451256384</v>
      </c>
      <c r="D1157">
        <f t="shared" ref="D1157:D1220" si="148">EXP(C1157)</f>
        <v>5.6292563428623712</v>
      </c>
      <c r="E1157">
        <f t="shared" si="144"/>
        <v>0.26232880296241828</v>
      </c>
      <c r="F1157">
        <f t="shared" si="145"/>
        <v>4.9999999999994493E-4</v>
      </c>
      <c r="G1157">
        <f t="shared" ref="G1157:G1220" si="149">G1156+F1157</f>
        <v>0.57699999999999185</v>
      </c>
      <c r="H1157">
        <f t="shared" ref="H1157:H1220" si="150">D1157</f>
        <v>5.6292563428623712</v>
      </c>
    </row>
    <row r="1158" spans="1:8" x14ac:dyDescent="0.35">
      <c r="A1158">
        <f t="shared" ref="A1158:A1221" si="151">A1157+$A$4</f>
        <v>0.5774999999999918</v>
      </c>
      <c r="B1158">
        <f t="shared" si="146"/>
        <v>1.7283160755966029</v>
      </c>
      <c r="C1158">
        <f t="shared" si="147"/>
        <v>1.7283160755966029</v>
      </c>
      <c r="D1158">
        <f t="shared" si="148"/>
        <v>5.6311634664967771</v>
      </c>
      <c r="E1158">
        <f t="shared" ref="E1158:E1221" si="152">(A1158-A1157)/(D1158-D1157)</f>
        <v>0.26217492719379776</v>
      </c>
      <c r="F1158">
        <f t="shared" ref="F1158:F1221" si="153">E1158*(D1158-D1157)</f>
        <v>4.9999999999994493E-4</v>
      </c>
      <c r="G1158">
        <f t="shared" si="149"/>
        <v>0.5774999999999918</v>
      </c>
      <c r="H1158">
        <f t="shared" si="150"/>
        <v>5.6311634664967771</v>
      </c>
    </row>
    <row r="1159" spans="1:8" x14ac:dyDescent="0.35">
      <c r="A1159">
        <f t="shared" si="151"/>
        <v>0.57799999999999174</v>
      </c>
      <c r="B1159">
        <f t="shared" si="146"/>
        <v>1.7286548906771309</v>
      </c>
      <c r="C1159">
        <f t="shared" si="147"/>
        <v>1.7286548906771309</v>
      </c>
      <c r="D1159">
        <f t="shared" si="148"/>
        <v>5.6330717128532113</v>
      </c>
      <c r="E1159">
        <f t="shared" si="152"/>
        <v>0.26202067584935318</v>
      </c>
      <c r="F1159">
        <f t="shared" si="153"/>
        <v>4.9999999999994493E-4</v>
      </c>
      <c r="G1159">
        <f t="shared" si="149"/>
        <v>0.57799999999999174</v>
      </c>
      <c r="H1159">
        <f t="shared" si="150"/>
        <v>5.6330717128532113</v>
      </c>
    </row>
    <row r="1160" spans="1:8" x14ac:dyDescent="0.35">
      <c r="A1160">
        <f t="shared" si="151"/>
        <v>0.57849999999999169</v>
      </c>
      <c r="B1160">
        <f t="shared" si="146"/>
        <v>1.7289937909628621</v>
      </c>
      <c r="C1160">
        <f t="shared" si="147"/>
        <v>1.7289937909628621</v>
      </c>
      <c r="D1160">
        <f t="shared" si="148"/>
        <v>5.6349810859915177</v>
      </c>
      <c r="E1160">
        <f t="shared" si="152"/>
        <v>0.26186604910731992</v>
      </c>
      <c r="F1160">
        <f t="shared" si="153"/>
        <v>4.9999999999994493E-4</v>
      </c>
      <c r="G1160">
        <f t="shared" si="149"/>
        <v>0.57849999999999169</v>
      </c>
      <c r="H1160">
        <f t="shared" si="150"/>
        <v>5.6349810859915177</v>
      </c>
    </row>
    <row r="1161" spans="1:8" x14ac:dyDescent="0.35">
      <c r="A1161">
        <f t="shared" si="151"/>
        <v>0.57899999999999163</v>
      </c>
      <c r="B1161">
        <f t="shared" si="146"/>
        <v>1.7293327770504425</v>
      </c>
      <c r="C1161">
        <f t="shared" si="147"/>
        <v>1.7293327770504425</v>
      </c>
      <c r="D1161">
        <f t="shared" si="148"/>
        <v>5.6368915899822891</v>
      </c>
      <c r="E1161">
        <f t="shared" si="152"/>
        <v>0.26171104714523863</v>
      </c>
      <c r="F1161">
        <f t="shared" si="153"/>
        <v>4.9999999999994493E-4</v>
      </c>
      <c r="G1161">
        <f t="shared" si="149"/>
        <v>0.57899999999999163</v>
      </c>
      <c r="H1161">
        <f t="shared" si="150"/>
        <v>5.6368915899822891</v>
      </c>
    </row>
    <row r="1162" spans="1:8" x14ac:dyDescent="0.35">
      <c r="A1162">
        <f t="shared" si="151"/>
        <v>0.57949999999999158</v>
      </c>
      <c r="B1162">
        <f t="shared" si="146"/>
        <v>1.7296718495375321</v>
      </c>
      <c r="C1162">
        <f t="shared" si="147"/>
        <v>1.7296718495375321</v>
      </c>
      <c r="D1162">
        <f t="shared" si="148"/>
        <v>5.6388032289069256</v>
      </c>
      <c r="E1162">
        <f t="shared" si="152"/>
        <v>0.26155567014048603</v>
      </c>
      <c r="F1162">
        <f t="shared" si="153"/>
        <v>4.9999999999994493E-4</v>
      </c>
      <c r="G1162">
        <f t="shared" si="149"/>
        <v>0.57949999999999158</v>
      </c>
      <c r="H1162">
        <f t="shared" si="150"/>
        <v>5.6388032289069256</v>
      </c>
    </row>
    <row r="1163" spans="1:8" x14ac:dyDescent="0.35">
      <c r="A1163">
        <f t="shared" si="151"/>
        <v>0.57999999999999152</v>
      </c>
      <c r="B1163">
        <f t="shared" si="146"/>
        <v>1.7300110090228129</v>
      </c>
      <c r="C1163">
        <f t="shared" si="147"/>
        <v>1.7300110090228129</v>
      </c>
      <c r="D1163">
        <f t="shared" si="148"/>
        <v>5.6407160068576996</v>
      </c>
      <c r="E1163">
        <f t="shared" si="152"/>
        <v>0.26139991826946668</v>
      </c>
      <c r="F1163">
        <f t="shared" si="153"/>
        <v>4.9999999999994493E-4</v>
      </c>
      <c r="G1163">
        <f t="shared" si="149"/>
        <v>0.57999999999999152</v>
      </c>
      <c r="H1163">
        <f t="shared" si="150"/>
        <v>5.6407160068576996</v>
      </c>
    </row>
    <row r="1164" spans="1:8" x14ac:dyDescent="0.35">
      <c r="A1164">
        <f t="shared" si="151"/>
        <v>0.58049999999999147</v>
      </c>
      <c r="B1164">
        <f t="shared" si="146"/>
        <v>1.7303502561059974</v>
      </c>
      <c r="C1164">
        <f t="shared" si="147"/>
        <v>1.7303502561059974</v>
      </c>
      <c r="D1164">
        <f t="shared" si="148"/>
        <v>5.642629927937814</v>
      </c>
      <c r="E1164">
        <f t="shared" si="152"/>
        <v>0.26124379170850875</v>
      </c>
      <c r="F1164">
        <f t="shared" si="153"/>
        <v>4.9999999999994493E-4</v>
      </c>
      <c r="G1164">
        <f t="shared" si="149"/>
        <v>0.58049999999999147</v>
      </c>
      <c r="H1164">
        <f t="shared" si="150"/>
        <v>5.642629927937814</v>
      </c>
    </row>
    <row r="1165" spans="1:8" x14ac:dyDescent="0.35">
      <c r="A1165">
        <f t="shared" si="151"/>
        <v>0.58099999999999141</v>
      </c>
      <c r="B1165">
        <f t="shared" si="146"/>
        <v>1.7306895913878366</v>
      </c>
      <c r="C1165">
        <f t="shared" si="147"/>
        <v>1.7306895913878366</v>
      </c>
      <c r="D1165">
        <f t="shared" si="148"/>
        <v>5.6445449962614731</v>
      </c>
      <c r="E1165">
        <f t="shared" si="152"/>
        <v>0.26108729063233099</v>
      </c>
      <c r="F1165">
        <f t="shared" si="153"/>
        <v>4.9999999999994493E-4</v>
      </c>
      <c r="G1165">
        <f t="shared" si="149"/>
        <v>0.58099999999999141</v>
      </c>
      <c r="H1165">
        <f t="shared" si="150"/>
        <v>5.6445449962614731</v>
      </c>
    </row>
    <row r="1166" spans="1:8" x14ac:dyDescent="0.35">
      <c r="A1166">
        <f t="shared" si="151"/>
        <v>0.58149999999999136</v>
      </c>
      <c r="B1166">
        <f t="shared" si="146"/>
        <v>1.7310290154701276</v>
      </c>
      <c r="C1166">
        <f t="shared" si="147"/>
        <v>1.7310290154701276</v>
      </c>
      <c r="D1166">
        <f t="shared" si="148"/>
        <v>5.6464612159539378</v>
      </c>
      <c r="E1166">
        <f t="shared" si="152"/>
        <v>0.26093041521602955</v>
      </c>
      <c r="F1166">
        <f t="shared" si="153"/>
        <v>4.9999999999994493E-4</v>
      </c>
      <c r="G1166">
        <f t="shared" si="149"/>
        <v>0.58149999999999136</v>
      </c>
      <c r="H1166">
        <f t="shared" si="150"/>
        <v>5.6464612159539378</v>
      </c>
    </row>
    <row r="1167" spans="1:8" x14ac:dyDescent="0.35">
      <c r="A1167">
        <f t="shared" si="151"/>
        <v>0.5819999999999913</v>
      </c>
      <c r="B1167">
        <f t="shared" si="146"/>
        <v>1.7313685289557221</v>
      </c>
      <c r="C1167">
        <f t="shared" si="147"/>
        <v>1.7313685289557221</v>
      </c>
      <c r="D1167">
        <f t="shared" si="148"/>
        <v>5.6483785911515909</v>
      </c>
      <c r="E1167">
        <f t="shared" si="152"/>
        <v>0.26077316563390907</v>
      </c>
      <c r="F1167">
        <f t="shared" si="153"/>
        <v>4.9999999999994493E-4</v>
      </c>
      <c r="G1167">
        <f t="shared" si="149"/>
        <v>0.5819999999999913</v>
      </c>
      <c r="H1167">
        <f t="shared" si="150"/>
        <v>5.6483785911515909</v>
      </c>
    </row>
    <row r="1168" spans="1:8" x14ac:dyDescent="0.35">
      <c r="A1168">
        <f t="shared" si="151"/>
        <v>0.58249999999999125</v>
      </c>
      <c r="B1168">
        <f t="shared" si="146"/>
        <v>1.7317081324485348</v>
      </c>
      <c r="C1168">
        <f t="shared" si="147"/>
        <v>1.7317081324485348</v>
      </c>
      <c r="D1168">
        <f t="shared" si="148"/>
        <v>5.6502971260020036</v>
      </c>
      <c r="E1168">
        <f t="shared" si="152"/>
        <v>0.2606155420592885</v>
      </c>
      <c r="F1168">
        <f t="shared" si="153"/>
        <v>4.9999999999994493E-4</v>
      </c>
      <c r="G1168">
        <f t="shared" si="149"/>
        <v>0.58249999999999125</v>
      </c>
      <c r="H1168">
        <f t="shared" si="150"/>
        <v>5.6502971260020036</v>
      </c>
    </row>
    <row r="1169" spans="1:8" x14ac:dyDescent="0.35">
      <c r="A1169">
        <f t="shared" si="151"/>
        <v>0.58299999999999119</v>
      </c>
      <c r="B1169">
        <f t="shared" si="146"/>
        <v>1.7320478265535511</v>
      </c>
      <c r="C1169">
        <f t="shared" si="147"/>
        <v>1.7320478265535511</v>
      </c>
      <c r="D1169">
        <f t="shared" si="148"/>
        <v>5.6522168246639968</v>
      </c>
      <c r="E1169">
        <f t="shared" si="152"/>
        <v>0.26045754466527232</v>
      </c>
      <c r="F1169">
        <f t="shared" si="153"/>
        <v>4.9999999999994493E-4</v>
      </c>
      <c r="G1169">
        <f t="shared" si="149"/>
        <v>0.58299999999999119</v>
      </c>
      <c r="H1169">
        <f t="shared" si="150"/>
        <v>5.6522168246639968</v>
      </c>
    </row>
    <row r="1170" spans="1:8" x14ac:dyDescent="0.35">
      <c r="A1170">
        <f t="shared" si="151"/>
        <v>0.58349999999999114</v>
      </c>
      <c r="B1170">
        <f t="shared" si="146"/>
        <v>1.7323876118768358</v>
      </c>
      <c r="C1170">
        <f t="shared" si="147"/>
        <v>1.7323876118768358</v>
      </c>
      <c r="D1170">
        <f t="shared" si="148"/>
        <v>5.6541376913077057</v>
      </c>
      <c r="E1170">
        <f t="shared" si="152"/>
        <v>0.26029917362431304</v>
      </c>
      <c r="F1170">
        <f t="shared" si="153"/>
        <v>4.9999999999994493E-4</v>
      </c>
      <c r="G1170">
        <f t="shared" si="149"/>
        <v>0.58349999999999114</v>
      </c>
      <c r="H1170">
        <f t="shared" si="150"/>
        <v>5.6541376913077057</v>
      </c>
    </row>
    <row r="1171" spans="1:8" x14ac:dyDescent="0.35">
      <c r="A1171">
        <f t="shared" si="151"/>
        <v>0.58399999999999108</v>
      </c>
      <c r="B1171">
        <f t="shared" si="146"/>
        <v>1.7327274890255406</v>
      </c>
      <c r="C1171">
        <f t="shared" si="147"/>
        <v>1.7327274890255406</v>
      </c>
      <c r="D1171">
        <f t="shared" si="148"/>
        <v>5.6560597301146451</v>
      </c>
      <c r="E1171">
        <f t="shared" si="152"/>
        <v>0.26014042910825813</v>
      </c>
      <c r="F1171">
        <f t="shared" si="153"/>
        <v>4.9999999999994493E-4</v>
      </c>
      <c r="G1171">
        <f t="shared" si="149"/>
        <v>0.58399999999999108</v>
      </c>
      <c r="H1171">
        <f t="shared" si="150"/>
        <v>5.6560597301146451</v>
      </c>
    </row>
    <row r="1172" spans="1:8" x14ac:dyDescent="0.35">
      <c r="A1172">
        <f t="shared" si="151"/>
        <v>0.58449999999999103</v>
      </c>
      <c r="B1172">
        <f t="shared" si="146"/>
        <v>1.7330674586079142</v>
      </c>
      <c r="C1172">
        <f t="shared" si="147"/>
        <v>1.7330674586079142</v>
      </c>
      <c r="D1172">
        <f t="shared" si="148"/>
        <v>5.6579829452777766</v>
      </c>
      <c r="E1172">
        <f t="shared" si="152"/>
        <v>0.25998131128803675</v>
      </c>
      <c r="F1172">
        <f t="shared" si="153"/>
        <v>4.9999999999994493E-4</v>
      </c>
      <c r="G1172">
        <f t="shared" si="149"/>
        <v>0.58449999999999103</v>
      </c>
      <c r="H1172">
        <f t="shared" si="150"/>
        <v>5.6579829452777766</v>
      </c>
    </row>
    <row r="1173" spans="1:8" x14ac:dyDescent="0.35">
      <c r="A1173">
        <f t="shared" si="151"/>
        <v>0.58499999999999097</v>
      </c>
      <c r="B1173">
        <f t="shared" si="146"/>
        <v>1.7334075212333084</v>
      </c>
      <c r="C1173">
        <f t="shared" si="147"/>
        <v>1.7334075212333084</v>
      </c>
      <c r="D1173">
        <f t="shared" si="148"/>
        <v>5.6599073410015688</v>
      </c>
      <c r="E1173">
        <f t="shared" si="152"/>
        <v>0.25982182033466822</v>
      </c>
      <c r="F1173">
        <f t="shared" si="153"/>
        <v>4.9999999999994493E-4</v>
      </c>
      <c r="G1173">
        <f t="shared" si="149"/>
        <v>0.58499999999999097</v>
      </c>
      <c r="H1173">
        <f t="shared" si="150"/>
        <v>5.6599073410015688</v>
      </c>
    </row>
    <row r="1174" spans="1:8" x14ac:dyDescent="0.35">
      <c r="A1174">
        <f t="shared" si="151"/>
        <v>0.58549999999999092</v>
      </c>
      <c r="B1174">
        <f t="shared" si="146"/>
        <v>1.7337476775121881</v>
      </c>
      <c r="C1174">
        <f t="shared" si="147"/>
        <v>1.7337476775121881</v>
      </c>
      <c r="D1174">
        <f t="shared" si="148"/>
        <v>5.6618329215020697</v>
      </c>
      <c r="E1174">
        <f t="shared" si="152"/>
        <v>0.25966195641774814</v>
      </c>
      <c r="F1174">
        <f t="shared" si="153"/>
        <v>4.9999999999994493E-4</v>
      </c>
      <c r="G1174">
        <f t="shared" si="149"/>
        <v>0.58549999999999092</v>
      </c>
      <c r="H1174">
        <f t="shared" si="150"/>
        <v>5.6618329215020697</v>
      </c>
    </row>
    <row r="1175" spans="1:8" x14ac:dyDescent="0.35">
      <c r="A1175">
        <f t="shared" si="151"/>
        <v>0.58599999999999086</v>
      </c>
      <c r="B1175">
        <f t="shared" si="146"/>
        <v>1.7340879280561388</v>
      </c>
      <c r="C1175">
        <f t="shared" si="147"/>
        <v>1.7340879280561388</v>
      </c>
      <c r="D1175">
        <f t="shared" si="148"/>
        <v>5.6637596910069661</v>
      </c>
      <c r="E1175">
        <f t="shared" si="152"/>
        <v>0.25950171970717606</v>
      </c>
      <c r="F1175">
        <f t="shared" si="153"/>
        <v>4.9999999999994493E-4</v>
      </c>
      <c r="G1175">
        <f t="shared" si="149"/>
        <v>0.58599999999999086</v>
      </c>
      <c r="H1175">
        <f t="shared" si="150"/>
        <v>5.6637596910069661</v>
      </c>
    </row>
    <row r="1176" spans="1:8" x14ac:dyDescent="0.35">
      <c r="A1176">
        <f t="shared" si="151"/>
        <v>0.58649999999999081</v>
      </c>
      <c r="B1176">
        <f t="shared" si="146"/>
        <v>1.7344282734778755</v>
      </c>
      <c r="C1176">
        <f t="shared" si="147"/>
        <v>1.7344282734778755</v>
      </c>
      <c r="D1176">
        <f t="shared" si="148"/>
        <v>5.6656876537556542</v>
      </c>
      <c r="E1176">
        <f t="shared" si="152"/>
        <v>0.25934111037164498</v>
      </c>
      <c r="F1176">
        <f t="shared" si="153"/>
        <v>4.9999999999994493E-4</v>
      </c>
      <c r="G1176">
        <f t="shared" si="149"/>
        <v>0.58649999999999081</v>
      </c>
      <c r="H1176">
        <f t="shared" si="150"/>
        <v>5.6656876537556542</v>
      </c>
    </row>
    <row r="1177" spans="1:8" x14ac:dyDescent="0.35">
      <c r="A1177">
        <f t="shared" si="151"/>
        <v>0.58699999999999075</v>
      </c>
      <c r="B1177">
        <f t="shared" si="146"/>
        <v>1.7347687143912516</v>
      </c>
      <c r="C1177">
        <f t="shared" si="147"/>
        <v>1.7347687143912516</v>
      </c>
      <c r="D1177">
        <f t="shared" si="148"/>
        <v>5.6676168139993077</v>
      </c>
      <c r="E1177">
        <f t="shared" si="152"/>
        <v>0.25918012857917044</v>
      </c>
      <c r="F1177">
        <f t="shared" si="153"/>
        <v>4.9999999999994493E-4</v>
      </c>
      <c r="G1177">
        <f t="shared" si="149"/>
        <v>0.58699999999999075</v>
      </c>
      <c r="H1177">
        <f t="shared" si="150"/>
        <v>5.6676168139993077</v>
      </c>
    </row>
    <row r="1178" spans="1:8" x14ac:dyDescent="0.35">
      <c r="A1178">
        <f t="shared" si="151"/>
        <v>0.5874999999999907</v>
      </c>
      <c r="B1178">
        <f t="shared" si="146"/>
        <v>1.735109251411266</v>
      </c>
      <c r="C1178">
        <f t="shared" si="147"/>
        <v>1.735109251411266</v>
      </c>
      <c r="D1178">
        <f t="shared" si="148"/>
        <v>5.6695471760009379</v>
      </c>
      <c r="E1178">
        <f t="shared" si="152"/>
        <v>0.25901877449809346</v>
      </c>
      <c r="F1178">
        <f t="shared" si="153"/>
        <v>4.9999999999994493E-4</v>
      </c>
      <c r="G1178">
        <f t="shared" si="149"/>
        <v>0.5874999999999907</v>
      </c>
      <c r="H1178">
        <f t="shared" si="150"/>
        <v>5.6695471760009379</v>
      </c>
    </row>
    <row r="1179" spans="1:8" x14ac:dyDescent="0.35">
      <c r="A1179">
        <f t="shared" si="151"/>
        <v>0.58799999999999064</v>
      </c>
      <c r="B1179">
        <f t="shared" si="146"/>
        <v>1.7354498851540738</v>
      </c>
      <c r="C1179">
        <f t="shared" si="147"/>
        <v>1.7354498851540738</v>
      </c>
      <c r="D1179">
        <f t="shared" si="148"/>
        <v>5.6714787440354719</v>
      </c>
      <c r="E1179">
        <f t="shared" si="152"/>
        <v>0.25885704829474315</v>
      </c>
      <c r="F1179">
        <f t="shared" si="153"/>
        <v>4.9999999999994493E-4</v>
      </c>
      <c r="G1179">
        <f t="shared" si="149"/>
        <v>0.58799999999999064</v>
      </c>
      <c r="H1179">
        <f t="shared" si="150"/>
        <v>5.6714787440354719</v>
      </c>
    </row>
    <row r="1180" spans="1:8" x14ac:dyDescent="0.35">
      <c r="A1180">
        <f t="shared" si="151"/>
        <v>0.58849999999999059</v>
      </c>
      <c r="B1180">
        <f t="shared" si="146"/>
        <v>1.7357906162369929</v>
      </c>
      <c r="C1180">
        <f t="shared" si="147"/>
        <v>1.7357906162369929</v>
      </c>
      <c r="D1180">
        <f t="shared" si="148"/>
        <v>5.6734115223898121</v>
      </c>
      <c r="E1180">
        <f t="shared" si="152"/>
        <v>0.25869495013599125</v>
      </c>
      <c r="F1180">
        <f t="shared" si="153"/>
        <v>4.9999999999994493E-4</v>
      </c>
      <c r="G1180">
        <f t="shared" si="149"/>
        <v>0.58849999999999059</v>
      </c>
      <c r="H1180">
        <f t="shared" si="150"/>
        <v>5.6734115223898121</v>
      </c>
    </row>
    <row r="1181" spans="1:8" x14ac:dyDescent="0.35">
      <c r="A1181">
        <f t="shared" si="151"/>
        <v>0.58899999999999053</v>
      </c>
      <c r="B1181">
        <f t="shared" si="146"/>
        <v>1.7361314452785135</v>
      </c>
      <c r="C1181">
        <f t="shared" si="147"/>
        <v>1.7361314452785135</v>
      </c>
      <c r="D1181">
        <f t="shared" si="148"/>
        <v>5.6753455153629035</v>
      </c>
      <c r="E1181">
        <f t="shared" si="152"/>
        <v>0.25853248018822628</v>
      </c>
      <c r="F1181">
        <f t="shared" si="153"/>
        <v>4.9999999999994493E-4</v>
      </c>
      <c r="G1181">
        <f t="shared" si="149"/>
        <v>0.58899999999999053</v>
      </c>
      <c r="H1181">
        <f t="shared" si="150"/>
        <v>5.6753455153629035</v>
      </c>
    </row>
    <row r="1182" spans="1:8" x14ac:dyDescent="0.35">
      <c r="A1182">
        <f t="shared" si="151"/>
        <v>0.58949999999999048</v>
      </c>
      <c r="B1182">
        <f t="shared" si="146"/>
        <v>1.7364723728983069</v>
      </c>
      <c r="C1182">
        <f t="shared" si="147"/>
        <v>1.7364723728983069</v>
      </c>
      <c r="D1182">
        <f t="shared" si="148"/>
        <v>5.6772807272658108</v>
      </c>
      <c r="E1182">
        <f t="shared" si="152"/>
        <v>0.2583696386162167</v>
      </c>
      <c r="F1182">
        <f t="shared" si="153"/>
        <v>4.9999999999994493E-4</v>
      </c>
      <c r="G1182">
        <f t="shared" si="149"/>
        <v>0.58949999999999048</v>
      </c>
      <c r="H1182">
        <f t="shared" si="150"/>
        <v>5.6772807272658108</v>
      </c>
    </row>
    <row r="1183" spans="1:8" x14ac:dyDescent="0.35">
      <c r="A1183">
        <f t="shared" si="151"/>
        <v>0.58999999999999042</v>
      </c>
      <c r="B1183">
        <f t="shared" si="146"/>
        <v>1.7368133997172346</v>
      </c>
      <c r="C1183">
        <f t="shared" si="147"/>
        <v>1.7368133997172346</v>
      </c>
      <c r="D1183">
        <f t="shared" si="148"/>
        <v>5.6792171624217831</v>
      </c>
      <c r="E1183">
        <f t="shared" si="152"/>
        <v>0.25820642558458901</v>
      </c>
      <c r="F1183">
        <f t="shared" si="153"/>
        <v>4.9999999999994493E-4</v>
      </c>
      <c r="G1183">
        <f t="shared" si="149"/>
        <v>0.58999999999999042</v>
      </c>
      <c r="H1183">
        <f t="shared" si="150"/>
        <v>5.6792171624217831</v>
      </c>
    </row>
    <row r="1184" spans="1:8" x14ac:dyDescent="0.35">
      <c r="A1184">
        <f t="shared" si="151"/>
        <v>0.59049999999999037</v>
      </c>
      <c r="B1184">
        <f t="shared" si="146"/>
        <v>1.7371545263573553</v>
      </c>
      <c r="C1184">
        <f t="shared" si="147"/>
        <v>1.7371545263573553</v>
      </c>
      <c r="D1184">
        <f t="shared" si="148"/>
        <v>5.6811548251663169</v>
      </c>
      <c r="E1184">
        <f t="shared" si="152"/>
        <v>0.25804284125834864</v>
      </c>
      <c r="F1184">
        <f t="shared" si="153"/>
        <v>4.9999999999994493E-4</v>
      </c>
      <c r="G1184">
        <f t="shared" si="149"/>
        <v>0.59049999999999037</v>
      </c>
      <c r="H1184">
        <f t="shared" si="150"/>
        <v>5.6811548251663169</v>
      </c>
    </row>
    <row r="1185" spans="1:8" x14ac:dyDescent="0.35">
      <c r="A1185">
        <f t="shared" si="151"/>
        <v>0.59099999999999031</v>
      </c>
      <c r="B1185">
        <f t="shared" si="146"/>
        <v>1.7374957534419362</v>
      </c>
      <c r="C1185">
        <f t="shared" si="147"/>
        <v>1.7374957534419362</v>
      </c>
      <c r="D1185">
        <f t="shared" si="148"/>
        <v>5.6830937198472373</v>
      </c>
      <c r="E1185">
        <f t="shared" si="152"/>
        <v>0.25787888580032564</v>
      </c>
      <c r="F1185">
        <f t="shared" si="153"/>
        <v>4.9999999999994493E-4</v>
      </c>
      <c r="G1185">
        <f t="shared" si="149"/>
        <v>0.59099999999999031</v>
      </c>
      <c r="H1185">
        <f t="shared" si="150"/>
        <v>5.6830937198472373</v>
      </c>
    </row>
    <row r="1186" spans="1:8" x14ac:dyDescent="0.35">
      <c r="A1186">
        <f t="shared" si="151"/>
        <v>0.59149999999999026</v>
      </c>
      <c r="B1186">
        <f t="shared" si="146"/>
        <v>1.7378370815954596</v>
      </c>
      <c r="C1186">
        <f t="shared" si="147"/>
        <v>1.7378370815954596</v>
      </c>
      <c r="D1186">
        <f t="shared" si="148"/>
        <v>5.6850338508247589</v>
      </c>
      <c r="E1186">
        <f t="shared" si="152"/>
        <v>0.25771455937406768</v>
      </c>
      <c r="F1186">
        <f t="shared" si="153"/>
        <v>4.9999999999994493E-4</v>
      </c>
      <c r="G1186">
        <f t="shared" si="149"/>
        <v>0.59149999999999026</v>
      </c>
      <c r="H1186">
        <f t="shared" si="150"/>
        <v>5.6850338508247589</v>
      </c>
    </row>
    <row r="1187" spans="1:8" x14ac:dyDescent="0.35">
      <c r="A1187">
        <f t="shared" si="151"/>
        <v>0.5919999999999902</v>
      </c>
      <c r="B1187">
        <f t="shared" si="146"/>
        <v>1.7381785114436334</v>
      </c>
      <c r="C1187">
        <f t="shared" si="147"/>
        <v>1.7381785114436334</v>
      </c>
      <c r="D1187">
        <f t="shared" si="148"/>
        <v>5.6869752224715633</v>
      </c>
      <c r="E1187">
        <f t="shared" si="152"/>
        <v>0.25754986214152659</v>
      </c>
      <c r="F1187">
        <f t="shared" si="153"/>
        <v>4.9999999999994493E-4</v>
      </c>
      <c r="G1187">
        <f t="shared" si="149"/>
        <v>0.5919999999999902</v>
      </c>
      <c r="H1187">
        <f t="shared" si="150"/>
        <v>5.6869752224715633</v>
      </c>
    </row>
    <row r="1188" spans="1:8" x14ac:dyDescent="0.35">
      <c r="A1188">
        <f t="shared" si="151"/>
        <v>0.59249999999999015</v>
      </c>
      <c r="B1188">
        <f t="shared" si="146"/>
        <v>1.7385200436133992</v>
      </c>
      <c r="C1188">
        <f t="shared" si="147"/>
        <v>1.7385200436133992</v>
      </c>
      <c r="D1188">
        <f t="shared" si="148"/>
        <v>5.6889178391728636</v>
      </c>
      <c r="E1188">
        <f t="shared" si="152"/>
        <v>0.25738479426499949</v>
      </c>
      <c r="F1188">
        <f t="shared" si="153"/>
        <v>4.9999999999994493E-4</v>
      </c>
      <c r="G1188">
        <f t="shared" si="149"/>
        <v>0.59249999999999015</v>
      </c>
      <c r="H1188">
        <f t="shared" si="150"/>
        <v>5.6889178391728636</v>
      </c>
    </row>
    <row r="1189" spans="1:8" x14ac:dyDescent="0.35">
      <c r="A1189">
        <f t="shared" si="151"/>
        <v>0.59299999999999009</v>
      </c>
      <c r="B1189">
        <f t="shared" si="146"/>
        <v>1.738861678732941</v>
      </c>
      <c r="C1189">
        <f t="shared" si="147"/>
        <v>1.738861678732941</v>
      </c>
      <c r="D1189">
        <f t="shared" si="148"/>
        <v>5.6908617053264789</v>
      </c>
      <c r="E1189">
        <f t="shared" si="152"/>
        <v>0.25721935590576483</v>
      </c>
      <c r="F1189">
        <f t="shared" si="153"/>
        <v>4.9999999999994493E-4</v>
      </c>
      <c r="G1189">
        <f t="shared" si="149"/>
        <v>0.59299999999999009</v>
      </c>
      <c r="H1189">
        <f t="shared" si="150"/>
        <v>5.6908617053264789</v>
      </c>
    </row>
    <row r="1190" spans="1:8" x14ac:dyDescent="0.35">
      <c r="A1190">
        <f t="shared" si="151"/>
        <v>0.59349999999999004</v>
      </c>
      <c r="B1190">
        <f t="shared" si="146"/>
        <v>1.739203417431695</v>
      </c>
      <c r="C1190">
        <f t="shared" si="147"/>
        <v>1.739203417431695</v>
      </c>
      <c r="D1190">
        <f t="shared" si="148"/>
        <v>5.6928068253429087</v>
      </c>
      <c r="E1190">
        <f t="shared" si="152"/>
        <v>0.25705354722413765</v>
      </c>
      <c r="F1190">
        <f t="shared" si="153"/>
        <v>4.9999999999994493E-4</v>
      </c>
      <c r="G1190">
        <f t="shared" si="149"/>
        <v>0.59349999999999004</v>
      </c>
      <c r="H1190">
        <f t="shared" si="150"/>
        <v>5.6928068253429087</v>
      </c>
    </row>
    <row r="1191" spans="1:8" x14ac:dyDescent="0.35">
      <c r="A1191">
        <f t="shared" si="151"/>
        <v>0.59399999999998998</v>
      </c>
      <c r="B1191">
        <f t="shared" si="146"/>
        <v>1.7395452603403583</v>
      </c>
      <c r="C1191">
        <f t="shared" si="147"/>
        <v>1.7395452603403583</v>
      </c>
      <c r="D1191">
        <f t="shared" si="148"/>
        <v>5.6947532036453978</v>
      </c>
      <c r="E1191">
        <f t="shared" si="152"/>
        <v>0.256887368380814</v>
      </c>
      <c r="F1191">
        <f t="shared" si="153"/>
        <v>4.9999999999994493E-4</v>
      </c>
      <c r="G1191">
        <f t="shared" si="149"/>
        <v>0.59399999999998998</v>
      </c>
      <c r="H1191">
        <f t="shared" si="150"/>
        <v>5.6947532036453978</v>
      </c>
    </row>
    <row r="1192" spans="1:8" x14ac:dyDescent="0.35">
      <c r="A1192">
        <f t="shared" si="151"/>
        <v>0.59449999999998993</v>
      </c>
      <c r="B1192">
        <f t="shared" si="146"/>
        <v>1.7398872080908976</v>
      </c>
      <c r="C1192">
        <f t="shared" si="147"/>
        <v>1.7398872080908976</v>
      </c>
      <c r="D1192">
        <f t="shared" si="148"/>
        <v>5.6967008446700165</v>
      </c>
      <c r="E1192">
        <f t="shared" si="152"/>
        <v>0.25672081953492837</v>
      </c>
      <c r="F1192">
        <f t="shared" si="153"/>
        <v>4.9999999999994493E-4</v>
      </c>
      <c r="G1192">
        <f t="shared" si="149"/>
        <v>0.59449999999998993</v>
      </c>
      <c r="H1192">
        <f t="shared" si="150"/>
        <v>5.6967008446700165</v>
      </c>
    </row>
    <row r="1193" spans="1:8" x14ac:dyDescent="0.35">
      <c r="A1193">
        <f t="shared" si="151"/>
        <v>0.59499999999998987</v>
      </c>
      <c r="B1193">
        <f t="shared" si="146"/>
        <v>1.7402292613165589</v>
      </c>
      <c r="C1193">
        <f t="shared" si="147"/>
        <v>1.7402292613165589</v>
      </c>
      <c r="D1193">
        <f t="shared" si="148"/>
        <v>5.6986497528657294</v>
      </c>
      <c r="E1193">
        <f t="shared" si="152"/>
        <v>0.25655390084551583</v>
      </c>
      <c r="F1193">
        <f t="shared" si="153"/>
        <v>4.9999999999994493E-4</v>
      </c>
      <c r="G1193">
        <f t="shared" si="149"/>
        <v>0.59499999999998987</v>
      </c>
      <c r="H1193">
        <f t="shared" si="150"/>
        <v>5.6986497528657294</v>
      </c>
    </row>
    <row r="1194" spans="1:8" x14ac:dyDescent="0.35">
      <c r="A1194">
        <f t="shared" si="151"/>
        <v>0.59549999999998982</v>
      </c>
      <c r="B1194">
        <f t="shared" si="146"/>
        <v>1.7405714206518763</v>
      </c>
      <c r="C1194">
        <f t="shared" si="147"/>
        <v>1.7405714206518763</v>
      </c>
      <c r="D1194">
        <f t="shared" si="148"/>
        <v>5.700599932694467</v>
      </c>
      <c r="E1194">
        <f t="shared" si="152"/>
        <v>0.25638661247132982</v>
      </c>
      <c r="F1194">
        <f t="shared" si="153"/>
        <v>4.9999999999994493E-4</v>
      </c>
      <c r="G1194">
        <f t="shared" si="149"/>
        <v>0.59549999999998982</v>
      </c>
      <c r="H1194">
        <f t="shared" si="150"/>
        <v>5.700599932694467</v>
      </c>
    </row>
    <row r="1195" spans="1:8" x14ac:dyDescent="0.35">
      <c r="A1195">
        <f t="shared" si="151"/>
        <v>0.59599999999998976</v>
      </c>
      <c r="B1195">
        <f t="shared" si="146"/>
        <v>1.7409136867326813</v>
      </c>
      <c r="C1195">
        <f t="shared" si="147"/>
        <v>1.7409136867326813</v>
      </c>
      <c r="D1195">
        <f t="shared" si="148"/>
        <v>5.7025513886312051</v>
      </c>
      <c r="E1195">
        <f t="shared" si="152"/>
        <v>0.25621895456972787</v>
      </c>
      <c r="F1195">
        <f t="shared" si="153"/>
        <v>4.9999999999994493E-4</v>
      </c>
      <c r="G1195">
        <f t="shared" si="149"/>
        <v>0.59599999999998976</v>
      </c>
      <c r="H1195">
        <f t="shared" si="150"/>
        <v>5.7025513886312051</v>
      </c>
    </row>
    <row r="1196" spans="1:8" x14ac:dyDescent="0.35">
      <c r="A1196">
        <f t="shared" si="151"/>
        <v>0.59649999999998971</v>
      </c>
      <c r="B1196">
        <f t="shared" si="146"/>
        <v>1.7412560601961125</v>
      </c>
      <c r="C1196">
        <f t="shared" si="147"/>
        <v>1.7412560601961125</v>
      </c>
      <c r="D1196">
        <f t="shared" si="148"/>
        <v>5.7045041251640347</v>
      </c>
      <c r="E1196">
        <f t="shared" si="152"/>
        <v>0.25605092729812928</v>
      </c>
      <c r="F1196">
        <f t="shared" si="153"/>
        <v>4.9999999999994493E-4</v>
      </c>
      <c r="G1196">
        <f t="shared" si="149"/>
        <v>0.59649999999998971</v>
      </c>
      <c r="H1196">
        <f t="shared" si="150"/>
        <v>5.7045041251640347</v>
      </c>
    </row>
    <row r="1197" spans="1:8" x14ac:dyDescent="0.35">
      <c r="A1197">
        <f t="shared" si="151"/>
        <v>0.59699999999998965</v>
      </c>
      <c r="B1197">
        <f t="shared" si="146"/>
        <v>1.7415985416806237</v>
      </c>
      <c r="C1197">
        <f t="shared" si="147"/>
        <v>1.7415985416806237</v>
      </c>
      <c r="D1197">
        <f t="shared" si="148"/>
        <v>5.7064581467942359</v>
      </c>
      <c r="E1197">
        <f t="shared" si="152"/>
        <v>0.25588253081336776</v>
      </c>
      <c r="F1197">
        <f t="shared" si="153"/>
        <v>4.9999999999994493E-4</v>
      </c>
      <c r="G1197">
        <f t="shared" si="149"/>
        <v>0.59699999999998965</v>
      </c>
      <c r="H1197">
        <f t="shared" si="150"/>
        <v>5.7064581467942359</v>
      </c>
    </row>
    <row r="1198" spans="1:8" x14ac:dyDescent="0.35">
      <c r="A1198">
        <f t="shared" si="151"/>
        <v>0.59749999999998959</v>
      </c>
      <c r="B1198">
        <f t="shared" si="146"/>
        <v>1.7419411318259945</v>
      </c>
      <c r="C1198">
        <f t="shared" si="147"/>
        <v>1.7419411318259945</v>
      </c>
      <c r="D1198">
        <f t="shared" si="148"/>
        <v>5.7084134580363566</v>
      </c>
      <c r="E1198">
        <f t="shared" si="152"/>
        <v>0.25571376527128231</v>
      </c>
      <c r="F1198">
        <f t="shared" si="153"/>
        <v>4.9999999999994493E-4</v>
      </c>
      <c r="G1198">
        <f t="shared" si="149"/>
        <v>0.59749999999998959</v>
      </c>
      <c r="H1198">
        <f t="shared" si="150"/>
        <v>5.7084134580363566</v>
      </c>
    </row>
    <row r="1199" spans="1:8" x14ac:dyDescent="0.35">
      <c r="A1199">
        <f t="shared" si="151"/>
        <v>0.59799999999998954</v>
      </c>
      <c r="B1199">
        <f t="shared" si="146"/>
        <v>1.7422838312733391</v>
      </c>
      <c r="C1199">
        <f t="shared" si="147"/>
        <v>1.7422838312733391</v>
      </c>
      <c r="D1199">
        <f t="shared" si="148"/>
        <v>5.7103700634182823</v>
      </c>
      <c r="E1199">
        <f t="shared" si="152"/>
        <v>0.25554463082781925</v>
      </c>
      <c r="F1199">
        <f t="shared" si="153"/>
        <v>4.9999999999994493E-4</v>
      </c>
      <c r="G1199">
        <f t="shared" si="149"/>
        <v>0.59799999999998954</v>
      </c>
      <c r="H1199">
        <f t="shared" si="150"/>
        <v>5.7103700634182823</v>
      </c>
    </row>
    <row r="1200" spans="1:8" x14ac:dyDescent="0.35">
      <c r="A1200">
        <f t="shared" si="151"/>
        <v>0.59849999999998948</v>
      </c>
      <c r="B1200">
        <f t="shared" si="146"/>
        <v>1.7426266406651159</v>
      </c>
      <c r="C1200">
        <f t="shared" si="147"/>
        <v>1.7426266406651159</v>
      </c>
      <c r="D1200">
        <f t="shared" si="148"/>
        <v>5.7123279674813192</v>
      </c>
      <c r="E1200">
        <f t="shared" si="152"/>
        <v>0.25537512763746217</v>
      </c>
      <c r="F1200">
        <f t="shared" si="153"/>
        <v>4.9999999999994493E-4</v>
      </c>
      <c r="G1200">
        <f t="shared" si="149"/>
        <v>0.59849999999998948</v>
      </c>
      <c r="H1200">
        <f t="shared" si="150"/>
        <v>5.7123279674813192</v>
      </c>
    </row>
    <row r="1201" spans="1:8" x14ac:dyDescent="0.35">
      <c r="A1201">
        <f t="shared" si="151"/>
        <v>0.59899999999998943</v>
      </c>
      <c r="B1201">
        <f t="shared" si="146"/>
        <v>1.7429695606451365</v>
      </c>
      <c r="C1201">
        <f t="shared" si="147"/>
        <v>1.7429695606451365</v>
      </c>
      <c r="D1201">
        <f t="shared" si="148"/>
        <v>5.7142871747802637</v>
      </c>
      <c r="E1201">
        <f t="shared" si="152"/>
        <v>0.2552052558549136</v>
      </c>
      <c r="F1201">
        <f t="shared" si="153"/>
        <v>4.9999999999994493E-4</v>
      </c>
      <c r="G1201">
        <f t="shared" si="149"/>
        <v>0.59899999999998943</v>
      </c>
      <c r="H1201">
        <f t="shared" si="150"/>
        <v>5.7142871747802637</v>
      </c>
    </row>
    <row r="1202" spans="1:8" x14ac:dyDescent="0.35">
      <c r="A1202">
        <f t="shared" si="151"/>
        <v>0.59949999999998937</v>
      </c>
      <c r="B1202">
        <f t="shared" si="146"/>
        <v>1.7433125918585761</v>
      </c>
      <c r="C1202">
        <f t="shared" si="147"/>
        <v>1.7433125918585761</v>
      </c>
      <c r="D1202">
        <f t="shared" si="148"/>
        <v>5.7162476898834838</v>
      </c>
      <c r="E1202">
        <f t="shared" si="152"/>
        <v>0.25503501563375974</v>
      </c>
      <c r="F1202">
        <f t="shared" si="153"/>
        <v>4.9999999999994493E-4</v>
      </c>
      <c r="G1202">
        <f t="shared" si="149"/>
        <v>0.59949999999998937</v>
      </c>
      <c r="H1202">
        <f t="shared" si="150"/>
        <v>5.7162476898834838</v>
      </c>
    </row>
    <row r="1203" spans="1:8" x14ac:dyDescent="0.35">
      <c r="A1203">
        <f t="shared" si="151"/>
        <v>0.59999999999998932</v>
      </c>
      <c r="B1203">
        <f t="shared" si="146"/>
        <v>1.7436557349519826</v>
      </c>
      <c r="C1203">
        <f t="shared" si="147"/>
        <v>1.7436557349519826</v>
      </c>
      <c r="D1203">
        <f t="shared" si="148"/>
        <v>5.718209517372995</v>
      </c>
      <c r="E1203">
        <f t="shared" si="152"/>
        <v>0.25486440712710851</v>
      </c>
      <c r="F1203">
        <f t="shared" si="153"/>
        <v>4.9999999999994493E-4</v>
      </c>
      <c r="G1203">
        <f t="shared" si="149"/>
        <v>0.59999999999998932</v>
      </c>
      <c r="H1203">
        <f t="shared" si="150"/>
        <v>5.718209517372995</v>
      </c>
    </row>
    <row r="1204" spans="1:8" x14ac:dyDescent="0.35">
      <c r="A1204">
        <f t="shared" si="151"/>
        <v>0.60049999999998926</v>
      </c>
      <c r="B1204">
        <f t="shared" si="146"/>
        <v>1.7439989905732851</v>
      </c>
      <c r="C1204">
        <f t="shared" si="147"/>
        <v>1.7439989905732851</v>
      </c>
      <c r="D1204">
        <f t="shared" si="148"/>
        <v>5.720172661844531</v>
      </c>
      <c r="E1204">
        <f t="shared" si="152"/>
        <v>0.25469343048845233</v>
      </c>
      <c r="F1204">
        <f t="shared" si="153"/>
        <v>4.9999999999994493E-4</v>
      </c>
      <c r="G1204">
        <f t="shared" si="149"/>
        <v>0.60049999999998926</v>
      </c>
      <c r="H1204">
        <f t="shared" si="150"/>
        <v>5.720172661844531</v>
      </c>
    </row>
    <row r="1205" spans="1:8" x14ac:dyDescent="0.35">
      <c r="A1205">
        <f t="shared" si="151"/>
        <v>0.60099999999998921</v>
      </c>
      <c r="B1205">
        <f t="shared" si="146"/>
        <v>1.7443423593718062</v>
      </c>
      <c r="C1205">
        <f t="shared" si="147"/>
        <v>1.7443423593718062</v>
      </c>
      <c r="D1205">
        <f t="shared" si="148"/>
        <v>5.7221371279076365</v>
      </c>
      <c r="E1205">
        <f t="shared" si="152"/>
        <v>0.25452208586872799</v>
      </c>
      <c r="F1205">
        <f t="shared" si="153"/>
        <v>4.9999999999994493E-4</v>
      </c>
      <c r="G1205">
        <f t="shared" si="149"/>
        <v>0.60099999999998921</v>
      </c>
      <c r="H1205">
        <f t="shared" si="150"/>
        <v>5.7221371279076365</v>
      </c>
    </row>
    <row r="1206" spans="1:8" x14ac:dyDescent="0.35">
      <c r="A1206">
        <f t="shared" si="151"/>
        <v>0.60149999999998915</v>
      </c>
      <c r="B1206">
        <f t="shared" si="146"/>
        <v>1.7446858419982689</v>
      </c>
      <c r="C1206">
        <f t="shared" si="147"/>
        <v>1.7446858419982689</v>
      </c>
      <c r="D1206">
        <f t="shared" si="148"/>
        <v>5.7241029201857305</v>
      </c>
      <c r="E1206">
        <f t="shared" si="152"/>
        <v>0.25435037342029504</v>
      </c>
      <c r="F1206">
        <f t="shared" si="153"/>
        <v>4.9999999999994493E-4</v>
      </c>
      <c r="G1206">
        <f t="shared" si="149"/>
        <v>0.60149999999998915</v>
      </c>
      <c r="H1206">
        <f t="shared" si="150"/>
        <v>5.7241029201857305</v>
      </c>
    </row>
    <row r="1207" spans="1:8" x14ac:dyDescent="0.35">
      <c r="A1207">
        <f t="shared" si="151"/>
        <v>0.6019999999999891</v>
      </c>
      <c r="B1207">
        <f t="shared" si="146"/>
        <v>1.7450294391048082</v>
      </c>
      <c r="C1207">
        <f t="shared" si="147"/>
        <v>1.7450294391048082</v>
      </c>
      <c r="D1207">
        <f t="shared" si="148"/>
        <v>5.7260700433161942</v>
      </c>
      <c r="E1207">
        <f t="shared" si="152"/>
        <v>0.25417829329376751</v>
      </c>
      <c r="F1207">
        <f t="shared" si="153"/>
        <v>4.9999999999994493E-4</v>
      </c>
      <c r="G1207">
        <f t="shared" si="149"/>
        <v>0.6019999999999891</v>
      </c>
      <c r="H1207">
        <f t="shared" si="150"/>
        <v>5.7260700433161942</v>
      </c>
    </row>
    <row r="1208" spans="1:8" x14ac:dyDescent="0.35">
      <c r="A1208">
        <f t="shared" si="151"/>
        <v>0.60249999999998904</v>
      </c>
      <c r="B1208">
        <f t="shared" si="146"/>
        <v>1.7453731513449799</v>
      </c>
      <c r="C1208">
        <f t="shared" si="147"/>
        <v>1.7453731513449799</v>
      </c>
      <c r="D1208">
        <f t="shared" si="148"/>
        <v>5.7280385019504472</v>
      </c>
      <c r="E1208">
        <f t="shared" si="152"/>
        <v>0.25400584563957063</v>
      </c>
      <c r="F1208">
        <f t="shared" si="153"/>
        <v>4.9999999999994493E-4</v>
      </c>
      <c r="G1208">
        <f t="shared" si="149"/>
        <v>0.60249999999998904</v>
      </c>
      <c r="H1208">
        <f t="shared" si="150"/>
        <v>5.7280385019504472</v>
      </c>
    </row>
    <row r="1209" spans="1:8" x14ac:dyDescent="0.35">
      <c r="A1209">
        <f t="shared" si="151"/>
        <v>0.60299999999998899</v>
      </c>
      <c r="B1209">
        <f t="shared" si="146"/>
        <v>1.745716979373771</v>
      </c>
      <c r="C1209">
        <f t="shared" si="147"/>
        <v>1.745716979373771</v>
      </c>
      <c r="D1209">
        <f t="shared" si="148"/>
        <v>5.7300083007540259</v>
      </c>
      <c r="E1209">
        <f t="shared" si="152"/>
        <v>0.25383303060776868</v>
      </c>
      <c r="F1209">
        <f t="shared" si="153"/>
        <v>4.9999999999994493E-4</v>
      </c>
      <c r="G1209">
        <f t="shared" si="149"/>
        <v>0.60299999999998899</v>
      </c>
      <c r="H1209">
        <f t="shared" si="150"/>
        <v>5.7300083007540259</v>
      </c>
    </row>
    <row r="1210" spans="1:8" x14ac:dyDescent="0.35">
      <c r="A1210">
        <f t="shared" si="151"/>
        <v>0.60349999999998893</v>
      </c>
      <c r="B1210">
        <f t="shared" si="146"/>
        <v>1.7460609238476095</v>
      </c>
      <c r="C1210">
        <f t="shared" si="147"/>
        <v>1.7460609238476095</v>
      </c>
      <c r="D1210">
        <f t="shared" si="148"/>
        <v>5.7319794444066705</v>
      </c>
      <c r="E1210">
        <f t="shared" si="152"/>
        <v>0.25365984834698002</v>
      </c>
      <c r="F1210">
        <f t="shared" si="153"/>
        <v>4.9999999999994493E-4</v>
      </c>
      <c r="G1210">
        <f t="shared" si="149"/>
        <v>0.60349999999998893</v>
      </c>
      <c r="H1210">
        <f t="shared" si="150"/>
        <v>5.7319794444066705</v>
      </c>
    </row>
    <row r="1211" spans="1:8" x14ac:dyDescent="0.35">
      <c r="A1211">
        <f t="shared" si="151"/>
        <v>0.60399999999998888</v>
      </c>
      <c r="B1211">
        <f t="shared" si="146"/>
        <v>1.7464049854243739</v>
      </c>
      <c r="C1211">
        <f t="shared" si="147"/>
        <v>1.7464049854243739</v>
      </c>
      <c r="D1211">
        <f t="shared" si="148"/>
        <v>5.733951937602396</v>
      </c>
      <c r="E1211">
        <f t="shared" si="152"/>
        <v>0.25348629900649766</v>
      </c>
      <c r="F1211">
        <f t="shared" si="153"/>
        <v>4.9999999999994493E-4</v>
      </c>
      <c r="G1211">
        <f t="shared" si="149"/>
        <v>0.60399999999998888</v>
      </c>
      <c r="H1211">
        <f t="shared" si="150"/>
        <v>5.733951937602396</v>
      </c>
    </row>
    <row r="1212" spans="1:8" x14ac:dyDescent="0.35">
      <c r="A1212">
        <f t="shared" si="151"/>
        <v>0.60449999999998882</v>
      </c>
      <c r="B1212">
        <f t="shared" si="146"/>
        <v>1.7467491647634039</v>
      </c>
      <c r="C1212">
        <f t="shared" si="147"/>
        <v>1.7467491647634039</v>
      </c>
      <c r="D1212">
        <f t="shared" si="148"/>
        <v>5.7359257850495791</v>
      </c>
      <c r="E1212">
        <f t="shared" si="152"/>
        <v>0.25331238273428952</v>
      </c>
      <c r="F1212">
        <f t="shared" si="153"/>
        <v>4.9999999999994493E-4</v>
      </c>
      <c r="G1212">
        <f t="shared" si="149"/>
        <v>0.60449999999998882</v>
      </c>
      <c r="H1212">
        <f t="shared" si="150"/>
        <v>5.7359257850495791</v>
      </c>
    </row>
    <row r="1213" spans="1:8" x14ac:dyDescent="0.35">
      <c r="A1213">
        <f t="shared" si="151"/>
        <v>0.60499999999998877</v>
      </c>
      <c r="B1213">
        <f t="shared" si="146"/>
        <v>1.7470934625255101</v>
      </c>
      <c r="C1213">
        <f t="shared" si="147"/>
        <v>1.7470934625255101</v>
      </c>
      <c r="D1213">
        <f t="shared" si="148"/>
        <v>5.7379009914710419</v>
      </c>
      <c r="E1213">
        <f t="shared" si="152"/>
        <v>0.25313809967751943</v>
      </c>
      <c r="F1213">
        <f t="shared" si="153"/>
        <v>4.9999999999994493E-4</v>
      </c>
      <c r="G1213">
        <f t="shared" si="149"/>
        <v>0.60499999999998877</v>
      </c>
      <c r="H1213">
        <f t="shared" si="150"/>
        <v>5.7379009914710419</v>
      </c>
    </row>
    <row r="1214" spans="1:8" x14ac:dyDescent="0.35">
      <c r="A1214">
        <f t="shared" si="151"/>
        <v>0.60549999999998871</v>
      </c>
      <c r="B1214">
        <f t="shared" si="146"/>
        <v>1.7474378793729834</v>
      </c>
      <c r="C1214">
        <f t="shared" si="147"/>
        <v>1.7474378793729834</v>
      </c>
      <c r="D1214">
        <f t="shared" si="148"/>
        <v>5.7398775616041267</v>
      </c>
      <c r="E1214">
        <f t="shared" si="152"/>
        <v>0.25296344998374704</v>
      </c>
      <c r="F1214">
        <f t="shared" si="153"/>
        <v>4.9999999999994493E-4</v>
      </c>
      <c r="G1214">
        <f t="shared" si="149"/>
        <v>0.60549999999998871</v>
      </c>
      <c r="H1214">
        <f t="shared" si="150"/>
        <v>5.7398775616041267</v>
      </c>
    </row>
    <row r="1215" spans="1:8" x14ac:dyDescent="0.35">
      <c r="A1215">
        <f t="shared" si="151"/>
        <v>0.60599999999998866</v>
      </c>
      <c r="B1215">
        <f t="shared" si="146"/>
        <v>1.7477824159696069</v>
      </c>
      <c r="C1215">
        <f t="shared" si="147"/>
        <v>1.7477824159696069</v>
      </c>
      <c r="D1215">
        <f t="shared" si="148"/>
        <v>5.7418555002007876</v>
      </c>
      <c r="E1215">
        <f t="shared" si="152"/>
        <v>0.25278843379871185</v>
      </c>
      <c r="F1215">
        <f t="shared" si="153"/>
        <v>4.9999999999994493E-4</v>
      </c>
      <c r="G1215">
        <f t="shared" si="149"/>
        <v>0.60599999999998866</v>
      </c>
      <c r="H1215">
        <f t="shared" si="150"/>
        <v>5.7418555002007876</v>
      </c>
    </row>
    <row r="1216" spans="1:8" x14ac:dyDescent="0.35">
      <c r="A1216">
        <f t="shared" si="151"/>
        <v>0.6064999999999886</v>
      </c>
      <c r="B1216">
        <f t="shared" si="146"/>
        <v>1.7481270729806639</v>
      </c>
      <c r="C1216">
        <f t="shared" si="147"/>
        <v>1.7481270729806639</v>
      </c>
      <c r="D1216">
        <f t="shared" si="148"/>
        <v>5.7438348120276643</v>
      </c>
      <c r="E1216">
        <f t="shared" si="152"/>
        <v>0.25261305126889827</v>
      </c>
      <c r="F1216">
        <f t="shared" si="153"/>
        <v>4.9999999999994493E-4</v>
      </c>
      <c r="G1216">
        <f t="shared" si="149"/>
        <v>0.6064999999999886</v>
      </c>
      <c r="H1216">
        <f t="shared" si="150"/>
        <v>5.7438348120276643</v>
      </c>
    </row>
    <row r="1217" spans="1:8" x14ac:dyDescent="0.35">
      <c r="A1217">
        <f t="shared" si="151"/>
        <v>0.60699999999998855</v>
      </c>
      <c r="B1217">
        <f t="shared" si="146"/>
        <v>1.7484718510729498</v>
      </c>
      <c r="C1217">
        <f t="shared" si="147"/>
        <v>1.7484718510729498</v>
      </c>
      <c r="D1217">
        <f t="shared" si="148"/>
        <v>5.7458155018661712</v>
      </c>
      <c r="E1217">
        <f t="shared" si="152"/>
        <v>0.25243730253943769</v>
      </c>
      <c r="F1217">
        <f t="shared" si="153"/>
        <v>4.9999999999994493E-4</v>
      </c>
      <c r="G1217">
        <f t="shared" si="149"/>
        <v>0.60699999999998855</v>
      </c>
      <c r="H1217">
        <f t="shared" si="150"/>
        <v>5.7458155018661712</v>
      </c>
    </row>
    <row r="1218" spans="1:8" x14ac:dyDescent="0.35">
      <c r="A1218">
        <f t="shared" si="151"/>
        <v>0.60749999999998849</v>
      </c>
      <c r="B1218">
        <f t="shared" si="146"/>
        <v>1.7488167509147821</v>
      </c>
      <c r="C1218">
        <f t="shared" si="147"/>
        <v>1.7488167509147821</v>
      </c>
      <c r="D1218">
        <f t="shared" si="148"/>
        <v>5.7477975745125853</v>
      </c>
      <c r="E1218">
        <f t="shared" si="152"/>
        <v>0.25226118775440282</v>
      </c>
      <c r="F1218">
        <f t="shared" si="153"/>
        <v>4.9999999999994493E-4</v>
      </c>
      <c r="G1218">
        <f t="shared" si="149"/>
        <v>0.60749999999998849</v>
      </c>
      <c r="H1218">
        <f t="shared" si="150"/>
        <v>5.7477975745125853</v>
      </c>
    </row>
    <row r="1219" spans="1:8" x14ac:dyDescent="0.35">
      <c r="A1219">
        <f t="shared" si="151"/>
        <v>0.60799999999998844</v>
      </c>
      <c r="B1219">
        <f t="shared" si="146"/>
        <v>1.7491617731760096</v>
      </c>
      <c r="C1219">
        <f t="shared" si="147"/>
        <v>1.7491617731760096</v>
      </c>
      <c r="D1219">
        <f t="shared" si="148"/>
        <v>5.7497810347781186</v>
      </c>
      <c r="E1219">
        <f t="shared" si="152"/>
        <v>0.25208470705890629</v>
      </c>
      <c r="F1219">
        <f t="shared" si="153"/>
        <v>4.9999999999994493E-4</v>
      </c>
      <c r="G1219">
        <f t="shared" si="149"/>
        <v>0.60799999999998844</v>
      </c>
      <c r="H1219">
        <f t="shared" si="150"/>
        <v>5.7497810347781186</v>
      </c>
    </row>
    <row r="1220" spans="1:8" x14ac:dyDescent="0.35">
      <c r="A1220">
        <f t="shared" si="151"/>
        <v>0.60849999999998838</v>
      </c>
      <c r="B1220">
        <f t="shared" si="146"/>
        <v>1.749506918528025</v>
      </c>
      <c r="C1220">
        <f t="shared" si="147"/>
        <v>1.749506918528025</v>
      </c>
      <c r="D1220">
        <f t="shared" si="148"/>
        <v>5.7517658874890181</v>
      </c>
      <c r="E1220">
        <f t="shared" si="152"/>
        <v>0.25190786059554565</v>
      </c>
      <c r="F1220">
        <f t="shared" si="153"/>
        <v>4.9999999999994493E-4</v>
      </c>
      <c r="G1220">
        <f t="shared" si="149"/>
        <v>0.60849999999998838</v>
      </c>
      <c r="H1220">
        <f t="shared" si="150"/>
        <v>5.7517658874890181</v>
      </c>
    </row>
    <row r="1221" spans="1:8" x14ac:dyDescent="0.35">
      <c r="A1221">
        <f t="shared" si="151"/>
        <v>0.60899999999998833</v>
      </c>
      <c r="B1221">
        <f t="shared" ref="B1221:B1284" si="154">_xlfn.NORM.INV(A1221,$P$1,$P$2)</f>
        <v>1.7498521876437725</v>
      </c>
      <c r="C1221">
        <f t="shared" ref="C1221:C1284" si="155">_xlfn.NORM.S.INV($A1221)*$P$2+$P$1</f>
        <v>1.7498521876437725</v>
      </c>
      <c r="D1221">
        <f t="shared" ref="D1221:D1284" si="156">EXP(C1221)</f>
        <v>5.7537521374866367</v>
      </c>
      <c r="E1221">
        <f t="shared" si="152"/>
        <v>0.25173064850819571</v>
      </c>
      <c r="F1221">
        <f t="shared" si="153"/>
        <v>4.9999999999994493E-4</v>
      </c>
      <c r="G1221">
        <f t="shared" ref="G1221:G1284" si="157">G1220+F1221</f>
        <v>0.60899999999998833</v>
      </c>
      <c r="H1221">
        <f t="shared" ref="H1221:H1284" si="158">D1221</f>
        <v>5.7537521374866367</v>
      </c>
    </row>
    <row r="1222" spans="1:8" x14ac:dyDescent="0.35">
      <c r="A1222">
        <f t="shared" ref="A1222:A1285" si="159">A1221+$A$4</f>
        <v>0.60949999999998827</v>
      </c>
      <c r="B1222">
        <f t="shared" si="154"/>
        <v>1.750197581197761</v>
      </c>
      <c r="C1222">
        <f t="shared" si="155"/>
        <v>1.750197581197761</v>
      </c>
      <c r="D1222">
        <f t="shared" si="156"/>
        <v>5.7557397896275306</v>
      </c>
      <c r="E1222">
        <f t="shared" ref="E1222:E1285" si="160">(A1222-A1221)/(D1222-D1221)</f>
        <v>0.25155307093880025</v>
      </c>
      <c r="F1222">
        <f t="shared" ref="F1222:F1285" si="161">E1222*(D1222-D1221)</f>
        <v>4.9999999999994493E-4</v>
      </c>
      <c r="G1222">
        <f t="shared" si="157"/>
        <v>0.60949999999998827</v>
      </c>
      <c r="H1222">
        <f t="shared" si="158"/>
        <v>5.7557397896275306</v>
      </c>
    </row>
    <row r="1223" spans="1:8" x14ac:dyDescent="0.35">
      <c r="A1223">
        <f t="shared" si="159"/>
        <v>0.60999999999998822</v>
      </c>
      <c r="B1223">
        <f t="shared" si="154"/>
        <v>1.7505430998660731</v>
      </c>
      <c r="C1223">
        <f t="shared" si="155"/>
        <v>1.7505430998660731</v>
      </c>
      <c r="D1223">
        <f t="shared" si="156"/>
        <v>5.7577288487835414</v>
      </c>
      <c r="E1223">
        <f t="shared" si="160"/>
        <v>0.25137512802924217</v>
      </c>
      <c r="F1223">
        <f t="shared" si="161"/>
        <v>4.9999999999994493E-4</v>
      </c>
      <c r="G1223">
        <f t="shared" si="157"/>
        <v>0.60999999999998822</v>
      </c>
      <c r="H1223">
        <f t="shared" si="158"/>
        <v>5.7577288487835414</v>
      </c>
    </row>
    <row r="1224" spans="1:8" x14ac:dyDescent="0.35">
      <c r="A1224">
        <f t="shared" si="159"/>
        <v>0.61049999999998816</v>
      </c>
      <c r="B1224">
        <f t="shared" si="154"/>
        <v>1.7508887443263763</v>
      </c>
      <c r="C1224">
        <f t="shared" si="155"/>
        <v>1.7508887443263763</v>
      </c>
      <c r="D1224">
        <f t="shared" si="156"/>
        <v>5.7597193198418815</v>
      </c>
      <c r="E1224">
        <f t="shared" si="160"/>
        <v>0.25119681992106907</v>
      </c>
      <c r="F1224">
        <f t="shared" si="161"/>
        <v>4.9999999999994493E-4</v>
      </c>
      <c r="G1224">
        <f t="shared" si="157"/>
        <v>0.61049999999998816</v>
      </c>
      <c r="H1224">
        <f t="shared" si="158"/>
        <v>5.7597193198418815</v>
      </c>
    </row>
    <row r="1225" spans="1:8" x14ac:dyDescent="0.35">
      <c r="A1225">
        <f t="shared" si="159"/>
        <v>0.61099999999998811</v>
      </c>
      <c r="B1225">
        <f t="shared" si="154"/>
        <v>1.7512345152579334</v>
      </c>
      <c r="C1225">
        <f t="shared" si="155"/>
        <v>1.7512345152579334</v>
      </c>
      <c r="D1225">
        <f t="shared" si="156"/>
        <v>5.7617112077052264</v>
      </c>
      <c r="E1225">
        <f t="shared" si="160"/>
        <v>0.25101814675466172</v>
      </c>
      <c r="F1225">
        <f t="shared" si="161"/>
        <v>4.9999999999994493E-4</v>
      </c>
      <c r="G1225">
        <f t="shared" si="157"/>
        <v>0.61099999999998811</v>
      </c>
      <c r="H1225">
        <f t="shared" si="158"/>
        <v>5.7617112077052264</v>
      </c>
    </row>
    <row r="1226" spans="1:8" x14ac:dyDescent="0.35">
      <c r="A1226">
        <f t="shared" si="159"/>
        <v>0.61149999999998805</v>
      </c>
      <c r="B1226">
        <f t="shared" si="154"/>
        <v>1.7515804133416129</v>
      </c>
      <c r="C1226">
        <f t="shared" si="155"/>
        <v>1.7515804133416129</v>
      </c>
      <c r="D1226">
        <f t="shared" si="156"/>
        <v>5.7637045172917949</v>
      </c>
      <c r="E1226">
        <f t="shared" si="160"/>
        <v>0.25083910867086917</v>
      </c>
      <c r="F1226">
        <f t="shared" si="161"/>
        <v>4.9999999999994493E-4</v>
      </c>
      <c r="G1226">
        <f t="shared" si="157"/>
        <v>0.61149999999998805</v>
      </c>
      <c r="H1226">
        <f t="shared" si="158"/>
        <v>5.7637045172917949</v>
      </c>
    </row>
    <row r="1227" spans="1:8" x14ac:dyDescent="0.35">
      <c r="A1227">
        <f t="shared" si="159"/>
        <v>0.611999999999988</v>
      </c>
      <c r="B1227">
        <f t="shared" si="154"/>
        <v>1.7519264392599008</v>
      </c>
      <c r="C1227">
        <f t="shared" si="155"/>
        <v>1.7519264392599008</v>
      </c>
      <c r="D1227">
        <f t="shared" si="156"/>
        <v>5.7656992535354474</v>
      </c>
      <c r="E1227">
        <f t="shared" si="160"/>
        <v>0.2506597058087241</v>
      </c>
      <c r="F1227">
        <f t="shared" si="161"/>
        <v>4.9999999999994493E-4</v>
      </c>
      <c r="G1227">
        <f t="shared" si="157"/>
        <v>0.611999999999988</v>
      </c>
      <c r="H1227">
        <f t="shared" si="158"/>
        <v>5.7656992535354474</v>
      </c>
    </row>
    <row r="1228" spans="1:8" x14ac:dyDescent="0.35">
      <c r="A1228">
        <f t="shared" si="159"/>
        <v>0.61249999999998794</v>
      </c>
      <c r="B1228">
        <f t="shared" si="154"/>
        <v>1.7522725936969108</v>
      </c>
      <c r="C1228">
        <f t="shared" si="155"/>
        <v>1.7522725936969108</v>
      </c>
      <c r="D1228">
        <f t="shared" si="156"/>
        <v>5.7676954213857714</v>
      </c>
      <c r="E1228">
        <f t="shared" si="160"/>
        <v>0.25047993830719029</v>
      </c>
      <c r="F1228">
        <f t="shared" si="161"/>
        <v>4.9999999999994493E-4</v>
      </c>
      <c r="G1228">
        <f t="shared" si="157"/>
        <v>0.61249999999998794</v>
      </c>
      <c r="H1228">
        <f t="shared" si="158"/>
        <v>5.7676954213857714</v>
      </c>
    </row>
    <row r="1229" spans="1:8" x14ac:dyDescent="0.35">
      <c r="A1229">
        <f t="shared" si="159"/>
        <v>0.61299999999998789</v>
      </c>
      <c r="B1229">
        <f t="shared" si="154"/>
        <v>1.7526188773383948</v>
      </c>
      <c r="C1229">
        <f t="shared" si="155"/>
        <v>1.7526188773383948</v>
      </c>
      <c r="D1229">
        <f t="shared" si="156"/>
        <v>5.7696930258081656</v>
      </c>
      <c r="E1229">
        <f t="shared" si="160"/>
        <v>0.25029980630533788</v>
      </c>
      <c r="F1229">
        <f t="shared" si="161"/>
        <v>4.9999999999994493E-4</v>
      </c>
      <c r="G1229">
        <f t="shared" si="157"/>
        <v>0.61299999999998789</v>
      </c>
      <c r="H1229">
        <f t="shared" si="158"/>
        <v>5.7696930258081656</v>
      </c>
    </row>
    <row r="1230" spans="1:8" x14ac:dyDescent="0.35">
      <c r="A1230">
        <f t="shared" si="159"/>
        <v>0.61349999999998783</v>
      </c>
      <c r="B1230">
        <f t="shared" si="154"/>
        <v>1.752965290871755</v>
      </c>
      <c r="C1230">
        <f t="shared" si="155"/>
        <v>1.752965290871755</v>
      </c>
      <c r="D1230">
        <f t="shared" si="156"/>
        <v>5.7716920717839377</v>
      </c>
      <c r="E1230">
        <f t="shared" si="160"/>
        <v>0.25011930994073922</v>
      </c>
      <c r="F1230">
        <f t="shared" si="161"/>
        <v>4.9999999999994493E-4</v>
      </c>
      <c r="G1230">
        <f t="shared" si="157"/>
        <v>0.61349999999998783</v>
      </c>
      <c r="H1230">
        <f t="shared" si="158"/>
        <v>5.7716920717839377</v>
      </c>
    </row>
    <row r="1231" spans="1:8" x14ac:dyDescent="0.35">
      <c r="A1231">
        <f t="shared" si="159"/>
        <v>0.61399999999998778</v>
      </c>
      <c r="B1231">
        <f t="shared" si="154"/>
        <v>1.7533118349860535</v>
      </c>
      <c r="C1231">
        <f t="shared" si="155"/>
        <v>1.7533118349860535</v>
      </c>
      <c r="D1231">
        <f t="shared" si="156"/>
        <v>5.7736925643103927</v>
      </c>
      <c r="E1231">
        <f t="shared" si="160"/>
        <v>0.24993844935076456</v>
      </c>
      <c r="F1231">
        <f t="shared" si="161"/>
        <v>4.9999999999994493E-4</v>
      </c>
      <c r="G1231">
        <f t="shared" si="157"/>
        <v>0.61399999999998778</v>
      </c>
      <c r="H1231">
        <f t="shared" si="158"/>
        <v>5.7736925643103927</v>
      </c>
    </row>
    <row r="1232" spans="1:8" x14ac:dyDescent="0.35">
      <c r="A1232">
        <f t="shared" si="159"/>
        <v>0.61449999999998772</v>
      </c>
      <c r="B1232">
        <f t="shared" si="154"/>
        <v>1.7536585103720244</v>
      </c>
      <c r="C1232">
        <f t="shared" si="155"/>
        <v>1.7536585103720244</v>
      </c>
      <c r="D1232">
        <f t="shared" si="156"/>
        <v>5.7756945084009228</v>
      </c>
      <c r="E1232">
        <f t="shared" si="160"/>
        <v>0.24975722467231562</v>
      </c>
      <c r="F1232">
        <f t="shared" si="161"/>
        <v>4.9999999999994493E-4</v>
      </c>
      <c r="G1232">
        <f t="shared" si="157"/>
        <v>0.61449999999998772</v>
      </c>
      <c r="H1232">
        <f t="shared" si="158"/>
        <v>5.7756945084009228</v>
      </c>
    </row>
    <row r="1233" spans="1:8" x14ac:dyDescent="0.35">
      <c r="A1233">
        <f t="shared" si="159"/>
        <v>0.61499999999998767</v>
      </c>
      <c r="B1233">
        <f t="shared" si="154"/>
        <v>1.7540053177220847</v>
      </c>
      <c r="C1233">
        <f t="shared" si="155"/>
        <v>1.7540053177220847</v>
      </c>
      <c r="D1233">
        <f t="shared" si="156"/>
        <v>5.7776979090851004</v>
      </c>
      <c r="E1233">
        <f t="shared" si="160"/>
        <v>0.24957563604167279</v>
      </c>
      <c r="F1233">
        <f t="shared" si="161"/>
        <v>4.9999999999994493E-4</v>
      </c>
      <c r="G1233">
        <f t="shared" si="157"/>
        <v>0.61499999999998767</v>
      </c>
      <c r="H1233">
        <f t="shared" si="158"/>
        <v>5.7776979090851004</v>
      </c>
    </row>
    <row r="1234" spans="1:8" x14ac:dyDescent="0.35">
      <c r="A1234">
        <f t="shared" si="159"/>
        <v>0.61549999999998761</v>
      </c>
      <c r="B1234">
        <f t="shared" si="154"/>
        <v>1.7543522577303454</v>
      </c>
      <c r="C1234">
        <f t="shared" si="155"/>
        <v>1.7543522577303454</v>
      </c>
      <c r="D1234">
        <f t="shared" si="156"/>
        <v>5.7797027714087719</v>
      </c>
      <c r="E1234">
        <f t="shared" si="160"/>
        <v>0.24939368359434394</v>
      </c>
      <c r="F1234">
        <f t="shared" si="161"/>
        <v>4.9999999999994493E-4</v>
      </c>
      <c r="G1234">
        <f t="shared" si="157"/>
        <v>0.61549999999998761</v>
      </c>
      <c r="H1234">
        <f t="shared" si="158"/>
        <v>5.7797027714087719</v>
      </c>
    </row>
    <row r="1235" spans="1:8" x14ac:dyDescent="0.35">
      <c r="A1235">
        <f t="shared" si="159"/>
        <v>0.61599999999998756</v>
      </c>
      <c r="B1235">
        <f t="shared" si="154"/>
        <v>1.7546993310926224</v>
      </c>
      <c r="C1235">
        <f t="shared" si="155"/>
        <v>1.7546993310926224</v>
      </c>
      <c r="D1235">
        <f t="shared" si="156"/>
        <v>5.7817091004341465</v>
      </c>
      <c r="E1235">
        <f t="shared" si="160"/>
        <v>0.24921136746579814</v>
      </c>
      <c r="F1235">
        <f t="shared" si="161"/>
        <v>4.9999999999994493E-4</v>
      </c>
      <c r="G1235">
        <f t="shared" si="157"/>
        <v>0.61599999999998756</v>
      </c>
      <c r="H1235">
        <f t="shared" si="158"/>
        <v>5.7817091004341465</v>
      </c>
    </row>
    <row r="1236" spans="1:8" x14ac:dyDescent="0.35">
      <c r="A1236">
        <f t="shared" si="159"/>
        <v>0.6164999999999875</v>
      </c>
      <c r="B1236">
        <f t="shared" si="154"/>
        <v>1.7550465385064484</v>
      </c>
      <c r="C1236">
        <f t="shared" si="155"/>
        <v>1.7550465385064484</v>
      </c>
      <c r="D1236">
        <f t="shared" si="156"/>
        <v>5.7837169012398943</v>
      </c>
      <c r="E1236">
        <f t="shared" si="160"/>
        <v>0.24902868779043039</v>
      </c>
      <c r="F1236">
        <f t="shared" si="161"/>
        <v>4.9999999999994493E-4</v>
      </c>
      <c r="G1236">
        <f t="shared" si="157"/>
        <v>0.6164999999999875</v>
      </c>
      <c r="H1236">
        <f t="shared" si="158"/>
        <v>5.7837169012398943</v>
      </c>
    </row>
    <row r="1237" spans="1:8" x14ac:dyDescent="0.35">
      <c r="A1237">
        <f t="shared" si="159"/>
        <v>0.61699999999998745</v>
      </c>
      <c r="B1237">
        <f t="shared" si="154"/>
        <v>1.7553938806710845</v>
      </c>
      <c r="C1237">
        <f t="shared" si="155"/>
        <v>1.7553938806710845</v>
      </c>
      <c r="D1237">
        <f t="shared" si="156"/>
        <v>5.7857261789212417</v>
      </c>
      <c r="E1237">
        <f t="shared" si="160"/>
        <v>0.24884564470185652</v>
      </c>
      <c r="F1237">
        <f t="shared" si="161"/>
        <v>4.9999999999994493E-4</v>
      </c>
      <c r="G1237">
        <f t="shared" si="157"/>
        <v>0.61699999999998745</v>
      </c>
      <c r="H1237">
        <f t="shared" si="158"/>
        <v>5.7857261789212417</v>
      </c>
    </row>
    <row r="1238" spans="1:8" x14ac:dyDescent="0.35">
      <c r="A1238">
        <f t="shared" si="159"/>
        <v>0.61749999999998739</v>
      </c>
      <c r="B1238">
        <f t="shared" si="154"/>
        <v>1.7557413582875303</v>
      </c>
      <c r="C1238">
        <f t="shared" si="155"/>
        <v>1.7557413582875303</v>
      </c>
      <c r="D1238">
        <f t="shared" si="156"/>
        <v>5.7877369385900588</v>
      </c>
      <c r="E1238">
        <f t="shared" si="160"/>
        <v>0.24866223833408435</v>
      </c>
      <c r="F1238">
        <f t="shared" si="161"/>
        <v>4.9999999999994493E-4</v>
      </c>
      <c r="G1238">
        <f t="shared" si="157"/>
        <v>0.61749999999998739</v>
      </c>
      <c r="H1238">
        <f t="shared" si="158"/>
        <v>5.7877369385900588</v>
      </c>
    </row>
    <row r="1239" spans="1:8" x14ac:dyDescent="0.35">
      <c r="A1239">
        <f t="shared" si="159"/>
        <v>0.61799999999998734</v>
      </c>
      <c r="B1239">
        <f t="shared" si="154"/>
        <v>1.7560889720585366</v>
      </c>
      <c r="C1239">
        <f t="shared" si="155"/>
        <v>1.7560889720585366</v>
      </c>
      <c r="D1239">
        <f t="shared" si="156"/>
        <v>5.7897491853749585</v>
      </c>
      <c r="E1239">
        <f t="shared" si="160"/>
        <v>0.24847846882004312</v>
      </c>
      <c r="F1239">
        <f t="shared" si="161"/>
        <v>4.9999999999994493E-4</v>
      </c>
      <c r="G1239">
        <f t="shared" si="157"/>
        <v>0.61799999999998734</v>
      </c>
      <c r="H1239">
        <f t="shared" si="158"/>
        <v>5.7897491853749585</v>
      </c>
    </row>
    <row r="1240" spans="1:8" x14ac:dyDescent="0.35">
      <c r="A1240">
        <f t="shared" si="159"/>
        <v>0.61849999999998728</v>
      </c>
      <c r="B1240">
        <f t="shared" si="154"/>
        <v>1.7564367226886173</v>
      </c>
      <c r="C1240">
        <f t="shared" si="155"/>
        <v>1.7564367226886173</v>
      </c>
      <c r="D1240">
        <f t="shared" si="156"/>
        <v>5.7917629244213993</v>
      </c>
      <c r="E1240">
        <f t="shared" si="160"/>
        <v>0.24829433629133102</v>
      </c>
      <c r="F1240">
        <f t="shared" si="161"/>
        <v>4.9999999999994493E-4</v>
      </c>
      <c r="G1240">
        <f t="shared" si="157"/>
        <v>0.61849999999998728</v>
      </c>
      <c r="H1240">
        <f t="shared" si="158"/>
        <v>5.7917629244213993</v>
      </c>
    </row>
    <row r="1241" spans="1:8" x14ac:dyDescent="0.35">
      <c r="A1241">
        <f t="shared" si="159"/>
        <v>0.61899999999998723</v>
      </c>
      <c r="B1241">
        <f t="shared" si="154"/>
        <v>1.756784610884059</v>
      </c>
      <c r="C1241">
        <f t="shared" si="155"/>
        <v>1.756784610884059</v>
      </c>
      <c r="D1241">
        <f t="shared" si="156"/>
        <v>5.7937781608917671</v>
      </c>
      <c r="E1241">
        <f t="shared" si="160"/>
        <v>0.24810984088069937</v>
      </c>
      <c r="F1241">
        <f t="shared" si="161"/>
        <v>4.9999999999994493E-4</v>
      </c>
      <c r="G1241">
        <f t="shared" si="157"/>
        <v>0.61899999999998723</v>
      </c>
      <c r="H1241">
        <f t="shared" si="158"/>
        <v>5.7937781608917671</v>
      </c>
    </row>
    <row r="1242" spans="1:8" x14ac:dyDescent="0.35">
      <c r="A1242">
        <f t="shared" si="159"/>
        <v>0.61949999999998717</v>
      </c>
      <c r="B1242">
        <f t="shared" si="154"/>
        <v>1.757132637352935</v>
      </c>
      <c r="C1242">
        <f t="shared" si="155"/>
        <v>1.757132637352935</v>
      </c>
      <c r="D1242">
        <f t="shared" si="156"/>
        <v>5.795794899965486</v>
      </c>
      <c r="E1242">
        <f t="shared" si="160"/>
        <v>0.2479249827187284</v>
      </c>
      <c r="F1242">
        <f t="shared" si="161"/>
        <v>4.9999999999994493E-4</v>
      </c>
      <c r="G1242">
        <f t="shared" si="157"/>
        <v>0.61949999999998717</v>
      </c>
      <c r="H1242">
        <f t="shared" si="158"/>
        <v>5.795794899965486</v>
      </c>
    </row>
    <row r="1243" spans="1:8" x14ac:dyDescent="0.35">
      <c r="A1243">
        <f t="shared" si="159"/>
        <v>0.61999999999998712</v>
      </c>
      <c r="B1243">
        <f t="shared" si="154"/>
        <v>1.7574808028051159</v>
      </c>
      <c r="C1243">
        <f t="shared" si="155"/>
        <v>1.7574808028051159</v>
      </c>
      <c r="D1243">
        <f t="shared" si="156"/>
        <v>5.7978131468391103</v>
      </c>
      <c r="E1243">
        <f t="shared" si="160"/>
        <v>0.24773976193609326</v>
      </c>
      <c r="F1243">
        <f t="shared" si="161"/>
        <v>4.9999999999994493E-4</v>
      </c>
      <c r="G1243">
        <f t="shared" si="157"/>
        <v>0.61999999999998712</v>
      </c>
      <c r="H1243">
        <f t="shared" si="158"/>
        <v>5.7978131468391103</v>
      </c>
    </row>
    <row r="1244" spans="1:8" x14ac:dyDescent="0.35">
      <c r="A1244">
        <f t="shared" si="159"/>
        <v>0.62049999999998706</v>
      </c>
      <c r="B1244">
        <f t="shared" si="154"/>
        <v>1.7578291079522814</v>
      </c>
      <c r="C1244">
        <f t="shared" si="155"/>
        <v>1.7578291079522814</v>
      </c>
      <c r="D1244">
        <f t="shared" si="156"/>
        <v>5.7998329067264214</v>
      </c>
      <c r="E1244">
        <f t="shared" si="160"/>
        <v>0.24755417866308918</v>
      </c>
      <c r="F1244">
        <f t="shared" si="161"/>
        <v>4.9999999999994493E-4</v>
      </c>
      <c r="G1244">
        <f t="shared" si="157"/>
        <v>0.62049999999998706</v>
      </c>
      <c r="H1244">
        <f t="shared" si="158"/>
        <v>5.7998329067264214</v>
      </c>
    </row>
    <row r="1245" spans="1:8" x14ac:dyDescent="0.35">
      <c r="A1245">
        <f t="shared" si="159"/>
        <v>0.62099999999998701</v>
      </c>
      <c r="B1245">
        <f t="shared" si="154"/>
        <v>1.7581775535079327</v>
      </c>
      <c r="C1245">
        <f t="shared" si="155"/>
        <v>1.7581775535079327</v>
      </c>
      <c r="D1245">
        <f t="shared" si="156"/>
        <v>5.8018541848585308</v>
      </c>
      <c r="E1245">
        <f t="shared" si="160"/>
        <v>0.24736823302894381</v>
      </c>
      <c r="F1245">
        <f t="shared" si="161"/>
        <v>4.9999999999994493E-4</v>
      </c>
      <c r="G1245">
        <f t="shared" si="157"/>
        <v>0.62099999999998701</v>
      </c>
      <c r="H1245">
        <f t="shared" si="158"/>
        <v>5.8018541848585308</v>
      </c>
    </row>
    <row r="1246" spans="1:8" x14ac:dyDescent="0.35">
      <c r="A1246">
        <f t="shared" si="159"/>
        <v>0.62149999999998695</v>
      </c>
      <c r="B1246">
        <f t="shared" si="154"/>
        <v>1.7585261401874033</v>
      </c>
      <c r="C1246">
        <f t="shared" si="155"/>
        <v>1.7585261401874033</v>
      </c>
      <c r="D1246">
        <f t="shared" si="156"/>
        <v>5.8038769864839708</v>
      </c>
      <c r="E1246">
        <f t="shared" si="160"/>
        <v>0.24718192516341578</v>
      </c>
      <c r="F1246">
        <f t="shared" si="161"/>
        <v>4.9999999999994493E-4</v>
      </c>
      <c r="G1246">
        <f t="shared" si="157"/>
        <v>0.62149999999998695</v>
      </c>
      <c r="H1246">
        <f t="shared" si="158"/>
        <v>5.8038769864839708</v>
      </c>
    </row>
    <row r="1247" spans="1:8" x14ac:dyDescent="0.35">
      <c r="A1247">
        <f t="shared" si="159"/>
        <v>0.6219999999999869</v>
      </c>
      <c r="B1247">
        <f t="shared" si="154"/>
        <v>1.7588748687078728</v>
      </c>
      <c r="C1247">
        <f t="shared" si="155"/>
        <v>1.7588748687078728</v>
      </c>
      <c r="D1247">
        <f t="shared" si="156"/>
        <v>5.8059013168688089</v>
      </c>
      <c r="E1247">
        <f t="shared" si="160"/>
        <v>0.246995255193936</v>
      </c>
      <c r="F1247">
        <f t="shared" si="161"/>
        <v>4.9999999999994493E-4</v>
      </c>
      <c r="G1247">
        <f t="shared" si="157"/>
        <v>0.6219999999999869</v>
      </c>
      <c r="H1247">
        <f t="shared" si="158"/>
        <v>5.8059013168688089</v>
      </c>
    </row>
    <row r="1248" spans="1:8" x14ac:dyDescent="0.35">
      <c r="A1248">
        <f t="shared" si="159"/>
        <v>0.62249999999998684</v>
      </c>
      <c r="B1248">
        <f t="shared" si="154"/>
        <v>1.7592237397883774</v>
      </c>
      <c r="C1248">
        <f t="shared" si="155"/>
        <v>1.7592237397883774</v>
      </c>
      <c r="D1248">
        <f t="shared" si="156"/>
        <v>5.807927181296737</v>
      </c>
      <c r="E1248">
        <f t="shared" si="160"/>
        <v>0.2468082232488352</v>
      </c>
      <c r="F1248">
        <f t="shared" si="161"/>
        <v>4.9999999999994493E-4</v>
      </c>
      <c r="G1248">
        <f t="shared" si="157"/>
        <v>0.62249999999998684</v>
      </c>
      <c r="H1248">
        <f t="shared" si="158"/>
        <v>5.807927181296737</v>
      </c>
    </row>
    <row r="1249" spans="1:8" x14ac:dyDescent="0.35">
      <c r="A1249">
        <f t="shared" si="159"/>
        <v>0.62299999999998679</v>
      </c>
      <c r="B1249">
        <f t="shared" si="154"/>
        <v>1.7595727541498227</v>
      </c>
      <c r="C1249">
        <f t="shared" si="155"/>
        <v>1.7595727541498227</v>
      </c>
      <c r="D1249">
        <f t="shared" si="156"/>
        <v>5.8099545850691747</v>
      </c>
      <c r="E1249">
        <f t="shared" si="160"/>
        <v>0.24662082945557279</v>
      </c>
      <c r="F1249">
        <f t="shared" si="161"/>
        <v>4.9999999999994493E-4</v>
      </c>
      <c r="G1249">
        <f t="shared" si="157"/>
        <v>0.62299999999998679</v>
      </c>
      <c r="H1249">
        <f t="shared" si="158"/>
        <v>5.8099545850691747</v>
      </c>
    </row>
    <row r="1250" spans="1:8" x14ac:dyDescent="0.35">
      <c r="A1250">
        <f t="shared" si="159"/>
        <v>0.62349999999998673</v>
      </c>
      <c r="B1250">
        <f t="shared" si="154"/>
        <v>1.7599219125149963</v>
      </c>
      <c r="C1250">
        <f t="shared" si="155"/>
        <v>1.7599219125149963</v>
      </c>
      <c r="D1250">
        <f t="shared" si="156"/>
        <v>5.8119835335053773</v>
      </c>
      <c r="E1250">
        <f t="shared" si="160"/>
        <v>0.24643307394038499</v>
      </c>
      <c r="F1250">
        <f t="shared" si="161"/>
        <v>4.9999999999994493E-4</v>
      </c>
      <c r="G1250">
        <f t="shared" si="157"/>
        <v>0.62349999999998673</v>
      </c>
      <c r="H1250">
        <f t="shared" si="158"/>
        <v>5.8119835335053773</v>
      </c>
    </row>
    <row r="1251" spans="1:8" x14ac:dyDescent="0.35">
      <c r="A1251">
        <f t="shared" si="159"/>
        <v>0.62399999999998668</v>
      </c>
      <c r="B1251">
        <f t="shared" si="154"/>
        <v>1.7602712156085785</v>
      </c>
      <c r="C1251">
        <f t="shared" si="155"/>
        <v>1.7602712156085785</v>
      </c>
      <c r="D1251">
        <f t="shared" si="156"/>
        <v>5.8140140319425262</v>
      </c>
      <c r="E1251">
        <f t="shared" si="160"/>
        <v>0.24624495683041386</v>
      </c>
      <c r="F1251">
        <f t="shared" si="161"/>
        <v>4.9999999999994493E-4</v>
      </c>
      <c r="G1251">
        <f t="shared" si="157"/>
        <v>0.62399999999998668</v>
      </c>
      <c r="H1251">
        <f t="shared" si="158"/>
        <v>5.8140140319425262</v>
      </c>
    </row>
    <row r="1252" spans="1:8" x14ac:dyDescent="0.35">
      <c r="A1252">
        <f t="shared" si="159"/>
        <v>0.62449999999998662</v>
      </c>
      <c r="B1252">
        <f t="shared" si="154"/>
        <v>1.7606206641571571</v>
      </c>
      <c r="C1252">
        <f t="shared" si="155"/>
        <v>1.7606206641571571</v>
      </c>
      <c r="D1252">
        <f t="shared" si="156"/>
        <v>5.8160460857358505</v>
      </c>
      <c r="E1252">
        <f t="shared" si="160"/>
        <v>0.24605647825001029</v>
      </c>
      <c r="F1252">
        <f t="shared" si="161"/>
        <v>4.9999999999994493E-4</v>
      </c>
      <c r="G1252">
        <f t="shared" si="157"/>
        <v>0.62449999999998662</v>
      </c>
      <c r="H1252">
        <f t="shared" si="158"/>
        <v>5.8160460857358505</v>
      </c>
    </row>
    <row r="1253" spans="1:8" x14ac:dyDescent="0.35">
      <c r="A1253">
        <f t="shared" si="159"/>
        <v>0.62499999999998657</v>
      </c>
      <c r="B1253">
        <f t="shared" si="154"/>
        <v>1.760970258889238</v>
      </c>
      <c r="C1253">
        <f t="shared" si="155"/>
        <v>1.760970258889238</v>
      </c>
      <c r="D1253">
        <f t="shared" si="156"/>
        <v>5.8180797002587132</v>
      </c>
      <c r="E1253">
        <f t="shared" si="160"/>
        <v>0.24586763832512487</v>
      </c>
      <c r="F1253">
        <f t="shared" si="161"/>
        <v>4.9999999999994493E-4</v>
      </c>
      <c r="G1253">
        <f t="shared" si="157"/>
        <v>0.62499999999998657</v>
      </c>
      <c r="H1253">
        <f t="shared" si="158"/>
        <v>5.8180797002587132</v>
      </c>
    </row>
    <row r="1254" spans="1:8" x14ac:dyDescent="0.35">
      <c r="A1254">
        <f t="shared" si="159"/>
        <v>0.62549999999998651</v>
      </c>
      <c r="B1254">
        <f t="shared" si="154"/>
        <v>1.7613200005352574</v>
      </c>
      <c r="C1254">
        <f t="shared" si="155"/>
        <v>1.7613200005352574</v>
      </c>
      <c r="D1254">
        <f t="shared" si="156"/>
        <v>5.8201148809027234</v>
      </c>
      <c r="E1254">
        <f t="shared" si="160"/>
        <v>0.24567843718026147</v>
      </c>
      <c r="F1254">
        <f t="shared" si="161"/>
        <v>4.9999999999994493E-4</v>
      </c>
      <c r="G1254">
        <f t="shared" si="157"/>
        <v>0.62549999999998651</v>
      </c>
      <c r="H1254">
        <f t="shared" si="158"/>
        <v>5.8201148809027234</v>
      </c>
    </row>
    <row r="1255" spans="1:8" x14ac:dyDescent="0.35">
      <c r="A1255">
        <f t="shared" si="159"/>
        <v>0.62599999999998646</v>
      </c>
      <c r="B1255">
        <f t="shared" si="154"/>
        <v>1.7616698898275966</v>
      </c>
      <c r="C1255">
        <f t="shared" si="155"/>
        <v>1.7616698898275966</v>
      </c>
      <c r="D1255">
        <f t="shared" si="156"/>
        <v>5.8221516330778451</v>
      </c>
      <c r="E1255">
        <f t="shared" si="160"/>
        <v>0.24548887493888466</v>
      </c>
      <c r="F1255">
        <f t="shared" si="161"/>
        <v>4.9999999999994493E-4</v>
      </c>
      <c r="G1255">
        <f t="shared" si="157"/>
        <v>0.62599999999998646</v>
      </c>
      <c r="H1255">
        <f t="shared" si="158"/>
        <v>5.8221516330778451</v>
      </c>
    </row>
    <row r="1256" spans="1:8" x14ac:dyDescent="0.35">
      <c r="A1256">
        <f t="shared" si="159"/>
        <v>0.6264999999999864</v>
      </c>
      <c r="B1256">
        <f t="shared" si="154"/>
        <v>1.7620199275005921</v>
      </c>
      <c r="C1256">
        <f t="shared" si="155"/>
        <v>1.7620199275005921</v>
      </c>
      <c r="D1256">
        <f t="shared" si="156"/>
        <v>5.824189962212496</v>
      </c>
      <c r="E1256">
        <f t="shared" si="160"/>
        <v>0.24529895172478644</v>
      </c>
      <c r="F1256">
        <f t="shared" si="161"/>
        <v>4.9999999999994493E-4</v>
      </c>
      <c r="G1256">
        <f t="shared" si="157"/>
        <v>0.6264999999999864</v>
      </c>
      <c r="H1256">
        <f t="shared" si="158"/>
        <v>5.824189962212496</v>
      </c>
    </row>
    <row r="1257" spans="1:8" x14ac:dyDescent="0.35">
      <c r="A1257">
        <f t="shared" si="159"/>
        <v>0.62699999999998635</v>
      </c>
      <c r="B1257">
        <f t="shared" si="154"/>
        <v>1.7623701142905495</v>
      </c>
      <c r="C1257">
        <f t="shared" si="155"/>
        <v>1.7623701142905495</v>
      </c>
      <c r="D1257">
        <f t="shared" si="156"/>
        <v>5.8262298737536558</v>
      </c>
      <c r="E1257">
        <f t="shared" si="160"/>
        <v>0.24510866766098621</v>
      </c>
      <c r="F1257">
        <f t="shared" si="161"/>
        <v>4.9999999999994493E-4</v>
      </c>
      <c r="G1257">
        <f t="shared" si="157"/>
        <v>0.62699999999998635</v>
      </c>
      <c r="H1257">
        <f t="shared" si="158"/>
        <v>5.8262298737536558</v>
      </c>
    </row>
    <row r="1258" spans="1:8" x14ac:dyDescent="0.35">
      <c r="A1258">
        <f t="shared" si="159"/>
        <v>0.62749999999998629</v>
      </c>
      <c r="B1258">
        <f t="shared" si="154"/>
        <v>1.7627204509357568</v>
      </c>
      <c r="C1258">
        <f t="shared" si="155"/>
        <v>1.7627204509357568</v>
      </c>
      <c r="D1258">
        <f t="shared" si="156"/>
        <v>5.8282713731669809</v>
      </c>
      <c r="E1258">
        <f t="shared" si="160"/>
        <v>0.24491802286906778</v>
      </c>
      <c r="F1258">
        <f t="shared" si="161"/>
        <v>4.9999999999994493E-4</v>
      </c>
      <c r="G1258">
        <f t="shared" si="157"/>
        <v>0.62749999999998629</v>
      </c>
      <c r="H1258">
        <f t="shared" si="158"/>
        <v>5.8282713731669809</v>
      </c>
    </row>
    <row r="1259" spans="1:8" x14ac:dyDescent="0.35">
      <c r="A1259">
        <f t="shared" si="159"/>
        <v>0.62799999999998624</v>
      </c>
      <c r="B1259">
        <f t="shared" si="154"/>
        <v>1.763070938176496</v>
      </c>
      <c r="C1259">
        <f t="shared" si="155"/>
        <v>1.763070938176496</v>
      </c>
      <c r="D1259">
        <f t="shared" si="156"/>
        <v>5.8303144659369002</v>
      </c>
      <c r="E1259">
        <f t="shared" si="160"/>
        <v>0.24472701747150216</v>
      </c>
      <c r="F1259">
        <f t="shared" si="161"/>
        <v>4.9999999999994493E-4</v>
      </c>
      <c r="G1259">
        <f t="shared" si="157"/>
        <v>0.62799999999998624</v>
      </c>
      <c r="H1259">
        <f t="shared" si="158"/>
        <v>5.8303144659369002</v>
      </c>
    </row>
    <row r="1260" spans="1:8" x14ac:dyDescent="0.35">
      <c r="A1260">
        <f t="shared" si="159"/>
        <v>0.62849999999998618</v>
      </c>
      <c r="B1260">
        <f t="shared" si="154"/>
        <v>1.7634215767550567</v>
      </c>
      <c r="C1260">
        <f t="shared" si="155"/>
        <v>1.7634215767550567</v>
      </c>
      <c r="D1260">
        <f t="shared" si="156"/>
        <v>5.8323591575667324</v>
      </c>
      <c r="E1260">
        <f t="shared" si="160"/>
        <v>0.2445356515891694</v>
      </c>
      <c r="F1260">
        <f t="shared" si="161"/>
        <v>4.9999999999994493E-4</v>
      </c>
      <c r="G1260">
        <f t="shared" si="157"/>
        <v>0.62849999999998618</v>
      </c>
      <c r="H1260">
        <f t="shared" si="158"/>
        <v>5.8323591575667324</v>
      </c>
    </row>
    <row r="1261" spans="1:8" x14ac:dyDescent="0.35">
      <c r="A1261">
        <f t="shared" si="159"/>
        <v>0.62899999999998613</v>
      </c>
      <c r="B1261">
        <f t="shared" si="154"/>
        <v>1.7637723674157495</v>
      </c>
      <c r="C1261">
        <f t="shared" si="155"/>
        <v>1.7637723674157495</v>
      </c>
      <c r="D1261">
        <f t="shared" si="156"/>
        <v>5.8344054535787944</v>
      </c>
      <c r="E1261">
        <f t="shared" si="160"/>
        <v>0.24434392534251004</v>
      </c>
      <c r="F1261">
        <f t="shared" si="161"/>
        <v>4.9999999999994493E-4</v>
      </c>
      <c r="G1261">
        <f t="shared" si="157"/>
        <v>0.62899999999998613</v>
      </c>
      <c r="H1261">
        <f t="shared" si="158"/>
        <v>5.8344054535787944</v>
      </c>
    </row>
    <row r="1262" spans="1:8" x14ac:dyDescent="0.35">
      <c r="A1262">
        <f t="shared" si="159"/>
        <v>0.62949999999998607</v>
      </c>
      <c r="B1262">
        <f t="shared" si="154"/>
        <v>1.7641233109049179</v>
      </c>
      <c r="C1262">
        <f t="shared" si="155"/>
        <v>1.7641233109049179</v>
      </c>
      <c r="D1262">
        <f t="shared" si="156"/>
        <v>5.8364533595145049</v>
      </c>
      <c r="E1262">
        <f t="shared" si="160"/>
        <v>0.24415183885213715</v>
      </c>
      <c r="F1262">
        <f t="shared" si="161"/>
        <v>4.9999999999994493E-4</v>
      </c>
      <c r="G1262">
        <f t="shared" si="157"/>
        <v>0.62949999999998607</v>
      </c>
      <c r="H1262">
        <f t="shared" si="158"/>
        <v>5.8364533595145049</v>
      </c>
    </row>
    <row r="1263" spans="1:8" x14ac:dyDescent="0.35">
      <c r="A1263">
        <f t="shared" si="159"/>
        <v>0.62999999999998602</v>
      </c>
      <c r="B1263">
        <f t="shared" si="154"/>
        <v>1.7644744079709531</v>
      </c>
      <c r="C1263">
        <f t="shared" si="155"/>
        <v>1.7644744079709531</v>
      </c>
      <c r="D1263">
        <f t="shared" si="156"/>
        <v>5.8385028809345068</v>
      </c>
      <c r="E1263">
        <f t="shared" si="160"/>
        <v>0.24395939223680005</v>
      </c>
      <c r="F1263">
        <f t="shared" si="161"/>
        <v>4.9999999999994493E-4</v>
      </c>
      <c r="G1263">
        <f t="shared" si="157"/>
        <v>0.62999999999998602</v>
      </c>
      <c r="H1263">
        <f t="shared" si="158"/>
        <v>5.8385028809345068</v>
      </c>
    </row>
    <row r="1264" spans="1:8" x14ac:dyDescent="0.35">
      <c r="A1264">
        <f t="shared" si="159"/>
        <v>0.63049999999998596</v>
      </c>
      <c r="B1264">
        <f t="shared" si="154"/>
        <v>1.7648256593643052</v>
      </c>
      <c r="C1264">
        <f t="shared" si="155"/>
        <v>1.7648256593643052</v>
      </c>
      <c r="D1264">
        <f t="shared" si="156"/>
        <v>5.8405540234187647</v>
      </c>
      <c r="E1264">
        <f t="shared" si="160"/>
        <v>0.24376658561622372</v>
      </c>
      <c r="F1264">
        <f t="shared" si="161"/>
        <v>4.9999999999994493E-4</v>
      </c>
      <c r="G1264">
        <f t="shared" si="157"/>
        <v>0.63049999999998596</v>
      </c>
      <c r="H1264">
        <f t="shared" si="158"/>
        <v>5.8405540234187647</v>
      </c>
    </row>
    <row r="1265" spans="1:8" x14ac:dyDescent="0.35">
      <c r="A1265">
        <f t="shared" si="159"/>
        <v>0.63099999999998591</v>
      </c>
      <c r="B1265">
        <f t="shared" si="154"/>
        <v>1.7651770658374988</v>
      </c>
      <c r="C1265">
        <f t="shared" si="155"/>
        <v>1.7651770658374988</v>
      </c>
      <c r="D1265">
        <f t="shared" si="156"/>
        <v>5.8426067925666896</v>
      </c>
      <c r="E1265">
        <f t="shared" si="160"/>
        <v>0.24357341910823074</v>
      </c>
      <c r="F1265">
        <f t="shared" si="161"/>
        <v>4.9999999999994493E-4</v>
      </c>
      <c r="G1265">
        <f t="shared" si="157"/>
        <v>0.63099999999998591</v>
      </c>
      <c r="H1265">
        <f t="shared" si="158"/>
        <v>5.8426067925666896</v>
      </c>
    </row>
    <row r="1266" spans="1:8" x14ac:dyDescent="0.35">
      <c r="A1266">
        <f t="shared" si="159"/>
        <v>0.63149999999998585</v>
      </c>
      <c r="B1266">
        <f t="shared" si="154"/>
        <v>1.7655286281451441</v>
      </c>
      <c r="C1266">
        <f t="shared" si="155"/>
        <v>1.7655286281451441</v>
      </c>
      <c r="D1266">
        <f t="shared" si="156"/>
        <v>5.8446611939972426</v>
      </c>
      <c r="E1266">
        <f t="shared" si="160"/>
        <v>0.2433798928310475</v>
      </c>
      <c r="F1266">
        <f t="shared" si="161"/>
        <v>4.9999999999994493E-4</v>
      </c>
      <c r="G1266">
        <f t="shared" si="157"/>
        <v>0.63149999999998585</v>
      </c>
      <c r="H1266">
        <f t="shared" si="158"/>
        <v>5.8446611939972426</v>
      </c>
    </row>
    <row r="1267" spans="1:8" x14ac:dyDescent="0.35">
      <c r="A1267">
        <f t="shared" si="159"/>
        <v>0.6319999999999858</v>
      </c>
      <c r="B1267">
        <f t="shared" si="154"/>
        <v>1.7658803470439521</v>
      </c>
      <c r="C1267">
        <f t="shared" si="155"/>
        <v>1.7658803470439521</v>
      </c>
      <c r="D1267">
        <f t="shared" si="156"/>
        <v>5.8467172333490547</v>
      </c>
      <c r="E1267">
        <f t="shared" si="160"/>
        <v>0.2431860069017017</v>
      </c>
      <c r="F1267">
        <f t="shared" si="161"/>
        <v>4.9999999999994493E-4</v>
      </c>
      <c r="G1267">
        <f t="shared" si="157"/>
        <v>0.6319999999999858</v>
      </c>
      <c r="H1267">
        <f t="shared" si="158"/>
        <v>5.8467172333490547</v>
      </c>
    </row>
    <row r="1268" spans="1:8" x14ac:dyDescent="0.35">
      <c r="A1268">
        <f t="shared" si="159"/>
        <v>0.63249999999998574</v>
      </c>
      <c r="B1268">
        <f t="shared" si="154"/>
        <v>1.7662322232927476</v>
      </c>
      <c r="C1268">
        <f t="shared" si="155"/>
        <v>1.7662322232927476</v>
      </c>
      <c r="D1268">
        <f t="shared" si="156"/>
        <v>5.8487749162805382</v>
      </c>
      <c r="E1268">
        <f t="shared" si="160"/>
        <v>0.24299176143695353</v>
      </c>
      <c r="F1268">
        <f t="shared" si="161"/>
        <v>4.9999999999994493E-4</v>
      </c>
      <c r="G1268">
        <f t="shared" si="157"/>
        <v>0.63249999999998574</v>
      </c>
      <c r="H1268">
        <f t="shared" si="158"/>
        <v>5.8487749162805382</v>
      </c>
    </row>
    <row r="1269" spans="1:8" x14ac:dyDescent="0.35">
      <c r="A1269">
        <f t="shared" si="159"/>
        <v>0.63299999999998569</v>
      </c>
      <c r="B1269">
        <f t="shared" si="154"/>
        <v>1.7665842576524819</v>
      </c>
      <c r="C1269">
        <f t="shared" si="155"/>
        <v>1.7665842576524819</v>
      </c>
      <c r="D1269">
        <f t="shared" si="156"/>
        <v>5.8508342484699973</v>
      </c>
      <c r="E1269">
        <f t="shared" si="160"/>
        <v>0.24279715655359019</v>
      </c>
      <c r="F1269">
        <f t="shared" si="161"/>
        <v>4.9999999999994493E-4</v>
      </c>
      <c r="G1269">
        <f t="shared" si="157"/>
        <v>0.63299999999998569</v>
      </c>
      <c r="H1269">
        <f t="shared" si="158"/>
        <v>5.8508342484699973</v>
      </c>
    </row>
    <row r="1270" spans="1:8" x14ac:dyDescent="0.35">
      <c r="A1270">
        <f t="shared" si="159"/>
        <v>0.63349999999998563</v>
      </c>
      <c r="B1270">
        <f t="shared" si="154"/>
        <v>1.7669364508862486</v>
      </c>
      <c r="C1270">
        <f t="shared" si="155"/>
        <v>1.7669364508862486</v>
      </c>
      <c r="D1270">
        <f t="shared" si="156"/>
        <v>5.8528952356157591</v>
      </c>
      <c r="E1270">
        <f t="shared" si="160"/>
        <v>0.24260219236599978</v>
      </c>
      <c r="F1270">
        <f t="shared" si="161"/>
        <v>4.9999999999994493E-4</v>
      </c>
      <c r="G1270">
        <f t="shared" si="157"/>
        <v>0.63349999999998563</v>
      </c>
      <c r="H1270">
        <f t="shared" si="158"/>
        <v>5.8528952356157591</v>
      </c>
    </row>
    <row r="1271" spans="1:8" x14ac:dyDescent="0.35">
      <c r="A1271">
        <f t="shared" si="159"/>
        <v>0.63399999999998558</v>
      </c>
      <c r="B1271">
        <f t="shared" si="154"/>
        <v>1.7672888037592949</v>
      </c>
      <c r="C1271">
        <f t="shared" si="155"/>
        <v>1.7672888037592949</v>
      </c>
      <c r="D1271">
        <f t="shared" si="156"/>
        <v>5.8549578834362697</v>
      </c>
      <c r="E1271">
        <f t="shared" si="160"/>
        <v>0.24240686899045014</v>
      </c>
      <c r="F1271">
        <f t="shared" si="161"/>
        <v>4.9999999999994493E-4</v>
      </c>
      <c r="G1271">
        <f t="shared" si="157"/>
        <v>0.63399999999998558</v>
      </c>
      <c r="H1271">
        <f t="shared" si="158"/>
        <v>5.8549578834362697</v>
      </c>
    </row>
    <row r="1272" spans="1:8" x14ac:dyDescent="0.35">
      <c r="A1272">
        <f t="shared" si="159"/>
        <v>0.63449999999998552</v>
      </c>
      <c r="B1272">
        <f t="shared" si="154"/>
        <v>1.7676413170390373</v>
      </c>
      <c r="C1272">
        <f t="shared" si="155"/>
        <v>1.7676413170390373</v>
      </c>
      <c r="D1272">
        <f t="shared" si="156"/>
        <v>5.8570221976702266</v>
      </c>
      <c r="E1272">
        <f t="shared" si="160"/>
        <v>0.2422111865408855</v>
      </c>
      <c r="F1272">
        <f t="shared" si="161"/>
        <v>4.9999999999994493E-4</v>
      </c>
      <c r="G1272">
        <f t="shared" si="157"/>
        <v>0.63449999999998552</v>
      </c>
      <c r="H1272">
        <f t="shared" si="158"/>
        <v>5.8570221976702266</v>
      </c>
    </row>
    <row r="1273" spans="1:8" x14ac:dyDescent="0.35">
      <c r="A1273">
        <f t="shared" si="159"/>
        <v>0.63499999999998546</v>
      </c>
      <c r="B1273">
        <f t="shared" si="154"/>
        <v>1.7679939914950749</v>
      </c>
      <c r="C1273">
        <f t="shared" si="155"/>
        <v>1.7679939914950749</v>
      </c>
      <c r="D1273">
        <f t="shared" si="156"/>
        <v>5.8590881840766924</v>
      </c>
      <c r="E1273">
        <f t="shared" si="160"/>
        <v>0.24201514513121544</v>
      </c>
      <c r="F1273">
        <f t="shared" si="161"/>
        <v>4.9999999999994493E-4</v>
      </c>
      <c r="G1273">
        <f t="shared" si="157"/>
        <v>0.63499999999998546</v>
      </c>
      <c r="H1273">
        <f t="shared" si="158"/>
        <v>5.8590881840766924</v>
      </c>
    </row>
    <row r="1274" spans="1:8" x14ac:dyDescent="0.35">
      <c r="A1274">
        <f t="shared" si="159"/>
        <v>0.63549999999998541</v>
      </c>
      <c r="B1274">
        <f t="shared" si="154"/>
        <v>1.7683468278992032</v>
      </c>
      <c r="C1274">
        <f t="shared" si="155"/>
        <v>1.7683468278992032</v>
      </c>
      <c r="D1274">
        <f t="shared" si="156"/>
        <v>5.8611558484352102</v>
      </c>
      <c r="E1274">
        <f t="shared" si="160"/>
        <v>0.24181874487519325</v>
      </c>
      <c r="F1274">
        <f t="shared" si="161"/>
        <v>4.9999999999994493E-4</v>
      </c>
      <c r="G1274">
        <f t="shared" si="157"/>
        <v>0.63549999999998541</v>
      </c>
      <c r="H1274">
        <f t="shared" si="158"/>
        <v>5.8611558484352102</v>
      </c>
    </row>
    <row r="1275" spans="1:8" x14ac:dyDescent="0.35">
      <c r="A1275">
        <f t="shared" si="159"/>
        <v>0.63599999999998535</v>
      </c>
      <c r="B1275">
        <f t="shared" si="154"/>
        <v>1.7686998270254286</v>
      </c>
      <c r="C1275">
        <f t="shared" si="155"/>
        <v>1.7686998270254286</v>
      </c>
      <c r="D1275">
        <f t="shared" si="156"/>
        <v>5.8632251965459288</v>
      </c>
      <c r="E1275">
        <f t="shared" si="160"/>
        <v>0.24162198588536279</v>
      </c>
      <c r="F1275">
        <f t="shared" si="161"/>
        <v>4.9999999999994493E-4</v>
      </c>
      <c r="G1275">
        <f t="shared" si="157"/>
        <v>0.63599999999998535</v>
      </c>
      <c r="H1275">
        <f t="shared" si="158"/>
        <v>5.8632251965459288</v>
      </c>
    </row>
    <row r="1276" spans="1:8" x14ac:dyDescent="0.35">
      <c r="A1276">
        <f t="shared" si="159"/>
        <v>0.6364999999999853</v>
      </c>
      <c r="B1276">
        <f t="shared" si="154"/>
        <v>1.7690529896499829</v>
      </c>
      <c r="C1276">
        <f t="shared" si="155"/>
        <v>1.7690529896499829</v>
      </c>
      <c r="D1276">
        <f t="shared" si="156"/>
        <v>5.8652962342297199</v>
      </c>
      <c r="E1276">
        <f t="shared" si="160"/>
        <v>0.24142486827408724</v>
      </c>
      <c r="F1276">
        <f t="shared" si="161"/>
        <v>4.9999999999994493E-4</v>
      </c>
      <c r="G1276">
        <f t="shared" si="157"/>
        <v>0.6364999999999853</v>
      </c>
      <c r="H1276">
        <f t="shared" si="158"/>
        <v>5.8652962342297199</v>
      </c>
    </row>
    <row r="1277" spans="1:8" x14ac:dyDescent="0.35">
      <c r="A1277">
        <f t="shared" si="159"/>
        <v>0.63699999999998524</v>
      </c>
      <c r="B1277">
        <f t="shared" si="154"/>
        <v>1.7694063165513365</v>
      </c>
      <c r="C1277">
        <f t="shared" si="155"/>
        <v>1.7694063165513365</v>
      </c>
      <c r="D1277">
        <f t="shared" si="156"/>
        <v>5.8673689673283</v>
      </c>
      <c r="E1277">
        <f t="shared" si="160"/>
        <v>0.24122739215312125</v>
      </c>
      <c r="F1277">
        <f t="shared" si="161"/>
        <v>4.9999999999994493E-4</v>
      </c>
      <c r="G1277">
        <f t="shared" si="157"/>
        <v>0.63699999999998524</v>
      </c>
      <c r="H1277">
        <f t="shared" si="158"/>
        <v>5.8673689673283</v>
      </c>
    </row>
    <row r="1278" spans="1:8" x14ac:dyDescent="0.35">
      <c r="A1278">
        <f t="shared" si="159"/>
        <v>0.63749999999998519</v>
      </c>
      <c r="B1278">
        <f t="shared" si="154"/>
        <v>1.7697598085102137</v>
      </c>
      <c r="C1278">
        <f t="shared" si="155"/>
        <v>1.7697598085102137</v>
      </c>
      <c r="D1278">
        <f t="shared" si="156"/>
        <v>5.8694434017043502</v>
      </c>
      <c r="E1278">
        <f t="shared" si="160"/>
        <v>0.24102955763391065</v>
      </c>
      <c r="F1278">
        <f t="shared" si="161"/>
        <v>4.9999999999994493E-4</v>
      </c>
      <c r="G1278">
        <f t="shared" si="157"/>
        <v>0.63749999999998519</v>
      </c>
      <c r="H1278">
        <f t="shared" si="158"/>
        <v>5.8694434017043502</v>
      </c>
    </row>
    <row r="1279" spans="1:8" x14ac:dyDescent="0.35">
      <c r="A1279">
        <f t="shared" si="159"/>
        <v>0.63799999999998513</v>
      </c>
      <c r="B1279">
        <f t="shared" si="154"/>
        <v>1.770113466309607</v>
      </c>
      <c r="C1279">
        <f t="shared" si="155"/>
        <v>1.770113466309607</v>
      </c>
      <c r="D1279">
        <f t="shared" si="156"/>
        <v>5.8715195432416447</v>
      </c>
      <c r="E1279">
        <f t="shared" si="160"/>
        <v>0.24083136482665332</v>
      </c>
      <c r="F1279">
        <f t="shared" si="161"/>
        <v>4.9999999999994493E-4</v>
      </c>
      <c r="G1279">
        <f t="shared" si="157"/>
        <v>0.63799999999998513</v>
      </c>
      <c r="H1279">
        <f t="shared" si="158"/>
        <v>5.8715195432416447</v>
      </c>
    </row>
    <row r="1280" spans="1:8" x14ac:dyDescent="0.35">
      <c r="A1280">
        <f t="shared" si="159"/>
        <v>0.63849999999998508</v>
      </c>
      <c r="B1280">
        <f t="shared" si="154"/>
        <v>1.7704672907347916</v>
      </c>
      <c r="C1280">
        <f t="shared" si="155"/>
        <v>1.7704672907347916</v>
      </c>
      <c r="D1280">
        <f t="shared" si="156"/>
        <v>5.8735973978451703</v>
      </c>
      <c r="E1280">
        <f t="shared" si="160"/>
        <v>0.24063281384153051</v>
      </c>
      <c r="F1280">
        <f t="shared" si="161"/>
        <v>4.9999999999994493E-4</v>
      </c>
      <c r="G1280">
        <f t="shared" si="157"/>
        <v>0.63849999999998508</v>
      </c>
      <c r="H1280">
        <f t="shared" si="158"/>
        <v>5.8735973978451703</v>
      </c>
    </row>
    <row r="1281" spans="1:8" x14ac:dyDescent="0.35">
      <c r="A1281">
        <f t="shared" si="159"/>
        <v>0.63899999999998502</v>
      </c>
      <c r="B1281">
        <f t="shared" si="154"/>
        <v>1.7708212825733396</v>
      </c>
      <c r="C1281">
        <f t="shared" si="155"/>
        <v>1.7708212825733396</v>
      </c>
      <c r="D1281">
        <f t="shared" si="156"/>
        <v>5.8756769714412487</v>
      </c>
      <c r="E1281">
        <f t="shared" si="160"/>
        <v>0.24043390478838617</v>
      </c>
      <c r="F1281">
        <f t="shared" si="161"/>
        <v>4.9999999999994493E-4</v>
      </c>
      <c r="G1281">
        <f t="shared" si="157"/>
        <v>0.63899999999998502</v>
      </c>
      <c r="H1281">
        <f t="shared" si="158"/>
        <v>5.8756769714412487</v>
      </c>
    </row>
    <row r="1282" spans="1:8" x14ac:dyDescent="0.35">
      <c r="A1282">
        <f t="shared" si="159"/>
        <v>0.63949999999998497</v>
      </c>
      <c r="B1282">
        <f t="shared" si="154"/>
        <v>1.7711754426151358</v>
      </c>
      <c r="C1282">
        <f t="shared" si="155"/>
        <v>1.7711754426151358</v>
      </c>
      <c r="D1282">
        <f t="shared" si="156"/>
        <v>5.8777582699776687</v>
      </c>
      <c r="E1282">
        <f t="shared" si="160"/>
        <v>0.24023463777569268</v>
      </c>
      <c r="F1282">
        <f t="shared" si="161"/>
        <v>4.9999999999994493E-4</v>
      </c>
      <c r="G1282">
        <f t="shared" si="157"/>
        <v>0.63949999999998497</v>
      </c>
      <c r="H1282">
        <f t="shared" si="158"/>
        <v>5.8777582699776687</v>
      </c>
    </row>
    <row r="1283" spans="1:8" x14ac:dyDescent="0.35">
      <c r="A1283">
        <f t="shared" si="159"/>
        <v>0.63999999999998491</v>
      </c>
      <c r="B1283">
        <f t="shared" si="154"/>
        <v>1.771529771652391</v>
      </c>
      <c r="C1283">
        <f t="shared" si="155"/>
        <v>1.771529771652391</v>
      </c>
      <c r="D1283">
        <f t="shared" si="156"/>
        <v>5.8798412994238047</v>
      </c>
      <c r="E1283">
        <f t="shared" si="160"/>
        <v>0.24003501291229118</v>
      </c>
      <c r="F1283">
        <f t="shared" si="161"/>
        <v>4.9999999999994493E-4</v>
      </c>
      <c r="G1283">
        <f t="shared" si="157"/>
        <v>0.63999999999998491</v>
      </c>
      <c r="H1283">
        <f t="shared" si="158"/>
        <v>5.8798412994238047</v>
      </c>
    </row>
    <row r="1284" spans="1:8" x14ac:dyDescent="0.35">
      <c r="A1284">
        <f t="shared" si="159"/>
        <v>0.64049999999998486</v>
      </c>
      <c r="B1284">
        <f t="shared" si="154"/>
        <v>1.7718842704796585</v>
      </c>
      <c r="C1284">
        <f t="shared" si="155"/>
        <v>1.7718842704796585</v>
      </c>
      <c r="D1284">
        <f t="shared" si="156"/>
        <v>5.8819260657707488</v>
      </c>
      <c r="E1284">
        <f t="shared" si="160"/>
        <v>0.23983503030584541</v>
      </c>
      <c r="F1284">
        <f t="shared" si="161"/>
        <v>4.9999999999994493E-4</v>
      </c>
      <c r="G1284">
        <f t="shared" si="157"/>
        <v>0.64049999999998486</v>
      </c>
      <c r="H1284">
        <f t="shared" si="158"/>
        <v>5.8819260657707488</v>
      </c>
    </row>
    <row r="1285" spans="1:8" x14ac:dyDescent="0.35">
      <c r="A1285">
        <f t="shared" si="159"/>
        <v>0.6409999999999848</v>
      </c>
      <c r="B1285">
        <f t="shared" ref="B1285:B1348" si="162">_xlfn.NORM.INV(A1285,$P$1,$P$2)</f>
        <v>1.7722389398938476</v>
      </c>
      <c r="C1285">
        <f t="shared" ref="C1285:C1348" si="163">_xlfn.NORM.S.INV($A1285)*$P$2+$P$1</f>
        <v>1.7722389398938476</v>
      </c>
      <c r="D1285">
        <f t="shared" ref="D1285:D1348" si="164">EXP(C1285)</f>
        <v>5.884012575031436</v>
      </c>
      <c r="E1285">
        <f t="shared" si="160"/>
        <v>0.23963469006376037</v>
      </c>
      <c r="F1285">
        <f t="shared" si="161"/>
        <v>4.9999999999994493E-4</v>
      </c>
      <c r="G1285">
        <f t="shared" ref="G1285:G1348" si="165">G1284+F1285</f>
        <v>0.6409999999999848</v>
      </c>
      <c r="H1285">
        <f t="shared" ref="H1285:H1348" si="166">D1285</f>
        <v>5.884012575031436</v>
      </c>
    </row>
    <row r="1286" spans="1:8" x14ac:dyDescent="0.35">
      <c r="A1286">
        <f t="shared" ref="A1286:A1349" si="167">A1285+$A$4</f>
        <v>0.64149999999998475</v>
      </c>
      <c r="B1286">
        <f t="shared" si="162"/>
        <v>1.7725937806942405</v>
      </c>
      <c r="C1286">
        <f t="shared" si="163"/>
        <v>1.7725937806942405</v>
      </c>
      <c r="D1286">
        <f t="shared" si="164"/>
        <v>5.8861008332407776</v>
      </c>
      <c r="E1286">
        <f t="shared" ref="E1286:E1349" si="168">(A1286-A1285)/(D1286-D1285)</f>
        <v>0.2394339922923609</v>
      </c>
      <c r="F1286">
        <f t="shared" ref="F1286:F1349" si="169">E1286*(D1286-D1285)</f>
        <v>4.9999999999994493E-4</v>
      </c>
      <c r="G1286">
        <f t="shared" si="165"/>
        <v>0.64149999999998475</v>
      </c>
      <c r="H1286">
        <f t="shared" si="166"/>
        <v>5.8861008332407776</v>
      </c>
    </row>
    <row r="1287" spans="1:8" x14ac:dyDescent="0.35">
      <c r="A1287">
        <f t="shared" si="167"/>
        <v>0.64199999999998469</v>
      </c>
      <c r="B1287">
        <f t="shared" si="162"/>
        <v>1.772948793682505</v>
      </c>
      <c r="C1287">
        <f t="shared" si="163"/>
        <v>1.772948793682505</v>
      </c>
      <c r="D1287">
        <f t="shared" si="164"/>
        <v>5.8881908464557808</v>
      </c>
      <c r="E1287">
        <f t="shared" si="168"/>
        <v>0.23923293709851975</v>
      </c>
      <c r="F1287">
        <f t="shared" si="169"/>
        <v>4.9999999999994493E-4</v>
      </c>
      <c r="G1287">
        <f t="shared" si="165"/>
        <v>0.64199999999998469</v>
      </c>
      <c r="H1287">
        <f t="shared" si="166"/>
        <v>5.8881908464557808</v>
      </c>
    </row>
    <row r="1288" spans="1:8" x14ac:dyDescent="0.35">
      <c r="A1288">
        <f t="shared" si="167"/>
        <v>0.64249999999998464</v>
      </c>
      <c r="B1288">
        <f t="shared" si="162"/>
        <v>1.7733039796627126</v>
      </c>
      <c r="C1288">
        <f t="shared" si="163"/>
        <v>1.7733039796627126</v>
      </c>
      <c r="D1288">
        <f t="shared" si="164"/>
        <v>5.8902826207556895</v>
      </c>
      <c r="E1288">
        <f t="shared" si="168"/>
        <v>0.23903152458741297</v>
      </c>
      <c r="F1288">
        <f t="shared" si="169"/>
        <v>4.9999999999994493E-4</v>
      </c>
      <c r="G1288">
        <f t="shared" si="165"/>
        <v>0.64249999999998464</v>
      </c>
      <c r="H1288">
        <f t="shared" si="166"/>
        <v>5.8902826207556895</v>
      </c>
    </row>
    <row r="1289" spans="1:8" x14ac:dyDescent="0.35">
      <c r="A1289">
        <f t="shared" si="167"/>
        <v>0.64299999999998458</v>
      </c>
      <c r="B1289">
        <f t="shared" si="162"/>
        <v>1.7736593394413516</v>
      </c>
      <c r="C1289">
        <f t="shared" si="163"/>
        <v>1.7736593394413516</v>
      </c>
      <c r="D1289">
        <f t="shared" si="164"/>
        <v>5.8923761622421109</v>
      </c>
      <c r="E1289">
        <f t="shared" si="168"/>
        <v>0.23882975486414934</v>
      </c>
      <c r="F1289">
        <f t="shared" si="169"/>
        <v>4.9999999999994493E-4</v>
      </c>
      <c r="G1289">
        <f t="shared" si="165"/>
        <v>0.64299999999998458</v>
      </c>
      <c r="H1289">
        <f t="shared" si="166"/>
        <v>5.8923761622421109</v>
      </c>
    </row>
    <row r="1290" spans="1:8" x14ac:dyDescent="0.35">
      <c r="A1290">
        <f t="shared" si="167"/>
        <v>0.64349999999998453</v>
      </c>
      <c r="B1290">
        <f t="shared" si="162"/>
        <v>1.7740148738273438</v>
      </c>
      <c r="C1290">
        <f t="shared" si="163"/>
        <v>1.7740148738273438</v>
      </c>
      <c r="D1290">
        <f t="shared" si="164"/>
        <v>5.8944714770391471</v>
      </c>
      <c r="E1290">
        <f t="shared" si="168"/>
        <v>0.23862762803336077</v>
      </c>
      <c r="F1290">
        <f t="shared" si="169"/>
        <v>4.9999999999994493E-4</v>
      </c>
      <c r="G1290">
        <f t="shared" si="165"/>
        <v>0.64349999999998453</v>
      </c>
      <c r="H1290">
        <f t="shared" si="166"/>
        <v>5.8944714770391471</v>
      </c>
    </row>
    <row r="1291" spans="1:8" x14ac:dyDescent="0.35">
      <c r="A1291">
        <f t="shared" si="167"/>
        <v>0.64399999999998447</v>
      </c>
      <c r="B1291">
        <f t="shared" si="162"/>
        <v>1.7743705836320596</v>
      </c>
      <c r="C1291">
        <f t="shared" si="163"/>
        <v>1.7743705836320596</v>
      </c>
      <c r="D1291">
        <f t="shared" si="164"/>
        <v>5.8965685712935292</v>
      </c>
      <c r="E1291">
        <f t="shared" si="168"/>
        <v>0.23842514419900007</v>
      </c>
      <c r="F1291">
        <f t="shared" si="169"/>
        <v>4.9999999999994493E-4</v>
      </c>
      <c r="G1291">
        <f t="shared" si="165"/>
        <v>0.64399999999998447</v>
      </c>
      <c r="H1291">
        <f t="shared" si="166"/>
        <v>5.8965685712935292</v>
      </c>
    </row>
    <row r="1292" spans="1:8" x14ac:dyDescent="0.35">
      <c r="A1292">
        <f t="shared" si="167"/>
        <v>0.64449999999998442</v>
      </c>
      <c r="B1292">
        <f t="shared" si="162"/>
        <v>1.7747264696693337</v>
      </c>
      <c r="C1292">
        <f t="shared" si="163"/>
        <v>1.7747264696693337</v>
      </c>
      <c r="D1292">
        <f t="shared" si="164"/>
        <v>5.8986674511747514</v>
      </c>
      <c r="E1292">
        <f t="shared" si="168"/>
        <v>0.23822230346444381</v>
      </c>
      <c r="F1292">
        <f t="shared" si="169"/>
        <v>4.9999999999994493E-4</v>
      </c>
      <c r="G1292">
        <f t="shared" si="165"/>
        <v>0.64449999999998442</v>
      </c>
      <c r="H1292">
        <f t="shared" si="166"/>
        <v>5.8986674511747514</v>
      </c>
    </row>
    <row r="1293" spans="1:8" x14ac:dyDescent="0.35">
      <c r="A1293">
        <f t="shared" si="167"/>
        <v>0.64499999999998436</v>
      </c>
      <c r="B1293">
        <f t="shared" si="162"/>
        <v>1.7750825327554811</v>
      </c>
      <c r="C1293">
        <f t="shared" si="163"/>
        <v>1.7750825327554811</v>
      </c>
      <c r="D1293">
        <f t="shared" si="164"/>
        <v>5.9007681228752045</v>
      </c>
      <c r="E1293">
        <f t="shared" si="168"/>
        <v>0.23801910593269562</v>
      </c>
      <c r="F1293">
        <f t="shared" si="169"/>
        <v>4.9999999999994493E-4</v>
      </c>
      <c r="G1293">
        <f t="shared" si="165"/>
        <v>0.64499999999998436</v>
      </c>
      <c r="H1293">
        <f t="shared" si="166"/>
        <v>5.9007681228752045</v>
      </c>
    </row>
    <row r="1294" spans="1:8" x14ac:dyDescent="0.35">
      <c r="A1294">
        <f t="shared" si="167"/>
        <v>0.64549999999998431</v>
      </c>
      <c r="B1294">
        <f t="shared" si="162"/>
        <v>1.7754387737093129</v>
      </c>
      <c r="C1294">
        <f t="shared" si="163"/>
        <v>1.7754387737093129</v>
      </c>
      <c r="D1294">
        <f t="shared" si="164"/>
        <v>5.9028705926103147</v>
      </c>
      <c r="E1294">
        <f t="shared" si="168"/>
        <v>0.23781555170578467</v>
      </c>
      <c r="F1294">
        <f t="shared" si="169"/>
        <v>4.9999999999994493E-4</v>
      </c>
      <c r="G1294">
        <f t="shared" si="165"/>
        <v>0.64549999999998431</v>
      </c>
      <c r="H1294">
        <f t="shared" si="166"/>
        <v>5.9028705926103147</v>
      </c>
    </row>
    <row r="1295" spans="1:8" x14ac:dyDescent="0.35">
      <c r="A1295">
        <f t="shared" si="167"/>
        <v>0.64599999999998425</v>
      </c>
      <c r="B1295">
        <f t="shared" si="162"/>
        <v>1.7757951933521521</v>
      </c>
      <c r="C1295">
        <f t="shared" si="163"/>
        <v>1.7757951933521521</v>
      </c>
      <c r="D1295">
        <f t="shared" si="164"/>
        <v>5.9049748666186774</v>
      </c>
      <c r="E1295">
        <f t="shared" si="168"/>
        <v>0.23761164088557524</v>
      </c>
      <c r="F1295">
        <f t="shared" si="169"/>
        <v>4.9999999999994493E-4</v>
      </c>
      <c r="G1295">
        <f t="shared" si="165"/>
        <v>0.64599999999998425</v>
      </c>
      <c r="H1295">
        <f t="shared" si="166"/>
        <v>5.9049748666186774</v>
      </c>
    </row>
    <row r="1296" spans="1:8" x14ac:dyDescent="0.35">
      <c r="A1296">
        <f t="shared" si="167"/>
        <v>0.6464999999999842</v>
      </c>
      <c r="B1296">
        <f t="shared" si="162"/>
        <v>1.7761517925078496</v>
      </c>
      <c r="C1296">
        <f t="shared" si="163"/>
        <v>1.7761517925078496</v>
      </c>
      <c r="D1296">
        <f t="shared" si="164"/>
        <v>5.9070809511621958</v>
      </c>
      <c r="E1296">
        <f t="shared" si="168"/>
        <v>0.2374073735732673</v>
      </c>
      <c r="F1296">
        <f t="shared" si="169"/>
        <v>4.9999999999994493E-4</v>
      </c>
      <c r="G1296">
        <f t="shared" si="165"/>
        <v>0.6464999999999842</v>
      </c>
      <c r="H1296">
        <f t="shared" si="166"/>
        <v>5.9070809511621958</v>
      </c>
    </row>
    <row r="1297" spans="1:8" x14ac:dyDescent="0.35">
      <c r="A1297">
        <f t="shared" si="167"/>
        <v>0.64699999999998414</v>
      </c>
      <c r="B1297">
        <f t="shared" si="162"/>
        <v>1.7765085720028004</v>
      </c>
      <c r="C1297">
        <f t="shared" si="163"/>
        <v>1.7765085720028004</v>
      </c>
      <c r="D1297">
        <f t="shared" si="164"/>
        <v>5.9091888525262179</v>
      </c>
      <c r="E1297">
        <f t="shared" si="168"/>
        <v>0.23720274986960274</v>
      </c>
      <c r="F1297">
        <f t="shared" si="169"/>
        <v>4.9999999999994493E-4</v>
      </c>
      <c r="G1297">
        <f t="shared" si="165"/>
        <v>0.64699999999998414</v>
      </c>
      <c r="H1297">
        <f t="shared" si="166"/>
        <v>5.9091888525262179</v>
      </c>
    </row>
    <row r="1298" spans="1:8" x14ac:dyDescent="0.35">
      <c r="A1298">
        <f t="shared" si="167"/>
        <v>0.64749999999998409</v>
      </c>
      <c r="B1298">
        <f t="shared" si="162"/>
        <v>1.7768655326659606</v>
      </c>
      <c r="C1298">
        <f t="shared" si="163"/>
        <v>1.7768655326659606</v>
      </c>
      <c r="D1298">
        <f t="shared" si="164"/>
        <v>5.9112985770196795</v>
      </c>
      <c r="E1298">
        <f t="shared" si="168"/>
        <v>0.23699776987447169</v>
      </c>
      <c r="F1298">
        <f t="shared" si="169"/>
        <v>4.9999999999994493E-4</v>
      </c>
      <c r="G1298">
        <f t="shared" si="165"/>
        <v>0.64749999999998409</v>
      </c>
      <c r="H1298">
        <f t="shared" si="166"/>
        <v>5.9112985770196795</v>
      </c>
    </row>
    <row r="1299" spans="1:8" x14ac:dyDescent="0.35">
      <c r="A1299">
        <f t="shared" si="167"/>
        <v>0.64799999999998403</v>
      </c>
      <c r="B1299">
        <f t="shared" si="162"/>
        <v>1.7772226753288622</v>
      </c>
      <c r="C1299">
        <f t="shared" si="163"/>
        <v>1.7772226753288622</v>
      </c>
      <c r="D1299">
        <f t="shared" si="164"/>
        <v>5.9134101309752403</v>
      </c>
      <c r="E1299">
        <f t="shared" si="168"/>
        <v>0.23679243368761957</v>
      </c>
      <c r="F1299">
        <f t="shared" si="169"/>
        <v>4.9999999999994493E-4</v>
      </c>
      <c r="G1299">
        <f t="shared" si="165"/>
        <v>0.64799999999998403</v>
      </c>
      <c r="H1299">
        <f t="shared" si="166"/>
        <v>5.9134101309752403</v>
      </c>
    </row>
    <row r="1300" spans="1:8" x14ac:dyDescent="0.35">
      <c r="A1300">
        <f t="shared" si="167"/>
        <v>0.64849999999998398</v>
      </c>
      <c r="B1300">
        <f t="shared" si="162"/>
        <v>1.7775800008256313</v>
      </c>
      <c r="C1300">
        <f t="shared" si="163"/>
        <v>1.7775800008256313</v>
      </c>
      <c r="D1300">
        <f t="shared" si="164"/>
        <v>5.9155235207494288</v>
      </c>
      <c r="E1300">
        <f t="shared" si="168"/>
        <v>0.2365867414078561</v>
      </c>
      <c r="F1300">
        <f t="shared" si="169"/>
        <v>4.9999999999994493E-4</v>
      </c>
      <c r="G1300">
        <f t="shared" si="165"/>
        <v>0.64849999999998398</v>
      </c>
      <c r="H1300">
        <f t="shared" si="166"/>
        <v>5.9155235207494288</v>
      </c>
    </row>
    <row r="1301" spans="1:8" x14ac:dyDescent="0.35">
      <c r="A1301">
        <f t="shared" si="167"/>
        <v>0.64899999999998392</v>
      </c>
      <c r="B1301">
        <f t="shared" si="162"/>
        <v>1.7779375099930037</v>
      </c>
      <c r="C1301">
        <f t="shared" si="163"/>
        <v>1.7779375099930037</v>
      </c>
      <c r="D1301">
        <f t="shared" si="164"/>
        <v>5.9176387527227847</v>
      </c>
      <c r="E1301">
        <f t="shared" si="168"/>
        <v>0.23638069313346466</v>
      </c>
      <c r="F1301">
        <f t="shared" si="169"/>
        <v>4.9999999999994493E-4</v>
      </c>
      <c r="G1301">
        <f t="shared" si="165"/>
        <v>0.64899999999998392</v>
      </c>
      <c r="H1301">
        <f t="shared" si="166"/>
        <v>5.9176387527227847</v>
      </c>
    </row>
    <row r="1302" spans="1:8" x14ac:dyDescent="0.35">
      <c r="A1302">
        <f t="shared" si="167"/>
        <v>0.64949999999998387</v>
      </c>
      <c r="B1302">
        <f t="shared" si="162"/>
        <v>1.7782952036703417</v>
      </c>
      <c r="C1302">
        <f t="shared" si="163"/>
        <v>1.7782952036703417</v>
      </c>
      <c r="D1302">
        <f t="shared" si="164"/>
        <v>5.9197558333</v>
      </c>
      <c r="E1302">
        <f t="shared" si="168"/>
        <v>0.23617428896241011</v>
      </c>
      <c r="F1302">
        <f t="shared" si="169"/>
        <v>4.9999999999994493E-4</v>
      </c>
      <c r="G1302">
        <f t="shared" si="165"/>
        <v>0.64949999999998387</v>
      </c>
      <c r="H1302">
        <f t="shared" si="166"/>
        <v>5.9197558333</v>
      </c>
    </row>
    <row r="1303" spans="1:8" x14ac:dyDescent="0.35">
      <c r="A1303">
        <f t="shared" si="167"/>
        <v>0.64999999999998381</v>
      </c>
      <c r="B1303">
        <f t="shared" si="162"/>
        <v>1.7786530826996509</v>
      </c>
      <c r="C1303">
        <f t="shared" si="163"/>
        <v>1.7786530826996509</v>
      </c>
      <c r="D1303">
        <f t="shared" si="164"/>
        <v>5.9218747689100635</v>
      </c>
      <c r="E1303">
        <f t="shared" si="168"/>
        <v>0.23596752899205076</v>
      </c>
      <c r="F1303">
        <f t="shared" si="169"/>
        <v>4.9999999999994493E-4</v>
      </c>
      <c r="G1303">
        <f t="shared" si="165"/>
        <v>0.64999999999998381</v>
      </c>
      <c r="H1303">
        <f t="shared" si="166"/>
        <v>5.9218747689100635</v>
      </c>
    </row>
    <row r="1304" spans="1:8" x14ac:dyDescent="0.35">
      <c r="A1304">
        <f t="shared" si="167"/>
        <v>0.65049999999998376</v>
      </c>
      <c r="B1304">
        <f t="shared" si="162"/>
        <v>1.7790111479255974</v>
      </c>
      <c r="C1304">
        <f t="shared" si="163"/>
        <v>1.7790111479255974</v>
      </c>
      <c r="D1304">
        <f t="shared" si="164"/>
        <v>5.9239955660064068</v>
      </c>
      <c r="E1304">
        <f t="shared" si="168"/>
        <v>0.23576041331915065</v>
      </c>
      <c r="F1304">
        <f t="shared" si="169"/>
        <v>4.9999999999994493E-4</v>
      </c>
      <c r="G1304">
        <f t="shared" si="165"/>
        <v>0.65049999999998376</v>
      </c>
      <c r="H1304">
        <f t="shared" si="166"/>
        <v>5.9239955660064068</v>
      </c>
    </row>
    <row r="1305" spans="1:8" x14ac:dyDescent="0.35">
      <c r="A1305">
        <f t="shared" si="167"/>
        <v>0.6509999999999837</v>
      </c>
      <c r="B1305">
        <f t="shared" si="162"/>
        <v>1.7793694001955243</v>
      </c>
      <c r="C1305">
        <f t="shared" si="163"/>
        <v>1.7793694001955243</v>
      </c>
      <c r="D1305">
        <f t="shared" si="164"/>
        <v>5.9261182310670497</v>
      </c>
      <c r="E1305">
        <f t="shared" si="168"/>
        <v>0.23555294203999105</v>
      </c>
      <c r="F1305">
        <f t="shared" si="169"/>
        <v>4.9999999999994493E-4</v>
      </c>
      <c r="G1305">
        <f t="shared" si="165"/>
        <v>0.6509999999999837</v>
      </c>
      <c r="H1305">
        <f t="shared" si="166"/>
        <v>5.9261182310670497</v>
      </c>
    </row>
    <row r="1306" spans="1:8" x14ac:dyDescent="0.35">
      <c r="A1306">
        <f t="shared" si="167"/>
        <v>0.65149999999998365</v>
      </c>
      <c r="B1306">
        <f t="shared" si="162"/>
        <v>1.7797278403594696</v>
      </c>
      <c r="C1306">
        <f t="shared" si="163"/>
        <v>1.7797278403594696</v>
      </c>
      <c r="D1306">
        <f t="shared" si="164"/>
        <v>5.9282427705947551</v>
      </c>
      <c r="E1306">
        <f t="shared" si="168"/>
        <v>0.23534511524949792</v>
      </c>
      <c r="F1306">
        <f t="shared" si="169"/>
        <v>4.9999999999994493E-4</v>
      </c>
      <c r="G1306">
        <f t="shared" si="165"/>
        <v>0.65149999999998365</v>
      </c>
      <c r="H1306">
        <f t="shared" si="166"/>
        <v>5.9282427705947551</v>
      </c>
    </row>
    <row r="1307" spans="1:8" x14ac:dyDescent="0.35">
      <c r="A1307">
        <f t="shared" si="167"/>
        <v>0.65199999999998359</v>
      </c>
      <c r="B1307">
        <f t="shared" si="162"/>
        <v>1.7800864692701825</v>
      </c>
      <c r="C1307">
        <f t="shared" si="163"/>
        <v>1.7800864692701825</v>
      </c>
      <c r="D1307">
        <f t="shared" si="164"/>
        <v>5.9303691911171628</v>
      </c>
      <c r="E1307">
        <f t="shared" si="168"/>
        <v>0.23513693304362066</v>
      </c>
      <c r="F1307">
        <f t="shared" si="169"/>
        <v>4.9999999999994493E-4</v>
      </c>
      <c r="G1307">
        <f t="shared" si="165"/>
        <v>0.65199999999998359</v>
      </c>
      <c r="H1307">
        <f t="shared" si="166"/>
        <v>5.9303691911171628</v>
      </c>
    </row>
    <row r="1308" spans="1:8" x14ac:dyDescent="0.35">
      <c r="A1308">
        <f t="shared" si="167"/>
        <v>0.65249999999998354</v>
      </c>
      <c r="B1308">
        <f t="shared" si="162"/>
        <v>1.7804452877831416</v>
      </c>
      <c r="C1308">
        <f t="shared" si="163"/>
        <v>1.7804452877831416</v>
      </c>
      <c r="D1308">
        <f t="shared" si="164"/>
        <v>5.9324974991869501</v>
      </c>
      <c r="E1308">
        <f t="shared" si="168"/>
        <v>0.23492839551649058</v>
      </c>
      <c r="F1308">
        <f t="shared" si="169"/>
        <v>4.9999999999994493E-4</v>
      </c>
      <c r="G1308">
        <f t="shared" si="165"/>
        <v>0.65249999999998354</v>
      </c>
      <c r="H1308">
        <f t="shared" si="166"/>
        <v>5.9324974991869501</v>
      </c>
    </row>
    <row r="1309" spans="1:8" x14ac:dyDescent="0.35">
      <c r="A1309">
        <f t="shared" si="167"/>
        <v>0.65299999999998348</v>
      </c>
      <c r="B1309">
        <f t="shared" si="162"/>
        <v>1.7808042967565716</v>
      </c>
      <c r="C1309">
        <f t="shared" si="163"/>
        <v>1.7808042967565716</v>
      </c>
      <c r="D1309">
        <f t="shared" si="164"/>
        <v>5.9346277013819817</v>
      </c>
      <c r="E1309">
        <f t="shared" si="168"/>
        <v>0.23471950276181852</v>
      </c>
      <c r="F1309">
        <f t="shared" si="169"/>
        <v>4.9999999999994493E-4</v>
      </c>
      <c r="G1309">
        <f t="shared" si="165"/>
        <v>0.65299999999998348</v>
      </c>
      <c r="H1309">
        <f t="shared" si="166"/>
        <v>5.9346277013819817</v>
      </c>
    </row>
    <row r="1310" spans="1:8" x14ac:dyDescent="0.35">
      <c r="A1310">
        <f t="shared" si="167"/>
        <v>0.65349999999998343</v>
      </c>
      <c r="B1310">
        <f t="shared" si="162"/>
        <v>1.7811634970514616</v>
      </c>
      <c r="C1310">
        <f t="shared" si="163"/>
        <v>1.7811634970514616</v>
      </c>
      <c r="D1310">
        <f t="shared" si="164"/>
        <v>5.9367598043054555</v>
      </c>
      <c r="E1310">
        <f t="shared" si="168"/>
        <v>0.23451025487330182</v>
      </c>
      <c r="F1310">
        <f t="shared" si="169"/>
        <v>4.9999999999994493E-4</v>
      </c>
      <c r="G1310">
        <f t="shared" si="165"/>
        <v>0.65349999999998343</v>
      </c>
      <c r="H1310">
        <f t="shared" si="166"/>
        <v>5.9367598043054555</v>
      </c>
    </row>
    <row r="1311" spans="1:8" x14ac:dyDescent="0.35">
      <c r="A1311">
        <f t="shared" si="167"/>
        <v>0.65399999999998337</v>
      </c>
      <c r="B1311">
        <f t="shared" si="162"/>
        <v>1.7815228895315818</v>
      </c>
      <c r="C1311">
        <f t="shared" si="163"/>
        <v>1.7815228895315818</v>
      </c>
      <c r="D1311">
        <f t="shared" si="164"/>
        <v>5.9388938145860566</v>
      </c>
      <c r="E1311">
        <f t="shared" si="168"/>
        <v>0.23430065194395536</v>
      </c>
      <c r="F1311">
        <f t="shared" si="169"/>
        <v>4.9999999999994493E-4</v>
      </c>
      <c r="G1311">
        <f t="shared" si="165"/>
        <v>0.65399999999998337</v>
      </c>
      <c r="H1311">
        <f t="shared" si="166"/>
        <v>5.9388938145860566</v>
      </c>
    </row>
    <row r="1312" spans="1:8" x14ac:dyDescent="0.35">
      <c r="A1312">
        <f t="shared" si="167"/>
        <v>0.65449999999998332</v>
      </c>
      <c r="B1312">
        <f t="shared" si="162"/>
        <v>1.7818824750635025</v>
      </c>
      <c r="C1312">
        <f t="shared" si="163"/>
        <v>1.7818824750635025</v>
      </c>
      <c r="D1312">
        <f t="shared" si="164"/>
        <v>5.9410297388781164</v>
      </c>
      <c r="E1312">
        <f t="shared" si="168"/>
        <v>0.2340906940656452</v>
      </c>
      <c r="F1312">
        <f t="shared" si="169"/>
        <v>4.9999999999994493E-4</v>
      </c>
      <c r="G1312">
        <f t="shared" si="165"/>
        <v>0.65449999999998332</v>
      </c>
      <c r="H1312">
        <f t="shared" si="166"/>
        <v>5.9410297388781164</v>
      </c>
    </row>
    <row r="1313" spans="1:8" x14ac:dyDescent="0.35">
      <c r="A1313">
        <f t="shared" si="167"/>
        <v>0.65499999999998326</v>
      </c>
      <c r="B1313">
        <f t="shared" si="162"/>
        <v>1.7822422545166114</v>
      </c>
      <c r="C1313">
        <f t="shared" si="163"/>
        <v>1.7822422545166114</v>
      </c>
      <c r="D1313">
        <f t="shared" si="164"/>
        <v>5.9431675838617632</v>
      </c>
      <c r="E1313">
        <f t="shared" si="168"/>
        <v>0.2338803813300859</v>
      </c>
      <c r="F1313">
        <f t="shared" si="169"/>
        <v>4.9999999999994493E-4</v>
      </c>
      <c r="G1313">
        <f t="shared" si="165"/>
        <v>0.65499999999998326</v>
      </c>
      <c r="H1313">
        <f t="shared" si="166"/>
        <v>5.9431675838617632</v>
      </c>
    </row>
    <row r="1314" spans="1:8" x14ac:dyDescent="0.35">
      <c r="A1314">
        <f t="shared" si="167"/>
        <v>0.65549999999998321</v>
      </c>
      <c r="B1314">
        <f t="shared" si="162"/>
        <v>1.7826022287631318</v>
      </c>
      <c r="C1314">
        <f t="shared" si="163"/>
        <v>1.7826022287631318</v>
      </c>
      <c r="D1314">
        <f t="shared" si="164"/>
        <v>5.9453073562430774</v>
      </c>
      <c r="E1314">
        <f t="shared" si="168"/>
        <v>0.23366971382856727</v>
      </c>
      <c r="F1314">
        <f t="shared" si="169"/>
        <v>4.9999999999994493E-4</v>
      </c>
      <c r="G1314">
        <f t="shared" si="165"/>
        <v>0.65549999999998321</v>
      </c>
      <c r="H1314">
        <f t="shared" si="166"/>
        <v>5.9453073562430774</v>
      </c>
    </row>
    <row r="1315" spans="1:8" x14ac:dyDescent="0.35">
      <c r="A1315">
        <f t="shared" si="167"/>
        <v>0.65599999999998315</v>
      </c>
      <c r="B1315">
        <f t="shared" si="162"/>
        <v>1.78296239867814</v>
      </c>
      <c r="C1315">
        <f t="shared" si="163"/>
        <v>1.78296239867814</v>
      </c>
      <c r="D1315">
        <f t="shared" si="164"/>
        <v>5.9474490627542469</v>
      </c>
      <c r="E1315">
        <f t="shared" si="168"/>
        <v>0.23345869165187863</v>
      </c>
      <c r="F1315">
        <f t="shared" si="169"/>
        <v>4.9999999999994493E-4</v>
      </c>
      <c r="G1315">
        <f t="shared" si="165"/>
        <v>0.65599999999998315</v>
      </c>
      <c r="H1315">
        <f t="shared" si="166"/>
        <v>5.9474490627542469</v>
      </c>
    </row>
    <row r="1316" spans="1:8" x14ac:dyDescent="0.35">
      <c r="A1316">
        <f t="shared" si="167"/>
        <v>0.6564999999999831</v>
      </c>
      <c r="B1316">
        <f t="shared" si="162"/>
        <v>1.7833227651395849</v>
      </c>
      <c r="C1316">
        <f t="shared" si="163"/>
        <v>1.7833227651395849</v>
      </c>
      <c r="D1316">
        <f t="shared" si="164"/>
        <v>5.9495927101537305</v>
      </c>
      <c r="E1316">
        <f t="shared" si="168"/>
        <v>0.23324731488975176</v>
      </c>
      <c r="F1316">
        <f t="shared" si="169"/>
        <v>4.9999999999994493E-4</v>
      </c>
      <c r="G1316">
        <f t="shared" si="165"/>
        <v>0.6564999999999831</v>
      </c>
      <c r="H1316">
        <f t="shared" si="166"/>
        <v>5.9495927101537305</v>
      </c>
    </row>
    <row r="1317" spans="1:8" x14ac:dyDescent="0.35">
      <c r="A1317">
        <f t="shared" si="167"/>
        <v>0.65699999999998304</v>
      </c>
      <c r="B1317">
        <f t="shared" si="162"/>
        <v>1.7836833290283054</v>
      </c>
      <c r="C1317">
        <f t="shared" si="163"/>
        <v>1.7836833290283054</v>
      </c>
      <c r="D1317">
        <f t="shared" si="164"/>
        <v>5.9517383052264128</v>
      </c>
      <c r="E1317">
        <f t="shared" si="168"/>
        <v>0.23303558363175791</v>
      </c>
      <c r="F1317">
        <f t="shared" si="169"/>
        <v>4.9999999999994493E-4</v>
      </c>
      <c r="G1317">
        <f t="shared" si="165"/>
        <v>0.65699999999998304</v>
      </c>
      <c r="H1317">
        <f t="shared" si="166"/>
        <v>5.9517383052264128</v>
      </c>
    </row>
    <row r="1318" spans="1:8" x14ac:dyDescent="0.35">
      <c r="A1318">
        <f t="shared" si="167"/>
        <v>0.65749999999998299</v>
      </c>
      <c r="B1318">
        <f t="shared" si="162"/>
        <v>1.7840440912280493</v>
      </c>
      <c r="C1318">
        <f t="shared" si="163"/>
        <v>1.7840440912280493</v>
      </c>
      <c r="D1318">
        <f t="shared" si="164"/>
        <v>5.9538858547837661</v>
      </c>
      <c r="E1318">
        <f t="shared" si="168"/>
        <v>0.23282349796675178</v>
      </c>
      <c r="F1318">
        <f t="shared" si="169"/>
        <v>4.9999999999994493E-4</v>
      </c>
      <c r="G1318">
        <f t="shared" si="165"/>
        <v>0.65749999999998299</v>
      </c>
      <c r="H1318">
        <f t="shared" si="166"/>
        <v>5.9538858547837661</v>
      </c>
    </row>
    <row r="1319" spans="1:8" x14ac:dyDescent="0.35">
      <c r="A1319">
        <f t="shared" si="167"/>
        <v>0.65799999999998293</v>
      </c>
      <c r="B1319">
        <f t="shared" si="162"/>
        <v>1.784405052625492</v>
      </c>
      <c r="C1319">
        <f t="shared" si="163"/>
        <v>1.784405052625492</v>
      </c>
      <c r="D1319">
        <f t="shared" si="164"/>
        <v>5.9560353656640093</v>
      </c>
      <c r="E1319">
        <f t="shared" si="168"/>
        <v>0.23261105798328371</v>
      </c>
      <c r="F1319">
        <f t="shared" si="169"/>
        <v>4.9999999999994493E-4</v>
      </c>
      <c r="G1319">
        <f t="shared" si="165"/>
        <v>0.65799999999998293</v>
      </c>
      <c r="H1319">
        <f t="shared" si="166"/>
        <v>5.9560353656640093</v>
      </c>
    </row>
    <row r="1320" spans="1:8" x14ac:dyDescent="0.35">
      <c r="A1320">
        <f t="shared" si="167"/>
        <v>0.65849999999998288</v>
      </c>
      <c r="B1320">
        <f t="shared" si="162"/>
        <v>1.7847662141102549</v>
      </c>
      <c r="C1320">
        <f t="shared" si="163"/>
        <v>1.7847662141102549</v>
      </c>
      <c r="D1320">
        <f t="shared" si="164"/>
        <v>5.9581868447322748</v>
      </c>
      <c r="E1320">
        <f t="shared" si="168"/>
        <v>0.23239826376885739</v>
      </c>
      <c r="F1320">
        <f t="shared" si="169"/>
        <v>4.9999999999994493E-4</v>
      </c>
      <c r="G1320">
        <f t="shared" si="165"/>
        <v>0.65849999999998288</v>
      </c>
      <c r="H1320">
        <f t="shared" si="166"/>
        <v>5.9581868447322748</v>
      </c>
    </row>
    <row r="1321" spans="1:8" x14ac:dyDescent="0.35">
      <c r="A1321">
        <f t="shared" si="167"/>
        <v>0.65899999999998282</v>
      </c>
      <c r="B1321">
        <f t="shared" si="162"/>
        <v>1.785127576574925</v>
      </c>
      <c r="C1321">
        <f t="shared" si="163"/>
        <v>1.785127576574925</v>
      </c>
      <c r="D1321">
        <f t="shared" si="164"/>
        <v>5.9603402988807677</v>
      </c>
      <c r="E1321">
        <f t="shared" si="168"/>
        <v>0.23218511541092013</v>
      </c>
      <c r="F1321">
        <f t="shared" si="169"/>
        <v>4.9999999999994493E-4</v>
      </c>
      <c r="G1321">
        <f t="shared" si="165"/>
        <v>0.65899999999998282</v>
      </c>
      <c r="H1321">
        <f t="shared" si="166"/>
        <v>5.9603402988807677</v>
      </c>
    </row>
    <row r="1322" spans="1:8" x14ac:dyDescent="0.35">
      <c r="A1322">
        <f t="shared" si="167"/>
        <v>0.65949999999998277</v>
      </c>
      <c r="B1322">
        <f t="shared" si="162"/>
        <v>1.785489140915073</v>
      </c>
      <c r="C1322">
        <f t="shared" si="163"/>
        <v>1.785489140915073</v>
      </c>
      <c r="D1322">
        <f t="shared" si="164"/>
        <v>5.9624957350289334</v>
      </c>
      <c r="E1322">
        <f t="shared" si="168"/>
        <v>0.23197161299602753</v>
      </c>
      <c r="F1322">
        <f t="shared" si="169"/>
        <v>4.9999999999994493E-4</v>
      </c>
      <c r="G1322">
        <f t="shared" si="165"/>
        <v>0.65949999999998277</v>
      </c>
      <c r="H1322">
        <f t="shared" si="166"/>
        <v>5.9624957350289334</v>
      </c>
    </row>
    <row r="1323" spans="1:8" x14ac:dyDescent="0.35">
      <c r="A1323">
        <f t="shared" si="167"/>
        <v>0.65999999999998271</v>
      </c>
      <c r="B1323">
        <f t="shared" si="162"/>
        <v>1.7858509080292733</v>
      </c>
      <c r="C1323">
        <f t="shared" si="163"/>
        <v>1.7858509080292733</v>
      </c>
      <c r="D1323">
        <f t="shared" si="164"/>
        <v>5.9646531601236212</v>
      </c>
      <c r="E1323">
        <f t="shared" si="168"/>
        <v>0.23175775661044953</v>
      </c>
      <c r="F1323">
        <f t="shared" si="169"/>
        <v>4.9999999999994493E-4</v>
      </c>
      <c r="G1323">
        <f t="shared" si="165"/>
        <v>0.65999999999998271</v>
      </c>
      <c r="H1323">
        <f t="shared" si="166"/>
        <v>5.9646531601236212</v>
      </c>
    </row>
    <row r="1324" spans="1:8" x14ac:dyDescent="0.35">
      <c r="A1324">
        <f t="shared" si="167"/>
        <v>0.66049999999998266</v>
      </c>
      <c r="B1324">
        <f t="shared" si="162"/>
        <v>1.7862128788191225</v>
      </c>
      <c r="C1324">
        <f t="shared" si="163"/>
        <v>1.7862128788191225</v>
      </c>
      <c r="D1324">
        <f t="shared" si="164"/>
        <v>5.9668125811392558</v>
      </c>
      <c r="E1324">
        <f t="shared" si="168"/>
        <v>0.23154354633943744</v>
      </c>
      <c r="F1324">
        <f t="shared" si="169"/>
        <v>4.9999999999994493E-4</v>
      </c>
      <c r="G1324">
        <f t="shared" si="165"/>
        <v>0.66049999999998266</v>
      </c>
      <c r="H1324">
        <f t="shared" si="166"/>
        <v>5.9668125811392558</v>
      </c>
    </row>
    <row r="1325" spans="1:8" x14ac:dyDescent="0.35">
      <c r="A1325">
        <f t="shared" si="167"/>
        <v>0.6609999999999826</v>
      </c>
      <c r="B1325">
        <f t="shared" si="162"/>
        <v>1.7865750541892595</v>
      </c>
      <c r="C1325">
        <f t="shared" si="163"/>
        <v>1.7865750541892595</v>
      </c>
      <c r="D1325">
        <f t="shared" si="164"/>
        <v>5.9689740050779996</v>
      </c>
      <c r="E1325">
        <f t="shared" si="168"/>
        <v>0.23132898226830648</v>
      </c>
      <c r="F1325">
        <f t="shared" si="169"/>
        <v>4.9999999999994493E-4</v>
      </c>
      <c r="G1325">
        <f t="shared" si="165"/>
        <v>0.6609999999999826</v>
      </c>
      <c r="H1325">
        <f t="shared" si="166"/>
        <v>5.9689740050779996</v>
      </c>
    </row>
    <row r="1326" spans="1:8" x14ac:dyDescent="0.35">
      <c r="A1326">
        <f t="shared" si="167"/>
        <v>0.66149999999998255</v>
      </c>
      <c r="B1326">
        <f t="shared" si="162"/>
        <v>1.786937435047385</v>
      </c>
      <c r="C1326">
        <f t="shared" si="163"/>
        <v>1.786937435047385</v>
      </c>
      <c r="D1326">
        <f t="shared" si="164"/>
        <v>5.9711374389699277</v>
      </c>
      <c r="E1326">
        <f t="shared" si="168"/>
        <v>0.2311140644812302</v>
      </c>
      <c r="F1326">
        <f t="shared" si="169"/>
        <v>4.9999999999994493E-4</v>
      </c>
      <c r="G1326">
        <f t="shared" si="165"/>
        <v>0.66149999999998255</v>
      </c>
      <c r="H1326">
        <f t="shared" si="166"/>
        <v>5.9711374389699277</v>
      </c>
    </row>
    <row r="1327" spans="1:8" x14ac:dyDescent="0.35">
      <c r="A1327">
        <f t="shared" si="167"/>
        <v>0.66199999999998249</v>
      </c>
      <c r="B1327">
        <f t="shared" si="162"/>
        <v>1.7873000223042803</v>
      </c>
      <c r="C1327">
        <f t="shared" si="163"/>
        <v>1.7873000223042803</v>
      </c>
      <c r="D1327">
        <f t="shared" si="164"/>
        <v>5.9733028898731959</v>
      </c>
      <c r="E1327">
        <f t="shared" si="168"/>
        <v>0.23089879306213301</v>
      </c>
      <c r="F1327">
        <f t="shared" si="169"/>
        <v>4.9999999999994493E-4</v>
      </c>
      <c r="G1327">
        <f t="shared" si="165"/>
        <v>0.66199999999998249</v>
      </c>
      <c r="H1327">
        <f t="shared" si="166"/>
        <v>5.9733028898731959</v>
      </c>
    </row>
    <row r="1328" spans="1:8" x14ac:dyDescent="0.35">
      <c r="A1328">
        <f t="shared" si="167"/>
        <v>0.66249999999998244</v>
      </c>
      <c r="B1328">
        <f t="shared" si="162"/>
        <v>1.7876628168738284</v>
      </c>
      <c r="C1328">
        <f t="shared" si="163"/>
        <v>1.7876628168738284</v>
      </c>
      <c r="D1328">
        <f t="shared" si="164"/>
        <v>5.9754703648742149</v>
      </c>
      <c r="E1328">
        <f t="shared" si="168"/>
        <v>0.23068316809415587</v>
      </c>
      <c r="F1328">
        <f t="shared" si="169"/>
        <v>4.9999999999994493E-4</v>
      </c>
      <c r="G1328">
        <f t="shared" si="165"/>
        <v>0.66249999999998244</v>
      </c>
      <c r="H1328">
        <f t="shared" si="166"/>
        <v>5.9754703648742149</v>
      </c>
    </row>
    <row r="1329" spans="1:8" x14ac:dyDescent="0.35">
      <c r="A1329">
        <f t="shared" si="167"/>
        <v>0.66299999999998238</v>
      </c>
      <c r="B1329">
        <f t="shared" si="162"/>
        <v>1.7880258196730328</v>
      </c>
      <c r="C1329">
        <f t="shared" si="163"/>
        <v>1.7880258196730328</v>
      </c>
      <c r="D1329">
        <f t="shared" si="164"/>
        <v>5.9776398710878178</v>
      </c>
      <c r="E1329">
        <f t="shared" si="168"/>
        <v>0.23046718966045021</v>
      </c>
      <c r="F1329">
        <f t="shared" si="169"/>
        <v>4.9999999999994493E-4</v>
      </c>
      <c r="G1329">
        <f t="shared" si="165"/>
        <v>0.66299999999998238</v>
      </c>
      <c r="H1329">
        <f t="shared" si="166"/>
        <v>5.9776398710878178</v>
      </c>
    </row>
    <row r="1330" spans="1:8" x14ac:dyDescent="0.35">
      <c r="A1330">
        <f t="shared" si="167"/>
        <v>0.66349999999998233</v>
      </c>
      <c r="B1330">
        <f t="shared" si="162"/>
        <v>1.7883890316220381</v>
      </c>
      <c r="C1330">
        <f t="shared" si="163"/>
        <v>1.7883890316220381</v>
      </c>
      <c r="D1330">
        <f t="shared" si="164"/>
        <v>5.9798114156574425</v>
      </c>
      <c r="E1330">
        <f t="shared" si="168"/>
        <v>0.23025085784279781</v>
      </c>
      <c r="F1330">
        <f t="shared" si="169"/>
        <v>4.9999999999994493E-4</v>
      </c>
      <c r="G1330">
        <f t="shared" si="165"/>
        <v>0.66349999999998233</v>
      </c>
      <c r="H1330">
        <f t="shared" si="166"/>
        <v>5.9798114156574425</v>
      </c>
    </row>
    <row r="1331" spans="1:8" x14ac:dyDescent="0.35">
      <c r="A1331">
        <f t="shared" si="167"/>
        <v>0.66399999999998227</v>
      </c>
      <c r="B1331">
        <f t="shared" si="162"/>
        <v>1.7887524536441506</v>
      </c>
      <c r="C1331">
        <f t="shared" si="163"/>
        <v>1.7887524536441506</v>
      </c>
      <c r="D1331">
        <f t="shared" si="164"/>
        <v>5.9819850057553028</v>
      </c>
      <c r="E1331">
        <f t="shared" si="168"/>
        <v>0.23003417272287965</v>
      </c>
      <c r="F1331">
        <f t="shared" si="169"/>
        <v>4.9999999999994493E-4</v>
      </c>
      <c r="G1331">
        <f t="shared" si="165"/>
        <v>0.66399999999998227</v>
      </c>
      <c r="H1331">
        <f t="shared" si="166"/>
        <v>5.9819850057553028</v>
      </c>
    </row>
    <row r="1332" spans="1:8" x14ac:dyDescent="0.35">
      <c r="A1332">
        <f t="shared" si="167"/>
        <v>0.66449999999998222</v>
      </c>
      <c r="B1332">
        <f t="shared" si="162"/>
        <v>1.7891160866658575</v>
      </c>
      <c r="C1332">
        <f t="shared" si="163"/>
        <v>1.7891160866658575</v>
      </c>
      <c r="D1332">
        <f t="shared" si="164"/>
        <v>5.9841606485825656</v>
      </c>
      <c r="E1332">
        <f t="shared" si="168"/>
        <v>0.22981713438184262</v>
      </c>
      <c r="F1332">
        <f t="shared" si="169"/>
        <v>4.9999999999994493E-4</v>
      </c>
      <c r="G1332">
        <f t="shared" si="165"/>
        <v>0.66449999999998222</v>
      </c>
      <c r="H1332">
        <f t="shared" si="166"/>
        <v>5.9841606485825656</v>
      </c>
    </row>
    <row r="1333" spans="1:8" x14ac:dyDescent="0.35">
      <c r="A1333">
        <f t="shared" si="167"/>
        <v>0.66499999999998216</v>
      </c>
      <c r="B1333">
        <f t="shared" si="162"/>
        <v>1.7894799316168488</v>
      </c>
      <c r="C1333">
        <f t="shared" si="163"/>
        <v>1.7894799316168488</v>
      </c>
      <c r="D1333">
        <f t="shared" si="164"/>
        <v>5.9863383513695307</v>
      </c>
      <c r="E1333">
        <f t="shared" si="168"/>
        <v>0.22959974290005969</v>
      </c>
      <c r="F1333">
        <f t="shared" si="169"/>
        <v>4.9999999999994493E-4</v>
      </c>
      <c r="G1333">
        <f t="shared" si="165"/>
        <v>0.66499999999998216</v>
      </c>
      <c r="H1333">
        <f t="shared" si="166"/>
        <v>5.9863383513695307</v>
      </c>
    </row>
    <row r="1334" spans="1:8" x14ac:dyDescent="0.35">
      <c r="A1334">
        <f t="shared" si="167"/>
        <v>0.66549999999998211</v>
      </c>
      <c r="B1334">
        <f t="shared" si="162"/>
        <v>1.7898439894300369</v>
      </c>
      <c r="C1334">
        <f t="shared" si="163"/>
        <v>1.7898439894300369</v>
      </c>
      <c r="D1334">
        <f t="shared" si="164"/>
        <v>5.9885181213758099</v>
      </c>
      <c r="E1334">
        <f t="shared" si="168"/>
        <v>0.22938199835745482</v>
      </c>
      <c r="F1334">
        <f t="shared" si="169"/>
        <v>4.9999999999994493E-4</v>
      </c>
      <c r="G1334">
        <f t="shared" si="165"/>
        <v>0.66549999999998211</v>
      </c>
      <c r="H1334">
        <f t="shared" si="166"/>
        <v>5.9885181213758099</v>
      </c>
    </row>
    <row r="1335" spans="1:8" x14ac:dyDescent="0.35">
      <c r="A1335">
        <f t="shared" si="167"/>
        <v>0.66599999999998205</v>
      </c>
      <c r="B1335">
        <f t="shared" si="162"/>
        <v>1.7902082610415777</v>
      </c>
      <c r="C1335">
        <f t="shared" si="163"/>
        <v>1.7902082610415777</v>
      </c>
      <c r="D1335">
        <f t="shared" si="164"/>
        <v>5.9906999658905065</v>
      </c>
      <c r="E1335">
        <f t="shared" si="168"/>
        <v>0.22916390083345223</v>
      </c>
      <c r="F1335">
        <f t="shared" si="169"/>
        <v>4.9999999999994493E-4</v>
      </c>
      <c r="G1335">
        <f t="shared" si="165"/>
        <v>0.66599999999998205</v>
      </c>
      <c r="H1335">
        <f t="shared" si="166"/>
        <v>5.9906999658905065</v>
      </c>
    </row>
    <row r="1336" spans="1:8" x14ac:dyDescent="0.35">
      <c r="A1336">
        <f t="shared" si="167"/>
        <v>0.666499999999982</v>
      </c>
      <c r="B1336">
        <f t="shared" si="162"/>
        <v>1.7905727473908919</v>
      </c>
      <c r="C1336">
        <f t="shared" si="163"/>
        <v>1.7905727473908919</v>
      </c>
      <c r="D1336">
        <f t="shared" si="164"/>
        <v>5.9928838922324026</v>
      </c>
      <c r="E1336">
        <f t="shared" si="168"/>
        <v>0.22894545040646183</v>
      </c>
      <c r="F1336">
        <f t="shared" si="169"/>
        <v>4.9999999999994493E-4</v>
      </c>
      <c r="G1336">
        <f t="shared" si="165"/>
        <v>0.666499999999982</v>
      </c>
      <c r="H1336">
        <f t="shared" si="166"/>
        <v>5.9928838922324026</v>
      </c>
    </row>
    <row r="1337" spans="1:8" x14ac:dyDescent="0.35">
      <c r="A1337">
        <f t="shared" si="167"/>
        <v>0.66699999999998194</v>
      </c>
      <c r="B1337">
        <f t="shared" si="162"/>
        <v>1.7909374494206853</v>
      </c>
      <c r="C1337">
        <f t="shared" si="163"/>
        <v>1.7909374494206853</v>
      </c>
      <c r="D1337">
        <f t="shared" si="164"/>
        <v>5.9950699077501346</v>
      </c>
      <c r="E1337">
        <f t="shared" si="168"/>
        <v>0.22872664715513766</v>
      </c>
      <c r="F1337">
        <f t="shared" si="169"/>
        <v>4.9999999999994493E-4</v>
      </c>
      <c r="G1337">
        <f t="shared" si="165"/>
        <v>0.66699999999998194</v>
      </c>
      <c r="H1337">
        <f t="shared" si="166"/>
        <v>5.9950699077501346</v>
      </c>
    </row>
    <row r="1338" spans="1:8" x14ac:dyDescent="0.35">
      <c r="A1338">
        <f t="shared" si="167"/>
        <v>0.66749999999998189</v>
      </c>
      <c r="B1338">
        <f t="shared" si="162"/>
        <v>1.7913023680769706</v>
      </c>
      <c r="C1338">
        <f t="shared" si="163"/>
        <v>1.7913023680769706</v>
      </c>
      <c r="D1338">
        <f t="shared" si="164"/>
        <v>5.9972580198223842</v>
      </c>
      <c r="E1338">
        <f t="shared" si="168"/>
        <v>0.22850749115693317</v>
      </c>
      <c r="F1338">
        <f t="shared" si="169"/>
        <v>4.9999999999994493E-4</v>
      </c>
      <c r="G1338">
        <f t="shared" si="165"/>
        <v>0.66749999999998189</v>
      </c>
      <c r="H1338">
        <f t="shared" si="166"/>
        <v>5.9972580198223842</v>
      </c>
    </row>
    <row r="1339" spans="1:8" x14ac:dyDescent="0.35">
      <c r="A1339">
        <f t="shared" si="167"/>
        <v>0.66799999999998183</v>
      </c>
      <c r="B1339">
        <f t="shared" si="162"/>
        <v>1.7916675043090888</v>
      </c>
      <c r="C1339">
        <f t="shared" si="163"/>
        <v>1.7916675043090888</v>
      </c>
      <c r="D1339">
        <f t="shared" si="164"/>
        <v>5.9994482358580639</v>
      </c>
      <c r="E1339">
        <f t="shared" si="168"/>
        <v>0.22828798248880353</v>
      </c>
      <c r="F1339">
        <f t="shared" si="169"/>
        <v>4.9999999999994493E-4</v>
      </c>
      <c r="G1339">
        <f t="shared" si="165"/>
        <v>0.66799999999998183</v>
      </c>
      <c r="H1339">
        <f t="shared" si="166"/>
        <v>5.9994482358580639</v>
      </c>
    </row>
    <row r="1340" spans="1:8" x14ac:dyDescent="0.35">
      <c r="A1340">
        <f t="shared" si="167"/>
        <v>0.66849999999998178</v>
      </c>
      <c r="B1340">
        <f t="shared" si="162"/>
        <v>1.7920328590697299</v>
      </c>
      <c r="C1340">
        <f t="shared" si="163"/>
        <v>1.7920328590697299</v>
      </c>
      <c r="D1340">
        <f t="shared" si="164"/>
        <v>6.0016405632965011</v>
      </c>
      <c r="E1340">
        <f t="shared" si="168"/>
        <v>0.22806812122753164</v>
      </c>
      <c r="F1340">
        <f t="shared" si="169"/>
        <v>4.9999999999994493E-4</v>
      </c>
      <c r="G1340">
        <f t="shared" si="165"/>
        <v>0.66849999999998178</v>
      </c>
      <c r="H1340">
        <f t="shared" si="166"/>
        <v>6.0016405632965011</v>
      </c>
    </row>
    <row r="1341" spans="1:8" x14ac:dyDescent="0.35">
      <c r="A1341">
        <f t="shared" si="167"/>
        <v>0.66899999999998172</v>
      </c>
      <c r="B1341">
        <f t="shared" si="162"/>
        <v>1.7923984333149556</v>
      </c>
      <c r="C1341">
        <f t="shared" si="163"/>
        <v>1.7923984333149556</v>
      </c>
      <c r="D1341">
        <f t="shared" si="164"/>
        <v>6.0038350096076316</v>
      </c>
      <c r="E1341">
        <f t="shared" si="168"/>
        <v>0.22784790744885292</v>
      </c>
      <c r="F1341">
        <f t="shared" si="169"/>
        <v>4.9999999999994493E-4</v>
      </c>
      <c r="G1341">
        <f t="shared" si="165"/>
        <v>0.66899999999998172</v>
      </c>
      <c r="H1341">
        <f t="shared" si="166"/>
        <v>6.0038350096076316</v>
      </c>
    </row>
    <row r="1342" spans="1:8" x14ac:dyDescent="0.35">
      <c r="A1342">
        <f t="shared" si="167"/>
        <v>0.66949999999998167</v>
      </c>
      <c r="B1342">
        <f t="shared" si="162"/>
        <v>1.7927642280042206</v>
      </c>
      <c r="C1342">
        <f t="shared" si="163"/>
        <v>1.7927642280042206</v>
      </c>
      <c r="D1342">
        <f t="shared" si="164"/>
        <v>6.0060315822921879</v>
      </c>
      <c r="E1342">
        <f t="shared" si="168"/>
        <v>0.22762734122815576</v>
      </c>
      <c r="F1342">
        <f t="shared" si="169"/>
        <v>4.9999999999994493E-4</v>
      </c>
      <c r="G1342">
        <f t="shared" si="165"/>
        <v>0.66949999999998167</v>
      </c>
      <c r="H1342">
        <f t="shared" si="166"/>
        <v>6.0060315822921879</v>
      </c>
    </row>
    <row r="1343" spans="1:8" x14ac:dyDescent="0.35">
      <c r="A1343">
        <f t="shared" si="167"/>
        <v>0.66999999999998161</v>
      </c>
      <c r="B1343">
        <f t="shared" si="162"/>
        <v>1.7931302441003947</v>
      </c>
      <c r="C1343">
        <f t="shared" si="163"/>
        <v>1.7931302441003947</v>
      </c>
      <c r="D1343">
        <f t="shared" si="164"/>
        <v>6.008230288881891</v>
      </c>
      <c r="E1343">
        <f t="shared" si="168"/>
        <v>0.22740642264025718</v>
      </c>
      <c r="F1343">
        <f t="shared" si="169"/>
        <v>4.9999999999994493E-4</v>
      </c>
      <c r="G1343">
        <f t="shared" si="165"/>
        <v>0.66999999999998161</v>
      </c>
      <c r="H1343">
        <f t="shared" si="166"/>
        <v>6.008230288881891</v>
      </c>
    </row>
    <row r="1344" spans="1:8" x14ac:dyDescent="0.35">
      <c r="A1344">
        <f t="shared" si="167"/>
        <v>0.67049999999998156</v>
      </c>
      <c r="B1344">
        <f t="shared" si="162"/>
        <v>1.7934964825697848</v>
      </c>
      <c r="C1344">
        <f t="shared" si="163"/>
        <v>1.7934964825697848</v>
      </c>
      <c r="D1344">
        <f t="shared" si="164"/>
        <v>6.0104311369396468</v>
      </c>
      <c r="E1344">
        <f t="shared" si="168"/>
        <v>0.22718515175909004</v>
      </c>
      <c r="F1344">
        <f t="shared" si="169"/>
        <v>4.9999999999994493E-4</v>
      </c>
      <c r="G1344">
        <f t="shared" si="165"/>
        <v>0.67049999999998156</v>
      </c>
      <c r="H1344">
        <f t="shared" si="166"/>
        <v>6.0104311369396468</v>
      </c>
    </row>
    <row r="1345" spans="1:8" x14ac:dyDescent="0.35">
      <c r="A1345">
        <f t="shared" si="167"/>
        <v>0.6709999999999815</v>
      </c>
      <c r="B1345">
        <f t="shared" si="162"/>
        <v>1.7938629443821568</v>
      </c>
      <c r="C1345">
        <f t="shared" si="163"/>
        <v>1.7938629443821568</v>
      </c>
      <c r="D1345">
        <f t="shared" si="164"/>
        <v>6.0126341340597307</v>
      </c>
      <c r="E1345">
        <f t="shared" si="168"/>
        <v>0.22696352865904298</v>
      </c>
      <c r="F1345">
        <f t="shared" si="169"/>
        <v>4.9999999999994493E-4</v>
      </c>
      <c r="G1345">
        <f t="shared" si="165"/>
        <v>0.6709999999999815</v>
      </c>
      <c r="H1345">
        <f t="shared" si="166"/>
        <v>6.0126341340597307</v>
      </c>
    </row>
    <row r="1346" spans="1:8" x14ac:dyDescent="0.35">
      <c r="A1346">
        <f t="shared" si="167"/>
        <v>0.67149999999998145</v>
      </c>
      <c r="B1346">
        <f t="shared" si="162"/>
        <v>1.794229630510759</v>
      </c>
      <c r="C1346">
        <f t="shared" si="163"/>
        <v>1.794229630510759</v>
      </c>
      <c r="D1346">
        <f t="shared" si="164"/>
        <v>6.014839287867999</v>
      </c>
      <c r="E1346">
        <f t="shared" si="168"/>
        <v>0.22674155341235835</v>
      </c>
      <c r="F1346">
        <f t="shared" si="169"/>
        <v>4.9999999999994493E-4</v>
      </c>
      <c r="G1346">
        <f t="shared" si="165"/>
        <v>0.67149999999998145</v>
      </c>
      <c r="H1346">
        <f t="shared" si="166"/>
        <v>6.014839287867999</v>
      </c>
    </row>
    <row r="1347" spans="1:8" x14ac:dyDescent="0.35">
      <c r="A1347">
        <f t="shared" si="167"/>
        <v>0.67199999999998139</v>
      </c>
      <c r="B1347">
        <f t="shared" si="162"/>
        <v>1.7945965419323442</v>
      </c>
      <c r="C1347">
        <f t="shared" si="163"/>
        <v>1.7945965419323442</v>
      </c>
      <c r="D1347">
        <f t="shared" si="164"/>
        <v>6.0170466060220749</v>
      </c>
      <c r="E1347">
        <f t="shared" si="168"/>
        <v>0.22651922609194014</v>
      </c>
      <c r="F1347">
        <f t="shared" si="169"/>
        <v>4.9999999999994493E-4</v>
      </c>
      <c r="G1347">
        <f t="shared" si="165"/>
        <v>0.67199999999998139</v>
      </c>
      <c r="H1347">
        <f t="shared" si="166"/>
        <v>6.0170466060220749</v>
      </c>
    </row>
    <row r="1348" spans="1:8" x14ac:dyDescent="0.35">
      <c r="A1348">
        <f t="shared" si="167"/>
        <v>0.67249999999998133</v>
      </c>
      <c r="B1348">
        <f t="shared" si="162"/>
        <v>1.7949636796271915</v>
      </c>
      <c r="C1348">
        <f t="shared" si="163"/>
        <v>1.7949636796271915</v>
      </c>
      <c r="D1348">
        <f t="shared" si="164"/>
        <v>6.0192560962115484</v>
      </c>
      <c r="E1348">
        <f t="shared" si="168"/>
        <v>0.22629654676994562</v>
      </c>
      <c r="F1348">
        <f t="shared" si="169"/>
        <v>4.9999999999994493E-4</v>
      </c>
      <c r="G1348">
        <f t="shared" si="165"/>
        <v>0.67249999999998133</v>
      </c>
      <c r="H1348">
        <f t="shared" si="166"/>
        <v>6.0192560962115484</v>
      </c>
    </row>
    <row r="1349" spans="1:8" x14ac:dyDescent="0.35">
      <c r="A1349">
        <f t="shared" si="167"/>
        <v>0.67299999999998128</v>
      </c>
      <c r="B1349">
        <f t="shared" ref="B1349:B1412" si="170">_xlfn.NORM.INV(A1349,$P$1,$P$2)</f>
        <v>1.7953310445791311</v>
      </c>
      <c r="C1349">
        <f t="shared" ref="C1349:C1412" si="171">_xlfn.NORM.S.INV($A1349)*$P$2+$P$1</f>
        <v>1.7953310445791311</v>
      </c>
      <c r="D1349">
        <f t="shared" ref="D1349:D1412" si="172">EXP(C1349)</f>
        <v>6.0214677661581835</v>
      </c>
      <c r="E1349">
        <f t="shared" si="168"/>
        <v>0.22607351551739346</v>
      </c>
      <c r="F1349">
        <f t="shared" si="169"/>
        <v>4.9999999999994493E-4</v>
      </c>
      <c r="G1349">
        <f t="shared" ref="G1349:G1412" si="173">G1348+F1349</f>
        <v>0.67299999999998128</v>
      </c>
      <c r="H1349">
        <f t="shared" ref="H1349:H1412" si="174">D1349</f>
        <v>6.0214677661581835</v>
      </c>
    </row>
    <row r="1350" spans="1:8" x14ac:dyDescent="0.35">
      <c r="A1350">
        <f t="shared" ref="A1350:A1413" si="175">A1349+$A$4</f>
        <v>0.67349999999998122</v>
      </c>
      <c r="B1350">
        <f t="shared" si="170"/>
        <v>1.7956986377755657</v>
      </c>
      <c r="C1350">
        <f t="shared" si="171"/>
        <v>1.7956986377755657</v>
      </c>
      <c r="D1350">
        <f t="shared" si="172"/>
        <v>6.0236816236161141</v>
      </c>
      <c r="E1350">
        <f t="shared" ref="E1350:E1413" si="176">(A1350-A1349)/(D1350-D1349)</f>
        <v>0.2258501324052278</v>
      </c>
      <c r="F1350">
        <f t="shared" ref="F1350:F1413" si="177">E1350*(D1350-D1349)</f>
        <v>4.9999999999994493E-4</v>
      </c>
      <c r="G1350">
        <f t="shared" si="173"/>
        <v>0.67349999999998122</v>
      </c>
      <c r="H1350">
        <f t="shared" si="174"/>
        <v>6.0236816236161141</v>
      </c>
    </row>
    <row r="1351" spans="1:8" x14ac:dyDescent="0.35">
      <c r="A1351">
        <f t="shared" si="175"/>
        <v>0.67399999999998117</v>
      </c>
      <c r="B1351">
        <f t="shared" si="170"/>
        <v>1.7960664602074949</v>
      </c>
      <c r="C1351">
        <f t="shared" si="171"/>
        <v>1.7960664602074949</v>
      </c>
      <c r="D1351">
        <f t="shared" si="172"/>
        <v>6.0258976763720522</v>
      </c>
      <c r="E1351">
        <f t="shared" si="176"/>
        <v>0.22562639750347199</v>
      </c>
      <c r="F1351">
        <f t="shared" si="177"/>
        <v>4.9999999999994493E-4</v>
      </c>
      <c r="G1351">
        <f t="shared" si="173"/>
        <v>0.67399999999998117</v>
      </c>
      <c r="H1351">
        <f t="shared" si="174"/>
        <v>6.0258976763720522</v>
      </c>
    </row>
    <row r="1352" spans="1:8" x14ac:dyDescent="0.35">
      <c r="A1352">
        <f t="shared" si="175"/>
        <v>0.67449999999998111</v>
      </c>
      <c r="B1352">
        <f t="shared" si="170"/>
        <v>1.7964345128695378</v>
      </c>
      <c r="C1352">
        <f t="shared" si="171"/>
        <v>1.7964345128695378</v>
      </c>
      <c r="D1352">
        <f t="shared" si="172"/>
        <v>6.0281159322454876</v>
      </c>
      <c r="E1352">
        <f t="shared" si="176"/>
        <v>0.22540231088201829</v>
      </c>
      <c r="F1352">
        <f t="shared" si="177"/>
        <v>4.9999999999994493E-4</v>
      </c>
      <c r="G1352">
        <f t="shared" si="173"/>
        <v>0.67449999999998111</v>
      </c>
      <c r="H1352">
        <f t="shared" si="174"/>
        <v>6.0281159322454876</v>
      </c>
    </row>
    <row r="1353" spans="1:8" x14ac:dyDescent="0.35">
      <c r="A1353">
        <f t="shared" si="175"/>
        <v>0.67499999999998106</v>
      </c>
      <c r="B1353">
        <f t="shared" si="170"/>
        <v>1.7968027967599569</v>
      </c>
      <c r="C1353">
        <f t="shared" si="171"/>
        <v>1.7968027967599569</v>
      </c>
      <c r="D1353">
        <f t="shared" si="172"/>
        <v>6.030336399088899</v>
      </c>
      <c r="E1353">
        <f t="shared" si="176"/>
        <v>0.22517787260978833</v>
      </c>
      <c r="F1353">
        <f t="shared" si="177"/>
        <v>4.9999999999994493E-4</v>
      </c>
      <c r="G1353">
        <f t="shared" si="173"/>
        <v>0.67499999999998106</v>
      </c>
      <c r="H1353">
        <f t="shared" si="174"/>
        <v>6.030336399088899</v>
      </c>
    </row>
    <row r="1354" spans="1:8" x14ac:dyDescent="0.35">
      <c r="A1354">
        <f t="shared" si="175"/>
        <v>0.675499999999981</v>
      </c>
      <c r="B1354">
        <f t="shared" si="170"/>
        <v>1.7971713128806817</v>
      </c>
      <c r="C1354">
        <f t="shared" si="171"/>
        <v>1.7971713128806817</v>
      </c>
      <c r="D1354">
        <f t="shared" si="172"/>
        <v>6.032559084787958</v>
      </c>
      <c r="E1354">
        <f t="shared" si="176"/>
        <v>0.22495308275552317</v>
      </c>
      <c r="F1354">
        <f t="shared" si="177"/>
        <v>4.9999999999994493E-4</v>
      </c>
      <c r="G1354">
        <f t="shared" si="173"/>
        <v>0.675499999999981</v>
      </c>
      <c r="H1354">
        <f t="shared" si="174"/>
        <v>6.032559084787958</v>
      </c>
    </row>
    <row r="1355" spans="1:8" x14ac:dyDescent="0.35">
      <c r="A1355">
        <f t="shared" si="175"/>
        <v>0.67599999999998095</v>
      </c>
      <c r="B1355">
        <f t="shared" si="170"/>
        <v>1.797540062237333</v>
      </c>
      <c r="C1355">
        <f t="shared" si="171"/>
        <v>1.797540062237333</v>
      </c>
      <c r="D1355">
        <f t="shared" si="172"/>
        <v>6.0347839972617452</v>
      </c>
      <c r="E1355">
        <f t="shared" si="176"/>
        <v>0.22472794138677077</v>
      </c>
      <c r="F1355">
        <f t="shared" si="177"/>
        <v>4.9999999999994493E-4</v>
      </c>
      <c r="G1355">
        <f t="shared" si="173"/>
        <v>0.67599999999998095</v>
      </c>
      <c r="H1355">
        <f t="shared" si="174"/>
        <v>6.0347839972617452</v>
      </c>
    </row>
    <row r="1356" spans="1:8" x14ac:dyDescent="0.35">
      <c r="A1356">
        <f t="shared" si="175"/>
        <v>0.67649999999998089</v>
      </c>
      <c r="B1356">
        <f t="shared" si="170"/>
        <v>1.7979090458392466</v>
      </c>
      <c r="C1356">
        <f t="shared" si="171"/>
        <v>1.7979090458392466</v>
      </c>
      <c r="D1356">
        <f t="shared" si="172"/>
        <v>6.0370111444629551</v>
      </c>
      <c r="E1356">
        <f t="shared" si="176"/>
        <v>0.22450244857112581</v>
      </c>
      <c r="F1356">
        <f t="shared" si="177"/>
        <v>4.9999999999994493E-4</v>
      </c>
      <c r="G1356">
        <f t="shared" si="173"/>
        <v>0.67649999999998089</v>
      </c>
      <c r="H1356">
        <f t="shared" si="174"/>
        <v>6.0370111444629551</v>
      </c>
    </row>
    <row r="1357" spans="1:8" x14ac:dyDescent="0.35">
      <c r="A1357">
        <f t="shared" si="175"/>
        <v>0.67699999999998084</v>
      </c>
      <c r="B1357">
        <f t="shared" si="170"/>
        <v>1.7982782646994977</v>
      </c>
      <c r="C1357">
        <f t="shared" si="171"/>
        <v>1.7982782646994977</v>
      </c>
      <c r="D1357">
        <f t="shared" si="172"/>
        <v>6.0392405343781119</v>
      </c>
      <c r="E1357">
        <f t="shared" si="176"/>
        <v>0.22427660437531122</v>
      </c>
      <c r="F1357">
        <f t="shared" si="177"/>
        <v>4.9999999999994493E-4</v>
      </c>
      <c r="G1357">
        <f t="shared" si="173"/>
        <v>0.67699999999998084</v>
      </c>
      <c r="H1357">
        <f t="shared" si="174"/>
        <v>6.0392405343781119</v>
      </c>
    </row>
    <row r="1358" spans="1:8" x14ac:dyDescent="0.35">
      <c r="A1358">
        <f t="shared" si="175"/>
        <v>0.67749999999998078</v>
      </c>
      <c r="B1358">
        <f t="shared" si="170"/>
        <v>1.7986477198349251</v>
      </c>
      <c r="C1358">
        <f t="shared" si="171"/>
        <v>1.7986477198349251</v>
      </c>
      <c r="D1358">
        <f t="shared" si="172"/>
        <v>6.041472175027784</v>
      </c>
      <c r="E1358">
        <f t="shared" si="176"/>
        <v>0.22405040886552102</v>
      </c>
      <c r="F1358">
        <f t="shared" si="177"/>
        <v>4.9999999999994493E-4</v>
      </c>
      <c r="G1358">
        <f t="shared" si="173"/>
        <v>0.67749999999998078</v>
      </c>
      <c r="H1358">
        <f t="shared" si="174"/>
        <v>6.041472175027784</v>
      </c>
    </row>
    <row r="1359" spans="1:8" x14ac:dyDescent="0.35">
      <c r="A1359">
        <f t="shared" si="175"/>
        <v>0.67799999999998073</v>
      </c>
      <c r="B1359">
        <f t="shared" si="170"/>
        <v>1.7990174122661564</v>
      </c>
      <c r="C1359">
        <f t="shared" si="171"/>
        <v>1.7990174122661564</v>
      </c>
      <c r="D1359">
        <f t="shared" si="172"/>
        <v>6.043706074466801</v>
      </c>
      <c r="E1359">
        <f t="shared" si="176"/>
        <v>0.22382386210722618</v>
      </c>
      <c r="F1359">
        <f t="shared" si="177"/>
        <v>4.9999999999994493E-4</v>
      </c>
      <c r="G1359">
        <f t="shared" si="173"/>
        <v>0.67799999999998073</v>
      </c>
      <c r="H1359">
        <f t="shared" si="174"/>
        <v>6.043706074466801</v>
      </c>
    </row>
    <row r="1360" spans="1:8" x14ac:dyDescent="0.35">
      <c r="A1360">
        <f t="shared" si="175"/>
        <v>0.67849999999998067</v>
      </c>
      <c r="B1360">
        <f t="shared" si="170"/>
        <v>1.7993873430176321</v>
      </c>
      <c r="C1360">
        <f t="shared" si="171"/>
        <v>1.7993873430176321</v>
      </c>
      <c r="D1360">
        <f t="shared" si="172"/>
        <v>6.045942240784469</v>
      </c>
      <c r="E1360">
        <f t="shared" si="176"/>
        <v>0.22359696416560643</v>
      </c>
      <c r="F1360">
        <f t="shared" si="177"/>
        <v>4.9999999999994493E-4</v>
      </c>
      <c r="G1360">
        <f t="shared" si="173"/>
        <v>0.67849999999998067</v>
      </c>
      <c r="H1360">
        <f t="shared" si="174"/>
        <v>6.045942240784469</v>
      </c>
    </row>
    <row r="1361" spans="1:8" x14ac:dyDescent="0.35">
      <c r="A1361">
        <f t="shared" si="175"/>
        <v>0.67899999999998062</v>
      </c>
      <c r="B1361">
        <f t="shared" si="170"/>
        <v>1.7997575131176311</v>
      </c>
      <c r="C1361">
        <f t="shared" si="171"/>
        <v>1.7997575131176311</v>
      </c>
      <c r="D1361">
        <f t="shared" si="172"/>
        <v>6.0481806821047917</v>
      </c>
      <c r="E1361">
        <f t="shared" si="176"/>
        <v>0.2233697151050916</v>
      </c>
      <c r="F1361">
        <f t="shared" si="177"/>
        <v>4.9999999999994493E-4</v>
      </c>
      <c r="G1361">
        <f t="shared" si="173"/>
        <v>0.67899999999998062</v>
      </c>
      <c r="H1361">
        <f t="shared" si="174"/>
        <v>6.0481806821047917</v>
      </c>
    </row>
    <row r="1362" spans="1:8" x14ac:dyDescent="0.35">
      <c r="A1362">
        <f t="shared" si="175"/>
        <v>0.67949999999998056</v>
      </c>
      <c r="B1362">
        <f t="shared" si="170"/>
        <v>1.8001279235982952</v>
      </c>
      <c r="C1362">
        <f t="shared" si="171"/>
        <v>1.8001279235982952</v>
      </c>
      <c r="D1362">
        <f t="shared" si="172"/>
        <v>6.0504214065866897</v>
      </c>
      <c r="E1362">
        <f t="shared" si="176"/>
        <v>0.22314211498970651</v>
      </c>
      <c r="F1362">
        <f t="shared" si="177"/>
        <v>4.9999999999994493E-4</v>
      </c>
      <c r="G1362">
        <f t="shared" si="173"/>
        <v>0.67949999999998056</v>
      </c>
      <c r="H1362">
        <f t="shared" si="174"/>
        <v>6.0504214065866897</v>
      </c>
    </row>
    <row r="1363" spans="1:8" x14ac:dyDescent="0.35">
      <c r="A1363">
        <f t="shared" si="175"/>
        <v>0.67999999999998051</v>
      </c>
      <c r="B1363">
        <f t="shared" si="170"/>
        <v>1.8004985754956555</v>
      </c>
      <c r="C1363">
        <f t="shared" si="171"/>
        <v>1.8004985754956555</v>
      </c>
      <c r="D1363">
        <f t="shared" si="172"/>
        <v>6.052664422424229</v>
      </c>
      <c r="E1363">
        <f t="shared" si="176"/>
        <v>0.22291416388235377</v>
      </c>
      <c r="F1363">
        <f t="shared" si="177"/>
        <v>4.9999999999994493E-4</v>
      </c>
      <c r="G1363">
        <f t="shared" si="173"/>
        <v>0.67999999999998051</v>
      </c>
      <c r="H1363">
        <f t="shared" si="174"/>
        <v>6.052664422424229</v>
      </c>
    </row>
    <row r="1364" spans="1:8" x14ac:dyDescent="0.35">
      <c r="A1364">
        <f t="shared" si="175"/>
        <v>0.68049999999998045</v>
      </c>
      <c r="B1364">
        <f t="shared" si="170"/>
        <v>1.8008694698496566</v>
      </c>
      <c r="C1364">
        <f t="shared" si="171"/>
        <v>1.8008694698496566</v>
      </c>
      <c r="D1364">
        <f t="shared" si="172"/>
        <v>6.0549097378468364</v>
      </c>
      <c r="E1364">
        <f t="shared" si="176"/>
        <v>0.22268586184622097</v>
      </c>
      <c r="F1364">
        <f t="shared" si="177"/>
        <v>4.9999999999994493E-4</v>
      </c>
      <c r="G1364">
        <f t="shared" si="173"/>
        <v>0.68049999999998045</v>
      </c>
      <c r="H1364">
        <f t="shared" si="174"/>
        <v>6.0549097378468364</v>
      </c>
    </row>
    <row r="1365" spans="1:8" x14ac:dyDescent="0.35">
      <c r="A1365">
        <f t="shared" si="175"/>
        <v>0.6809999999999804</v>
      </c>
      <c r="B1365">
        <f t="shared" si="170"/>
        <v>1.8012406077041838</v>
      </c>
      <c r="C1365">
        <f t="shared" si="171"/>
        <v>1.8012406077041838</v>
      </c>
      <c r="D1365">
        <f t="shared" si="172"/>
        <v>6.0571573611195371</v>
      </c>
      <c r="E1365">
        <f t="shared" si="176"/>
        <v>0.22245720894283189</v>
      </c>
      <c r="F1365">
        <f t="shared" si="177"/>
        <v>4.9999999999994493E-4</v>
      </c>
      <c r="G1365">
        <f t="shared" si="173"/>
        <v>0.6809999999999804</v>
      </c>
      <c r="H1365">
        <f t="shared" si="174"/>
        <v>6.0571573611195371</v>
      </c>
    </row>
    <row r="1366" spans="1:8" x14ac:dyDescent="0.35">
      <c r="A1366">
        <f t="shared" si="175"/>
        <v>0.68149999999998034</v>
      </c>
      <c r="B1366">
        <f t="shared" si="170"/>
        <v>1.8016119901070873</v>
      </c>
      <c r="C1366">
        <f t="shared" si="171"/>
        <v>1.8016119901070873</v>
      </c>
      <c r="D1366">
        <f t="shared" si="172"/>
        <v>6.0594073005431692</v>
      </c>
      <c r="E1366">
        <f t="shared" si="176"/>
        <v>0.22222820523442172</v>
      </c>
      <c r="F1366">
        <f t="shared" si="177"/>
        <v>4.9999999999994493E-4</v>
      </c>
      <c r="G1366">
        <f t="shared" si="173"/>
        <v>0.68149999999998034</v>
      </c>
      <c r="H1366">
        <f t="shared" si="174"/>
        <v>6.0594073005431692</v>
      </c>
    </row>
    <row r="1367" spans="1:8" x14ac:dyDescent="0.35">
      <c r="A1367">
        <f t="shared" si="175"/>
        <v>0.68199999999998029</v>
      </c>
      <c r="B1367">
        <f t="shared" si="170"/>
        <v>1.8019836181102098</v>
      </c>
      <c r="C1367">
        <f t="shared" si="171"/>
        <v>1.8019836181102098</v>
      </c>
      <c r="D1367">
        <f t="shared" si="172"/>
        <v>6.0616595644546241</v>
      </c>
      <c r="E1367">
        <f t="shared" si="176"/>
        <v>0.22199885078164475</v>
      </c>
      <c r="F1367">
        <f t="shared" si="177"/>
        <v>4.9999999999994493E-4</v>
      </c>
      <c r="G1367">
        <f t="shared" si="173"/>
        <v>0.68199999999998029</v>
      </c>
      <c r="H1367">
        <f t="shared" si="174"/>
        <v>6.0616595644546241</v>
      </c>
    </row>
    <row r="1368" spans="1:8" x14ac:dyDescent="0.35">
      <c r="A1368">
        <f t="shared" si="175"/>
        <v>0.68249999999998023</v>
      </c>
      <c r="B1368">
        <f t="shared" si="170"/>
        <v>1.8023554927694121</v>
      </c>
      <c r="C1368">
        <f t="shared" si="171"/>
        <v>1.8023554927694121</v>
      </c>
      <c r="D1368">
        <f t="shared" si="172"/>
        <v>6.0639141612270775</v>
      </c>
      <c r="E1368">
        <f t="shared" si="176"/>
        <v>0.22176914564454439</v>
      </c>
      <c r="F1368">
        <f t="shared" si="177"/>
        <v>4.9999999999994493E-4</v>
      </c>
      <c r="G1368">
        <f t="shared" si="173"/>
        <v>0.68249999999998023</v>
      </c>
      <c r="H1368">
        <f t="shared" si="174"/>
        <v>6.0639141612270775</v>
      </c>
    </row>
    <row r="1369" spans="1:8" x14ac:dyDescent="0.35">
      <c r="A1369">
        <f t="shared" si="175"/>
        <v>0.68299999999998018</v>
      </c>
      <c r="B1369">
        <f t="shared" si="170"/>
        <v>1.8027276151445992</v>
      </c>
      <c r="C1369">
        <f t="shared" si="171"/>
        <v>1.8027276151445992</v>
      </c>
      <c r="D1369">
        <f t="shared" si="172"/>
        <v>6.0661710992702123</v>
      </c>
      <c r="E1369">
        <f t="shared" si="176"/>
        <v>0.22153908988368734</v>
      </c>
      <c r="F1369">
        <f t="shared" si="177"/>
        <v>4.9999999999994493E-4</v>
      </c>
      <c r="G1369">
        <f t="shared" si="173"/>
        <v>0.68299999999998018</v>
      </c>
      <c r="H1369">
        <f t="shared" si="174"/>
        <v>6.0661710992702123</v>
      </c>
    </row>
    <row r="1370" spans="1:8" x14ac:dyDescent="0.35">
      <c r="A1370">
        <f t="shared" si="175"/>
        <v>0.68349999999998012</v>
      </c>
      <c r="B1370">
        <f t="shared" si="170"/>
        <v>1.8030999862997481</v>
      </c>
      <c r="C1370">
        <f t="shared" si="171"/>
        <v>1.8030999862997481</v>
      </c>
      <c r="D1370">
        <f t="shared" si="172"/>
        <v>6.0684303870304683</v>
      </c>
      <c r="E1370">
        <f t="shared" si="176"/>
        <v>0.22130868355754399</v>
      </c>
      <c r="F1370">
        <f t="shared" si="177"/>
        <v>4.9999999999994493E-4</v>
      </c>
      <c r="G1370">
        <f t="shared" si="173"/>
        <v>0.68349999999998012</v>
      </c>
      <c r="H1370">
        <f t="shared" si="174"/>
        <v>6.0684303870304683</v>
      </c>
    </row>
    <row r="1371" spans="1:8" x14ac:dyDescent="0.35">
      <c r="A1371">
        <f t="shared" si="175"/>
        <v>0.68399999999998007</v>
      </c>
      <c r="B1371">
        <f t="shared" si="170"/>
        <v>1.8034726073029332</v>
      </c>
      <c r="C1371">
        <f t="shared" si="171"/>
        <v>1.8034726073029332</v>
      </c>
      <c r="D1371">
        <f t="shared" si="172"/>
        <v>6.0706920329912677</v>
      </c>
      <c r="E1371">
        <f t="shared" si="176"/>
        <v>0.22107792672519944</v>
      </c>
      <c r="F1371">
        <f t="shared" si="177"/>
        <v>4.9999999999994493E-4</v>
      </c>
      <c r="G1371">
        <f t="shared" si="173"/>
        <v>0.68399999999998007</v>
      </c>
      <c r="H1371">
        <f t="shared" si="174"/>
        <v>6.0706920329912677</v>
      </c>
    </row>
    <row r="1372" spans="1:8" x14ac:dyDescent="0.35">
      <c r="A1372">
        <f t="shared" si="175"/>
        <v>0.68449999999998001</v>
      </c>
      <c r="B1372">
        <f t="shared" si="170"/>
        <v>1.803845479226355</v>
      </c>
      <c r="C1372">
        <f t="shared" si="171"/>
        <v>1.803845479226355</v>
      </c>
      <c r="D1372">
        <f t="shared" si="172"/>
        <v>6.0729560456732612</v>
      </c>
      <c r="E1372">
        <f t="shared" si="176"/>
        <v>0.22084681944435355</v>
      </c>
      <c r="F1372">
        <f t="shared" si="177"/>
        <v>4.9999999999994493E-4</v>
      </c>
      <c r="G1372">
        <f t="shared" si="173"/>
        <v>0.68449999999998001</v>
      </c>
      <c r="H1372">
        <f t="shared" si="174"/>
        <v>6.0729560456732612</v>
      </c>
    </row>
    <row r="1373" spans="1:8" x14ac:dyDescent="0.35">
      <c r="A1373">
        <f t="shared" si="175"/>
        <v>0.68499999999997996</v>
      </c>
      <c r="B1373">
        <f t="shared" si="170"/>
        <v>1.8042186031463656</v>
      </c>
      <c r="C1373">
        <f t="shared" si="171"/>
        <v>1.8042186031463656</v>
      </c>
      <c r="D1373">
        <f t="shared" si="172"/>
        <v>6.0752224336345613</v>
      </c>
      <c r="E1373">
        <f t="shared" si="176"/>
        <v>0.22061536177289268</v>
      </c>
      <c r="F1373">
        <f t="shared" si="177"/>
        <v>4.9999999999994493E-4</v>
      </c>
      <c r="G1373">
        <f t="shared" si="173"/>
        <v>0.68499999999997996</v>
      </c>
      <c r="H1373">
        <f t="shared" si="174"/>
        <v>6.0752224336345613</v>
      </c>
    </row>
    <row r="1374" spans="1:8" x14ac:dyDescent="0.35">
      <c r="A1374">
        <f t="shared" si="175"/>
        <v>0.6854999999999799</v>
      </c>
      <c r="B1374">
        <f t="shared" si="170"/>
        <v>1.804591980143498</v>
      </c>
      <c r="C1374">
        <f t="shared" si="171"/>
        <v>1.804591980143498</v>
      </c>
      <c r="D1374">
        <f t="shared" si="172"/>
        <v>6.0774912054709933</v>
      </c>
      <c r="E1374">
        <f t="shared" si="176"/>
        <v>0.22038355376725108</v>
      </c>
      <c r="F1374">
        <f t="shared" si="177"/>
        <v>4.9999999999994493E-4</v>
      </c>
      <c r="G1374">
        <f t="shared" si="173"/>
        <v>0.6854999999999799</v>
      </c>
      <c r="H1374">
        <f t="shared" si="174"/>
        <v>6.0774912054709933</v>
      </c>
    </row>
    <row r="1375" spans="1:8" x14ac:dyDescent="0.35">
      <c r="A1375">
        <f t="shared" si="175"/>
        <v>0.68599999999997985</v>
      </c>
      <c r="B1375">
        <f t="shared" si="170"/>
        <v>1.8049656113024923</v>
      </c>
      <c r="C1375">
        <f t="shared" si="171"/>
        <v>1.8049656113024923</v>
      </c>
      <c r="D1375">
        <f t="shared" si="172"/>
        <v>6.0797623698163328</v>
      </c>
      <c r="E1375">
        <f t="shared" si="176"/>
        <v>0.22015139548398019</v>
      </c>
      <c r="F1375">
        <f t="shared" si="177"/>
        <v>4.9999999999994493E-4</v>
      </c>
      <c r="G1375">
        <f t="shared" si="173"/>
        <v>0.68599999999997985</v>
      </c>
      <c r="H1375">
        <f t="shared" si="174"/>
        <v>6.0797623698163328</v>
      </c>
    </row>
    <row r="1376" spans="1:8" x14ac:dyDescent="0.35">
      <c r="A1376">
        <f t="shared" si="175"/>
        <v>0.68649999999997979</v>
      </c>
      <c r="B1376">
        <f t="shared" si="170"/>
        <v>1.8053394977123243</v>
      </c>
      <c r="C1376">
        <f t="shared" si="171"/>
        <v>1.8053394977123243</v>
      </c>
      <c r="D1376">
        <f t="shared" si="172"/>
        <v>6.0820359353425557</v>
      </c>
      <c r="E1376">
        <f t="shared" si="176"/>
        <v>0.21991888697863643</v>
      </c>
      <c r="F1376">
        <f t="shared" si="177"/>
        <v>4.9999999999994493E-4</v>
      </c>
      <c r="G1376">
        <f t="shared" si="173"/>
        <v>0.68649999999997979</v>
      </c>
      <c r="H1376">
        <f t="shared" si="174"/>
        <v>6.0820359353425557</v>
      </c>
    </row>
    <row r="1377" spans="1:8" x14ac:dyDescent="0.35">
      <c r="A1377">
        <f t="shared" si="175"/>
        <v>0.68699999999997974</v>
      </c>
      <c r="B1377">
        <f t="shared" si="170"/>
        <v>1.8057136404662335</v>
      </c>
      <c r="C1377">
        <f t="shared" si="171"/>
        <v>1.8057136404662335</v>
      </c>
      <c r="D1377">
        <f t="shared" si="172"/>
        <v>6.0843119107600856</v>
      </c>
      <c r="E1377">
        <f t="shared" si="176"/>
        <v>0.2196860283063139</v>
      </c>
      <c r="F1377">
        <f t="shared" si="177"/>
        <v>4.9999999999994493E-4</v>
      </c>
      <c r="G1377">
        <f t="shared" si="173"/>
        <v>0.68699999999997974</v>
      </c>
      <c r="H1377">
        <f t="shared" si="174"/>
        <v>6.0843119107600856</v>
      </c>
    </row>
    <row r="1378" spans="1:8" x14ac:dyDescent="0.35">
      <c r="A1378">
        <f t="shared" si="175"/>
        <v>0.68749999999997968</v>
      </c>
      <c r="B1378">
        <f t="shared" si="170"/>
        <v>1.8060880406617514</v>
      </c>
      <c r="C1378">
        <f t="shared" si="171"/>
        <v>1.8060880406617514</v>
      </c>
      <c r="D1378">
        <f t="shared" si="172"/>
        <v>6.0865903048180421</v>
      </c>
      <c r="E1378">
        <f t="shared" si="176"/>
        <v>0.2194528195216586</v>
      </c>
      <c r="F1378">
        <f t="shared" si="177"/>
        <v>4.9999999999994493E-4</v>
      </c>
      <c r="G1378">
        <f t="shared" si="173"/>
        <v>0.68749999999997968</v>
      </c>
      <c r="H1378">
        <f t="shared" si="174"/>
        <v>6.0865903048180421</v>
      </c>
    </row>
    <row r="1379" spans="1:8" x14ac:dyDescent="0.35">
      <c r="A1379">
        <f t="shared" si="175"/>
        <v>0.68799999999997963</v>
      </c>
      <c r="B1379">
        <f t="shared" si="170"/>
        <v>1.80646269940073</v>
      </c>
      <c r="C1379">
        <f t="shared" si="171"/>
        <v>1.80646269940073</v>
      </c>
      <c r="D1379">
        <f t="shared" si="172"/>
        <v>6.088871126304495</v>
      </c>
      <c r="E1379">
        <f t="shared" si="176"/>
        <v>0.21921926067854297</v>
      </c>
      <c r="F1379">
        <f t="shared" si="177"/>
        <v>4.9999999999994493E-4</v>
      </c>
      <c r="G1379">
        <f t="shared" si="173"/>
        <v>0.68799999999997963</v>
      </c>
      <c r="H1379">
        <f t="shared" si="174"/>
        <v>6.088871126304495</v>
      </c>
    </row>
    <row r="1380" spans="1:8" x14ac:dyDescent="0.35">
      <c r="A1380">
        <f t="shared" si="175"/>
        <v>0.68849999999997957</v>
      </c>
      <c r="B1380">
        <f t="shared" si="170"/>
        <v>1.8068376177893704</v>
      </c>
      <c r="C1380">
        <f t="shared" si="171"/>
        <v>1.8068376177893704</v>
      </c>
      <c r="D1380">
        <f t="shared" si="172"/>
        <v>6.0911543840467193</v>
      </c>
      <c r="E1380">
        <f t="shared" si="176"/>
        <v>0.21898535183017204</v>
      </c>
      <c r="F1380">
        <f t="shared" si="177"/>
        <v>4.9999999999994493E-4</v>
      </c>
      <c r="G1380">
        <f t="shared" si="173"/>
        <v>0.68849999999997957</v>
      </c>
      <c r="H1380">
        <f t="shared" si="174"/>
        <v>6.0911543840467193</v>
      </c>
    </row>
    <row r="1381" spans="1:8" x14ac:dyDescent="0.35">
      <c r="A1381">
        <f t="shared" si="175"/>
        <v>0.68899999999997952</v>
      </c>
      <c r="B1381">
        <f t="shared" si="170"/>
        <v>1.8072127969382523</v>
      </c>
      <c r="C1381">
        <f t="shared" si="171"/>
        <v>1.8072127969382523</v>
      </c>
      <c r="D1381">
        <f t="shared" si="172"/>
        <v>6.0934400869114516</v>
      </c>
      <c r="E1381">
        <f t="shared" si="176"/>
        <v>0.21875109302910534</v>
      </c>
      <c r="F1381">
        <f t="shared" si="177"/>
        <v>4.9999999999994493E-4</v>
      </c>
      <c r="G1381">
        <f t="shared" si="173"/>
        <v>0.68899999999997952</v>
      </c>
      <c r="H1381">
        <f t="shared" si="174"/>
        <v>6.0934400869114516</v>
      </c>
    </row>
    <row r="1382" spans="1:8" x14ac:dyDescent="0.35">
      <c r="A1382">
        <f t="shared" si="175"/>
        <v>0.68949999999997946</v>
      </c>
      <c r="B1382">
        <f t="shared" si="170"/>
        <v>1.8075882379623622</v>
      </c>
      <c r="C1382">
        <f t="shared" si="171"/>
        <v>1.8075882379623622</v>
      </c>
      <c r="D1382">
        <f t="shared" si="172"/>
        <v>6.0957282438051399</v>
      </c>
      <c r="E1382">
        <f t="shared" si="176"/>
        <v>0.21851648432812829</v>
      </c>
      <c r="F1382">
        <f t="shared" si="177"/>
        <v>4.9999999999994493E-4</v>
      </c>
      <c r="G1382">
        <f t="shared" si="173"/>
        <v>0.68949999999997946</v>
      </c>
      <c r="H1382">
        <f t="shared" si="174"/>
        <v>6.0957282438051399</v>
      </c>
    </row>
    <row r="1383" spans="1:8" x14ac:dyDescent="0.35">
      <c r="A1383">
        <f t="shared" si="175"/>
        <v>0.68999999999997941</v>
      </c>
      <c r="B1383">
        <f t="shared" si="170"/>
        <v>1.807963941981124</v>
      </c>
      <c r="C1383">
        <f t="shared" si="171"/>
        <v>1.807963941981124</v>
      </c>
      <c r="D1383">
        <f t="shared" si="172"/>
        <v>6.0980188636742181</v>
      </c>
      <c r="E1383">
        <f t="shared" si="176"/>
        <v>0.21828152577806748</v>
      </c>
      <c r="F1383">
        <f t="shared" si="177"/>
        <v>4.9999999999994493E-4</v>
      </c>
      <c r="G1383">
        <f t="shared" si="173"/>
        <v>0.68999999999997941</v>
      </c>
      <c r="H1383">
        <f t="shared" si="174"/>
        <v>6.0980188636742181</v>
      </c>
    </row>
    <row r="1384" spans="1:8" x14ac:dyDescent="0.35">
      <c r="A1384">
        <f t="shared" si="175"/>
        <v>0.69049999999997935</v>
      </c>
      <c r="B1384">
        <f t="shared" si="170"/>
        <v>1.8083399101184274</v>
      </c>
      <c r="C1384">
        <f t="shared" si="171"/>
        <v>1.8083399101184274</v>
      </c>
      <c r="D1384">
        <f t="shared" si="172"/>
        <v>6.1003119555053562</v>
      </c>
      <c r="E1384">
        <f t="shared" si="176"/>
        <v>0.2180462174302808</v>
      </c>
      <c r="F1384">
        <f t="shared" si="177"/>
        <v>4.9999999999994493E-4</v>
      </c>
      <c r="G1384">
        <f t="shared" si="173"/>
        <v>0.69049999999997935</v>
      </c>
      <c r="H1384">
        <f t="shared" si="174"/>
        <v>6.1003119555053562</v>
      </c>
    </row>
    <row r="1385" spans="1:8" x14ac:dyDescent="0.35">
      <c r="A1385">
        <f t="shared" si="175"/>
        <v>0.6909999999999793</v>
      </c>
      <c r="B1385">
        <f t="shared" si="170"/>
        <v>1.8087161435026591</v>
      </c>
      <c r="C1385">
        <f t="shared" si="171"/>
        <v>1.8087161435026591</v>
      </c>
      <c r="D1385">
        <f t="shared" si="172"/>
        <v>6.1026075283257315</v>
      </c>
      <c r="E1385">
        <f t="shared" si="176"/>
        <v>0.21781055933490384</v>
      </c>
      <c r="F1385">
        <f t="shared" si="177"/>
        <v>4.9999999999994493E-4</v>
      </c>
      <c r="G1385">
        <f t="shared" si="173"/>
        <v>0.6909999999999793</v>
      </c>
      <c r="H1385">
        <f t="shared" si="174"/>
        <v>6.1026075283257315</v>
      </c>
    </row>
    <row r="1386" spans="1:8" x14ac:dyDescent="0.35">
      <c r="A1386">
        <f t="shared" si="175"/>
        <v>0.69149999999997924</v>
      </c>
      <c r="B1386">
        <f t="shared" si="170"/>
        <v>1.8090926432667311</v>
      </c>
      <c r="C1386">
        <f t="shared" si="171"/>
        <v>1.8090926432667311</v>
      </c>
      <c r="D1386">
        <f t="shared" si="172"/>
        <v>6.1049055912032903</v>
      </c>
      <c r="E1386">
        <f t="shared" si="176"/>
        <v>0.21757455154189576</v>
      </c>
      <c r="F1386">
        <f t="shared" si="177"/>
        <v>4.9999999999994493E-4</v>
      </c>
      <c r="G1386">
        <f t="shared" si="173"/>
        <v>0.69149999999997924</v>
      </c>
      <c r="H1386">
        <f t="shared" si="174"/>
        <v>6.1049055912032903</v>
      </c>
    </row>
    <row r="1387" spans="1:8" x14ac:dyDescent="0.35">
      <c r="A1387">
        <f t="shared" si="175"/>
        <v>0.69199999999997919</v>
      </c>
      <c r="B1387">
        <f t="shared" si="170"/>
        <v>1.8094694105481133</v>
      </c>
      <c r="C1387">
        <f t="shared" si="171"/>
        <v>1.8094694105481133</v>
      </c>
      <c r="D1387">
        <f t="shared" si="172"/>
        <v>6.107206153247021</v>
      </c>
      <c r="E1387">
        <f t="shared" si="176"/>
        <v>0.21733819410022742</v>
      </c>
      <c r="F1387">
        <f t="shared" si="177"/>
        <v>4.9999999999994493E-4</v>
      </c>
      <c r="G1387">
        <f t="shared" si="173"/>
        <v>0.69199999999997919</v>
      </c>
      <c r="H1387">
        <f t="shared" si="174"/>
        <v>6.107206153247021</v>
      </c>
    </row>
    <row r="1388" spans="1:8" x14ac:dyDescent="0.35">
      <c r="A1388">
        <f t="shared" si="175"/>
        <v>0.69249999999997913</v>
      </c>
      <c r="B1388">
        <f t="shared" si="170"/>
        <v>1.8098464464888615</v>
      </c>
      <c r="C1388">
        <f t="shared" si="171"/>
        <v>1.8098464464888615</v>
      </c>
      <c r="D1388">
        <f t="shared" si="172"/>
        <v>6.1095092236072208</v>
      </c>
      <c r="E1388">
        <f t="shared" si="176"/>
        <v>0.21710148705858948</v>
      </c>
      <c r="F1388">
        <f t="shared" si="177"/>
        <v>4.9999999999994493E-4</v>
      </c>
      <c r="G1388">
        <f t="shared" si="173"/>
        <v>0.69249999999997913</v>
      </c>
      <c r="H1388">
        <f t="shared" si="174"/>
        <v>6.1095092236072208</v>
      </c>
    </row>
    <row r="1389" spans="1:8" x14ac:dyDescent="0.35">
      <c r="A1389">
        <f t="shared" si="175"/>
        <v>0.69299999999997908</v>
      </c>
      <c r="B1389">
        <f t="shared" si="170"/>
        <v>1.8102237522356504</v>
      </c>
      <c r="C1389">
        <f t="shared" si="171"/>
        <v>1.8102237522356504</v>
      </c>
      <c r="D1389">
        <f t="shared" si="172"/>
        <v>6.1118148114757718</v>
      </c>
      <c r="E1389">
        <f t="shared" si="176"/>
        <v>0.21686443046483936</v>
      </c>
      <c r="F1389">
        <f t="shared" si="177"/>
        <v>4.9999999999994493E-4</v>
      </c>
      <c r="G1389">
        <f t="shared" si="173"/>
        <v>0.69299999999997908</v>
      </c>
      <c r="H1389">
        <f t="shared" si="174"/>
        <v>6.1118148114757718</v>
      </c>
    </row>
    <row r="1390" spans="1:8" x14ac:dyDescent="0.35">
      <c r="A1390">
        <f t="shared" si="175"/>
        <v>0.69349999999997902</v>
      </c>
      <c r="B1390">
        <f t="shared" si="170"/>
        <v>1.8106013289398033</v>
      </c>
      <c r="C1390">
        <f t="shared" si="171"/>
        <v>1.8106013289398033</v>
      </c>
      <c r="D1390">
        <f t="shared" si="172"/>
        <v>6.1141229260864147</v>
      </c>
      <c r="E1390">
        <f t="shared" si="176"/>
        <v>0.21662702436629175</v>
      </c>
      <c r="F1390">
        <f t="shared" si="177"/>
        <v>4.9999999999994493E-4</v>
      </c>
      <c r="G1390">
        <f t="shared" si="173"/>
        <v>0.69349999999997902</v>
      </c>
      <c r="H1390">
        <f t="shared" si="174"/>
        <v>6.1141229260864147</v>
      </c>
    </row>
    <row r="1391" spans="1:8" x14ac:dyDescent="0.35">
      <c r="A1391">
        <f t="shared" si="175"/>
        <v>0.69399999999997897</v>
      </c>
      <c r="B1391">
        <f t="shared" si="170"/>
        <v>1.8109791777573236</v>
      </c>
      <c r="C1391">
        <f t="shared" si="171"/>
        <v>1.8109791777573236</v>
      </c>
      <c r="D1391">
        <f t="shared" si="172"/>
        <v>6.116433576715024</v>
      </c>
      <c r="E1391">
        <f t="shared" si="176"/>
        <v>0.2163892688099236</v>
      </c>
      <c r="F1391">
        <f t="shared" si="177"/>
        <v>4.9999999999994493E-4</v>
      </c>
      <c r="G1391">
        <f t="shared" si="173"/>
        <v>0.69399999999997897</v>
      </c>
      <c r="H1391">
        <f t="shared" si="174"/>
        <v>6.116433576715024</v>
      </c>
    </row>
    <row r="1392" spans="1:8" x14ac:dyDescent="0.35">
      <c r="A1392">
        <f t="shared" si="175"/>
        <v>0.69449999999997891</v>
      </c>
      <c r="B1392">
        <f t="shared" si="170"/>
        <v>1.8113572998489271</v>
      </c>
      <c r="C1392">
        <f t="shared" si="171"/>
        <v>1.8113572998489271</v>
      </c>
      <c r="D1392">
        <f t="shared" si="172"/>
        <v>6.1187467726798923</v>
      </c>
      <c r="E1392">
        <f t="shared" si="176"/>
        <v>0.21615116384158267</v>
      </c>
      <c r="F1392">
        <f t="shared" si="177"/>
        <v>4.9999999999994493E-4</v>
      </c>
      <c r="G1392">
        <f t="shared" si="173"/>
        <v>0.69449999999997891</v>
      </c>
      <c r="H1392">
        <f t="shared" si="174"/>
        <v>6.1187467726798923</v>
      </c>
    </row>
    <row r="1393" spans="1:8" x14ac:dyDescent="0.35">
      <c r="A1393">
        <f t="shared" si="175"/>
        <v>0.69499999999997886</v>
      </c>
      <c r="B1393">
        <f t="shared" si="170"/>
        <v>1.8117356963800724</v>
      </c>
      <c r="C1393">
        <f t="shared" si="171"/>
        <v>1.8117356963800724</v>
      </c>
      <c r="D1393">
        <f t="shared" si="172"/>
        <v>6.1210625233420073</v>
      </c>
      <c r="E1393">
        <f t="shared" si="176"/>
        <v>0.21591270950703045</v>
      </c>
      <c r="F1393">
        <f t="shared" si="177"/>
        <v>4.9999999999994493E-4</v>
      </c>
      <c r="G1393">
        <f t="shared" si="173"/>
        <v>0.69499999999997886</v>
      </c>
      <c r="H1393">
        <f t="shared" si="174"/>
        <v>6.1210625233420073</v>
      </c>
    </row>
    <row r="1394" spans="1:8" x14ac:dyDescent="0.35">
      <c r="A1394">
        <f t="shared" si="175"/>
        <v>0.6954999999999788</v>
      </c>
      <c r="B1394">
        <f t="shared" si="170"/>
        <v>1.8121143685209935</v>
      </c>
      <c r="C1394">
        <f t="shared" si="171"/>
        <v>1.8121143685209935</v>
      </c>
      <c r="D1394">
        <f t="shared" si="172"/>
        <v>6.1233808381053381</v>
      </c>
      <c r="E1394">
        <f t="shared" si="176"/>
        <v>0.21567390585115526</v>
      </c>
      <c r="F1394">
        <f t="shared" si="177"/>
        <v>4.9999999999994493E-4</v>
      </c>
      <c r="G1394">
        <f t="shared" si="173"/>
        <v>0.6954999999999788</v>
      </c>
      <c r="H1394">
        <f t="shared" si="174"/>
        <v>6.1233808381053381</v>
      </c>
    </row>
    <row r="1395" spans="1:8" x14ac:dyDescent="0.35">
      <c r="A1395">
        <f t="shared" si="175"/>
        <v>0.69599999999997875</v>
      </c>
      <c r="B1395">
        <f t="shared" si="170"/>
        <v>1.8124933174467326</v>
      </c>
      <c r="C1395">
        <f t="shared" si="171"/>
        <v>1.8124933174467326</v>
      </c>
      <c r="D1395">
        <f t="shared" si="172"/>
        <v>6.1257017264171223</v>
      </c>
      <c r="E1395">
        <f t="shared" si="176"/>
        <v>0.21543475291818748</v>
      </c>
      <c r="F1395">
        <f t="shared" si="177"/>
        <v>4.9999999999994493E-4</v>
      </c>
      <c r="G1395">
        <f t="shared" si="173"/>
        <v>0.69599999999997875</v>
      </c>
      <c r="H1395">
        <f t="shared" si="174"/>
        <v>6.1257017264171223</v>
      </c>
    </row>
    <row r="1396" spans="1:8" x14ac:dyDescent="0.35">
      <c r="A1396">
        <f t="shared" si="175"/>
        <v>0.69649999999997869</v>
      </c>
      <c r="B1396">
        <f t="shared" si="170"/>
        <v>1.8128725443371718</v>
      </c>
      <c r="C1396">
        <f t="shared" si="171"/>
        <v>1.8128725443371718</v>
      </c>
      <c r="D1396">
        <f t="shared" si="172"/>
        <v>6.1280251977681521</v>
      </c>
      <c r="E1396">
        <f t="shared" si="176"/>
        <v>0.21519525075199603</v>
      </c>
      <c r="F1396">
        <f t="shared" si="177"/>
        <v>4.9999999999994493E-4</v>
      </c>
      <c r="G1396">
        <f t="shared" si="173"/>
        <v>0.69649999999997869</v>
      </c>
      <c r="H1396">
        <f t="shared" si="174"/>
        <v>6.1280251977681521</v>
      </c>
    </row>
    <row r="1397" spans="1:8" x14ac:dyDescent="0.35">
      <c r="A1397">
        <f t="shared" si="175"/>
        <v>0.69699999999997864</v>
      </c>
      <c r="B1397">
        <f t="shared" si="170"/>
        <v>1.8132520503770662</v>
      </c>
      <c r="C1397">
        <f t="shared" si="171"/>
        <v>1.8132520503770662</v>
      </c>
      <c r="D1397">
        <f t="shared" si="172"/>
        <v>6.1303512616930664</v>
      </c>
      <c r="E1397">
        <f t="shared" si="176"/>
        <v>0.21495539939572655</v>
      </c>
      <c r="F1397">
        <f t="shared" si="177"/>
        <v>4.9999999999994493E-4</v>
      </c>
      <c r="G1397">
        <f t="shared" si="173"/>
        <v>0.69699999999997864</v>
      </c>
      <c r="H1397">
        <f t="shared" si="174"/>
        <v>6.1303512616930664</v>
      </c>
    </row>
    <row r="1398" spans="1:8" x14ac:dyDescent="0.35">
      <c r="A1398">
        <f t="shared" si="175"/>
        <v>0.69749999999997858</v>
      </c>
      <c r="B1398">
        <f t="shared" si="170"/>
        <v>1.8136318367560769</v>
      </c>
      <c r="C1398">
        <f t="shared" si="171"/>
        <v>1.8136318367560769</v>
      </c>
      <c r="D1398">
        <f t="shared" si="172"/>
        <v>6.1326799277706474</v>
      </c>
      <c r="E1398">
        <f t="shared" si="176"/>
        <v>0.21471519889161012</v>
      </c>
      <c r="F1398">
        <f t="shared" si="177"/>
        <v>4.9999999999994493E-4</v>
      </c>
      <c r="G1398">
        <f t="shared" si="173"/>
        <v>0.69749999999997858</v>
      </c>
      <c r="H1398">
        <f t="shared" si="174"/>
        <v>6.1326799277706474</v>
      </c>
    </row>
    <row r="1399" spans="1:8" x14ac:dyDescent="0.35">
      <c r="A1399">
        <f t="shared" si="175"/>
        <v>0.69799999999997853</v>
      </c>
      <c r="B1399">
        <f t="shared" si="170"/>
        <v>1.8140119046688039</v>
      </c>
      <c r="C1399">
        <f t="shared" si="171"/>
        <v>1.8140119046688039</v>
      </c>
      <c r="D1399">
        <f t="shared" si="172"/>
        <v>6.1350112056241093</v>
      </c>
      <c r="E1399">
        <f t="shared" si="176"/>
        <v>0.21447464928192064</v>
      </c>
      <c r="F1399">
        <f t="shared" si="177"/>
        <v>4.9999999999994493E-4</v>
      </c>
      <c r="G1399">
        <f t="shared" si="173"/>
        <v>0.69799999999997853</v>
      </c>
      <c r="H1399">
        <f t="shared" si="174"/>
        <v>6.1350112056241093</v>
      </c>
    </row>
    <row r="1400" spans="1:8" x14ac:dyDescent="0.35">
      <c r="A1400">
        <f t="shared" si="175"/>
        <v>0.69849999999997847</v>
      </c>
      <c r="B1400">
        <f t="shared" si="170"/>
        <v>1.8143922553148202</v>
      </c>
      <c r="C1400">
        <f t="shared" si="171"/>
        <v>1.8143922553148202</v>
      </c>
      <c r="D1400">
        <f t="shared" si="172"/>
        <v>6.1373451049214012</v>
      </c>
      <c r="E1400">
        <f t="shared" si="176"/>
        <v>0.21423375060788372</v>
      </c>
      <c r="F1400">
        <f t="shared" si="177"/>
        <v>4.9999999999994493E-4</v>
      </c>
      <c r="G1400">
        <f t="shared" si="173"/>
        <v>0.69849999999997847</v>
      </c>
      <c r="H1400">
        <f t="shared" si="174"/>
        <v>6.1373451049214012</v>
      </c>
    </row>
    <row r="1401" spans="1:8" x14ac:dyDescent="0.35">
      <c r="A1401">
        <f t="shared" si="175"/>
        <v>0.69899999999997842</v>
      </c>
      <c r="B1401">
        <f t="shared" si="170"/>
        <v>1.8147728898987052</v>
      </c>
      <c r="C1401">
        <f t="shared" si="171"/>
        <v>1.8147728898987052</v>
      </c>
      <c r="D1401">
        <f t="shared" si="172"/>
        <v>6.1396816353755099</v>
      </c>
      <c r="E1401">
        <f t="shared" si="176"/>
        <v>0.21399250290990318</v>
      </c>
      <c r="F1401">
        <f t="shared" si="177"/>
        <v>4.9999999999994493E-4</v>
      </c>
      <c r="G1401">
        <f t="shared" si="173"/>
        <v>0.69899999999997842</v>
      </c>
      <c r="H1401">
        <f t="shared" si="174"/>
        <v>6.1396816353755099</v>
      </c>
    </row>
    <row r="1402" spans="1:8" x14ac:dyDescent="0.35">
      <c r="A1402">
        <f t="shared" si="175"/>
        <v>0.69949999999997836</v>
      </c>
      <c r="B1402">
        <f t="shared" si="170"/>
        <v>1.815153809630079</v>
      </c>
      <c r="C1402">
        <f t="shared" si="171"/>
        <v>1.815153809630079</v>
      </c>
      <c r="D1402">
        <f t="shared" si="172"/>
        <v>6.1420208067447586</v>
      </c>
      <c r="E1402">
        <f t="shared" si="176"/>
        <v>0.21375090622819329</v>
      </c>
      <c r="F1402">
        <f t="shared" si="177"/>
        <v>4.9999999999994493E-4</v>
      </c>
      <c r="G1402">
        <f t="shared" si="173"/>
        <v>0.69949999999997836</v>
      </c>
      <c r="H1402">
        <f t="shared" si="174"/>
        <v>6.1420208067447586</v>
      </c>
    </row>
    <row r="1403" spans="1:8" x14ac:dyDescent="0.35">
      <c r="A1403">
        <f t="shared" si="175"/>
        <v>0.69999999999997831</v>
      </c>
      <c r="B1403">
        <f t="shared" si="170"/>
        <v>1.8155350157236363</v>
      </c>
      <c r="C1403">
        <f t="shared" si="171"/>
        <v>1.8155350157236363</v>
      </c>
      <c r="D1403">
        <f t="shared" si="172"/>
        <v>6.144362628833111</v>
      </c>
      <c r="E1403">
        <f t="shared" si="176"/>
        <v>0.21350896060243241</v>
      </c>
      <c r="F1403">
        <f t="shared" si="177"/>
        <v>4.9999999999994493E-4</v>
      </c>
      <c r="G1403">
        <f t="shared" si="173"/>
        <v>0.69999999999997831</v>
      </c>
      <c r="H1403">
        <f t="shared" si="174"/>
        <v>6.144362628833111</v>
      </c>
    </row>
    <row r="1404" spans="1:8" x14ac:dyDescent="0.35">
      <c r="A1404">
        <f t="shared" si="175"/>
        <v>0.70049999999997825</v>
      </c>
      <c r="B1404">
        <f t="shared" si="170"/>
        <v>1.8159165093991811</v>
      </c>
      <c r="C1404">
        <f t="shared" si="171"/>
        <v>1.8159165093991811</v>
      </c>
      <c r="D1404">
        <f t="shared" si="172"/>
        <v>6.1467071114904845</v>
      </c>
      <c r="E1404">
        <f t="shared" si="176"/>
        <v>0.21326666607126213</v>
      </c>
      <c r="F1404">
        <f t="shared" si="177"/>
        <v>4.9999999999994493E-4</v>
      </c>
      <c r="G1404">
        <f t="shared" si="173"/>
        <v>0.70049999999997825</v>
      </c>
      <c r="H1404">
        <f t="shared" si="174"/>
        <v>6.1467071114904845</v>
      </c>
    </row>
    <row r="1405" spans="1:8" x14ac:dyDescent="0.35">
      <c r="A1405">
        <f t="shared" si="175"/>
        <v>0.7009999999999782</v>
      </c>
      <c r="B1405">
        <f t="shared" si="170"/>
        <v>1.8162982918816626</v>
      </c>
      <c r="C1405">
        <f t="shared" si="171"/>
        <v>1.8162982918816626</v>
      </c>
      <c r="D1405">
        <f t="shared" si="172"/>
        <v>6.1490542646130582</v>
      </c>
      <c r="E1405">
        <f t="shared" si="176"/>
        <v>0.21302402267292406</v>
      </c>
      <c r="F1405">
        <f t="shared" si="177"/>
        <v>4.9999999999994493E-4</v>
      </c>
      <c r="G1405">
        <f t="shared" si="173"/>
        <v>0.7009999999999782</v>
      </c>
      <c r="H1405">
        <f t="shared" si="174"/>
        <v>6.1490542646130582</v>
      </c>
    </row>
    <row r="1406" spans="1:8" x14ac:dyDescent="0.35">
      <c r="A1406">
        <f t="shared" si="175"/>
        <v>0.70149999999997814</v>
      </c>
      <c r="B1406">
        <f t="shared" si="170"/>
        <v>1.8166803644012084</v>
      </c>
      <c r="C1406">
        <f t="shared" si="171"/>
        <v>1.8166803644012084</v>
      </c>
      <c r="D1406">
        <f t="shared" si="172"/>
        <v>6.151404098143586</v>
      </c>
      <c r="E1406">
        <f t="shared" si="176"/>
        <v>0.21278103044500551</v>
      </c>
      <c r="F1406">
        <f t="shared" si="177"/>
        <v>4.9999999999994493E-4</v>
      </c>
      <c r="G1406">
        <f t="shared" si="173"/>
        <v>0.70149999999997814</v>
      </c>
      <c r="H1406">
        <f t="shared" si="174"/>
        <v>6.151404098143586</v>
      </c>
    </row>
    <row r="1407" spans="1:8" x14ac:dyDescent="0.35">
      <c r="A1407">
        <f t="shared" si="175"/>
        <v>0.70199999999997809</v>
      </c>
      <c r="B1407">
        <f t="shared" si="170"/>
        <v>1.8170627281931617</v>
      </c>
      <c r="C1407">
        <f t="shared" si="171"/>
        <v>1.8170627281931617</v>
      </c>
      <c r="D1407">
        <f t="shared" si="172"/>
        <v>6.1537566220717128</v>
      </c>
      <c r="E1407">
        <f t="shared" si="176"/>
        <v>0.21253768942451184</v>
      </c>
      <c r="F1407">
        <f t="shared" si="177"/>
        <v>4.9999999999994493E-4</v>
      </c>
      <c r="G1407">
        <f t="shared" si="173"/>
        <v>0.70199999999997809</v>
      </c>
      <c r="H1407">
        <f t="shared" si="174"/>
        <v>6.1537566220717128</v>
      </c>
    </row>
    <row r="1408" spans="1:8" x14ac:dyDescent="0.35">
      <c r="A1408">
        <f t="shared" si="175"/>
        <v>0.70249999999997803</v>
      </c>
      <c r="B1408">
        <f t="shared" si="170"/>
        <v>1.817445384498116</v>
      </c>
      <c r="C1408">
        <f t="shared" si="171"/>
        <v>1.817445384498116</v>
      </c>
      <c r="D1408">
        <f t="shared" si="172"/>
        <v>6.1561118464342899</v>
      </c>
      <c r="E1408">
        <f t="shared" si="176"/>
        <v>0.21229399964802026</v>
      </c>
      <c r="F1408">
        <f t="shared" si="177"/>
        <v>4.9999999999994493E-4</v>
      </c>
      <c r="G1408">
        <f t="shared" si="173"/>
        <v>0.70249999999997803</v>
      </c>
      <c r="H1408">
        <f t="shared" si="174"/>
        <v>6.1561118464342899</v>
      </c>
    </row>
    <row r="1409" spans="1:8" x14ac:dyDescent="0.35">
      <c r="A1409">
        <f t="shared" si="175"/>
        <v>0.70299999999997798</v>
      </c>
      <c r="B1409">
        <f t="shared" si="170"/>
        <v>1.8178283345619517</v>
      </c>
      <c r="C1409">
        <f t="shared" si="171"/>
        <v>1.8178283345619517</v>
      </c>
      <c r="D1409">
        <f t="shared" si="172"/>
        <v>6.1584697813157021</v>
      </c>
      <c r="E1409">
        <f t="shared" si="176"/>
        <v>0.21204996115095523</v>
      </c>
      <c r="F1409">
        <f t="shared" si="177"/>
        <v>4.9999999999994493E-4</v>
      </c>
      <c r="G1409">
        <f t="shared" si="173"/>
        <v>0.70299999999997798</v>
      </c>
      <c r="H1409">
        <f t="shared" si="174"/>
        <v>6.1584697813157021</v>
      </c>
    </row>
    <row r="1410" spans="1:8" x14ac:dyDescent="0.35">
      <c r="A1410">
        <f t="shared" si="175"/>
        <v>0.70349999999997792</v>
      </c>
      <c r="B1410">
        <f t="shared" si="170"/>
        <v>1.8182115796358718</v>
      </c>
      <c r="C1410">
        <f t="shared" si="171"/>
        <v>1.8182115796358718</v>
      </c>
      <c r="D1410">
        <f t="shared" si="172"/>
        <v>6.160830436848185</v>
      </c>
      <c r="E1410">
        <f t="shared" si="176"/>
        <v>0.21180557396870903</v>
      </c>
      <c r="F1410">
        <f t="shared" si="177"/>
        <v>4.9999999999994493E-4</v>
      </c>
      <c r="G1410">
        <f t="shared" si="173"/>
        <v>0.70349999999997792</v>
      </c>
      <c r="H1410">
        <f t="shared" si="174"/>
        <v>6.160830436848185</v>
      </c>
    </row>
    <row r="1411" spans="1:8" x14ac:dyDescent="0.35">
      <c r="A1411">
        <f t="shared" si="175"/>
        <v>0.70399999999997787</v>
      </c>
      <c r="B1411">
        <f t="shared" si="170"/>
        <v>1.8185951209764388</v>
      </c>
      <c r="C1411">
        <f t="shared" si="171"/>
        <v>1.8185951209764388</v>
      </c>
      <c r="D1411">
        <f t="shared" si="172"/>
        <v>6.163193823212155</v>
      </c>
      <c r="E1411">
        <f t="shared" si="176"/>
        <v>0.21156083813568222</v>
      </c>
      <c r="F1411">
        <f t="shared" si="177"/>
        <v>4.9999999999994493E-4</v>
      </c>
      <c r="G1411">
        <f t="shared" si="173"/>
        <v>0.70399999999997787</v>
      </c>
      <c r="H1411">
        <f t="shared" si="174"/>
        <v>6.163193823212155</v>
      </c>
    </row>
    <row r="1412" spans="1:8" x14ac:dyDescent="0.35">
      <c r="A1412">
        <f t="shared" si="175"/>
        <v>0.70449999999997781</v>
      </c>
      <c r="B1412">
        <f t="shared" si="170"/>
        <v>1.8189789598456119</v>
      </c>
      <c r="C1412">
        <f t="shared" si="171"/>
        <v>1.8189789598456119</v>
      </c>
      <c r="D1412">
        <f t="shared" si="172"/>
        <v>6.1655599506365384</v>
      </c>
      <c r="E1412">
        <f t="shared" si="176"/>
        <v>0.211315753685688</v>
      </c>
      <c r="F1412">
        <f t="shared" si="177"/>
        <v>4.9999999999994493E-4</v>
      </c>
      <c r="G1412">
        <f t="shared" si="173"/>
        <v>0.70449999999997781</v>
      </c>
      <c r="H1412">
        <f t="shared" si="174"/>
        <v>6.1655599506365384</v>
      </c>
    </row>
    <row r="1413" spans="1:8" x14ac:dyDescent="0.35">
      <c r="A1413">
        <f t="shared" si="175"/>
        <v>0.70499999999997776</v>
      </c>
      <c r="B1413">
        <f t="shared" ref="B1413:B1476" si="178">_xlfn.NORM.INV(A1413,$P$1,$P$2)</f>
        <v>1.8193630975107831</v>
      </c>
      <c r="C1413">
        <f t="shared" ref="C1413:C1476" si="179">_xlfn.NORM.S.INV($A1413)*$P$2+$P$1</f>
        <v>1.8193630975107831</v>
      </c>
      <c r="D1413">
        <f t="shared" ref="D1413:D1476" si="180">EXP(C1413)</f>
        <v>6.1679288293990977</v>
      </c>
      <c r="E1413">
        <f t="shared" si="176"/>
        <v>0.21107032065235373</v>
      </c>
      <c r="F1413">
        <f t="shared" si="177"/>
        <v>4.9999999999994493E-4</v>
      </c>
      <c r="G1413">
        <f t="shared" ref="G1413:G1476" si="181">G1412+F1413</f>
        <v>0.70499999999997776</v>
      </c>
      <c r="H1413">
        <f t="shared" ref="H1413:H1476" si="182">D1413</f>
        <v>6.1679288293990977</v>
      </c>
    </row>
    <row r="1414" spans="1:8" x14ac:dyDescent="0.35">
      <c r="A1414">
        <f t="shared" ref="A1414:A1477" si="183">A1413+$A$4</f>
        <v>0.7054999999999777</v>
      </c>
      <c r="B1414">
        <f t="shared" si="178"/>
        <v>1.8197475352448162</v>
      </c>
      <c r="C1414">
        <f t="shared" si="179"/>
        <v>1.8197475352448162</v>
      </c>
      <c r="D1414">
        <f t="shared" si="180"/>
        <v>6.1703004698267767</v>
      </c>
      <c r="E1414">
        <f t="shared" ref="E1414:E1477" si="184">(A1414-A1413)/(D1414-D1413)</f>
        <v>0.21082453906778198</v>
      </c>
      <c r="F1414">
        <f t="shared" ref="F1414:F1477" si="185">E1414*(D1414-D1413)</f>
        <v>4.9999999999994493E-4</v>
      </c>
      <c r="G1414">
        <f t="shared" si="181"/>
        <v>0.7054999999999777</v>
      </c>
      <c r="H1414">
        <f t="shared" si="182"/>
        <v>6.1703004698267767</v>
      </c>
    </row>
    <row r="1415" spans="1:8" x14ac:dyDescent="0.35">
      <c r="A1415">
        <f t="shared" si="183"/>
        <v>0.70599999999997765</v>
      </c>
      <c r="B1415">
        <f t="shared" si="178"/>
        <v>1.820132274326083</v>
      </c>
      <c r="C1415">
        <f t="shared" si="179"/>
        <v>1.820132274326083</v>
      </c>
      <c r="D1415">
        <f t="shared" si="180"/>
        <v>6.1726748822960245</v>
      </c>
      <c r="E1415">
        <f t="shared" si="184"/>
        <v>0.2105784089646201</v>
      </c>
      <c r="F1415">
        <f t="shared" si="185"/>
        <v>4.9999999999994493E-4</v>
      </c>
      <c r="G1415">
        <f t="shared" si="181"/>
        <v>0.70599999999997765</v>
      </c>
      <c r="H1415">
        <f t="shared" si="182"/>
        <v>6.1726748822960245</v>
      </c>
    </row>
    <row r="1416" spans="1:8" x14ac:dyDescent="0.35">
      <c r="A1416">
        <f t="shared" si="183"/>
        <v>0.70649999999997759</v>
      </c>
      <c r="B1416">
        <f t="shared" si="178"/>
        <v>1.8205173160385031</v>
      </c>
      <c r="C1416">
        <f t="shared" si="179"/>
        <v>1.8205173160385031</v>
      </c>
      <c r="D1416">
        <f t="shared" si="180"/>
        <v>6.1750520772331514</v>
      </c>
      <c r="E1416">
        <f t="shared" si="184"/>
        <v>0.21033193037346667</v>
      </c>
      <c r="F1416">
        <f t="shared" si="185"/>
        <v>4.9999999999994493E-4</v>
      </c>
      <c r="G1416">
        <f t="shared" si="181"/>
        <v>0.70649999999997759</v>
      </c>
      <c r="H1416">
        <f t="shared" si="182"/>
        <v>6.1750520772331514</v>
      </c>
    </row>
    <row r="1417" spans="1:8" x14ac:dyDescent="0.35">
      <c r="A1417">
        <f t="shared" si="183"/>
        <v>0.70699999999997754</v>
      </c>
      <c r="B1417">
        <f t="shared" si="178"/>
        <v>1.82090266167158</v>
      </c>
      <c r="C1417">
        <f t="shared" si="179"/>
        <v>1.82090266167158</v>
      </c>
      <c r="D1417">
        <f t="shared" si="180"/>
        <v>6.1774320651146528</v>
      </c>
      <c r="E1417">
        <f t="shared" si="184"/>
        <v>0.21008510332604013</v>
      </c>
      <c r="F1417">
        <f t="shared" si="185"/>
        <v>4.9999999999994493E-4</v>
      </c>
      <c r="G1417">
        <f t="shared" si="181"/>
        <v>0.70699999999997754</v>
      </c>
      <c r="H1417">
        <f t="shared" si="182"/>
        <v>6.1774320651146528</v>
      </c>
    </row>
    <row r="1418" spans="1:8" x14ac:dyDescent="0.35">
      <c r="A1418">
        <f t="shared" si="183"/>
        <v>0.70749999999997748</v>
      </c>
      <c r="B1418">
        <f t="shared" si="178"/>
        <v>1.8212883125204422</v>
      </c>
      <c r="C1418">
        <f t="shared" si="179"/>
        <v>1.8212883125204422</v>
      </c>
      <c r="D1418">
        <f t="shared" si="180"/>
        <v>6.1798148564675754</v>
      </c>
      <c r="E1418">
        <f t="shared" si="184"/>
        <v>0.20983792785157884</v>
      </c>
      <c r="F1418">
        <f t="shared" si="185"/>
        <v>4.9999999999994493E-4</v>
      </c>
      <c r="G1418">
        <f t="shared" si="181"/>
        <v>0.70749999999997748</v>
      </c>
      <c r="H1418">
        <f t="shared" si="182"/>
        <v>6.1798148564675754</v>
      </c>
    </row>
    <row r="1419" spans="1:8" x14ac:dyDescent="0.35">
      <c r="A1419">
        <f t="shared" si="183"/>
        <v>0.70799999999997743</v>
      </c>
      <c r="B1419">
        <f t="shared" si="178"/>
        <v>1.8216742698858805</v>
      </c>
      <c r="C1419">
        <f t="shared" si="179"/>
        <v>1.8216742698858805</v>
      </c>
      <c r="D1419">
        <f t="shared" si="180"/>
        <v>6.1822004618698481</v>
      </c>
      <c r="E1419">
        <f t="shared" si="184"/>
        <v>0.2095904039803172</v>
      </c>
      <c r="F1419">
        <f t="shared" si="185"/>
        <v>4.9999999999994493E-4</v>
      </c>
      <c r="G1419">
        <f t="shared" si="181"/>
        <v>0.70799999999997743</v>
      </c>
      <c r="H1419">
        <f t="shared" si="182"/>
        <v>6.1822004618698481</v>
      </c>
    </row>
    <row r="1420" spans="1:8" x14ac:dyDescent="0.35">
      <c r="A1420">
        <f t="shared" si="183"/>
        <v>0.70849999999997737</v>
      </c>
      <c r="B1420">
        <f t="shared" si="178"/>
        <v>1.8220605350743888</v>
      </c>
      <c r="C1420">
        <f t="shared" si="179"/>
        <v>1.8220605350743888</v>
      </c>
      <c r="D1420">
        <f t="shared" si="180"/>
        <v>6.18458889195065</v>
      </c>
      <c r="E1420">
        <f t="shared" si="184"/>
        <v>0.20934253174037629</v>
      </c>
      <c r="F1420">
        <f t="shared" si="185"/>
        <v>4.9999999999994493E-4</v>
      </c>
      <c r="G1420">
        <f t="shared" si="181"/>
        <v>0.70849999999997737</v>
      </c>
      <c r="H1420">
        <f t="shared" si="182"/>
        <v>6.18458889195065</v>
      </c>
    </row>
    <row r="1421" spans="1:8" x14ac:dyDescent="0.35">
      <c r="A1421">
        <f t="shared" si="183"/>
        <v>0.70899999999997732</v>
      </c>
      <c r="B1421">
        <f t="shared" si="178"/>
        <v>1.8224471093982018</v>
      </c>
      <c r="C1421">
        <f t="shared" si="179"/>
        <v>1.8224471093982018</v>
      </c>
      <c r="D1421">
        <f t="shared" si="180"/>
        <v>6.1869801573907477</v>
      </c>
      <c r="E1421">
        <f t="shared" si="184"/>
        <v>0.20909431116083624</v>
      </c>
      <c r="F1421">
        <f t="shared" si="185"/>
        <v>4.9999999999994493E-4</v>
      </c>
      <c r="G1421">
        <f t="shared" si="181"/>
        <v>0.70899999999997732</v>
      </c>
      <c r="H1421">
        <f t="shared" si="182"/>
        <v>6.1869801573907477</v>
      </c>
    </row>
    <row r="1422" spans="1:8" x14ac:dyDescent="0.35">
      <c r="A1422">
        <f t="shared" si="183"/>
        <v>0.70949999999997726</v>
      </c>
      <c r="B1422">
        <f t="shared" si="178"/>
        <v>1.8228339941753371</v>
      </c>
      <c r="C1422">
        <f t="shared" si="179"/>
        <v>1.8228339941753371</v>
      </c>
      <c r="D1422">
        <f t="shared" si="180"/>
        <v>6.1893742689228715</v>
      </c>
      <c r="E1422">
        <f t="shared" si="184"/>
        <v>0.20884574226849217</v>
      </c>
      <c r="F1422">
        <f t="shared" si="185"/>
        <v>4.9999999999994493E-4</v>
      </c>
      <c r="G1422">
        <f t="shared" si="181"/>
        <v>0.70949999999997726</v>
      </c>
      <c r="H1422">
        <f t="shared" si="182"/>
        <v>6.1893742689228715</v>
      </c>
    </row>
    <row r="1423" spans="1:8" x14ac:dyDescent="0.35">
      <c r="A1423">
        <f t="shared" si="183"/>
        <v>0.7099999999999772</v>
      </c>
      <c r="B1423">
        <f t="shared" si="178"/>
        <v>1.8232211907296338</v>
      </c>
      <c r="C1423">
        <f t="shared" si="179"/>
        <v>1.8232211907296338</v>
      </c>
      <c r="D1423">
        <f t="shared" si="180"/>
        <v>6.191771237332059</v>
      </c>
      <c r="E1423">
        <f t="shared" si="184"/>
        <v>0.20859682509099686</v>
      </c>
      <c r="F1423">
        <f t="shared" si="185"/>
        <v>4.9999999999994493E-4</v>
      </c>
      <c r="G1423">
        <f t="shared" si="181"/>
        <v>0.7099999999999772</v>
      </c>
      <c r="H1423">
        <f t="shared" si="182"/>
        <v>6.191771237332059</v>
      </c>
    </row>
    <row r="1424" spans="1:8" x14ac:dyDescent="0.35">
      <c r="A1424">
        <f t="shared" si="183"/>
        <v>0.71049999999997715</v>
      </c>
      <c r="B1424">
        <f t="shared" si="178"/>
        <v>1.8236087003907946</v>
      </c>
      <c r="C1424">
        <f t="shared" si="179"/>
        <v>1.8236087003907946</v>
      </c>
      <c r="D1424">
        <f t="shared" si="180"/>
        <v>6.1941710734560331</v>
      </c>
      <c r="E1424">
        <f t="shared" si="184"/>
        <v>0.20834755965417817</v>
      </c>
      <c r="F1424">
        <f t="shared" si="185"/>
        <v>4.9999999999994493E-4</v>
      </c>
      <c r="G1424">
        <f t="shared" si="181"/>
        <v>0.71049999999997715</v>
      </c>
      <c r="H1424">
        <f t="shared" si="182"/>
        <v>6.1941710734560331</v>
      </c>
    </row>
    <row r="1425" spans="1:8" x14ac:dyDescent="0.35">
      <c r="A1425">
        <f t="shared" si="183"/>
        <v>0.71099999999997709</v>
      </c>
      <c r="B1425">
        <f t="shared" si="178"/>
        <v>1.8239965244944254</v>
      </c>
      <c r="C1425">
        <f t="shared" si="179"/>
        <v>1.8239965244944254</v>
      </c>
      <c r="D1425">
        <f t="shared" si="180"/>
        <v>6.1965737881855603</v>
      </c>
      <c r="E1425">
        <f t="shared" si="184"/>
        <v>0.20809794598393605</v>
      </c>
      <c r="F1425">
        <f t="shared" si="185"/>
        <v>4.9999999999994493E-4</v>
      </c>
      <c r="G1425">
        <f t="shared" si="181"/>
        <v>0.71099999999997709</v>
      </c>
      <c r="H1425">
        <f t="shared" si="182"/>
        <v>6.1965737881855603</v>
      </c>
    </row>
    <row r="1426" spans="1:8" x14ac:dyDescent="0.35">
      <c r="A1426">
        <f t="shared" si="183"/>
        <v>0.71149999999997704</v>
      </c>
      <c r="B1426">
        <f t="shared" si="178"/>
        <v>1.824384664382078</v>
      </c>
      <c r="C1426">
        <f t="shared" si="179"/>
        <v>1.824384664382078</v>
      </c>
      <c r="D1426">
        <f t="shared" si="180"/>
        <v>6.1989793924648238</v>
      </c>
      <c r="E1426">
        <f t="shared" si="184"/>
        <v>0.20784798410527586</v>
      </c>
      <c r="F1426">
        <f t="shared" si="185"/>
        <v>4.9999999999994493E-4</v>
      </c>
      <c r="G1426">
        <f t="shared" si="181"/>
        <v>0.71149999999997704</v>
      </c>
      <c r="H1426">
        <f t="shared" si="182"/>
        <v>6.1989793924648238</v>
      </c>
    </row>
    <row r="1427" spans="1:8" x14ac:dyDescent="0.35">
      <c r="A1427">
        <f t="shared" si="183"/>
        <v>0.71199999999997698</v>
      </c>
      <c r="B1427">
        <f t="shared" si="178"/>
        <v>1.8247731214012903</v>
      </c>
      <c r="C1427">
        <f t="shared" si="179"/>
        <v>1.8247731214012903</v>
      </c>
      <c r="D1427">
        <f t="shared" si="180"/>
        <v>6.201387897291796</v>
      </c>
      <c r="E1427">
        <f t="shared" si="184"/>
        <v>0.2075976740426595</v>
      </c>
      <c r="F1427">
        <f t="shared" si="185"/>
        <v>4.9999999999994493E-4</v>
      </c>
      <c r="G1427">
        <f t="shared" si="181"/>
        <v>0.71199999999997698</v>
      </c>
      <c r="H1427">
        <f t="shared" si="182"/>
        <v>6.201387897291796</v>
      </c>
    </row>
    <row r="1428" spans="1:8" x14ac:dyDescent="0.35">
      <c r="A1428">
        <f t="shared" si="183"/>
        <v>0.71249999999997693</v>
      </c>
      <c r="B1428">
        <f t="shared" si="178"/>
        <v>1.8251618969056296</v>
      </c>
      <c r="C1428">
        <f t="shared" si="179"/>
        <v>1.8251618969056296</v>
      </c>
      <c r="D1428">
        <f t="shared" si="180"/>
        <v>6.2037993137186147</v>
      </c>
      <c r="E1428">
        <f t="shared" si="184"/>
        <v>0.20734701581989651</v>
      </c>
      <c r="F1428">
        <f t="shared" si="185"/>
        <v>4.9999999999994493E-4</v>
      </c>
      <c r="G1428">
        <f t="shared" si="181"/>
        <v>0.71249999999997693</v>
      </c>
      <c r="H1428">
        <f t="shared" si="182"/>
        <v>6.2037993137186147</v>
      </c>
    </row>
    <row r="1429" spans="1:8" x14ac:dyDescent="0.35">
      <c r="A1429">
        <f t="shared" si="183"/>
        <v>0.71299999999997687</v>
      </c>
      <c r="B1429">
        <f t="shared" si="178"/>
        <v>1.8255509922547342</v>
      </c>
      <c r="C1429">
        <f t="shared" si="179"/>
        <v>1.8255509922547342</v>
      </c>
      <c r="D1429">
        <f t="shared" si="180"/>
        <v>6.2062136528519645</v>
      </c>
      <c r="E1429">
        <f t="shared" si="184"/>
        <v>0.207096009460039</v>
      </c>
      <c r="F1429">
        <f t="shared" si="185"/>
        <v>4.9999999999994493E-4</v>
      </c>
      <c r="G1429">
        <f t="shared" si="181"/>
        <v>0.71299999999997687</v>
      </c>
      <c r="H1429">
        <f t="shared" si="182"/>
        <v>6.2062136528519645</v>
      </c>
    </row>
    <row r="1430" spans="1:8" x14ac:dyDescent="0.35">
      <c r="A1430">
        <f t="shared" si="183"/>
        <v>0.71349999999997682</v>
      </c>
      <c r="B1430">
        <f t="shared" si="178"/>
        <v>1.8259404088143563</v>
      </c>
      <c r="C1430">
        <f t="shared" si="179"/>
        <v>1.8259404088143563</v>
      </c>
      <c r="D1430">
        <f t="shared" si="180"/>
        <v>6.2086309258534582</v>
      </c>
      <c r="E1430">
        <f t="shared" si="184"/>
        <v>0.20684465498558555</v>
      </c>
      <c r="F1430">
        <f t="shared" si="185"/>
        <v>4.9999999999994493E-4</v>
      </c>
      <c r="G1430">
        <f t="shared" si="181"/>
        <v>0.71349999999997682</v>
      </c>
      <c r="H1430">
        <f t="shared" si="182"/>
        <v>6.2086309258534582</v>
      </c>
    </row>
    <row r="1431" spans="1:8" x14ac:dyDescent="0.35">
      <c r="A1431">
        <f t="shared" si="183"/>
        <v>0.71399999999997676</v>
      </c>
      <c r="B1431">
        <f t="shared" si="178"/>
        <v>1.8263301479564056</v>
      </c>
      <c r="C1431">
        <f t="shared" si="179"/>
        <v>1.8263301479564056</v>
      </c>
      <c r="D1431">
        <f t="shared" si="180"/>
        <v>6.2110511439400264</v>
      </c>
      <c r="E1431">
        <f t="shared" si="184"/>
        <v>0.20659295241815384</v>
      </c>
      <c r="F1431">
        <f t="shared" si="185"/>
        <v>4.9999999999994493E-4</v>
      </c>
      <c r="G1431">
        <f t="shared" si="181"/>
        <v>0.71399999999997676</v>
      </c>
      <c r="H1431">
        <f t="shared" si="182"/>
        <v>6.2110511439400264</v>
      </c>
    </row>
    <row r="1432" spans="1:8" x14ac:dyDescent="0.35">
      <c r="A1432">
        <f t="shared" si="183"/>
        <v>0.71449999999997671</v>
      </c>
      <c r="B1432">
        <f t="shared" si="178"/>
        <v>1.8267202110589915</v>
      </c>
      <c r="C1432">
        <f t="shared" si="179"/>
        <v>1.8267202110589915</v>
      </c>
      <c r="D1432">
        <f t="shared" si="180"/>
        <v>6.2134743183842991</v>
      </c>
      <c r="E1432">
        <f t="shared" si="184"/>
        <v>0.20634090177937134</v>
      </c>
      <c r="F1432">
        <f t="shared" si="185"/>
        <v>4.9999999999994493E-4</v>
      </c>
      <c r="G1432">
        <f t="shared" si="181"/>
        <v>0.71449999999997671</v>
      </c>
      <c r="H1432">
        <f t="shared" si="182"/>
        <v>6.2134743183842991</v>
      </c>
    </row>
    <row r="1433" spans="1:8" x14ac:dyDescent="0.35">
      <c r="A1433">
        <f t="shared" si="183"/>
        <v>0.71499999999997665</v>
      </c>
      <c r="B1433">
        <f t="shared" si="178"/>
        <v>1.8271105995064685</v>
      </c>
      <c r="C1433">
        <f t="shared" si="179"/>
        <v>1.8271105995064685</v>
      </c>
      <c r="D1433">
        <f t="shared" si="180"/>
        <v>6.2159004605150079</v>
      </c>
      <c r="E1433">
        <f t="shared" si="184"/>
        <v>0.20608850308941709</v>
      </c>
      <c r="F1433">
        <f t="shared" si="185"/>
        <v>4.9999999999994493E-4</v>
      </c>
      <c r="G1433">
        <f t="shared" si="181"/>
        <v>0.71499999999997665</v>
      </c>
      <c r="H1433">
        <f t="shared" si="182"/>
        <v>6.2159004605150079</v>
      </c>
    </row>
    <row r="1434" spans="1:8" x14ac:dyDescent="0.35">
      <c r="A1434">
        <f t="shared" si="183"/>
        <v>0.7154999999999766</v>
      </c>
      <c r="B1434">
        <f t="shared" si="178"/>
        <v>1.8275013146894787</v>
      </c>
      <c r="C1434">
        <f t="shared" si="179"/>
        <v>1.8275013146894787</v>
      </c>
      <c r="D1434">
        <f t="shared" si="180"/>
        <v>6.2183295817173772</v>
      </c>
      <c r="E1434">
        <f t="shared" si="184"/>
        <v>0.20583575636829696</v>
      </c>
      <c r="F1434">
        <f t="shared" si="185"/>
        <v>4.9999999999994493E-4</v>
      </c>
      <c r="G1434">
        <f t="shared" si="181"/>
        <v>0.7154999999999766</v>
      </c>
      <c r="H1434">
        <f t="shared" si="182"/>
        <v>6.2183295817173772</v>
      </c>
    </row>
    <row r="1435" spans="1:8" x14ac:dyDescent="0.35">
      <c r="A1435">
        <f t="shared" si="183"/>
        <v>0.71599999999997654</v>
      </c>
      <c r="B1435">
        <f t="shared" si="178"/>
        <v>1.8278923580049977</v>
      </c>
      <c r="C1435">
        <f t="shared" si="179"/>
        <v>1.8278923580049977</v>
      </c>
      <c r="D1435">
        <f t="shared" si="180"/>
        <v>6.2207616934335244</v>
      </c>
      <c r="E1435">
        <f t="shared" si="184"/>
        <v>0.20558266163530162</v>
      </c>
      <c r="F1435">
        <f t="shared" si="185"/>
        <v>4.9999999999994493E-4</v>
      </c>
      <c r="G1435">
        <f t="shared" si="181"/>
        <v>0.71599999999997654</v>
      </c>
      <c r="H1435">
        <f t="shared" si="182"/>
        <v>6.2207616934335244</v>
      </c>
    </row>
    <row r="1436" spans="1:8" x14ac:dyDescent="0.35">
      <c r="A1436">
        <f t="shared" si="183"/>
        <v>0.71649999999997649</v>
      </c>
      <c r="B1436">
        <f t="shared" si="178"/>
        <v>1.8282837308563789</v>
      </c>
      <c r="C1436">
        <f t="shared" si="179"/>
        <v>1.8282837308563789</v>
      </c>
      <c r="D1436">
        <f t="shared" si="180"/>
        <v>6.2231968071628652</v>
      </c>
      <c r="E1436">
        <f t="shared" si="184"/>
        <v>0.20532921890892472</v>
      </c>
      <c r="F1436">
        <f t="shared" si="185"/>
        <v>4.9999999999994493E-4</v>
      </c>
      <c r="G1436">
        <f t="shared" si="181"/>
        <v>0.71649999999997649</v>
      </c>
      <c r="H1436">
        <f t="shared" si="182"/>
        <v>6.2231968071628652</v>
      </c>
    </row>
    <row r="1437" spans="1:8" x14ac:dyDescent="0.35">
      <c r="A1437">
        <f t="shared" si="183"/>
        <v>0.71699999999997643</v>
      </c>
      <c r="B1437">
        <f t="shared" si="178"/>
        <v>1.8286754346533984</v>
      </c>
      <c r="C1437">
        <f t="shared" si="179"/>
        <v>1.8286754346533984</v>
      </c>
      <c r="D1437">
        <f t="shared" si="180"/>
        <v>6.2256349344625175</v>
      </c>
      <c r="E1437">
        <f t="shared" si="184"/>
        <v>0.20507542820723371</v>
      </c>
      <c r="F1437">
        <f t="shared" si="185"/>
        <v>4.9999999999994493E-4</v>
      </c>
      <c r="G1437">
        <f t="shared" si="181"/>
        <v>0.71699999999997643</v>
      </c>
      <c r="H1437">
        <f t="shared" si="182"/>
        <v>6.2256349344625175</v>
      </c>
    </row>
    <row r="1438" spans="1:8" x14ac:dyDescent="0.35">
      <c r="A1438">
        <f t="shared" si="183"/>
        <v>0.71749999999997638</v>
      </c>
      <c r="B1438">
        <f t="shared" si="178"/>
        <v>1.829067470812302</v>
      </c>
      <c r="C1438">
        <f t="shared" si="179"/>
        <v>1.829067470812302</v>
      </c>
      <c r="D1438">
        <f t="shared" si="180"/>
        <v>6.2280760869477163</v>
      </c>
      <c r="E1438">
        <f t="shared" si="184"/>
        <v>0.20482128954726925</v>
      </c>
      <c r="F1438">
        <f t="shared" si="185"/>
        <v>4.9999999999994493E-4</v>
      </c>
      <c r="G1438">
        <f t="shared" si="181"/>
        <v>0.71749999999997638</v>
      </c>
      <c r="H1438">
        <f t="shared" si="182"/>
        <v>6.2280760869477163</v>
      </c>
    </row>
    <row r="1439" spans="1:8" x14ac:dyDescent="0.35">
      <c r="A1439">
        <f t="shared" si="183"/>
        <v>0.71799999999997632</v>
      </c>
      <c r="B1439">
        <f t="shared" si="178"/>
        <v>1.8294598407558498</v>
      </c>
      <c r="C1439">
        <f t="shared" si="179"/>
        <v>1.8294598407558498</v>
      </c>
      <c r="D1439">
        <f t="shared" si="180"/>
        <v>6.2305202762922232</v>
      </c>
      <c r="E1439">
        <f t="shared" si="184"/>
        <v>0.20456680294579488</v>
      </c>
      <c r="F1439">
        <f t="shared" si="185"/>
        <v>4.9999999999994493E-4</v>
      </c>
      <c r="G1439">
        <f t="shared" si="181"/>
        <v>0.71799999999997632</v>
      </c>
      <c r="H1439">
        <f t="shared" si="182"/>
        <v>6.2305202762922232</v>
      </c>
    </row>
    <row r="1440" spans="1:8" x14ac:dyDescent="0.35">
      <c r="A1440">
        <f t="shared" si="183"/>
        <v>0.71849999999997627</v>
      </c>
      <c r="B1440">
        <f t="shared" si="178"/>
        <v>1.8298525459133634</v>
      </c>
      <c r="C1440">
        <f t="shared" si="179"/>
        <v>1.8298525459133634</v>
      </c>
      <c r="D1440">
        <f t="shared" si="180"/>
        <v>6.2329675142287453</v>
      </c>
      <c r="E1440">
        <f t="shared" si="184"/>
        <v>0.20431196841877813</v>
      </c>
      <c r="F1440">
        <f t="shared" si="185"/>
        <v>4.9999999999994493E-4</v>
      </c>
      <c r="G1440">
        <f t="shared" si="181"/>
        <v>0.71849999999997627</v>
      </c>
      <c r="H1440">
        <f t="shared" si="182"/>
        <v>6.2329675142287453</v>
      </c>
    </row>
    <row r="1441" spans="1:8" x14ac:dyDescent="0.35">
      <c r="A1441">
        <f t="shared" si="183"/>
        <v>0.71899999999997621</v>
      </c>
      <c r="B1441">
        <f t="shared" si="178"/>
        <v>1.8302455877207728</v>
      </c>
      <c r="C1441">
        <f t="shared" si="179"/>
        <v>1.8302455877207728</v>
      </c>
      <c r="D1441">
        <f t="shared" si="180"/>
        <v>6.2354178125493585</v>
      </c>
      <c r="E1441">
        <f t="shared" si="184"/>
        <v>0.20405678598140023</v>
      </c>
      <c r="F1441">
        <f t="shared" si="185"/>
        <v>4.9999999999994493E-4</v>
      </c>
      <c r="G1441">
        <f t="shared" si="181"/>
        <v>0.71899999999997621</v>
      </c>
      <c r="H1441">
        <f t="shared" si="182"/>
        <v>6.2354178125493585</v>
      </c>
    </row>
    <row r="1442" spans="1:8" x14ac:dyDescent="0.35">
      <c r="A1442">
        <f t="shared" si="183"/>
        <v>0.71949999999997616</v>
      </c>
      <c r="B1442">
        <f t="shared" si="178"/>
        <v>1.8306389676206631</v>
      </c>
      <c r="C1442">
        <f t="shared" si="179"/>
        <v>1.8306389676206631</v>
      </c>
      <c r="D1442">
        <f t="shared" si="180"/>
        <v>6.237871183105927</v>
      </c>
      <c r="E1442">
        <f t="shared" si="184"/>
        <v>0.20380125564858526</v>
      </c>
      <c r="F1442">
        <f t="shared" si="185"/>
        <v>4.9999999999994493E-4</v>
      </c>
      <c r="G1442">
        <f t="shared" si="181"/>
        <v>0.71949999999997616</v>
      </c>
      <c r="H1442">
        <f t="shared" si="182"/>
        <v>6.237871183105927</v>
      </c>
    </row>
    <row r="1443" spans="1:8" x14ac:dyDescent="0.35">
      <c r="A1443">
        <f t="shared" si="183"/>
        <v>0.7199999999999761</v>
      </c>
      <c r="B1443">
        <f t="shared" si="178"/>
        <v>1.831032687062323</v>
      </c>
      <c r="C1443">
        <f t="shared" si="179"/>
        <v>1.831032687062323</v>
      </c>
      <c r="D1443">
        <f t="shared" si="180"/>
        <v>6.240327637810541</v>
      </c>
      <c r="E1443">
        <f t="shared" si="184"/>
        <v>0.20354537743390572</v>
      </c>
      <c r="F1443">
        <f t="shared" si="185"/>
        <v>4.9999999999994493E-4</v>
      </c>
      <c r="G1443">
        <f t="shared" si="181"/>
        <v>0.7199999999999761</v>
      </c>
      <c r="H1443">
        <f t="shared" si="182"/>
        <v>6.240327637810541</v>
      </c>
    </row>
    <row r="1444" spans="1:8" x14ac:dyDescent="0.35">
      <c r="A1444">
        <f t="shared" si="183"/>
        <v>0.72049999999997605</v>
      </c>
      <c r="B1444">
        <f t="shared" si="178"/>
        <v>1.8314267475017925</v>
      </c>
      <c r="C1444">
        <f t="shared" si="179"/>
        <v>1.8314267475017925</v>
      </c>
      <c r="D1444">
        <f t="shared" si="180"/>
        <v>6.2427871886359423</v>
      </c>
      <c r="E1444">
        <f t="shared" si="184"/>
        <v>0.20328915135078338</v>
      </c>
      <c r="F1444">
        <f t="shared" si="185"/>
        <v>4.9999999999994493E-4</v>
      </c>
      <c r="G1444">
        <f t="shared" si="181"/>
        <v>0.72049999999997605</v>
      </c>
      <c r="H1444">
        <f t="shared" si="182"/>
        <v>6.2427871886359423</v>
      </c>
    </row>
    <row r="1445" spans="1:8" x14ac:dyDescent="0.35">
      <c r="A1445">
        <f t="shared" si="183"/>
        <v>0.72099999999997599</v>
      </c>
      <c r="B1445">
        <f t="shared" si="178"/>
        <v>1.8318211504019104</v>
      </c>
      <c r="C1445">
        <f t="shared" si="179"/>
        <v>1.8318211504019104</v>
      </c>
      <c r="D1445">
        <f t="shared" si="180"/>
        <v>6.2452498476159581</v>
      </c>
      <c r="E1445">
        <f t="shared" si="184"/>
        <v>0.2030325774122109</v>
      </c>
      <c r="F1445">
        <f t="shared" si="185"/>
        <v>4.9999999999994493E-4</v>
      </c>
      <c r="G1445">
        <f t="shared" si="181"/>
        <v>0.72099999999997599</v>
      </c>
      <c r="H1445">
        <f t="shared" si="182"/>
        <v>6.2452498476159581</v>
      </c>
    </row>
    <row r="1446" spans="1:8" x14ac:dyDescent="0.35">
      <c r="A1446">
        <f t="shared" si="183"/>
        <v>0.72149999999997594</v>
      </c>
      <c r="B1446">
        <f t="shared" si="178"/>
        <v>1.8322158972323652</v>
      </c>
      <c r="C1446">
        <f t="shared" si="179"/>
        <v>1.8322158972323652</v>
      </c>
      <c r="D1446">
        <f t="shared" si="180"/>
        <v>6.2477156268459515</v>
      </c>
      <c r="E1446">
        <f t="shared" si="184"/>
        <v>0.20277565562967759</v>
      </c>
      <c r="F1446">
        <f t="shared" si="185"/>
        <v>4.9999999999994493E-4</v>
      </c>
      <c r="G1446">
        <f t="shared" si="181"/>
        <v>0.72149999999997594</v>
      </c>
      <c r="H1446">
        <f t="shared" si="182"/>
        <v>6.2477156268459515</v>
      </c>
    </row>
    <row r="1447" spans="1:8" x14ac:dyDescent="0.35">
      <c r="A1447">
        <f t="shared" si="183"/>
        <v>0.72199999999997588</v>
      </c>
      <c r="B1447">
        <f t="shared" si="178"/>
        <v>1.8326109894697429</v>
      </c>
      <c r="C1447">
        <f t="shared" si="179"/>
        <v>1.8326109894697429</v>
      </c>
      <c r="D1447">
        <f t="shared" si="180"/>
        <v>6.2501845384832571</v>
      </c>
      <c r="E1447">
        <f t="shared" si="184"/>
        <v>0.2025183860146646</v>
      </c>
      <c r="F1447">
        <f t="shared" si="185"/>
        <v>4.9999999999994493E-4</v>
      </c>
      <c r="G1447">
        <f t="shared" si="181"/>
        <v>0.72199999999997588</v>
      </c>
      <c r="H1447">
        <f t="shared" si="182"/>
        <v>6.2501845384832571</v>
      </c>
    </row>
    <row r="1448" spans="1:8" x14ac:dyDescent="0.35">
      <c r="A1448">
        <f t="shared" si="183"/>
        <v>0.72249999999997583</v>
      </c>
      <c r="B1448">
        <f t="shared" si="178"/>
        <v>1.8330064285975769</v>
      </c>
      <c r="C1448">
        <f t="shared" si="179"/>
        <v>1.8330064285975769</v>
      </c>
      <c r="D1448">
        <f t="shared" si="180"/>
        <v>6.2526565947476298</v>
      </c>
      <c r="E1448">
        <f t="shared" si="184"/>
        <v>0.20226076857794084</v>
      </c>
      <c r="F1448">
        <f t="shared" si="185"/>
        <v>4.9999999999994493E-4</v>
      </c>
      <c r="G1448">
        <f t="shared" si="181"/>
        <v>0.72249999999997583</v>
      </c>
      <c r="H1448">
        <f t="shared" si="182"/>
        <v>6.2526565947476298</v>
      </c>
    </row>
    <row r="1449" spans="1:8" x14ac:dyDescent="0.35">
      <c r="A1449">
        <f t="shared" si="183"/>
        <v>0.72299999999997577</v>
      </c>
      <c r="B1449">
        <f t="shared" si="178"/>
        <v>1.8334022161063988</v>
      </c>
      <c r="C1449">
        <f t="shared" si="179"/>
        <v>1.8334022161063988</v>
      </c>
      <c r="D1449">
        <f t="shared" si="180"/>
        <v>6.2551318079216998</v>
      </c>
      <c r="E1449">
        <f t="shared" si="184"/>
        <v>0.20200280332938042</v>
      </c>
      <c r="F1449">
        <f t="shared" si="185"/>
        <v>4.9999999999994493E-4</v>
      </c>
      <c r="G1449">
        <f t="shared" si="181"/>
        <v>0.72299999999997577</v>
      </c>
      <c r="H1449">
        <f t="shared" si="182"/>
        <v>6.2551318079216998</v>
      </c>
    </row>
    <row r="1450" spans="1:8" x14ac:dyDescent="0.35">
      <c r="A1450">
        <f t="shared" si="183"/>
        <v>0.72349999999997572</v>
      </c>
      <c r="B1450">
        <f t="shared" si="178"/>
        <v>1.8337983534937887</v>
      </c>
      <c r="C1450">
        <f t="shared" si="179"/>
        <v>1.8337983534937887</v>
      </c>
      <c r="D1450">
        <f t="shared" si="180"/>
        <v>6.2576101903514303</v>
      </c>
      <c r="E1450">
        <f t="shared" si="184"/>
        <v>0.20174449027800323</v>
      </c>
      <c r="F1450">
        <f t="shared" si="185"/>
        <v>4.9999999999994493E-4</v>
      </c>
      <c r="G1450">
        <f t="shared" si="181"/>
        <v>0.72349999999997572</v>
      </c>
      <c r="H1450">
        <f t="shared" si="182"/>
        <v>6.2576101903514303</v>
      </c>
    </row>
    <row r="1451" spans="1:8" x14ac:dyDescent="0.35">
      <c r="A1451">
        <f t="shared" si="183"/>
        <v>0.72399999999997566</v>
      </c>
      <c r="B1451">
        <f t="shared" si="178"/>
        <v>1.8341948422644259</v>
      </c>
      <c r="C1451">
        <f t="shared" si="179"/>
        <v>1.8341948422644259</v>
      </c>
      <c r="D1451">
        <f t="shared" si="180"/>
        <v>6.2600917544465693</v>
      </c>
      <c r="E1451">
        <f t="shared" si="184"/>
        <v>0.20148582943288373</v>
      </c>
      <c r="F1451">
        <f t="shared" si="185"/>
        <v>4.9999999999994493E-4</v>
      </c>
      <c r="G1451">
        <f t="shared" si="181"/>
        <v>0.72399999999997566</v>
      </c>
      <c r="H1451">
        <f t="shared" si="182"/>
        <v>6.2600917544465693</v>
      </c>
    </row>
    <row r="1452" spans="1:8" x14ac:dyDescent="0.35">
      <c r="A1452">
        <f t="shared" si="183"/>
        <v>0.72449999999997561</v>
      </c>
      <c r="B1452">
        <f t="shared" si="178"/>
        <v>1.8345916839301413</v>
      </c>
      <c r="C1452">
        <f t="shared" si="179"/>
        <v>1.8345916839301413</v>
      </c>
      <c r="D1452">
        <f t="shared" si="180"/>
        <v>6.2625765126811244</v>
      </c>
      <c r="E1452">
        <f t="shared" si="184"/>
        <v>0.20122682080153206</v>
      </c>
      <c r="F1452">
        <f t="shared" si="185"/>
        <v>4.9999999999994493E-4</v>
      </c>
      <c r="G1452">
        <f t="shared" si="181"/>
        <v>0.72449999999997561</v>
      </c>
      <c r="H1452">
        <f t="shared" si="182"/>
        <v>6.2625765126811244</v>
      </c>
    </row>
    <row r="1453" spans="1:8" x14ac:dyDescent="0.35">
      <c r="A1453">
        <f t="shared" si="183"/>
        <v>0.72499999999997555</v>
      </c>
      <c r="B1453">
        <f t="shared" si="178"/>
        <v>1.8349888800099681</v>
      </c>
      <c r="C1453">
        <f t="shared" si="179"/>
        <v>1.8349888800099681</v>
      </c>
      <c r="D1453">
        <f t="shared" si="180"/>
        <v>6.265064477593822</v>
      </c>
      <c r="E1453">
        <f t="shared" si="184"/>
        <v>0.20096746439153165</v>
      </c>
      <c r="F1453">
        <f t="shared" si="185"/>
        <v>4.9999999999994493E-4</v>
      </c>
      <c r="G1453">
        <f t="shared" si="181"/>
        <v>0.72499999999997555</v>
      </c>
      <c r="H1453">
        <f t="shared" si="182"/>
        <v>6.265064477593822</v>
      </c>
    </row>
    <row r="1454" spans="1:8" x14ac:dyDescent="0.35">
      <c r="A1454">
        <f t="shared" si="183"/>
        <v>0.7254999999999755</v>
      </c>
      <c r="B1454">
        <f t="shared" si="178"/>
        <v>1.8353864320301951</v>
      </c>
      <c r="C1454">
        <f t="shared" si="179"/>
        <v>1.8353864320301951</v>
      </c>
      <c r="D1454">
        <f t="shared" si="180"/>
        <v>6.2675556617885864</v>
      </c>
      <c r="E1454">
        <f t="shared" si="184"/>
        <v>0.20070776020929337</v>
      </c>
      <c r="F1454">
        <f t="shared" si="185"/>
        <v>4.9999999999994493E-4</v>
      </c>
      <c r="G1454">
        <f t="shared" si="181"/>
        <v>0.7254999999999755</v>
      </c>
      <c r="H1454">
        <f t="shared" si="182"/>
        <v>6.2675556617885864</v>
      </c>
    </row>
    <row r="1455" spans="1:8" x14ac:dyDescent="0.35">
      <c r="A1455">
        <f t="shared" si="183"/>
        <v>0.72599999999997544</v>
      </c>
      <c r="B1455">
        <f t="shared" si="178"/>
        <v>1.8357843415244197</v>
      </c>
      <c r="C1455">
        <f t="shared" si="179"/>
        <v>1.8357843415244197</v>
      </c>
      <c r="D1455">
        <f t="shared" si="180"/>
        <v>6.2700500779350143</v>
      </c>
      <c r="E1455">
        <f t="shared" si="184"/>
        <v>0.20044770826068783</v>
      </c>
      <c r="F1455">
        <f t="shared" si="185"/>
        <v>4.9999999999994493E-4</v>
      </c>
      <c r="G1455">
        <f t="shared" si="181"/>
        <v>0.72599999999997544</v>
      </c>
      <c r="H1455">
        <f t="shared" si="182"/>
        <v>6.2700500779350143</v>
      </c>
    </row>
    <row r="1456" spans="1:8" x14ac:dyDescent="0.35">
      <c r="A1456">
        <f t="shared" si="183"/>
        <v>0.72649999999997539</v>
      </c>
      <c r="B1456">
        <f t="shared" si="178"/>
        <v>1.8361826100336007</v>
      </c>
      <c r="C1456">
        <f t="shared" si="179"/>
        <v>1.8361826100336007</v>
      </c>
      <c r="D1456">
        <f t="shared" si="180"/>
        <v>6.272547738768858</v>
      </c>
      <c r="E1456">
        <f t="shared" si="184"/>
        <v>0.20018730855081768</v>
      </c>
      <c r="F1456">
        <f t="shared" si="185"/>
        <v>4.9999999999994493E-4</v>
      </c>
      <c r="G1456">
        <f t="shared" si="181"/>
        <v>0.72649999999997539</v>
      </c>
      <c r="H1456">
        <f t="shared" si="182"/>
        <v>6.272547738768858</v>
      </c>
    </row>
    <row r="1457" spans="1:8" x14ac:dyDescent="0.35">
      <c r="A1457">
        <f t="shared" si="183"/>
        <v>0.72699999999997533</v>
      </c>
      <c r="B1457">
        <f t="shared" si="178"/>
        <v>1.836581239106112</v>
      </c>
      <c r="C1457">
        <f t="shared" si="179"/>
        <v>1.836581239106112</v>
      </c>
      <c r="D1457">
        <f t="shared" si="180"/>
        <v>6.2750486570925048</v>
      </c>
      <c r="E1457">
        <f t="shared" si="184"/>
        <v>0.19992656108450704</v>
      </c>
      <c r="F1457">
        <f t="shared" si="185"/>
        <v>4.9999999999994493E-4</v>
      </c>
      <c r="G1457">
        <f t="shared" si="181"/>
        <v>0.72699999999997533</v>
      </c>
      <c r="H1457">
        <f t="shared" si="182"/>
        <v>6.2750486570925048</v>
      </c>
    </row>
    <row r="1458" spans="1:8" x14ac:dyDescent="0.35">
      <c r="A1458">
        <f t="shared" si="183"/>
        <v>0.72749999999997528</v>
      </c>
      <c r="B1458">
        <f t="shared" si="178"/>
        <v>1.8369802302977976</v>
      </c>
      <c r="C1458">
        <f t="shared" si="179"/>
        <v>1.8369802302977976</v>
      </c>
      <c r="D1458">
        <f t="shared" si="180"/>
        <v>6.2775528457754755</v>
      </c>
      <c r="E1458">
        <f t="shared" si="184"/>
        <v>0.19966546586529979</v>
      </c>
      <c r="F1458">
        <f t="shared" si="185"/>
        <v>4.9999999999994493E-4</v>
      </c>
      <c r="G1458">
        <f t="shared" si="181"/>
        <v>0.72749999999997528</v>
      </c>
      <c r="H1458">
        <f t="shared" si="182"/>
        <v>6.2775528457754755</v>
      </c>
    </row>
    <row r="1459" spans="1:8" x14ac:dyDescent="0.35">
      <c r="A1459">
        <f t="shared" si="183"/>
        <v>0.72799999999997522</v>
      </c>
      <c r="B1459">
        <f t="shared" si="178"/>
        <v>1.8373795851720256</v>
      </c>
      <c r="C1459">
        <f t="shared" si="179"/>
        <v>1.8373795851720256</v>
      </c>
      <c r="D1459">
        <f t="shared" si="180"/>
        <v>6.2800603177549128</v>
      </c>
      <c r="E1459">
        <f t="shared" si="184"/>
        <v>0.19940402289645526</v>
      </c>
      <c r="F1459">
        <f t="shared" si="185"/>
        <v>4.9999999999994493E-4</v>
      </c>
      <c r="G1459">
        <f t="shared" si="181"/>
        <v>0.72799999999997522</v>
      </c>
      <c r="H1459">
        <f t="shared" si="182"/>
        <v>6.2800603177549128</v>
      </c>
    </row>
    <row r="1460" spans="1:8" x14ac:dyDescent="0.35">
      <c r="A1460">
        <f t="shared" si="183"/>
        <v>0.72849999999997517</v>
      </c>
      <c r="B1460">
        <f t="shared" si="178"/>
        <v>1.8377793052997435</v>
      </c>
      <c r="C1460">
        <f t="shared" si="179"/>
        <v>1.8377793052997435</v>
      </c>
      <c r="D1460">
        <f t="shared" si="180"/>
        <v>6.2825710860360813</v>
      </c>
      <c r="E1460">
        <f t="shared" si="184"/>
        <v>0.19914223218052302</v>
      </c>
      <c r="F1460">
        <f t="shared" si="185"/>
        <v>4.9999999999994493E-4</v>
      </c>
      <c r="G1460">
        <f t="shared" si="181"/>
        <v>0.72849999999997517</v>
      </c>
      <c r="H1460">
        <f t="shared" si="182"/>
        <v>6.2825710860360813</v>
      </c>
    </row>
    <row r="1461" spans="1:8" x14ac:dyDescent="0.35">
      <c r="A1461">
        <f t="shared" si="183"/>
        <v>0.72899999999997511</v>
      </c>
      <c r="B1461">
        <f t="shared" si="178"/>
        <v>1.8381793922595351</v>
      </c>
      <c r="C1461">
        <f t="shared" si="179"/>
        <v>1.8381793922595351</v>
      </c>
      <c r="D1461">
        <f t="shared" si="180"/>
        <v>6.2850851636928757</v>
      </c>
      <c r="E1461">
        <f t="shared" si="184"/>
        <v>0.19888009371892829</v>
      </c>
      <c r="F1461">
        <f t="shared" si="185"/>
        <v>4.9999999999994493E-4</v>
      </c>
      <c r="G1461">
        <f t="shared" si="181"/>
        <v>0.72899999999997511</v>
      </c>
      <c r="H1461">
        <f t="shared" si="182"/>
        <v>6.2850851636928757</v>
      </c>
    </row>
    <row r="1462" spans="1:8" x14ac:dyDescent="0.35">
      <c r="A1462">
        <f t="shared" si="183"/>
        <v>0.72949999999997506</v>
      </c>
      <c r="B1462">
        <f t="shared" si="178"/>
        <v>1.8385798476376749</v>
      </c>
      <c r="C1462">
        <f t="shared" si="179"/>
        <v>1.8385798476376749</v>
      </c>
      <c r="D1462">
        <f t="shared" si="180"/>
        <v>6.2876025638683206</v>
      </c>
      <c r="E1462">
        <f t="shared" si="184"/>
        <v>0.1986176075131095</v>
      </c>
      <c r="F1462">
        <f t="shared" si="185"/>
        <v>4.9999999999994493E-4</v>
      </c>
      <c r="G1462">
        <f t="shared" si="181"/>
        <v>0.72949999999997506</v>
      </c>
      <c r="H1462">
        <f t="shared" si="182"/>
        <v>6.2876025638683206</v>
      </c>
    </row>
    <row r="1463" spans="1:8" x14ac:dyDescent="0.35">
      <c r="A1463">
        <f t="shared" si="183"/>
        <v>0.729999999999975</v>
      </c>
      <c r="B1463">
        <f t="shared" si="178"/>
        <v>1.8389806730281859</v>
      </c>
      <c r="C1463">
        <f t="shared" si="179"/>
        <v>1.8389806730281859</v>
      </c>
      <c r="D1463">
        <f t="shared" si="180"/>
        <v>6.2901232997750895</v>
      </c>
      <c r="E1463">
        <f t="shared" si="184"/>
        <v>0.19835477356326561</v>
      </c>
      <c r="F1463">
        <f t="shared" si="185"/>
        <v>4.9999999999994493E-4</v>
      </c>
      <c r="G1463">
        <f t="shared" si="181"/>
        <v>0.729999999999975</v>
      </c>
      <c r="H1463">
        <f t="shared" si="182"/>
        <v>6.2901232997750895</v>
      </c>
    </row>
    <row r="1464" spans="1:8" x14ac:dyDescent="0.35">
      <c r="A1464">
        <f t="shared" si="183"/>
        <v>0.73049999999997495</v>
      </c>
      <c r="B1464">
        <f t="shared" si="178"/>
        <v>1.8393818700328968</v>
      </c>
      <c r="C1464">
        <f t="shared" si="179"/>
        <v>1.8393818700328968</v>
      </c>
      <c r="D1464">
        <f t="shared" si="180"/>
        <v>6.2926473846960205</v>
      </c>
      <c r="E1464">
        <f t="shared" si="184"/>
        <v>0.19809159186907888</v>
      </c>
      <c r="F1464">
        <f t="shared" si="185"/>
        <v>4.9999999999994493E-4</v>
      </c>
      <c r="G1464">
        <f t="shared" si="181"/>
        <v>0.73049999999997495</v>
      </c>
      <c r="H1464">
        <f t="shared" si="182"/>
        <v>6.2926473846960205</v>
      </c>
    </row>
    <row r="1465" spans="1:8" x14ac:dyDescent="0.35">
      <c r="A1465">
        <f t="shared" si="183"/>
        <v>0.73099999999997489</v>
      </c>
      <c r="B1465">
        <f t="shared" si="178"/>
        <v>1.8397834402614996</v>
      </c>
      <c r="C1465">
        <f t="shared" si="179"/>
        <v>1.8397834402614996</v>
      </c>
      <c r="D1465">
        <f t="shared" si="180"/>
        <v>6.2951748319846388</v>
      </c>
      <c r="E1465">
        <f t="shared" si="184"/>
        <v>0.19782806242945689</v>
      </c>
      <c r="F1465">
        <f t="shared" si="185"/>
        <v>4.9999999999994493E-4</v>
      </c>
      <c r="G1465">
        <f t="shared" si="181"/>
        <v>0.73099999999997489</v>
      </c>
      <c r="H1465">
        <f t="shared" si="182"/>
        <v>6.2951748319846388</v>
      </c>
    </row>
    <row r="1466" spans="1:8" x14ac:dyDescent="0.35">
      <c r="A1466">
        <f t="shared" si="183"/>
        <v>0.73149999999997484</v>
      </c>
      <c r="B1466">
        <f t="shared" si="178"/>
        <v>1.8401853853316084</v>
      </c>
      <c r="C1466">
        <f t="shared" si="179"/>
        <v>1.8401853853316084</v>
      </c>
      <c r="D1466">
        <f t="shared" si="180"/>
        <v>6.297705655065684</v>
      </c>
      <c r="E1466">
        <f t="shared" si="184"/>
        <v>0.1975641852426297</v>
      </c>
      <c r="F1466">
        <f t="shared" si="185"/>
        <v>4.9999999999994493E-4</v>
      </c>
      <c r="G1466">
        <f t="shared" si="181"/>
        <v>0.73149999999997484</v>
      </c>
      <c r="H1466">
        <f t="shared" si="182"/>
        <v>6.297705655065684</v>
      </c>
    </row>
    <row r="1467" spans="1:8" x14ac:dyDescent="0.35">
      <c r="A1467">
        <f t="shared" si="183"/>
        <v>0.73199999999997478</v>
      </c>
      <c r="B1467">
        <f t="shared" si="178"/>
        <v>1.8405877068688163</v>
      </c>
      <c r="C1467">
        <f t="shared" si="179"/>
        <v>1.8405877068688163</v>
      </c>
      <c r="D1467">
        <f t="shared" si="180"/>
        <v>6.3002398674356392</v>
      </c>
      <c r="E1467">
        <f t="shared" si="184"/>
        <v>0.19729996030631852</v>
      </c>
      <c r="F1467">
        <f t="shared" si="185"/>
        <v>4.9999999999994493E-4</v>
      </c>
      <c r="G1467">
        <f t="shared" si="181"/>
        <v>0.73199999999997478</v>
      </c>
      <c r="H1467">
        <f t="shared" si="182"/>
        <v>6.3002398674356392</v>
      </c>
    </row>
    <row r="1468" spans="1:8" x14ac:dyDescent="0.35">
      <c r="A1468">
        <f t="shared" si="183"/>
        <v>0.73249999999997473</v>
      </c>
      <c r="B1468">
        <f t="shared" si="178"/>
        <v>1.840990406506757</v>
      </c>
      <c r="C1468">
        <f t="shared" si="179"/>
        <v>1.840990406506757</v>
      </c>
      <c r="D1468">
        <f t="shared" si="180"/>
        <v>6.3027774826632683</v>
      </c>
      <c r="E1468">
        <f t="shared" si="184"/>
        <v>0.19703538761749195</v>
      </c>
      <c r="F1468">
        <f t="shared" si="185"/>
        <v>4.9999999999994493E-4</v>
      </c>
      <c r="G1468">
        <f t="shared" si="181"/>
        <v>0.73249999999997473</v>
      </c>
      <c r="H1468">
        <f t="shared" si="182"/>
        <v>6.3027774826632683</v>
      </c>
    </row>
    <row r="1469" spans="1:8" x14ac:dyDescent="0.35">
      <c r="A1469">
        <f t="shared" si="183"/>
        <v>0.73299999999997467</v>
      </c>
      <c r="B1469">
        <f t="shared" si="178"/>
        <v>1.8413934858871639</v>
      </c>
      <c r="C1469">
        <f t="shared" si="179"/>
        <v>1.8413934858871639</v>
      </c>
      <c r="D1469">
        <f t="shared" si="180"/>
        <v>6.3053185143901658</v>
      </c>
      <c r="E1469">
        <f t="shared" si="184"/>
        <v>0.19677046717178678</v>
      </c>
      <c r="F1469">
        <f t="shared" si="185"/>
        <v>4.9999999999994493E-4</v>
      </c>
      <c r="G1469">
        <f t="shared" si="181"/>
        <v>0.73299999999997467</v>
      </c>
      <c r="H1469">
        <f t="shared" si="182"/>
        <v>6.3053185143901658</v>
      </c>
    </row>
    <row r="1470" spans="1:8" x14ac:dyDescent="0.35">
      <c r="A1470">
        <f t="shared" si="183"/>
        <v>0.73349999999997462</v>
      </c>
      <c r="B1470">
        <f t="shared" si="178"/>
        <v>1.8417969466599298</v>
      </c>
      <c r="C1470">
        <f t="shared" si="179"/>
        <v>1.8417969466599298</v>
      </c>
      <c r="D1470">
        <f t="shared" si="180"/>
        <v>6.3078629763312914</v>
      </c>
      <c r="E1470">
        <f t="shared" si="184"/>
        <v>0.19650519896506838</v>
      </c>
      <c r="F1470">
        <f t="shared" si="185"/>
        <v>4.9999999999994493E-4</v>
      </c>
      <c r="G1470">
        <f t="shared" si="181"/>
        <v>0.73349999999997462</v>
      </c>
      <c r="H1470">
        <f t="shared" si="182"/>
        <v>6.3078629763312914</v>
      </c>
    </row>
    <row r="1471" spans="1:8" x14ac:dyDescent="0.35">
      <c r="A1471">
        <f t="shared" si="183"/>
        <v>0.73399999999997456</v>
      </c>
      <c r="B1471">
        <f t="shared" si="178"/>
        <v>1.8422007904831683</v>
      </c>
      <c r="C1471">
        <f t="shared" si="179"/>
        <v>1.8422007904831683</v>
      </c>
      <c r="D1471">
        <f t="shared" si="180"/>
        <v>6.3104108822755283</v>
      </c>
      <c r="E1471">
        <f t="shared" si="184"/>
        <v>0.19623958299202904</v>
      </c>
      <c r="F1471">
        <f t="shared" si="185"/>
        <v>4.9999999999994493E-4</v>
      </c>
      <c r="G1471">
        <f t="shared" si="181"/>
        <v>0.73399999999997456</v>
      </c>
      <c r="H1471">
        <f t="shared" si="182"/>
        <v>6.3104108822755283</v>
      </c>
    </row>
    <row r="1472" spans="1:8" x14ac:dyDescent="0.35">
      <c r="A1472">
        <f t="shared" si="183"/>
        <v>0.73449999999997451</v>
      </c>
      <c r="B1472">
        <f t="shared" si="178"/>
        <v>1.8426050190232754</v>
      </c>
      <c r="C1472">
        <f t="shared" si="179"/>
        <v>1.8426050190232754</v>
      </c>
      <c r="D1472">
        <f t="shared" si="180"/>
        <v>6.31296224608624</v>
      </c>
      <c r="E1472">
        <f t="shared" si="184"/>
        <v>0.19597361924658677</v>
      </c>
      <c r="F1472">
        <f t="shared" si="185"/>
        <v>4.9999999999994493E-4</v>
      </c>
      <c r="G1472">
        <f t="shared" si="181"/>
        <v>0.73449999999997451</v>
      </c>
      <c r="H1472">
        <f t="shared" si="182"/>
        <v>6.31296224608624</v>
      </c>
    </row>
    <row r="1473" spans="1:8" x14ac:dyDescent="0.35">
      <c r="A1473">
        <f t="shared" si="183"/>
        <v>0.73499999999997445</v>
      </c>
      <c r="B1473">
        <f t="shared" si="178"/>
        <v>1.8430096339549922</v>
      </c>
      <c r="C1473">
        <f t="shared" si="179"/>
        <v>1.8430096339549922</v>
      </c>
      <c r="D1473">
        <f t="shared" si="180"/>
        <v>6.3155170817018345</v>
      </c>
      <c r="E1473">
        <f t="shared" si="184"/>
        <v>0.19570730772187406</v>
      </c>
      <c r="F1473">
        <f t="shared" si="185"/>
        <v>4.9999999999994493E-4</v>
      </c>
      <c r="G1473">
        <f t="shared" si="181"/>
        <v>0.73499999999997445</v>
      </c>
      <c r="H1473">
        <f t="shared" si="182"/>
        <v>6.3155170817018345</v>
      </c>
    </row>
    <row r="1474" spans="1:8" x14ac:dyDescent="0.35">
      <c r="A1474">
        <f t="shared" si="183"/>
        <v>0.7354999999999744</v>
      </c>
      <c r="B1474">
        <f t="shared" si="178"/>
        <v>1.8434146369614655</v>
      </c>
      <c r="C1474">
        <f t="shared" si="179"/>
        <v>1.8434146369614655</v>
      </c>
      <c r="D1474">
        <f t="shared" si="180"/>
        <v>6.3180754031363238</v>
      </c>
      <c r="E1474">
        <f t="shared" si="184"/>
        <v>0.19544064841084166</v>
      </c>
      <c r="F1474">
        <f t="shared" si="185"/>
        <v>4.9999999999994493E-4</v>
      </c>
      <c r="G1474">
        <f t="shared" si="181"/>
        <v>0.7354999999999744</v>
      </c>
      <c r="H1474">
        <f t="shared" si="182"/>
        <v>6.3180754031363238</v>
      </c>
    </row>
    <row r="1475" spans="1:8" x14ac:dyDescent="0.35">
      <c r="A1475">
        <f t="shared" si="183"/>
        <v>0.73599999999997434</v>
      </c>
      <c r="B1475">
        <f t="shared" si="178"/>
        <v>1.843820029734313</v>
      </c>
      <c r="C1475">
        <f t="shared" si="179"/>
        <v>1.843820029734313</v>
      </c>
      <c r="D1475">
        <f t="shared" si="180"/>
        <v>6.3206372244799054</v>
      </c>
      <c r="E1475">
        <f t="shared" si="184"/>
        <v>0.19517364130509807</v>
      </c>
      <c r="F1475">
        <f t="shared" si="185"/>
        <v>4.9999999999994493E-4</v>
      </c>
      <c r="G1475">
        <f t="shared" si="181"/>
        <v>0.73599999999997434</v>
      </c>
      <c r="H1475">
        <f t="shared" si="182"/>
        <v>6.3206372244799054</v>
      </c>
    </row>
    <row r="1476" spans="1:8" x14ac:dyDescent="0.35">
      <c r="A1476">
        <f t="shared" si="183"/>
        <v>0.73649999999997429</v>
      </c>
      <c r="B1476">
        <f t="shared" si="178"/>
        <v>1.8442258139736865</v>
      </c>
      <c r="C1476">
        <f t="shared" si="179"/>
        <v>1.8442258139736865</v>
      </c>
      <c r="D1476">
        <f t="shared" si="180"/>
        <v>6.3232025598995358</v>
      </c>
      <c r="E1476">
        <f t="shared" si="184"/>
        <v>0.19490628639586391</v>
      </c>
      <c r="F1476">
        <f t="shared" si="185"/>
        <v>4.9999999999994493E-4</v>
      </c>
      <c r="G1476">
        <f t="shared" si="181"/>
        <v>0.73649999999997429</v>
      </c>
      <c r="H1476">
        <f t="shared" si="182"/>
        <v>6.3232025598995358</v>
      </c>
    </row>
    <row r="1477" spans="1:8" x14ac:dyDescent="0.35">
      <c r="A1477">
        <f t="shared" si="183"/>
        <v>0.73699999999997423</v>
      </c>
      <c r="B1477">
        <f t="shared" ref="B1477:B1540" si="186">_xlfn.NORM.INV(A1477,$P$1,$P$2)</f>
        <v>1.8446319913883356</v>
      </c>
      <c r="C1477">
        <f t="shared" ref="C1477:C1540" si="187">_xlfn.NORM.S.INV($A1477)*$P$2+$P$1</f>
        <v>1.8446319913883356</v>
      </c>
      <c r="D1477">
        <f t="shared" ref="D1477:D1540" si="188">EXP(C1477)</f>
        <v>6.3257714236395177</v>
      </c>
      <c r="E1477">
        <f t="shared" si="184"/>
        <v>0.19463858367336784</v>
      </c>
      <c r="F1477">
        <f t="shared" si="185"/>
        <v>4.9999999999994493E-4</v>
      </c>
      <c r="G1477">
        <f t="shared" ref="G1477:G1540" si="189">G1476+F1477</f>
        <v>0.73699999999997423</v>
      </c>
      <c r="H1477">
        <f t="shared" ref="H1477:H1540" si="190">D1477</f>
        <v>6.3257714236395177</v>
      </c>
    </row>
    <row r="1478" spans="1:8" x14ac:dyDescent="0.35">
      <c r="A1478">
        <f t="shared" ref="A1478:A1541" si="191">A1477+$A$4</f>
        <v>0.73749999999997418</v>
      </c>
      <c r="B1478">
        <f t="shared" si="186"/>
        <v>1.8450385636956734</v>
      </c>
      <c r="C1478">
        <f t="shared" si="187"/>
        <v>1.8450385636956734</v>
      </c>
      <c r="D1478">
        <f t="shared" si="188"/>
        <v>6.3283438300220825</v>
      </c>
      <c r="E1478">
        <f t="shared" ref="E1478:E1541" si="192">(A1478-A1477)/(D1478-D1477)</f>
        <v>0.19437053312759905</v>
      </c>
      <c r="F1478">
        <f t="shared" ref="F1478:F1541" si="193">E1478*(D1478-D1477)</f>
        <v>4.9999999999994493E-4</v>
      </c>
      <c r="G1478">
        <f t="shared" si="189"/>
        <v>0.73749999999997418</v>
      </c>
      <c r="H1478">
        <f t="shared" si="190"/>
        <v>6.3283438300220825</v>
      </c>
    </row>
    <row r="1479" spans="1:8" x14ac:dyDescent="0.35">
      <c r="A1479">
        <f t="shared" si="191"/>
        <v>0.73799999999997412</v>
      </c>
      <c r="B1479">
        <f t="shared" si="186"/>
        <v>1.8454455326218415</v>
      </c>
      <c r="C1479">
        <f t="shared" si="187"/>
        <v>1.8454455326218415</v>
      </c>
      <c r="D1479">
        <f t="shared" si="188"/>
        <v>6.3309197934479906</v>
      </c>
      <c r="E1479">
        <f t="shared" si="192"/>
        <v>0.19410213474737895</v>
      </c>
      <c r="F1479">
        <f t="shared" si="193"/>
        <v>4.9999999999994493E-4</v>
      </c>
      <c r="G1479">
        <f t="shared" si="189"/>
        <v>0.73799999999997412</v>
      </c>
      <c r="H1479">
        <f t="shared" si="190"/>
        <v>6.3309197934479906</v>
      </c>
    </row>
    <row r="1480" spans="1:8" x14ac:dyDescent="0.35">
      <c r="A1480">
        <f t="shared" si="191"/>
        <v>0.73849999999997407</v>
      </c>
      <c r="B1480">
        <f t="shared" si="186"/>
        <v>1.8458528999017769</v>
      </c>
      <c r="C1480">
        <f t="shared" si="187"/>
        <v>1.8458528999017769</v>
      </c>
      <c r="D1480">
        <f t="shared" si="188"/>
        <v>6.3334993283971324</v>
      </c>
      <c r="E1480">
        <f t="shared" si="192"/>
        <v>0.19383338852078766</v>
      </c>
      <c r="F1480">
        <f t="shared" si="193"/>
        <v>4.9999999999994493E-4</v>
      </c>
      <c r="G1480">
        <f t="shared" si="189"/>
        <v>0.73849999999997407</v>
      </c>
      <c r="H1480">
        <f t="shared" si="190"/>
        <v>6.3334993283971324</v>
      </c>
    </row>
    <row r="1481" spans="1:8" x14ac:dyDescent="0.35">
      <c r="A1481">
        <f t="shared" si="191"/>
        <v>0.73899999999997401</v>
      </c>
      <c r="B1481">
        <f t="shared" si="186"/>
        <v>1.8462606672792774</v>
      </c>
      <c r="C1481">
        <f t="shared" si="187"/>
        <v>1.8462606672792774</v>
      </c>
      <c r="D1481">
        <f t="shared" si="188"/>
        <v>6.3360824494291261</v>
      </c>
      <c r="E1481">
        <f t="shared" si="192"/>
        <v>0.19356429443572132</v>
      </c>
      <c r="F1481">
        <f t="shared" si="193"/>
        <v>4.9999999999994493E-4</v>
      </c>
      <c r="G1481">
        <f t="shared" si="189"/>
        <v>0.73899999999997401</v>
      </c>
      <c r="H1481">
        <f t="shared" si="190"/>
        <v>6.3360824494291261</v>
      </c>
    </row>
    <row r="1482" spans="1:8" x14ac:dyDescent="0.35">
      <c r="A1482">
        <f t="shared" si="191"/>
        <v>0.73949999999997396</v>
      </c>
      <c r="B1482">
        <f t="shared" si="186"/>
        <v>1.8466688365070709</v>
      </c>
      <c r="C1482">
        <f t="shared" si="187"/>
        <v>1.8466688365070709</v>
      </c>
      <c r="D1482">
        <f t="shared" si="188"/>
        <v>6.3386691711839429</v>
      </c>
      <c r="E1482">
        <f t="shared" si="192"/>
        <v>0.19329485247838751</v>
      </c>
      <c r="F1482">
        <f t="shared" si="193"/>
        <v>4.9999999999994493E-4</v>
      </c>
      <c r="G1482">
        <f t="shared" si="189"/>
        <v>0.73949999999997396</v>
      </c>
      <c r="H1482">
        <f t="shared" si="190"/>
        <v>6.3386691711839429</v>
      </c>
    </row>
    <row r="1483" spans="1:8" x14ac:dyDescent="0.35">
      <c r="A1483">
        <f t="shared" si="191"/>
        <v>0.7399999999999739</v>
      </c>
      <c r="B1483">
        <f t="shared" si="186"/>
        <v>1.8470774093468809</v>
      </c>
      <c r="C1483">
        <f t="shared" si="187"/>
        <v>1.8470774093468809</v>
      </c>
      <c r="D1483">
        <f t="shared" si="188"/>
        <v>6.3412595083825085</v>
      </c>
      <c r="E1483">
        <f t="shared" si="192"/>
        <v>0.1930250626354047</v>
      </c>
      <c r="F1483">
        <f t="shared" si="193"/>
        <v>4.9999999999994493E-4</v>
      </c>
      <c r="G1483">
        <f t="shared" si="189"/>
        <v>0.7399999999999739</v>
      </c>
      <c r="H1483">
        <f t="shared" si="190"/>
        <v>6.3412595083825085</v>
      </c>
    </row>
    <row r="1484" spans="1:8" x14ac:dyDescent="0.35">
      <c r="A1484">
        <f t="shared" si="191"/>
        <v>0.74049999999997385</v>
      </c>
      <c r="B1484">
        <f t="shared" si="186"/>
        <v>1.847486387569498</v>
      </c>
      <c r="C1484">
        <f t="shared" si="187"/>
        <v>1.847486387569498</v>
      </c>
      <c r="D1484">
        <f t="shared" si="188"/>
        <v>6.3438534758273413</v>
      </c>
      <c r="E1484">
        <f t="shared" si="192"/>
        <v>0.19275492489158125</v>
      </c>
      <c r="F1484">
        <f t="shared" si="193"/>
        <v>4.9999999999994493E-4</v>
      </c>
      <c r="G1484">
        <f t="shared" si="189"/>
        <v>0.74049999999997385</v>
      </c>
      <c r="H1484">
        <f t="shared" si="190"/>
        <v>6.3438534758273413</v>
      </c>
    </row>
    <row r="1485" spans="1:8" x14ac:dyDescent="0.35">
      <c r="A1485">
        <f t="shared" si="191"/>
        <v>0.74099999999997379</v>
      </c>
      <c r="B1485">
        <f t="shared" si="186"/>
        <v>1.8478957729548471</v>
      </c>
      <c r="C1485">
        <f t="shared" si="187"/>
        <v>1.8478957729548471</v>
      </c>
      <c r="D1485">
        <f t="shared" si="188"/>
        <v>6.3464510884031746</v>
      </c>
      <c r="E1485">
        <f t="shared" si="192"/>
        <v>0.19248443923148839</v>
      </c>
      <c r="F1485">
        <f t="shared" si="193"/>
        <v>4.9999999999994493E-4</v>
      </c>
      <c r="G1485">
        <f t="shared" si="189"/>
        <v>0.74099999999997379</v>
      </c>
      <c r="H1485">
        <f t="shared" si="190"/>
        <v>6.3464510884031746</v>
      </c>
    </row>
    <row r="1486" spans="1:8" x14ac:dyDescent="0.35">
      <c r="A1486">
        <f t="shared" si="191"/>
        <v>0.74149999999997374</v>
      </c>
      <c r="B1486">
        <f t="shared" si="186"/>
        <v>1.848305567292057</v>
      </c>
      <c r="C1486">
        <f t="shared" si="187"/>
        <v>1.848305567292057</v>
      </c>
      <c r="D1486">
        <f t="shared" si="188"/>
        <v>6.3490523610775851</v>
      </c>
      <c r="E1486">
        <f t="shared" si="192"/>
        <v>0.19221360563950204</v>
      </c>
      <c r="F1486">
        <f t="shared" si="193"/>
        <v>4.9999999999994493E-4</v>
      </c>
      <c r="G1486">
        <f t="shared" si="189"/>
        <v>0.74149999999997374</v>
      </c>
      <c r="H1486">
        <f t="shared" si="190"/>
        <v>6.3490523610775851</v>
      </c>
    </row>
    <row r="1487" spans="1:8" x14ac:dyDescent="0.35">
      <c r="A1487">
        <f t="shared" si="191"/>
        <v>0.74199999999997368</v>
      </c>
      <c r="B1487">
        <f t="shared" si="186"/>
        <v>1.8487157723795331</v>
      </c>
      <c r="C1487">
        <f t="shared" si="187"/>
        <v>1.8487157723795331</v>
      </c>
      <c r="D1487">
        <f t="shared" si="188"/>
        <v>6.3516573089016486</v>
      </c>
      <c r="E1487">
        <f t="shared" si="192"/>
        <v>0.19194242409814771</v>
      </c>
      <c r="F1487">
        <f t="shared" si="193"/>
        <v>4.9999999999994493E-4</v>
      </c>
      <c r="G1487">
        <f t="shared" si="189"/>
        <v>0.74199999999997368</v>
      </c>
      <c r="H1487">
        <f t="shared" si="190"/>
        <v>6.3516573089016486</v>
      </c>
    </row>
    <row r="1488" spans="1:8" x14ac:dyDescent="0.35">
      <c r="A1488">
        <f t="shared" si="191"/>
        <v>0.74249999999997363</v>
      </c>
      <c r="B1488">
        <f t="shared" si="186"/>
        <v>1.8491263900250274</v>
      </c>
      <c r="C1488">
        <f t="shared" si="187"/>
        <v>1.8491263900250274</v>
      </c>
      <c r="D1488">
        <f t="shared" si="188"/>
        <v>6.3542659470105827</v>
      </c>
      <c r="E1488">
        <f t="shared" si="192"/>
        <v>0.19167089458961048</v>
      </c>
      <c r="F1488">
        <f t="shared" si="193"/>
        <v>4.9999999999994493E-4</v>
      </c>
      <c r="G1488">
        <f t="shared" si="189"/>
        <v>0.74249999999997363</v>
      </c>
      <c r="H1488">
        <f t="shared" si="190"/>
        <v>6.3542659470105827</v>
      </c>
    </row>
    <row r="1489" spans="1:8" x14ac:dyDescent="0.35">
      <c r="A1489">
        <f t="shared" si="191"/>
        <v>0.74299999999997357</v>
      </c>
      <c r="B1489">
        <f t="shared" si="186"/>
        <v>1.8495374220457093</v>
      </c>
      <c r="C1489">
        <f t="shared" si="187"/>
        <v>1.8495374220457093</v>
      </c>
      <c r="D1489">
        <f t="shared" si="188"/>
        <v>6.3568782906243904</v>
      </c>
      <c r="E1489">
        <f t="shared" si="192"/>
        <v>0.19139901709605389</v>
      </c>
      <c r="F1489">
        <f t="shared" si="193"/>
        <v>4.9999999999994493E-4</v>
      </c>
      <c r="G1489">
        <f t="shared" si="189"/>
        <v>0.74299999999997357</v>
      </c>
      <c r="H1489">
        <f t="shared" si="190"/>
        <v>6.3568782906243904</v>
      </c>
    </row>
    <row r="1490" spans="1:8" x14ac:dyDescent="0.35">
      <c r="A1490">
        <f t="shared" si="191"/>
        <v>0.74349999999997352</v>
      </c>
      <c r="B1490">
        <f t="shared" si="186"/>
        <v>1.8499488702682403</v>
      </c>
      <c r="C1490">
        <f t="shared" si="187"/>
        <v>1.8499488702682403</v>
      </c>
      <c r="D1490">
        <f t="shared" si="188"/>
        <v>6.359494355048537</v>
      </c>
      <c r="E1490">
        <f t="shared" si="192"/>
        <v>0.19112679159766705</v>
      </c>
      <c r="F1490">
        <f t="shared" si="193"/>
        <v>4.9999999999994493E-4</v>
      </c>
      <c r="G1490">
        <f t="shared" si="189"/>
        <v>0.74349999999997352</v>
      </c>
      <c r="H1490">
        <f t="shared" si="190"/>
        <v>6.359494355048537</v>
      </c>
    </row>
    <row r="1491" spans="1:8" x14ac:dyDescent="0.35">
      <c r="A1491">
        <f t="shared" si="191"/>
        <v>0.74399999999997346</v>
      </c>
      <c r="B1491">
        <f t="shared" si="186"/>
        <v>1.8503607365288457</v>
      </c>
      <c r="C1491">
        <f t="shared" si="187"/>
        <v>1.8503607365288457</v>
      </c>
      <c r="D1491">
        <f t="shared" si="188"/>
        <v>6.3621141556746013</v>
      </c>
      <c r="E1491">
        <f t="shared" si="192"/>
        <v>0.19085421807502093</v>
      </c>
      <c r="F1491">
        <f t="shared" si="193"/>
        <v>4.9999999999994493E-4</v>
      </c>
      <c r="G1491">
        <f t="shared" si="189"/>
        <v>0.74399999999997346</v>
      </c>
      <c r="H1491">
        <f t="shared" si="190"/>
        <v>6.3621141556746013</v>
      </c>
    </row>
    <row r="1492" spans="1:8" x14ac:dyDescent="0.35">
      <c r="A1492">
        <f t="shared" si="191"/>
        <v>0.74449999999997341</v>
      </c>
      <c r="B1492">
        <f t="shared" si="186"/>
        <v>1.8507730226733894</v>
      </c>
      <c r="C1492">
        <f t="shared" si="187"/>
        <v>1.8507730226733894</v>
      </c>
      <c r="D1492">
        <f t="shared" si="188"/>
        <v>6.3647377079809617</v>
      </c>
      <c r="E1492">
        <f t="shared" si="192"/>
        <v>0.19058129650693797</v>
      </c>
      <c r="F1492">
        <f t="shared" si="193"/>
        <v>4.9999999999994493E-4</v>
      </c>
      <c r="G1492">
        <f t="shared" si="189"/>
        <v>0.74449999999997341</v>
      </c>
      <c r="H1492">
        <f t="shared" si="190"/>
        <v>6.3647377079809617</v>
      </c>
    </row>
    <row r="1493" spans="1:8" x14ac:dyDescent="0.35">
      <c r="A1493">
        <f t="shared" si="191"/>
        <v>0.74499999999997335</v>
      </c>
      <c r="B1493">
        <f t="shared" si="186"/>
        <v>1.8511857305574477</v>
      </c>
      <c r="C1493">
        <f t="shared" si="187"/>
        <v>1.8511857305574477</v>
      </c>
      <c r="D1493">
        <f t="shared" si="188"/>
        <v>6.367365027533463</v>
      </c>
      <c r="E1493">
        <f t="shared" si="192"/>
        <v>0.1903080268724566</v>
      </c>
      <c r="F1493">
        <f t="shared" si="193"/>
        <v>4.9999999999994493E-4</v>
      </c>
      <c r="G1493">
        <f t="shared" si="189"/>
        <v>0.74499999999997335</v>
      </c>
      <c r="H1493">
        <f t="shared" si="190"/>
        <v>6.367365027533463</v>
      </c>
    </row>
    <row r="1494" spans="1:8" x14ac:dyDescent="0.35">
      <c r="A1494">
        <f t="shared" si="191"/>
        <v>0.7454999999999733</v>
      </c>
      <c r="B1494">
        <f t="shared" si="186"/>
        <v>1.8515988620463859</v>
      </c>
      <c r="C1494">
        <f t="shared" si="187"/>
        <v>1.8515988620463859</v>
      </c>
      <c r="D1494">
        <f t="shared" si="188"/>
        <v>6.3699961299861156</v>
      </c>
      <c r="E1494">
        <f t="shared" si="192"/>
        <v>0.19003440914885439</v>
      </c>
      <c r="F1494">
        <f t="shared" si="193"/>
        <v>4.9999999999994493E-4</v>
      </c>
      <c r="G1494">
        <f t="shared" si="189"/>
        <v>0.7454999999999733</v>
      </c>
      <c r="H1494">
        <f t="shared" si="190"/>
        <v>6.3699961299861156</v>
      </c>
    </row>
    <row r="1495" spans="1:8" x14ac:dyDescent="0.35">
      <c r="A1495">
        <f t="shared" si="191"/>
        <v>0.74599999999997324</v>
      </c>
      <c r="B1495">
        <f t="shared" si="186"/>
        <v>1.8520124190154328</v>
      </c>
      <c r="C1495">
        <f t="shared" si="187"/>
        <v>1.8520124190154328</v>
      </c>
      <c r="D1495">
        <f t="shared" si="188"/>
        <v>6.3726310310817746</v>
      </c>
      <c r="E1495">
        <f t="shared" si="192"/>
        <v>0.1897604433136767</v>
      </c>
      <c r="F1495">
        <f t="shared" si="193"/>
        <v>4.9999999999994493E-4</v>
      </c>
      <c r="G1495">
        <f t="shared" si="189"/>
        <v>0.74599999999997324</v>
      </c>
      <c r="H1495">
        <f t="shared" si="190"/>
        <v>6.3726310310817746</v>
      </c>
    </row>
    <row r="1496" spans="1:8" x14ac:dyDescent="0.35">
      <c r="A1496">
        <f t="shared" si="191"/>
        <v>0.74649999999997319</v>
      </c>
      <c r="B1496">
        <f t="shared" si="186"/>
        <v>1.8524264033497593</v>
      </c>
      <c r="C1496">
        <f t="shared" si="187"/>
        <v>1.8524264033497593</v>
      </c>
      <c r="D1496">
        <f t="shared" si="188"/>
        <v>6.3752697466528536</v>
      </c>
      <c r="E1496">
        <f t="shared" si="192"/>
        <v>0.18948612934265363</v>
      </c>
      <c r="F1496">
        <f t="shared" si="193"/>
        <v>4.9999999999994493E-4</v>
      </c>
      <c r="G1496">
        <f t="shared" si="189"/>
        <v>0.74649999999997319</v>
      </c>
      <c r="H1496">
        <f t="shared" si="190"/>
        <v>6.3752697466528536</v>
      </c>
    </row>
    <row r="1497" spans="1:8" x14ac:dyDescent="0.35">
      <c r="A1497">
        <f t="shared" si="191"/>
        <v>0.74699999999997313</v>
      </c>
      <c r="B1497">
        <f t="shared" si="186"/>
        <v>1.852840816944554</v>
      </c>
      <c r="C1497">
        <f t="shared" si="187"/>
        <v>1.852840816944554</v>
      </c>
      <c r="D1497">
        <f t="shared" si="188"/>
        <v>6.3779122926220184</v>
      </c>
      <c r="E1497">
        <f t="shared" si="192"/>
        <v>0.18921146721166571</v>
      </c>
      <c r="F1497">
        <f t="shared" si="193"/>
        <v>4.9999999999994493E-4</v>
      </c>
      <c r="G1497">
        <f t="shared" si="189"/>
        <v>0.74699999999997313</v>
      </c>
      <c r="H1497">
        <f t="shared" si="190"/>
        <v>6.3779122926220184</v>
      </c>
    </row>
    <row r="1498" spans="1:8" x14ac:dyDescent="0.35">
      <c r="A1498">
        <f t="shared" si="191"/>
        <v>0.74749999999997307</v>
      </c>
      <c r="B1498">
        <f t="shared" si="186"/>
        <v>1.8532556617051035</v>
      </c>
      <c r="C1498">
        <f t="shared" si="187"/>
        <v>1.8532556617051035</v>
      </c>
      <c r="D1498">
        <f t="shared" si="188"/>
        <v>6.380558685002911</v>
      </c>
      <c r="E1498">
        <f t="shared" si="192"/>
        <v>0.18893645689506619</v>
      </c>
      <c r="F1498">
        <f t="shared" si="193"/>
        <v>4.9999999999994493E-4</v>
      </c>
      <c r="G1498">
        <f t="shared" si="189"/>
        <v>0.74749999999997307</v>
      </c>
      <c r="H1498">
        <f t="shared" si="190"/>
        <v>6.380558685002911</v>
      </c>
    </row>
    <row r="1499" spans="1:8" x14ac:dyDescent="0.35">
      <c r="A1499">
        <f t="shared" si="191"/>
        <v>0.74799999999997302</v>
      </c>
      <c r="B1499">
        <f t="shared" si="186"/>
        <v>1.8536709395468696</v>
      </c>
      <c r="C1499">
        <f t="shared" si="187"/>
        <v>1.8536709395468696</v>
      </c>
      <c r="D1499">
        <f t="shared" si="188"/>
        <v>6.38320893990086</v>
      </c>
      <c r="E1499">
        <f t="shared" si="192"/>
        <v>0.18866109836713693</v>
      </c>
      <c r="F1499">
        <f t="shared" si="193"/>
        <v>4.9999999999994493E-4</v>
      </c>
      <c r="G1499">
        <f t="shared" si="189"/>
        <v>0.74799999999997302</v>
      </c>
      <c r="H1499">
        <f t="shared" si="190"/>
        <v>6.38320893990086</v>
      </c>
    </row>
    <row r="1500" spans="1:8" x14ac:dyDescent="0.35">
      <c r="A1500">
        <f t="shared" si="191"/>
        <v>0.74849999999997296</v>
      </c>
      <c r="B1500">
        <f t="shared" si="186"/>
        <v>1.8540866523955701</v>
      </c>
      <c r="C1500">
        <f t="shared" si="187"/>
        <v>1.8540866523955701</v>
      </c>
      <c r="D1500">
        <f t="shared" si="188"/>
        <v>6.3858630735136162</v>
      </c>
      <c r="E1500">
        <f t="shared" si="192"/>
        <v>0.18838539160081355</v>
      </c>
      <c r="F1500">
        <f t="shared" si="193"/>
        <v>4.9999999999994493E-4</v>
      </c>
      <c r="G1500">
        <f t="shared" si="189"/>
        <v>0.74849999999997296</v>
      </c>
      <c r="H1500">
        <f t="shared" si="190"/>
        <v>6.3858630735136162</v>
      </c>
    </row>
    <row r="1501" spans="1:8" x14ac:dyDescent="0.35">
      <c r="A1501">
        <f t="shared" si="191"/>
        <v>0.74899999999997291</v>
      </c>
      <c r="B1501">
        <f t="shared" si="186"/>
        <v>1.8545028021872592</v>
      </c>
      <c r="C1501">
        <f t="shared" si="187"/>
        <v>1.8545028021872592</v>
      </c>
      <c r="D1501">
        <f t="shared" si="188"/>
        <v>6.3885211021320814</v>
      </c>
      <c r="E1501">
        <f t="shared" si="192"/>
        <v>0.18810933656863885</v>
      </c>
      <c r="F1501">
        <f t="shared" si="193"/>
        <v>4.9999999999994493E-4</v>
      </c>
      <c r="G1501">
        <f t="shared" si="189"/>
        <v>0.74899999999997291</v>
      </c>
      <c r="H1501">
        <f t="shared" si="190"/>
        <v>6.3885211021320814</v>
      </c>
    </row>
    <row r="1502" spans="1:8" x14ac:dyDescent="0.35">
      <c r="A1502">
        <f t="shared" si="191"/>
        <v>0.74949999999997285</v>
      </c>
      <c r="B1502">
        <f t="shared" si="186"/>
        <v>1.8549193908684085</v>
      </c>
      <c r="C1502">
        <f t="shared" si="187"/>
        <v>1.8549193908684085</v>
      </c>
      <c r="D1502">
        <f t="shared" si="188"/>
        <v>6.3911830421410549</v>
      </c>
      <c r="E1502">
        <f t="shared" si="192"/>
        <v>0.1878329332420762</v>
      </c>
      <c r="F1502">
        <f t="shared" si="193"/>
        <v>4.9999999999994493E-4</v>
      </c>
      <c r="G1502">
        <f t="shared" si="189"/>
        <v>0.74949999999997285</v>
      </c>
      <c r="H1502">
        <f t="shared" si="190"/>
        <v>6.3911830421410549</v>
      </c>
    </row>
    <row r="1503" spans="1:8" x14ac:dyDescent="0.35">
      <c r="A1503">
        <f t="shared" si="191"/>
        <v>0.7499999999999728</v>
      </c>
      <c r="B1503">
        <f t="shared" si="186"/>
        <v>1.8553364203959899</v>
      </c>
      <c r="C1503">
        <f t="shared" si="187"/>
        <v>1.8553364203959899</v>
      </c>
      <c r="D1503">
        <f t="shared" si="188"/>
        <v>6.3938489100199805</v>
      </c>
      <c r="E1503">
        <f t="shared" si="192"/>
        <v>0.18755618159196549</v>
      </c>
      <c r="F1503">
        <f t="shared" si="193"/>
        <v>4.9999999999994493E-4</v>
      </c>
      <c r="G1503">
        <f t="shared" si="189"/>
        <v>0.7499999999999728</v>
      </c>
      <c r="H1503">
        <f t="shared" si="190"/>
        <v>6.3938489100199805</v>
      </c>
    </row>
    <row r="1504" spans="1:8" x14ac:dyDescent="0.35">
      <c r="A1504">
        <f t="shared" si="191"/>
        <v>0.75049999999997274</v>
      </c>
      <c r="B1504">
        <f t="shared" si="186"/>
        <v>1.8557538927375576</v>
      </c>
      <c r="C1504">
        <f t="shared" si="187"/>
        <v>1.8557538927375576</v>
      </c>
      <c r="D1504">
        <f t="shared" si="188"/>
        <v>6.3965187223437026</v>
      </c>
      <c r="E1504">
        <f t="shared" si="192"/>
        <v>0.18727908158835441</v>
      </c>
      <c r="F1504">
        <f t="shared" si="193"/>
        <v>4.9999999999994493E-4</v>
      </c>
      <c r="G1504">
        <f t="shared" si="189"/>
        <v>0.75049999999997274</v>
      </c>
      <c r="H1504">
        <f t="shared" si="190"/>
        <v>6.3965187223437026</v>
      </c>
    </row>
    <row r="1505" spans="1:8" x14ac:dyDescent="0.35">
      <c r="A1505">
        <f t="shared" si="191"/>
        <v>0.75099999999997269</v>
      </c>
      <c r="B1505">
        <f t="shared" si="186"/>
        <v>1.8561718098713322</v>
      </c>
      <c r="C1505">
        <f t="shared" si="187"/>
        <v>1.8561718098713322</v>
      </c>
      <c r="D1505">
        <f t="shared" si="188"/>
        <v>6.3991924957832307</v>
      </c>
      <c r="E1505">
        <f t="shared" si="192"/>
        <v>0.18700163320052504</v>
      </c>
      <c r="F1505">
        <f t="shared" si="193"/>
        <v>4.9999999999994493E-4</v>
      </c>
      <c r="G1505">
        <f t="shared" si="189"/>
        <v>0.75099999999997269</v>
      </c>
      <c r="H1505">
        <f t="shared" si="190"/>
        <v>6.3991924957832307</v>
      </c>
    </row>
    <row r="1506" spans="1:8" x14ac:dyDescent="0.35">
      <c r="A1506">
        <f t="shared" si="191"/>
        <v>0.75149999999997263</v>
      </c>
      <c r="B1506">
        <f t="shared" si="186"/>
        <v>1.8565901737862853</v>
      </c>
      <c r="C1506">
        <f t="shared" si="187"/>
        <v>1.8565901737862853</v>
      </c>
      <c r="D1506">
        <f t="shared" si="188"/>
        <v>6.4018702471065119</v>
      </c>
      <c r="E1506">
        <f t="shared" si="192"/>
        <v>0.18672383639690238</v>
      </c>
      <c r="F1506">
        <f t="shared" si="193"/>
        <v>4.9999999999994493E-4</v>
      </c>
      <c r="G1506">
        <f t="shared" si="189"/>
        <v>0.75149999999997263</v>
      </c>
      <c r="H1506">
        <f t="shared" si="190"/>
        <v>6.4018702471065119</v>
      </c>
    </row>
    <row r="1507" spans="1:8" x14ac:dyDescent="0.35">
      <c r="A1507">
        <f t="shared" si="191"/>
        <v>0.75199999999997258</v>
      </c>
      <c r="B1507">
        <f t="shared" si="186"/>
        <v>1.8570089864822248</v>
      </c>
      <c r="C1507">
        <f t="shared" si="187"/>
        <v>1.8570089864822248</v>
      </c>
      <c r="D1507">
        <f t="shared" si="188"/>
        <v>6.4045519931792088</v>
      </c>
      <c r="E1507">
        <f t="shared" si="192"/>
        <v>0.18644569114521778</v>
      </c>
      <c r="F1507">
        <f t="shared" si="193"/>
        <v>4.9999999999994493E-4</v>
      </c>
      <c r="G1507">
        <f t="shared" si="189"/>
        <v>0.75199999999997258</v>
      </c>
      <c r="H1507">
        <f t="shared" si="190"/>
        <v>6.4045519931792088</v>
      </c>
    </row>
    <row r="1508" spans="1:8" x14ac:dyDescent="0.35">
      <c r="A1508">
        <f t="shared" si="191"/>
        <v>0.75249999999997252</v>
      </c>
      <c r="B1508">
        <f t="shared" si="186"/>
        <v>1.8574282499698811</v>
      </c>
      <c r="C1508">
        <f t="shared" si="187"/>
        <v>1.8574282499698811</v>
      </c>
      <c r="D1508">
        <f t="shared" si="188"/>
        <v>6.4072377509654919</v>
      </c>
      <c r="E1508">
        <f t="shared" si="192"/>
        <v>0.18616719741206034</v>
      </c>
      <c r="F1508">
        <f t="shared" si="193"/>
        <v>4.9999999999994493E-4</v>
      </c>
      <c r="G1508">
        <f t="shared" si="189"/>
        <v>0.75249999999997252</v>
      </c>
      <c r="H1508">
        <f t="shared" si="190"/>
        <v>6.4072377509654919</v>
      </c>
    </row>
    <row r="1509" spans="1:8" x14ac:dyDescent="0.35">
      <c r="A1509">
        <f t="shared" si="191"/>
        <v>0.75299999999997247</v>
      </c>
      <c r="B1509">
        <f t="shared" si="186"/>
        <v>1.8578479662709941</v>
      </c>
      <c r="C1509">
        <f t="shared" si="187"/>
        <v>1.8578479662709941</v>
      </c>
      <c r="D1509">
        <f t="shared" si="188"/>
        <v>6.4099275375288256</v>
      </c>
      <c r="E1509">
        <f t="shared" si="192"/>
        <v>0.18588835516385413</v>
      </c>
      <c r="F1509">
        <f t="shared" si="193"/>
        <v>4.9999999999994493E-4</v>
      </c>
      <c r="G1509">
        <f t="shared" si="189"/>
        <v>0.75299999999997247</v>
      </c>
      <c r="H1509">
        <f t="shared" si="190"/>
        <v>6.4099275375288256</v>
      </c>
    </row>
    <row r="1510" spans="1:8" x14ac:dyDescent="0.35">
      <c r="A1510">
        <f t="shared" si="191"/>
        <v>0.75349999999997241</v>
      </c>
      <c r="B1510">
        <f t="shared" si="186"/>
        <v>1.8582681374184011</v>
      </c>
      <c r="C1510">
        <f t="shared" si="187"/>
        <v>1.8582681374184011</v>
      </c>
      <c r="D1510">
        <f t="shared" si="188"/>
        <v>6.4126213700327801</v>
      </c>
      <c r="E1510">
        <f t="shared" si="192"/>
        <v>0.18560916436562191</v>
      </c>
      <c r="F1510">
        <f t="shared" si="193"/>
        <v>4.9999999999994493E-4</v>
      </c>
      <c r="G1510">
        <f t="shared" si="189"/>
        <v>0.75349999999997241</v>
      </c>
      <c r="H1510">
        <f t="shared" si="190"/>
        <v>6.4126213700327801</v>
      </c>
    </row>
    <row r="1511" spans="1:8" x14ac:dyDescent="0.35">
      <c r="A1511">
        <f t="shared" si="191"/>
        <v>0.75399999999997236</v>
      </c>
      <c r="B1511">
        <f t="shared" si="186"/>
        <v>1.8586887654561259</v>
      </c>
      <c r="C1511">
        <f t="shared" si="187"/>
        <v>1.8586887654561259</v>
      </c>
      <c r="D1511">
        <f t="shared" si="188"/>
        <v>6.4153192657418403</v>
      </c>
      <c r="E1511">
        <f t="shared" si="192"/>
        <v>0.18532962498172947</v>
      </c>
      <c r="F1511">
        <f t="shared" si="193"/>
        <v>4.9999999999994493E-4</v>
      </c>
      <c r="G1511">
        <f t="shared" si="189"/>
        <v>0.75399999999997236</v>
      </c>
      <c r="H1511">
        <f t="shared" si="190"/>
        <v>6.4153192657418403</v>
      </c>
    </row>
    <row r="1512" spans="1:8" x14ac:dyDescent="0.35">
      <c r="A1512">
        <f t="shared" si="191"/>
        <v>0.7544999999999723</v>
      </c>
      <c r="B1512">
        <f t="shared" si="186"/>
        <v>1.8591098524394671</v>
      </c>
      <c r="C1512">
        <f t="shared" si="187"/>
        <v>1.8591098524394671</v>
      </c>
      <c r="D1512">
        <f t="shared" si="188"/>
        <v>6.4180212420222178</v>
      </c>
      <c r="E1512">
        <f t="shared" si="192"/>
        <v>0.18504973697625865</v>
      </c>
      <c r="F1512">
        <f t="shared" si="193"/>
        <v>4.9999999999994493E-4</v>
      </c>
      <c r="G1512">
        <f t="shared" si="189"/>
        <v>0.7544999999999723</v>
      </c>
      <c r="H1512">
        <f t="shared" si="190"/>
        <v>6.4180212420222178</v>
      </c>
    </row>
    <row r="1513" spans="1:8" x14ac:dyDescent="0.35">
      <c r="A1513">
        <f t="shared" si="191"/>
        <v>0.75499999999997225</v>
      </c>
      <c r="B1513">
        <f t="shared" si="186"/>
        <v>1.8595314004350911</v>
      </c>
      <c r="C1513">
        <f t="shared" si="187"/>
        <v>1.8595314004350911</v>
      </c>
      <c r="D1513">
        <f t="shared" si="188"/>
        <v>6.4207273163426946</v>
      </c>
      <c r="E1513">
        <f t="shared" si="192"/>
        <v>0.1847695003113789</v>
      </c>
      <c r="F1513">
        <f t="shared" si="193"/>
        <v>4.9999999999994493E-4</v>
      </c>
      <c r="G1513">
        <f t="shared" si="189"/>
        <v>0.75499999999997225</v>
      </c>
      <c r="H1513">
        <f t="shared" si="190"/>
        <v>6.4207273163426946</v>
      </c>
    </row>
    <row r="1514" spans="1:8" x14ac:dyDescent="0.35">
      <c r="A1514">
        <f t="shared" si="191"/>
        <v>0.75549999999997219</v>
      </c>
      <c r="B1514">
        <f t="shared" si="186"/>
        <v>1.8599534115211205</v>
      </c>
      <c r="C1514">
        <f t="shared" si="187"/>
        <v>1.8599534115211205</v>
      </c>
      <c r="D1514">
        <f t="shared" si="188"/>
        <v>6.4234375062754392</v>
      </c>
      <c r="E1514">
        <f t="shared" si="192"/>
        <v>0.18448891494980593</v>
      </c>
      <c r="F1514">
        <f t="shared" si="193"/>
        <v>4.9999999999994493E-4</v>
      </c>
      <c r="G1514">
        <f t="shared" si="189"/>
        <v>0.75549999999997219</v>
      </c>
      <c r="H1514">
        <f t="shared" si="190"/>
        <v>6.4234375062754392</v>
      </c>
    </row>
    <row r="1515" spans="1:8" x14ac:dyDescent="0.35">
      <c r="A1515">
        <f t="shared" si="191"/>
        <v>0.75599999999997214</v>
      </c>
      <c r="B1515">
        <f t="shared" si="186"/>
        <v>1.860375887787229</v>
      </c>
      <c r="C1515">
        <f t="shared" si="187"/>
        <v>1.860375887787229</v>
      </c>
      <c r="D1515">
        <f t="shared" si="188"/>
        <v>6.4261518294968685</v>
      </c>
      <c r="E1515">
        <f t="shared" si="192"/>
        <v>0.18420798085228027</v>
      </c>
      <c r="F1515">
        <f t="shared" si="193"/>
        <v>4.9999999999994493E-4</v>
      </c>
      <c r="G1515">
        <f t="shared" si="189"/>
        <v>0.75599999999997214</v>
      </c>
      <c r="H1515">
        <f t="shared" si="190"/>
        <v>6.4261518294968685</v>
      </c>
    </row>
    <row r="1516" spans="1:8" x14ac:dyDescent="0.35">
      <c r="A1516">
        <f t="shared" si="191"/>
        <v>0.75649999999997208</v>
      </c>
      <c r="B1516">
        <f t="shared" si="186"/>
        <v>1.860798831334733</v>
      </c>
      <c r="C1516">
        <f t="shared" si="187"/>
        <v>1.860798831334733</v>
      </c>
      <c r="D1516">
        <f t="shared" si="188"/>
        <v>6.4288703037884929</v>
      </c>
      <c r="E1516">
        <f t="shared" si="192"/>
        <v>0.18392669797924452</v>
      </c>
      <c r="F1516">
        <f t="shared" si="193"/>
        <v>4.9999999999994493E-4</v>
      </c>
      <c r="G1516">
        <f t="shared" si="189"/>
        <v>0.75649999999997208</v>
      </c>
      <c r="H1516">
        <f t="shared" si="190"/>
        <v>6.4288703037884929</v>
      </c>
    </row>
    <row r="1517" spans="1:8" x14ac:dyDescent="0.35">
      <c r="A1517">
        <f t="shared" si="191"/>
        <v>0.75699999999997203</v>
      </c>
      <c r="B1517">
        <f t="shared" si="186"/>
        <v>1.8612222442766866</v>
      </c>
      <c r="C1517">
        <f t="shared" si="187"/>
        <v>1.8612222442766866</v>
      </c>
      <c r="D1517">
        <f t="shared" si="188"/>
        <v>6.4315929470377755</v>
      </c>
      <c r="E1517">
        <f t="shared" si="192"/>
        <v>0.18364506629052058</v>
      </c>
      <c r="F1517">
        <f t="shared" si="193"/>
        <v>4.9999999999994493E-4</v>
      </c>
      <c r="G1517">
        <f t="shared" si="189"/>
        <v>0.75699999999997203</v>
      </c>
      <c r="H1517">
        <f t="shared" si="190"/>
        <v>6.4315929470377755</v>
      </c>
    </row>
    <row r="1518" spans="1:8" x14ac:dyDescent="0.35">
      <c r="A1518">
        <f t="shared" si="191"/>
        <v>0.75749999999997197</v>
      </c>
      <c r="B1518">
        <f t="shared" si="186"/>
        <v>1.8616461287379762</v>
      </c>
      <c r="C1518">
        <f t="shared" si="187"/>
        <v>1.8616461287379762</v>
      </c>
      <c r="D1518">
        <f t="shared" si="188"/>
        <v>6.4343197772390113</v>
      </c>
      <c r="E1518">
        <f t="shared" si="192"/>
        <v>0.18336308574452179</v>
      </c>
      <c r="F1518">
        <f t="shared" si="193"/>
        <v>4.9999999999994493E-4</v>
      </c>
      <c r="G1518">
        <f t="shared" si="189"/>
        <v>0.75749999999997197</v>
      </c>
      <c r="H1518">
        <f t="shared" si="190"/>
        <v>6.4343197772390113</v>
      </c>
    </row>
    <row r="1519" spans="1:8" x14ac:dyDescent="0.35">
      <c r="A1519">
        <f t="shared" si="191"/>
        <v>0.75799999999997192</v>
      </c>
      <c r="B1519">
        <f t="shared" si="186"/>
        <v>1.862070486855417</v>
      </c>
      <c r="C1519">
        <f t="shared" si="187"/>
        <v>1.862070486855417</v>
      </c>
      <c r="D1519">
        <f t="shared" si="188"/>
        <v>6.4370508124941983</v>
      </c>
      <c r="E1519">
        <f t="shared" si="192"/>
        <v>0.18308075629939211</v>
      </c>
      <c r="F1519">
        <f t="shared" si="193"/>
        <v>4.9999999999994493E-4</v>
      </c>
      <c r="G1519">
        <f t="shared" si="189"/>
        <v>0.75799999999997192</v>
      </c>
      <c r="H1519">
        <f t="shared" si="190"/>
        <v>6.4370508124941983</v>
      </c>
    </row>
    <row r="1520" spans="1:8" x14ac:dyDescent="0.35">
      <c r="A1520">
        <f t="shared" si="191"/>
        <v>0.75849999999997186</v>
      </c>
      <c r="B1520">
        <f t="shared" si="186"/>
        <v>1.8624953207778496</v>
      </c>
      <c r="C1520">
        <f t="shared" si="187"/>
        <v>1.8624953207778496</v>
      </c>
      <c r="D1520">
        <f t="shared" si="188"/>
        <v>6.4397860710139323</v>
      </c>
      <c r="E1520">
        <f t="shared" si="192"/>
        <v>0.18279807791205413</v>
      </c>
      <c r="F1520">
        <f t="shared" si="193"/>
        <v>4.9999999999994493E-4</v>
      </c>
      <c r="G1520">
        <f t="shared" si="189"/>
        <v>0.75849999999997186</v>
      </c>
      <c r="H1520">
        <f t="shared" si="190"/>
        <v>6.4397860710139323</v>
      </c>
    </row>
    <row r="1521" spans="1:8" x14ac:dyDescent="0.35">
      <c r="A1521">
        <f t="shared" si="191"/>
        <v>0.75899999999997181</v>
      </c>
      <c r="B1521">
        <f t="shared" si="186"/>
        <v>1.8629206326662384</v>
      </c>
      <c r="C1521">
        <f t="shared" si="187"/>
        <v>1.8629206326662384</v>
      </c>
      <c r="D1521">
        <f t="shared" si="188"/>
        <v>6.4425255711183</v>
      </c>
      <c r="E1521">
        <f t="shared" si="192"/>
        <v>0.18251505053887979</v>
      </c>
      <c r="F1521">
        <f t="shared" si="193"/>
        <v>4.9999999999994493E-4</v>
      </c>
      <c r="G1521">
        <f t="shared" si="189"/>
        <v>0.75899999999997181</v>
      </c>
      <c r="H1521">
        <f t="shared" si="190"/>
        <v>6.4425255711183</v>
      </c>
    </row>
    <row r="1522" spans="1:8" x14ac:dyDescent="0.35">
      <c r="A1522">
        <f t="shared" si="191"/>
        <v>0.75949999999997175</v>
      </c>
      <c r="B1522">
        <f t="shared" si="186"/>
        <v>1.8633464246937703</v>
      </c>
      <c r="C1522">
        <f t="shared" si="187"/>
        <v>1.8633464246937703</v>
      </c>
      <c r="D1522">
        <f t="shared" si="188"/>
        <v>6.4452693312377916</v>
      </c>
      <c r="E1522">
        <f t="shared" si="192"/>
        <v>0.18223167413505797</v>
      </c>
      <c r="F1522">
        <f t="shared" si="193"/>
        <v>4.9999999999994493E-4</v>
      </c>
      <c r="G1522">
        <f t="shared" si="189"/>
        <v>0.75949999999997175</v>
      </c>
      <c r="H1522">
        <f t="shared" si="190"/>
        <v>6.4452693312377916</v>
      </c>
    </row>
    <row r="1523" spans="1:8" x14ac:dyDescent="0.35">
      <c r="A1523">
        <f t="shared" si="191"/>
        <v>0.7599999999999717</v>
      </c>
      <c r="B1523">
        <f t="shared" si="186"/>
        <v>1.8637726990459544</v>
      </c>
      <c r="C1523">
        <f t="shared" si="187"/>
        <v>1.8637726990459544</v>
      </c>
      <c r="D1523">
        <f t="shared" si="188"/>
        <v>6.4480173699142087</v>
      </c>
      <c r="E1523">
        <f t="shared" si="192"/>
        <v>0.18194794865545219</v>
      </c>
      <c r="F1523">
        <f t="shared" si="193"/>
        <v>4.9999999999994493E-4</v>
      </c>
      <c r="G1523">
        <f t="shared" si="189"/>
        <v>0.7599999999999717</v>
      </c>
      <c r="H1523">
        <f t="shared" si="190"/>
        <v>6.4480173699142087</v>
      </c>
    </row>
    <row r="1524" spans="1:8" x14ac:dyDescent="0.35">
      <c r="A1524">
        <f t="shared" si="191"/>
        <v>0.76049999999997164</v>
      </c>
      <c r="B1524">
        <f t="shared" si="186"/>
        <v>1.8641994579207242</v>
      </c>
      <c r="C1524">
        <f t="shared" si="187"/>
        <v>1.8641994579207242</v>
      </c>
      <c r="D1524">
        <f t="shared" si="188"/>
        <v>6.4507697058015996</v>
      </c>
      <c r="E1524">
        <f t="shared" si="192"/>
        <v>0.18166387405351467</v>
      </c>
      <c r="F1524">
        <f t="shared" si="193"/>
        <v>4.9999999999994493E-4</v>
      </c>
      <c r="G1524">
        <f t="shared" si="189"/>
        <v>0.76049999999997164</v>
      </c>
      <c r="H1524">
        <f t="shared" si="190"/>
        <v>6.4507697058015996</v>
      </c>
    </row>
    <row r="1525" spans="1:8" x14ac:dyDescent="0.35">
      <c r="A1525">
        <f t="shared" si="191"/>
        <v>0.76099999999997159</v>
      </c>
      <c r="B1525">
        <f t="shared" si="186"/>
        <v>1.8646267035285373</v>
      </c>
      <c r="C1525">
        <f t="shared" si="187"/>
        <v>1.8646267035285373</v>
      </c>
      <c r="D1525">
        <f t="shared" si="188"/>
        <v>6.4535263576671857</v>
      </c>
      <c r="E1525">
        <f t="shared" si="192"/>
        <v>0.18137945028239105</v>
      </c>
      <c r="F1525">
        <f t="shared" si="193"/>
        <v>4.9999999999994493E-4</v>
      </c>
      <c r="G1525">
        <f t="shared" si="189"/>
        <v>0.76099999999997159</v>
      </c>
      <c r="H1525">
        <f t="shared" si="190"/>
        <v>6.4535263576671857</v>
      </c>
    </row>
    <row r="1526" spans="1:8" x14ac:dyDescent="0.35">
      <c r="A1526">
        <f t="shared" si="191"/>
        <v>0.76149999999997153</v>
      </c>
      <c r="B1526">
        <f t="shared" si="186"/>
        <v>1.8650544380924816</v>
      </c>
      <c r="C1526">
        <f t="shared" si="187"/>
        <v>1.8650544380924816</v>
      </c>
      <c r="D1526">
        <f t="shared" si="188"/>
        <v>6.456287344392317</v>
      </c>
      <c r="E1526">
        <f t="shared" si="192"/>
        <v>0.18109467729374018</v>
      </c>
      <c r="F1526">
        <f t="shared" si="193"/>
        <v>4.9999999999994493E-4</v>
      </c>
      <c r="G1526">
        <f t="shared" si="189"/>
        <v>0.76149999999997153</v>
      </c>
      <c r="H1526">
        <f t="shared" si="190"/>
        <v>6.456287344392317</v>
      </c>
    </row>
    <row r="1527" spans="1:8" x14ac:dyDescent="0.35">
      <c r="A1527">
        <f t="shared" si="191"/>
        <v>0.76199999999997148</v>
      </c>
      <c r="B1527">
        <f t="shared" si="186"/>
        <v>1.8654826638483759</v>
      </c>
      <c r="C1527">
        <f t="shared" si="187"/>
        <v>1.8654826638483759</v>
      </c>
      <c r="D1527">
        <f t="shared" si="188"/>
        <v>6.459052684973412</v>
      </c>
      <c r="E1527">
        <f t="shared" si="192"/>
        <v>0.18080955503931331</v>
      </c>
      <c r="F1527">
        <f t="shared" si="193"/>
        <v>4.9999999999994493E-4</v>
      </c>
      <c r="G1527">
        <f t="shared" si="189"/>
        <v>0.76199999999997148</v>
      </c>
      <c r="H1527">
        <f t="shared" si="190"/>
        <v>6.459052684973412</v>
      </c>
    </row>
    <row r="1528" spans="1:8" x14ac:dyDescent="0.35">
      <c r="A1528">
        <f t="shared" si="191"/>
        <v>0.76249999999997142</v>
      </c>
      <c r="B1528">
        <f t="shared" si="186"/>
        <v>1.8659113830448784</v>
      </c>
      <c r="C1528">
        <f t="shared" si="187"/>
        <v>1.8659113830448784</v>
      </c>
      <c r="D1528">
        <f t="shared" si="188"/>
        <v>6.4618223985229415</v>
      </c>
      <c r="E1528">
        <f t="shared" si="192"/>
        <v>0.1805240834688065</v>
      </c>
      <c r="F1528">
        <f t="shared" si="193"/>
        <v>4.9999999999994493E-4</v>
      </c>
      <c r="G1528">
        <f t="shared" si="189"/>
        <v>0.76249999999997142</v>
      </c>
      <c r="H1528">
        <f t="shared" si="190"/>
        <v>6.4618223985229415</v>
      </c>
    </row>
    <row r="1529" spans="1:8" x14ac:dyDescent="0.35">
      <c r="A1529">
        <f t="shared" si="191"/>
        <v>0.76299999999997137</v>
      </c>
      <c r="B1529">
        <f t="shared" si="186"/>
        <v>1.8663405979435905</v>
      </c>
      <c r="C1529">
        <f t="shared" si="187"/>
        <v>1.8663405979435905</v>
      </c>
      <c r="D1529">
        <f t="shared" si="188"/>
        <v>6.4645965042703901</v>
      </c>
      <c r="E1529">
        <f t="shared" si="192"/>
        <v>0.18023826253191663</v>
      </c>
      <c r="F1529">
        <f t="shared" si="193"/>
        <v>4.9999999999994493E-4</v>
      </c>
      <c r="G1529">
        <f t="shared" si="189"/>
        <v>0.76299999999997137</v>
      </c>
      <c r="H1529">
        <f t="shared" si="190"/>
        <v>6.4645965042703901</v>
      </c>
    </row>
    <row r="1530" spans="1:8" x14ac:dyDescent="0.35">
      <c r="A1530">
        <f t="shared" si="191"/>
        <v>0.76349999999997131</v>
      </c>
      <c r="B1530">
        <f t="shared" si="186"/>
        <v>1.8667703108191649</v>
      </c>
      <c r="C1530">
        <f t="shared" si="187"/>
        <v>1.8667703108191649</v>
      </c>
      <c r="D1530">
        <f t="shared" si="188"/>
        <v>6.4673750215632406</v>
      </c>
      <c r="E1530">
        <f t="shared" si="192"/>
        <v>0.1799520921775481</v>
      </c>
      <c r="F1530">
        <f t="shared" si="193"/>
        <v>4.9999999999994493E-4</v>
      </c>
      <c r="G1530">
        <f t="shared" si="189"/>
        <v>0.76349999999997131</v>
      </c>
      <c r="H1530">
        <f t="shared" si="190"/>
        <v>6.4673750215632406</v>
      </c>
    </row>
    <row r="1531" spans="1:8" x14ac:dyDescent="0.35">
      <c r="A1531">
        <f t="shared" si="191"/>
        <v>0.76399999999997126</v>
      </c>
      <c r="B1531">
        <f t="shared" si="186"/>
        <v>1.8672005239594147</v>
      </c>
      <c r="C1531">
        <f t="shared" si="187"/>
        <v>1.8672005239594147</v>
      </c>
      <c r="D1531">
        <f t="shared" si="188"/>
        <v>6.4701579698679819</v>
      </c>
      <c r="E1531">
        <f t="shared" si="192"/>
        <v>0.17966557235292779</v>
      </c>
      <c r="F1531">
        <f t="shared" si="193"/>
        <v>4.9999999999994493E-4</v>
      </c>
      <c r="G1531">
        <f t="shared" si="189"/>
        <v>0.76399999999997126</v>
      </c>
      <c r="H1531">
        <f t="shared" si="190"/>
        <v>6.4701579698679819</v>
      </c>
    </row>
    <row r="1532" spans="1:8" x14ac:dyDescent="0.35">
      <c r="A1532">
        <f t="shared" si="191"/>
        <v>0.7644999999999712</v>
      </c>
      <c r="B1532">
        <f t="shared" si="186"/>
        <v>1.867631239665422</v>
      </c>
      <c r="C1532">
        <f t="shared" si="187"/>
        <v>1.867631239665422</v>
      </c>
      <c r="D1532">
        <f t="shared" si="188"/>
        <v>6.4729453687711036</v>
      </c>
      <c r="E1532">
        <f t="shared" si="192"/>
        <v>0.17937870300514619</v>
      </c>
      <c r="F1532">
        <f t="shared" si="193"/>
        <v>4.9999999999994493E-4</v>
      </c>
      <c r="G1532">
        <f t="shared" si="189"/>
        <v>0.7644999999999712</v>
      </c>
      <c r="H1532">
        <f t="shared" si="190"/>
        <v>6.4729453687711036</v>
      </c>
    </row>
    <row r="1533" spans="1:8" x14ac:dyDescent="0.35">
      <c r="A1533">
        <f t="shared" si="191"/>
        <v>0.76499999999997115</v>
      </c>
      <c r="B1533">
        <f t="shared" si="186"/>
        <v>1.8680624602516485</v>
      </c>
      <c r="C1533">
        <f t="shared" si="187"/>
        <v>1.8680624602516485</v>
      </c>
      <c r="D1533">
        <f t="shared" si="188"/>
        <v>6.4757372379801126</v>
      </c>
      <c r="E1533">
        <f t="shared" si="192"/>
        <v>0.1790914840804553</v>
      </c>
      <c r="F1533">
        <f t="shared" si="193"/>
        <v>4.9999999999994493E-4</v>
      </c>
      <c r="G1533">
        <f t="shared" si="189"/>
        <v>0.76499999999997115</v>
      </c>
      <c r="H1533">
        <f t="shared" si="190"/>
        <v>6.4757372379801126</v>
      </c>
    </row>
    <row r="1534" spans="1:8" x14ac:dyDescent="0.35">
      <c r="A1534">
        <f t="shared" si="191"/>
        <v>0.76549999999997109</v>
      </c>
      <c r="B1534">
        <f t="shared" si="186"/>
        <v>1.8684941880460488</v>
      </c>
      <c r="C1534">
        <f t="shared" si="187"/>
        <v>1.8684941880460488</v>
      </c>
      <c r="D1534">
        <f t="shared" si="188"/>
        <v>6.4785335973245743</v>
      </c>
      <c r="E1534">
        <f t="shared" si="192"/>
        <v>0.17880391552330477</v>
      </c>
      <c r="F1534">
        <f t="shared" si="193"/>
        <v>4.9999999999994493E-4</v>
      </c>
      <c r="G1534">
        <f t="shared" si="189"/>
        <v>0.76549999999997109</v>
      </c>
      <c r="H1534">
        <f t="shared" si="190"/>
        <v>6.4785335973245743</v>
      </c>
    </row>
    <row r="1535" spans="1:8" x14ac:dyDescent="0.35">
      <c r="A1535">
        <f t="shared" si="191"/>
        <v>0.76599999999997104</v>
      </c>
      <c r="B1535">
        <f t="shared" si="186"/>
        <v>1.8689264253901812</v>
      </c>
      <c r="C1535">
        <f t="shared" si="187"/>
        <v>1.8689264253901812</v>
      </c>
      <c r="D1535">
        <f t="shared" si="188"/>
        <v>6.4813344667571293</v>
      </c>
      <c r="E1535">
        <f t="shared" si="192"/>
        <v>0.17851599727868819</v>
      </c>
      <c r="F1535">
        <f t="shared" si="193"/>
        <v>4.9999999999994493E-4</v>
      </c>
      <c r="G1535">
        <f t="shared" si="189"/>
        <v>0.76599999999997104</v>
      </c>
      <c r="H1535">
        <f t="shared" si="190"/>
        <v>6.4813344667571293</v>
      </c>
    </row>
    <row r="1536" spans="1:8" x14ac:dyDescent="0.35">
      <c r="A1536">
        <f t="shared" si="191"/>
        <v>0.76649999999997098</v>
      </c>
      <c r="B1536">
        <f t="shared" si="186"/>
        <v>1.8693591746393232</v>
      </c>
      <c r="C1536">
        <f t="shared" si="187"/>
        <v>1.8693591746393232</v>
      </c>
      <c r="D1536">
        <f t="shared" si="188"/>
        <v>6.4841398663545604</v>
      </c>
      <c r="E1536">
        <f t="shared" si="192"/>
        <v>0.17822772928954428</v>
      </c>
      <c r="F1536">
        <f t="shared" si="193"/>
        <v>4.9999999999994493E-4</v>
      </c>
      <c r="G1536">
        <f t="shared" si="189"/>
        <v>0.76649999999997098</v>
      </c>
      <c r="H1536">
        <f t="shared" si="190"/>
        <v>6.4841398663545604</v>
      </c>
    </row>
    <row r="1537" spans="1:8" x14ac:dyDescent="0.35">
      <c r="A1537">
        <f t="shared" si="191"/>
        <v>0.76699999999997093</v>
      </c>
      <c r="B1537">
        <f t="shared" si="186"/>
        <v>1.869792438162587</v>
      </c>
      <c r="C1537">
        <f t="shared" si="187"/>
        <v>1.869792438162587</v>
      </c>
      <c r="D1537">
        <f t="shared" si="188"/>
        <v>6.4869498163188473</v>
      </c>
      <c r="E1537">
        <f t="shared" si="192"/>
        <v>0.17793911149832237</v>
      </c>
      <c r="F1537">
        <f t="shared" si="193"/>
        <v>4.9999999999994493E-4</v>
      </c>
      <c r="G1537">
        <f t="shared" si="189"/>
        <v>0.76699999999997093</v>
      </c>
      <c r="H1537">
        <f t="shared" si="190"/>
        <v>6.4869498163188473</v>
      </c>
    </row>
    <row r="1538" spans="1:8" x14ac:dyDescent="0.35">
      <c r="A1538">
        <f t="shared" si="191"/>
        <v>0.76749999999997087</v>
      </c>
      <c r="B1538">
        <f t="shared" si="186"/>
        <v>1.8702262183430352</v>
      </c>
      <c r="C1538">
        <f t="shared" si="187"/>
        <v>1.8702262183430352</v>
      </c>
      <c r="D1538">
        <f t="shared" si="188"/>
        <v>6.4897643369782347</v>
      </c>
      <c r="E1538">
        <f t="shared" si="192"/>
        <v>0.17765014384678912</v>
      </c>
      <c r="F1538">
        <f t="shared" si="193"/>
        <v>4.9999999999994493E-4</v>
      </c>
      <c r="G1538">
        <f t="shared" si="189"/>
        <v>0.76749999999997087</v>
      </c>
      <c r="H1538">
        <f t="shared" si="190"/>
        <v>6.4897643369782347</v>
      </c>
    </row>
    <row r="1539" spans="1:8" x14ac:dyDescent="0.35">
      <c r="A1539">
        <f t="shared" si="191"/>
        <v>0.76799999999997082</v>
      </c>
      <c r="B1539">
        <f t="shared" si="186"/>
        <v>1.8706605175777993</v>
      </c>
      <c r="C1539">
        <f t="shared" si="187"/>
        <v>1.8706605175777993</v>
      </c>
      <c r="D1539">
        <f t="shared" si="188"/>
        <v>6.4925834487883236</v>
      </c>
      <c r="E1539">
        <f t="shared" si="192"/>
        <v>0.1773608262753448</v>
      </c>
      <c r="F1539">
        <f t="shared" si="193"/>
        <v>4.9999999999994493E-4</v>
      </c>
      <c r="G1539">
        <f t="shared" si="189"/>
        <v>0.76799999999997082</v>
      </c>
      <c r="H1539">
        <f t="shared" si="190"/>
        <v>6.4925834487883236</v>
      </c>
    </row>
    <row r="1540" spans="1:8" x14ac:dyDescent="0.35">
      <c r="A1540">
        <f t="shared" si="191"/>
        <v>0.76849999999997076</v>
      </c>
      <c r="B1540">
        <f t="shared" si="186"/>
        <v>1.8710953382781972</v>
      </c>
      <c r="C1540">
        <f t="shared" si="187"/>
        <v>1.8710953382781972</v>
      </c>
      <c r="D1540">
        <f t="shared" si="188"/>
        <v>6.4954071723331532</v>
      </c>
      <c r="E1540">
        <f t="shared" si="192"/>
        <v>0.1770711587242558</v>
      </c>
      <c r="F1540">
        <f t="shared" si="193"/>
        <v>4.9999999999994493E-4</v>
      </c>
      <c r="G1540">
        <f t="shared" si="189"/>
        <v>0.76849999999997076</v>
      </c>
      <c r="H1540">
        <f t="shared" si="190"/>
        <v>6.4954071723331532</v>
      </c>
    </row>
    <row r="1541" spans="1:8" x14ac:dyDescent="0.35">
      <c r="A1541">
        <f t="shared" si="191"/>
        <v>0.76899999999997071</v>
      </c>
      <c r="B1541">
        <f t="shared" ref="B1541:B1604" si="194">_xlfn.NORM.INV(A1541,$P$1,$P$2)</f>
        <v>1.8715306828698561</v>
      </c>
      <c r="C1541">
        <f t="shared" ref="C1541:C1604" si="195">_xlfn.NORM.S.INV($A1541)*$P$2+$P$1</f>
        <v>1.8715306828698561</v>
      </c>
      <c r="D1541">
        <f t="shared" ref="D1541:D1604" si="196">EXP(C1541)</f>
        <v>6.4982355283263233</v>
      </c>
      <c r="E1541">
        <f t="shared" si="192"/>
        <v>0.17678114113193011</v>
      </c>
      <c r="F1541">
        <f t="shared" si="193"/>
        <v>4.9999999999994493E-4</v>
      </c>
      <c r="G1541">
        <f t="shared" ref="G1541:G1604" si="197">G1540+F1541</f>
        <v>0.76899999999997071</v>
      </c>
      <c r="H1541">
        <f t="shared" ref="H1541:H1604" si="198">D1541</f>
        <v>6.4982355283263233</v>
      </c>
    </row>
    <row r="1542" spans="1:8" x14ac:dyDescent="0.35">
      <c r="A1542">
        <f t="shared" ref="A1542:A1605" si="199">A1541+$A$4</f>
        <v>0.76949999999997065</v>
      </c>
      <c r="B1542">
        <f t="shared" si="194"/>
        <v>1.8719665537928316</v>
      </c>
      <c r="C1542">
        <f t="shared" si="195"/>
        <v>1.8719665537928316</v>
      </c>
      <c r="D1542">
        <f t="shared" si="196"/>
        <v>6.5010685376121007</v>
      </c>
      <c r="E1542">
        <f t="shared" ref="E1542:E1605" si="200">(A1542-A1541)/(D1542-D1541)</f>
        <v>0.17649077343661121</v>
      </c>
      <c r="F1542">
        <f t="shared" ref="F1542:F1605" si="201">E1542*(D1542-D1541)</f>
        <v>4.9999999999994493E-4</v>
      </c>
      <c r="G1542">
        <f t="shared" si="197"/>
        <v>0.76949999999997065</v>
      </c>
      <c r="H1542">
        <f t="shared" si="198"/>
        <v>6.5010685376121007</v>
      </c>
    </row>
    <row r="1543" spans="1:8" x14ac:dyDescent="0.35">
      <c r="A1543">
        <f t="shared" si="199"/>
        <v>0.7699999999999706</v>
      </c>
      <c r="B1543">
        <f t="shared" si="194"/>
        <v>1.8724029535017312</v>
      </c>
      <c r="C1543">
        <f t="shared" si="195"/>
        <v>1.8724029535017312</v>
      </c>
      <c r="D1543">
        <f t="shared" si="196"/>
        <v>6.5039062211665541</v>
      </c>
      <c r="E1543">
        <f t="shared" si="200"/>
        <v>0.17620005557534579</v>
      </c>
      <c r="F1543">
        <f t="shared" si="201"/>
        <v>4.9999999999994493E-4</v>
      </c>
      <c r="G1543">
        <f t="shared" si="197"/>
        <v>0.7699999999999706</v>
      </c>
      <c r="H1543">
        <f t="shared" si="198"/>
        <v>6.5039062211665541</v>
      </c>
    </row>
    <row r="1544" spans="1:8" x14ac:dyDescent="0.35">
      <c r="A1544">
        <f t="shared" si="199"/>
        <v>0.77049999999997054</v>
      </c>
      <c r="B1544">
        <f t="shared" si="194"/>
        <v>1.8728398844658392</v>
      </c>
      <c r="C1544">
        <f t="shared" si="195"/>
        <v>1.8728398844658392</v>
      </c>
      <c r="D1544">
        <f t="shared" si="196"/>
        <v>6.5067486000987005</v>
      </c>
      <c r="E1544">
        <f t="shared" si="200"/>
        <v>0.17590898748408068</v>
      </c>
      <c r="F1544">
        <f t="shared" si="201"/>
        <v>4.9999999999994493E-4</v>
      </c>
      <c r="G1544">
        <f t="shared" si="197"/>
        <v>0.77049999999997054</v>
      </c>
      <c r="H1544">
        <f t="shared" si="198"/>
        <v>6.5067486000987005</v>
      </c>
    </row>
    <row r="1545" spans="1:8" x14ac:dyDescent="0.35">
      <c r="A1545">
        <f t="shared" si="199"/>
        <v>0.77099999999997049</v>
      </c>
      <c r="B1545">
        <f t="shared" si="194"/>
        <v>1.87327734916924</v>
      </c>
      <c r="C1545">
        <f t="shared" si="195"/>
        <v>1.87327734916924</v>
      </c>
      <c r="D1545">
        <f t="shared" si="196"/>
        <v>6.5095956956516474</v>
      </c>
      <c r="E1545">
        <f t="shared" si="200"/>
        <v>0.17561756909858955</v>
      </c>
      <c r="F1545">
        <f t="shared" si="201"/>
        <v>4.9999999999994493E-4</v>
      </c>
      <c r="G1545">
        <f t="shared" si="197"/>
        <v>0.77099999999997049</v>
      </c>
      <c r="H1545">
        <f t="shared" si="198"/>
        <v>6.5095956956516474</v>
      </c>
    </row>
    <row r="1546" spans="1:8" x14ac:dyDescent="0.35">
      <c r="A1546">
        <f t="shared" si="199"/>
        <v>0.77149999999997043</v>
      </c>
      <c r="B1546">
        <f t="shared" si="194"/>
        <v>1.8737153501109483</v>
      </c>
      <c r="C1546">
        <f t="shared" si="195"/>
        <v>1.8737153501109483</v>
      </c>
      <c r="D1546">
        <f t="shared" si="196"/>
        <v>6.5124475292037802</v>
      </c>
      <c r="E1546">
        <f t="shared" si="200"/>
        <v>0.17532580035255155</v>
      </c>
      <c r="F1546">
        <f t="shared" si="201"/>
        <v>4.9999999999994493E-4</v>
      </c>
      <c r="G1546">
        <f t="shared" si="197"/>
        <v>0.77149999999997043</v>
      </c>
      <c r="H1546">
        <f t="shared" si="198"/>
        <v>6.5124475292037802</v>
      </c>
    </row>
    <row r="1547" spans="1:8" x14ac:dyDescent="0.35">
      <c r="A1547">
        <f t="shared" si="199"/>
        <v>0.77199999999997038</v>
      </c>
      <c r="B1547">
        <f t="shared" si="194"/>
        <v>1.8741538898050325</v>
      </c>
      <c r="C1547">
        <f t="shared" si="195"/>
        <v>1.8741538898050325</v>
      </c>
      <c r="D1547">
        <f t="shared" si="196"/>
        <v>6.5153041222699208</v>
      </c>
      <c r="E1547">
        <f t="shared" si="200"/>
        <v>0.17503368118003168</v>
      </c>
      <c r="F1547">
        <f t="shared" si="201"/>
        <v>4.9999999999994493E-4</v>
      </c>
      <c r="G1547">
        <f t="shared" si="197"/>
        <v>0.77199999999997038</v>
      </c>
      <c r="H1547">
        <f t="shared" si="198"/>
        <v>6.5153041222699208</v>
      </c>
    </row>
    <row r="1548" spans="1:8" x14ac:dyDescent="0.35">
      <c r="A1548">
        <f t="shared" si="199"/>
        <v>0.77249999999997032</v>
      </c>
      <c r="B1548">
        <f t="shared" si="194"/>
        <v>1.8745929707807494</v>
      </c>
      <c r="C1548">
        <f t="shared" si="195"/>
        <v>1.8745929707807494</v>
      </c>
      <c r="D1548">
        <f t="shared" si="196"/>
        <v>6.5181654965025437</v>
      </c>
      <c r="E1548">
        <f t="shared" si="200"/>
        <v>0.17474121151276931</v>
      </c>
      <c r="F1548">
        <f t="shared" si="201"/>
        <v>4.9999999999994493E-4</v>
      </c>
      <c r="G1548">
        <f t="shared" si="197"/>
        <v>0.77249999999997032</v>
      </c>
      <c r="H1548">
        <f t="shared" si="198"/>
        <v>6.5181654965025437</v>
      </c>
    </row>
    <row r="1549" spans="1:8" x14ac:dyDescent="0.35">
      <c r="A1549">
        <f t="shared" si="199"/>
        <v>0.77299999999997027</v>
      </c>
      <c r="B1549">
        <f t="shared" si="194"/>
        <v>1.8750325955826697</v>
      </c>
      <c r="C1549">
        <f t="shared" si="195"/>
        <v>1.8750325955826697</v>
      </c>
      <c r="D1549">
        <f t="shared" si="196"/>
        <v>6.5210316736929546</v>
      </c>
      <c r="E1549">
        <f t="shared" si="200"/>
        <v>0.17444839128326098</v>
      </c>
      <c r="F1549">
        <f t="shared" si="201"/>
        <v>4.9999999999994493E-4</v>
      </c>
      <c r="G1549">
        <f t="shared" si="197"/>
        <v>0.77299999999997027</v>
      </c>
      <c r="H1549">
        <f t="shared" si="198"/>
        <v>6.5210316736929546</v>
      </c>
    </row>
    <row r="1550" spans="1:8" x14ac:dyDescent="0.35">
      <c r="A1550">
        <f t="shared" si="199"/>
        <v>0.77349999999997021</v>
      </c>
      <c r="B1550">
        <f t="shared" si="194"/>
        <v>1.8754727667708149</v>
      </c>
      <c r="C1550">
        <f t="shared" si="195"/>
        <v>1.8754727667708149</v>
      </c>
      <c r="D1550">
        <f t="shared" si="196"/>
        <v>6.5239026757725398</v>
      </c>
      <c r="E1550">
        <f t="shared" si="200"/>
        <v>0.17415522042121884</v>
      </c>
      <c r="F1550">
        <f t="shared" si="201"/>
        <v>4.9999999999994493E-4</v>
      </c>
      <c r="G1550">
        <f t="shared" si="197"/>
        <v>0.77349999999997021</v>
      </c>
      <c r="H1550">
        <f t="shared" si="198"/>
        <v>6.5239026757725398</v>
      </c>
    </row>
    <row r="1551" spans="1:8" x14ac:dyDescent="0.35">
      <c r="A1551">
        <f t="shared" si="199"/>
        <v>0.77399999999997016</v>
      </c>
      <c r="B1551">
        <f t="shared" si="194"/>
        <v>1.8759134869207874</v>
      </c>
      <c r="C1551">
        <f t="shared" si="195"/>
        <v>1.8759134869207874</v>
      </c>
      <c r="D1551">
        <f t="shared" si="196"/>
        <v>6.5267785248139738</v>
      </c>
      <c r="E1551">
        <f t="shared" si="200"/>
        <v>0.17386169885698372</v>
      </c>
      <c r="F1551">
        <f t="shared" si="201"/>
        <v>4.9999999999994493E-4</v>
      </c>
      <c r="G1551">
        <f t="shared" si="197"/>
        <v>0.77399999999997016</v>
      </c>
      <c r="H1551">
        <f t="shared" si="198"/>
        <v>6.5267785248139738</v>
      </c>
    </row>
    <row r="1552" spans="1:8" x14ac:dyDescent="0.35">
      <c r="A1552">
        <f t="shared" si="199"/>
        <v>0.7744999999999701</v>
      </c>
      <c r="B1552">
        <f t="shared" si="194"/>
        <v>1.8763547586239084</v>
      </c>
      <c r="C1552">
        <f t="shared" si="195"/>
        <v>1.8763547586239084</v>
      </c>
      <c r="D1552">
        <f t="shared" si="196"/>
        <v>6.5296592430324853</v>
      </c>
      <c r="E1552">
        <f t="shared" si="200"/>
        <v>0.17356782651872579</v>
      </c>
      <c r="F1552">
        <f t="shared" si="201"/>
        <v>4.9999999999994493E-4</v>
      </c>
      <c r="G1552">
        <f t="shared" si="197"/>
        <v>0.7744999999999701</v>
      </c>
      <c r="H1552">
        <f t="shared" si="198"/>
        <v>6.5296592430324853</v>
      </c>
    </row>
    <row r="1553" spans="1:8" x14ac:dyDescent="0.35">
      <c r="A1553">
        <f t="shared" si="199"/>
        <v>0.77499999999997005</v>
      </c>
      <c r="B1553">
        <f t="shared" si="194"/>
        <v>1.8767965844873515</v>
      </c>
      <c r="C1553">
        <f t="shared" si="195"/>
        <v>1.8767965844873515</v>
      </c>
      <c r="D1553">
        <f t="shared" si="196"/>
        <v>6.5325448527870966</v>
      </c>
      <c r="E1553">
        <f t="shared" si="200"/>
        <v>0.17327360333493916</v>
      </c>
      <c r="F1553">
        <f t="shared" si="201"/>
        <v>4.9999999999994493E-4</v>
      </c>
      <c r="G1553">
        <f t="shared" si="197"/>
        <v>0.77499999999997005</v>
      </c>
      <c r="H1553">
        <f t="shared" si="198"/>
        <v>6.5325448527870966</v>
      </c>
    </row>
    <row r="1554" spans="1:8" x14ac:dyDescent="0.35">
      <c r="A1554">
        <f t="shared" si="199"/>
        <v>0.77549999999996999</v>
      </c>
      <c r="B1554">
        <f t="shared" si="194"/>
        <v>1.8772389671342835</v>
      </c>
      <c r="C1554">
        <f t="shared" si="195"/>
        <v>1.8772389671342835</v>
      </c>
      <c r="D1554">
        <f t="shared" si="196"/>
        <v>6.5354353765819173</v>
      </c>
      <c r="E1554">
        <f t="shared" si="200"/>
        <v>0.17297902923195352</v>
      </c>
      <c r="F1554">
        <f t="shared" si="201"/>
        <v>4.9999999999994493E-4</v>
      </c>
      <c r="G1554">
        <f t="shared" si="197"/>
        <v>0.77549999999996999</v>
      </c>
      <c r="H1554">
        <f t="shared" si="198"/>
        <v>6.5354353765819173</v>
      </c>
    </row>
    <row r="1555" spans="1:8" x14ac:dyDescent="0.35">
      <c r="A1555">
        <f t="shared" si="199"/>
        <v>0.77599999999996994</v>
      </c>
      <c r="B1555">
        <f t="shared" si="194"/>
        <v>1.8776819092040025</v>
      </c>
      <c r="C1555">
        <f t="shared" si="195"/>
        <v>1.8776819092040025</v>
      </c>
      <c r="D1555">
        <f t="shared" si="196"/>
        <v>6.5383308370674253</v>
      </c>
      <c r="E1555">
        <f t="shared" si="200"/>
        <v>0.1726841041355861</v>
      </c>
      <c r="F1555">
        <f t="shared" si="201"/>
        <v>4.9999999999994493E-4</v>
      </c>
      <c r="G1555">
        <f t="shared" si="197"/>
        <v>0.77599999999996994</v>
      </c>
      <c r="H1555">
        <f t="shared" si="198"/>
        <v>6.5383308370674253</v>
      </c>
    </row>
    <row r="1556" spans="1:8" x14ac:dyDescent="0.35">
      <c r="A1556">
        <f t="shared" si="199"/>
        <v>0.77649999999996988</v>
      </c>
      <c r="B1556">
        <f t="shared" si="194"/>
        <v>1.8781254133520779</v>
      </c>
      <c r="C1556">
        <f t="shared" si="195"/>
        <v>1.8781254133520779</v>
      </c>
      <c r="D1556">
        <f t="shared" si="196"/>
        <v>6.5412312570417575</v>
      </c>
      <c r="E1556">
        <f t="shared" si="200"/>
        <v>0.17238882797139854</v>
      </c>
      <c r="F1556">
        <f t="shared" si="201"/>
        <v>4.9999999999994493E-4</v>
      </c>
      <c r="G1556">
        <f t="shared" si="197"/>
        <v>0.77649999999996988</v>
      </c>
      <c r="H1556">
        <f t="shared" si="198"/>
        <v>6.5412312570417575</v>
      </c>
    </row>
    <row r="1557" spans="1:8" x14ac:dyDescent="0.35">
      <c r="A1557">
        <f t="shared" si="199"/>
        <v>0.77699999999996983</v>
      </c>
      <c r="B1557">
        <f t="shared" si="194"/>
        <v>1.8785694822504957</v>
      </c>
      <c r="C1557">
        <f t="shared" si="195"/>
        <v>1.8785694822504957</v>
      </c>
      <c r="D1557">
        <f t="shared" si="196"/>
        <v>6.5441366594520467</v>
      </c>
      <c r="E1557">
        <f t="shared" si="200"/>
        <v>0.17209320066274994</v>
      </c>
      <c r="F1557">
        <f t="shared" si="201"/>
        <v>4.9999999999994493E-4</v>
      </c>
      <c r="G1557">
        <f t="shared" si="197"/>
        <v>0.77699999999996983</v>
      </c>
      <c r="H1557">
        <f t="shared" si="198"/>
        <v>6.5441366594520467</v>
      </c>
    </row>
    <row r="1558" spans="1:8" x14ac:dyDescent="0.35">
      <c r="A1558">
        <f t="shared" si="199"/>
        <v>0.77749999999996977</v>
      </c>
      <c r="B1558">
        <f t="shared" si="194"/>
        <v>1.8790141185878</v>
      </c>
      <c r="C1558">
        <f t="shared" si="195"/>
        <v>1.8790141185878</v>
      </c>
      <c r="D1558">
        <f t="shared" si="196"/>
        <v>6.5470470673957388</v>
      </c>
      <c r="E1558">
        <f t="shared" si="200"/>
        <v>0.17179722213293838</v>
      </c>
      <c r="F1558">
        <f t="shared" si="201"/>
        <v>4.9999999999994493E-4</v>
      </c>
      <c r="G1558">
        <f t="shared" si="197"/>
        <v>0.77749999999996977</v>
      </c>
      <c r="H1558">
        <f t="shared" si="198"/>
        <v>6.5470470673957388</v>
      </c>
    </row>
    <row r="1559" spans="1:8" x14ac:dyDescent="0.35">
      <c r="A1559">
        <f t="shared" si="199"/>
        <v>0.77799999999996972</v>
      </c>
      <c r="B1559">
        <f t="shared" si="194"/>
        <v>1.8794593250692404</v>
      </c>
      <c r="C1559">
        <f t="shared" si="195"/>
        <v>1.8794593250692404</v>
      </c>
      <c r="D1559">
        <f t="shared" si="196"/>
        <v>6.5499625041219476</v>
      </c>
      <c r="E1559">
        <f t="shared" si="200"/>
        <v>0.17150089230375687</v>
      </c>
      <c r="F1559">
        <f t="shared" si="201"/>
        <v>4.9999999999994493E-4</v>
      </c>
      <c r="G1559">
        <f t="shared" si="197"/>
        <v>0.77799999999996972</v>
      </c>
      <c r="H1559">
        <f t="shared" si="198"/>
        <v>6.5499625041219476</v>
      </c>
    </row>
    <row r="1560" spans="1:8" x14ac:dyDescent="0.35">
      <c r="A1560">
        <f t="shared" si="199"/>
        <v>0.77849999999996966</v>
      </c>
      <c r="B1560">
        <f t="shared" si="194"/>
        <v>1.8799051044169177</v>
      </c>
      <c r="C1560">
        <f t="shared" si="195"/>
        <v>1.8799051044169177</v>
      </c>
      <c r="D1560">
        <f t="shared" si="196"/>
        <v>6.552882993032803</v>
      </c>
      <c r="E1560">
        <f t="shared" si="200"/>
        <v>0.17120421109679837</v>
      </c>
      <c r="F1560">
        <f t="shared" si="201"/>
        <v>4.9999999999994493E-4</v>
      </c>
      <c r="G1560">
        <f t="shared" si="197"/>
        <v>0.77849999999996966</v>
      </c>
      <c r="H1560">
        <f t="shared" si="198"/>
        <v>6.552882993032803</v>
      </c>
    </row>
    <row r="1561" spans="1:8" x14ac:dyDescent="0.35">
      <c r="A1561">
        <f t="shared" si="199"/>
        <v>0.77899999999996961</v>
      </c>
      <c r="B1561">
        <f t="shared" si="194"/>
        <v>1.8803514593699346</v>
      </c>
      <c r="C1561">
        <f t="shared" si="195"/>
        <v>1.8803514593699346</v>
      </c>
      <c r="D1561">
        <f t="shared" si="196"/>
        <v>6.5558085576848475</v>
      </c>
      <c r="E1561">
        <f t="shared" si="200"/>
        <v>0.17090717843152828</v>
      </c>
      <c r="F1561">
        <f t="shared" si="201"/>
        <v>4.9999999999994493E-4</v>
      </c>
      <c r="G1561">
        <f t="shared" si="197"/>
        <v>0.77899999999996961</v>
      </c>
      <c r="H1561">
        <f t="shared" si="198"/>
        <v>6.5558085576848475</v>
      </c>
    </row>
    <row r="1562" spans="1:8" x14ac:dyDescent="0.35">
      <c r="A1562">
        <f t="shared" si="199"/>
        <v>0.77949999999996955</v>
      </c>
      <c r="B1562">
        <f t="shared" si="194"/>
        <v>1.8807983926845444</v>
      </c>
      <c r="C1562">
        <f t="shared" si="195"/>
        <v>1.8807983926845444</v>
      </c>
      <c r="D1562">
        <f t="shared" si="196"/>
        <v>6.5587392217904092</v>
      </c>
      <c r="E1562">
        <f t="shared" si="200"/>
        <v>0.17060979422754569</v>
      </c>
      <c r="F1562">
        <f t="shared" si="201"/>
        <v>4.9999999999994493E-4</v>
      </c>
      <c r="G1562">
        <f t="shared" si="197"/>
        <v>0.77949999999996955</v>
      </c>
      <c r="H1562">
        <f t="shared" si="198"/>
        <v>6.5587392217904092</v>
      </c>
    </row>
    <row r="1563" spans="1:8" x14ac:dyDescent="0.35">
      <c r="A1563">
        <f t="shared" si="199"/>
        <v>0.7799999999999695</v>
      </c>
      <c r="B1563">
        <f t="shared" si="194"/>
        <v>1.8812459071343053</v>
      </c>
      <c r="C1563">
        <f t="shared" si="195"/>
        <v>1.8812459071343053</v>
      </c>
      <c r="D1563">
        <f t="shared" si="196"/>
        <v>6.5616750092190257</v>
      </c>
      <c r="E1563">
        <f t="shared" si="200"/>
        <v>0.17031205840253269</v>
      </c>
      <c r="F1563">
        <f t="shared" si="201"/>
        <v>4.9999999999994493E-4</v>
      </c>
      <c r="G1563">
        <f t="shared" si="197"/>
        <v>0.7799999999999695</v>
      </c>
      <c r="H1563">
        <f t="shared" si="198"/>
        <v>6.5616750092190257</v>
      </c>
    </row>
    <row r="1564" spans="1:8" x14ac:dyDescent="0.35">
      <c r="A1564">
        <f t="shared" si="199"/>
        <v>0.78049999999996944</v>
      </c>
      <c r="B1564">
        <f t="shared" si="194"/>
        <v>1.8816940055102316</v>
      </c>
      <c r="C1564">
        <f t="shared" si="195"/>
        <v>1.8816940055102316</v>
      </c>
      <c r="D1564">
        <f t="shared" si="196"/>
        <v>6.5646159439988532</v>
      </c>
      <c r="E1564">
        <f t="shared" si="200"/>
        <v>0.17001397087400716</v>
      </c>
      <c r="F1564">
        <f t="shared" si="201"/>
        <v>4.9999999999994493E-4</v>
      </c>
      <c r="G1564">
        <f t="shared" si="197"/>
        <v>0.78049999999996944</v>
      </c>
      <c r="H1564">
        <f t="shared" si="198"/>
        <v>6.5646159439988532</v>
      </c>
    </row>
    <row r="1565" spans="1:8" x14ac:dyDescent="0.35">
      <c r="A1565">
        <f t="shared" si="199"/>
        <v>0.78099999999996939</v>
      </c>
      <c r="B1565">
        <f t="shared" si="194"/>
        <v>1.882142690620952</v>
      </c>
      <c r="C1565">
        <f t="shared" si="195"/>
        <v>1.882142690620952</v>
      </c>
      <c r="D1565">
        <f t="shared" si="196"/>
        <v>6.5675620503181174</v>
      </c>
      <c r="E1565">
        <f t="shared" si="200"/>
        <v>0.16971553155787872</v>
      </c>
      <c r="F1565">
        <f t="shared" si="201"/>
        <v>4.9999999999994493E-4</v>
      </c>
      <c r="G1565">
        <f t="shared" si="197"/>
        <v>0.78099999999996939</v>
      </c>
      <c r="H1565">
        <f t="shared" si="198"/>
        <v>6.5675620503181174</v>
      </c>
    </row>
    <row r="1566" spans="1:8" x14ac:dyDescent="0.35">
      <c r="A1566">
        <f t="shared" si="199"/>
        <v>0.78149999999996933</v>
      </c>
      <c r="B1566">
        <f t="shared" si="194"/>
        <v>1.8825919652928647</v>
      </c>
      <c r="C1566">
        <f t="shared" si="195"/>
        <v>1.8825919652928647</v>
      </c>
      <c r="D1566">
        <f t="shared" si="196"/>
        <v>6.5705133525265627</v>
      </c>
      <c r="E1566">
        <f t="shared" si="200"/>
        <v>0.16941674036944396</v>
      </c>
      <c r="F1566">
        <f t="shared" si="201"/>
        <v>4.9999999999994493E-4</v>
      </c>
      <c r="G1566">
        <f t="shared" si="197"/>
        <v>0.78149999999996933</v>
      </c>
      <c r="H1566">
        <f t="shared" si="198"/>
        <v>6.5705133525265627</v>
      </c>
    </row>
    <row r="1567" spans="1:8" x14ac:dyDescent="0.35">
      <c r="A1567">
        <f t="shared" si="199"/>
        <v>0.78199999999996928</v>
      </c>
      <c r="B1567">
        <f t="shared" si="194"/>
        <v>1.883041832370298</v>
      </c>
      <c r="C1567">
        <f t="shared" si="195"/>
        <v>1.883041832370298</v>
      </c>
      <c r="D1567">
        <f t="shared" si="196"/>
        <v>6.573469875136932</v>
      </c>
      <c r="E1567">
        <f t="shared" si="200"/>
        <v>0.16911759722259515</v>
      </c>
      <c r="F1567">
        <f t="shared" si="201"/>
        <v>4.9999999999994493E-4</v>
      </c>
      <c r="G1567">
        <f t="shared" si="197"/>
        <v>0.78199999999996928</v>
      </c>
      <c r="H1567">
        <f t="shared" si="198"/>
        <v>6.573469875136932</v>
      </c>
    </row>
    <row r="1568" spans="1:8" x14ac:dyDescent="0.35">
      <c r="A1568">
        <f t="shared" si="199"/>
        <v>0.78249999999996922</v>
      </c>
      <c r="B1568">
        <f t="shared" si="194"/>
        <v>1.8834922947156705</v>
      </c>
      <c r="C1568">
        <f t="shared" si="195"/>
        <v>1.8834922947156705</v>
      </c>
      <c r="D1568">
        <f t="shared" si="196"/>
        <v>6.5764316428264493</v>
      </c>
      <c r="E1568">
        <f t="shared" si="200"/>
        <v>0.16881810203062778</v>
      </c>
      <c r="F1568">
        <f t="shared" si="201"/>
        <v>4.9999999999994493E-4</v>
      </c>
      <c r="G1568">
        <f t="shared" si="197"/>
        <v>0.78249999999996922</v>
      </c>
      <c r="H1568">
        <f t="shared" si="198"/>
        <v>6.5764316428264493</v>
      </c>
    </row>
    <row r="1569" spans="1:8" x14ac:dyDescent="0.35">
      <c r="A1569">
        <f t="shared" si="199"/>
        <v>0.78299999999996917</v>
      </c>
      <c r="B1569">
        <f t="shared" si="194"/>
        <v>1.8839433552096536</v>
      </c>
      <c r="C1569">
        <f t="shared" si="195"/>
        <v>1.8839433552096536</v>
      </c>
      <c r="D1569">
        <f t="shared" si="196"/>
        <v>6.5793986804383291</v>
      </c>
      <c r="E1569">
        <f t="shared" si="200"/>
        <v>0.16851825470563164</v>
      </c>
      <c r="F1569">
        <f t="shared" si="201"/>
        <v>4.9999999999994493E-4</v>
      </c>
      <c r="G1569">
        <f t="shared" si="197"/>
        <v>0.78299999999996917</v>
      </c>
      <c r="H1569">
        <f t="shared" si="198"/>
        <v>6.5793986804383291</v>
      </c>
    </row>
    <row r="1570" spans="1:8" x14ac:dyDescent="0.35">
      <c r="A1570">
        <f t="shared" si="199"/>
        <v>0.78349999999996911</v>
      </c>
      <c r="B1570">
        <f t="shared" si="194"/>
        <v>1.8843950167513364</v>
      </c>
      <c r="C1570">
        <f t="shared" si="195"/>
        <v>1.8843950167513364</v>
      </c>
      <c r="D1570">
        <f t="shared" si="196"/>
        <v>6.5823710129833017</v>
      </c>
      <c r="E1570">
        <f t="shared" si="200"/>
        <v>0.16821805515861168</v>
      </c>
      <c r="F1570">
        <f t="shared" si="201"/>
        <v>4.9999999999994493E-4</v>
      </c>
      <c r="G1570">
        <f t="shared" si="197"/>
        <v>0.78349999999996911</v>
      </c>
      <c r="H1570">
        <f t="shared" si="198"/>
        <v>6.5823710129833017</v>
      </c>
    </row>
    <row r="1571" spans="1:8" x14ac:dyDescent="0.35">
      <c r="A1571">
        <f t="shared" si="199"/>
        <v>0.78399999999996905</v>
      </c>
      <c r="B1571">
        <f t="shared" si="194"/>
        <v>1.8848472822583915</v>
      </c>
      <c r="C1571">
        <f t="shared" si="195"/>
        <v>1.8848472822583915</v>
      </c>
      <c r="D1571">
        <f t="shared" si="196"/>
        <v>6.5853486656411535</v>
      </c>
      <c r="E1571">
        <f t="shared" si="200"/>
        <v>0.16791750329961933</v>
      </c>
      <c r="F1571">
        <f t="shared" si="201"/>
        <v>4.9999999999994493E-4</v>
      </c>
      <c r="G1571">
        <f t="shared" si="197"/>
        <v>0.78399999999996905</v>
      </c>
      <c r="H1571">
        <f t="shared" si="198"/>
        <v>6.5853486656411535</v>
      </c>
    </row>
    <row r="1572" spans="1:8" x14ac:dyDescent="0.35">
      <c r="A1572">
        <f t="shared" si="199"/>
        <v>0.784499999999969</v>
      </c>
      <c r="B1572">
        <f t="shared" si="194"/>
        <v>1.8853001546672437</v>
      </c>
      <c r="C1572">
        <f t="shared" si="195"/>
        <v>1.8853001546672437</v>
      </c>
      <c r="D1572">
        <f t="shared" si="196"/>
        <v>6.5883316637622835</v>
      </c>
      <c r="E1572">
        <f t="shared" si="200"/>
        <v>0.16761659903779511</v>
      </c>
      <c r="F1572">
        <f t="shared" si="201"/>
        <v>4.9999999999994493E-4</v>
      </c>
      <c r="G1572">
        <f t="shared" si="197"/>
        <v>0.784499999999969</v>
      </c>
      <c r="H1572">
        <f t="shared" si="198"/>
        <v>6.5883316637622835</v>
      </c>
    </row>
    <row r="1573" spans="1:8" x14ac:dyDescent="0.35">
      <c r="A1573">
        <f t="shared" si="199"/>
        <v>0.78499999999996894</v>
      </c>
      <c r="B1573">
        <f t="shared" si="194"/>
        <v>1.8857536369332395</v>
      </c>
      <c r="C1573">
        <f t="shared" si="195"/>
        <v>1.8857536369332395</v>
      </c>
      <c r="D1573">
        <f t="shared" si="196"/>
        <v>6.5913200328692829</v>
      </c>
      <c r="E1573">
        <f t="shared" si="200"/>
        <v>0.16731534228112516</v>
      </c>
      <c r="F1573">
        <f t="shared" si="201"/>
        <v>4.9999999999994493E-4</v>
      </c>
      <c r="G1573">
        <f t="shared" si="197"/>
        <v>0.78499999999996894</v>
      </c>
      <c r="H1573">
        <f t="shared" si="198"/>
        <v>6.5913200328692829</v>
      </c>
    </row>
    <row r="1574" spans="1:8" x14ac:dyDescent="0.35">
      <c r="A1574">
        <f t="shared" si="199"/>
        <v>0.78549999999996889</v>
      </c>
      <c r="B1574">
        <f t="shared" si="194"/>
        <v>1.8862077320308195</v>
      </c>
      <c r="C1574">
        <f t="shared" si="195"/>
        <v>1.8862077320308195</v>
      </c>
      <c r="D1574">
        <f t="shared" si="196"/>
        <v>6.5943137986585301</v>
      </c>
      <c r="E1574">
        <f t="shared" si="200"/>
        <v>0.16701373293656394</v>
      </c>
      <c r="F1574">
        <f t="shared" si="201"/>
        <v>4.9999999999994493E-4</v>
      </c>
      <c r="G1574">
        <f t="shared" si="197"/>
        <v>0.78549999999996889</v>
      </c>
      <c r="H1574">
        <f t="shared" si="198"/>
        <v>6.5943137986585301</v>
      </c>
    </row>
    <row r="1575" spans="1:8" x14ac:dyDescent="0.35">
      <c r="A1575">
        <f t="shared" si="199"/>
        <v>0.78599999999996883</v>
      </c>
      <c r="B1575">
        <f t="shared" si="194"/>
        <v>1.8866624429536927</v>
      </c>
      <c r="C1575">
        <f t="shared" si="195"/>
        <v>1.8866624429536927</v>
      </c>
      <c r="D1575">
        <f t="shared" si="196"/>
        <v>6.597312987001807</v>
      </c>
      <c r="E1575">
        <f t="shared" si="200"/>
        <v>0.16671177090987194</v>
      </c>
      <c r="F1575">
        <f t="shared" si="201"/>
        <v>4.9999999999994493E-4</v>
      </c>
      <c r="G1575">
        <f t="shared" si="197"/>
        <v>0.78599999999996883</v>
      </c>
      <c r="H1575">
        <f t="shared" si="198"/>
        <v>6.597312987001807</v>
      </c>
    </row>
    <row r="1576" spans="1:8" x14ac:dyDescent="0.35">
      <c r="A1576">
        <f t="shared" si="199"/>
        <v>0.78649999999996878</v>
      </c>
      <c r="B1576">
        <f t="shared" si="194"/>
        <v>1.8871177727150119</v>
      </c>
      <c r="C1576">
        <f t="shared" si="195"/>
        <v>1.8871177727150119</v>
      </c>
      <c r="D1576">
        <f t="shared" si="196"/>
        <v>6.6003176239479275</v>
      </c>
      <c r="E1576">
        <f t="shared" si="200"/>
        <v>0.1664094561060121</v>
      </c>
      <c r="F1576">
        <f t="shared" si="201"/>
        <v>4.9999999999994493E-4</v>
      </c>
      <c r="G1576">
        <f t="shared" si="197"/>
        <v>0.78649999999996878</v>
      </c>
      <c r="H1576">
        <f t="shared" si="198"/>
        <v>6.6003176239479275</v>
      </c>
    </row>
    <row r="1577" spans="1:8" x14ac:dyDescent="0.35">
      <c r="A1577">
        <f t="shared" si="199"/>
        <v>0.78699999999996872</v>
      </c>
      <c r="B1577">
        <f t="shared" si="194"/>
        <v>1.8875737243475517</v>
      </c>
      <c r="C1577">
        <f t="shared" si="195"/>
        <v>1.8875737243475517</v>
      </c>
      <c r="D1577">
        <f t="shared" si="196"/>
        <v>6.6033277357243882</v>
      </c>
      <c r="E1577">
        <f t="shared" si="200"/>
        <v>0.16610678842891505</v>
      </c>
      <c r="F1577">
        <f t="shared" si="201"/>
        <v>4.9999999999994493E-4</v>
      </c>
      <c r="G1577">
        <f t="shared" si="197"/>
        <v>0.78699999999996872</v>
      </c>
      <c r="H1577">
        <f t="shared" si="198"/>
        <v>6.6033277357243882</v>
      </c>
    </row>
    <row r="1578" spans="1:8" x14ac:dyDescent="0.35">
      <c r="A1578">
        <f t="shared" si="199"/>
        <v>0.78749999999996867</v>
      </c>
      <c r="B1578">
        <f t="shared" si="194"/>
        <v>1.8880303009038879</v>
      </c>
      <c r="C1578">
        <f t="shared" si="195"/>
        <v>1.8880303009038879</v>
      </c>
      <c r="D1578">
        <f t="shared" si="196"/>
        <v>6.6063433487390411</v>
      </c>
      <c r="E1578">
        <f t="shared" si="200"/>
        <v>0.1658037677813613</v>
      </c>
      <c r="F1578">
        <f t="shared" si="201"/>
        <v>4.9999999999994493E-4</v>
      </c>
      <c r="G1578">
        <f t="shared" si="197"/>
        <v>0.78749999999996867</v>
      </c>
      <c r="H1578">
        <f t="shared" si="198"/>
        <v>6.6063433487390411</v>
      </c>
    </row>
    <row r="1579" spans="1:8" x14ac:dyDescent="0.35">
      <c r="A1579">
        <f t="shared" si="199"/>
        <v>0.78799999999996861</v>
      </c>
      <c r="B1579">
        <f t="shared" si="194"/>
        <v>1.8884875054565813</v>
      </c>
      <c r="C1579">
        <f t="shared" si="195"/>
        <v>1.8884875054565813</v>
      </c>
      <c r="D1579">
        <f t="shared" si="196"/>
        <v>6.6093644895817869</v>
      </c>
      <c r="E1579">
        <f t="shared" si="200"/>
        <v>0.16550039406488098</v>
      </c>
      <c r="F1579">
        <f t="shared" si="201"/>
        <v>4.9999999999994493E-4</v>
      </c>
      <c r="G1579">
        <f t="shared" si="197"/>
        <v>0.78799999999996861</v>
      </c>
      <c r="H1579">
        <f t="shared" si="198"/>
        <v>6.6093644895817869</v>
      </c>
    </row>
    <row r="1580" spans="1:8" x14ac:dyDescent="0.35">
      <c r="A1580">
        <f t="shared" si="199"/>
        <v>0.78849999999996856</v>
      </c>
      <c r="B1580">
        <f t="shared" si="194"/>
        <v>1.8889453410983605</v>
      </c>
      <c r="C1580">
        <f t="shared" si="195"/>
        <v>1.8889453410983605</v>
      </c>
      <c r="D1580">
        <f t="shared" si="196"/>
        <v>6.6123911850262838</v>
      </c>
      <c r="E1580">
        <f t="shared" si="200"/>
        <v>0.16519666718005827</v>
      </c>
      <c r="F1580">
        <f t="shared" si="201"/>
        <v>4.9999999999994493E-4</v>
      </c>
      <c r="G1580">
        <f t="shared" si="197"/>
        <v>0.78849999999996856</v>
      </c>
      <c r="H1580">
        <f t="shared" si="198"/>
        <v>6.6123911850262838</v>
      </c>
    </row>
    <row r="1581" spans="1:8" x14ac:dyDescent="0.35">
      <c r="A1581">
        <f t="shared" si="199"/>
        <v>0.7889999999999685</v>
      </c>
      <c r="B1581">
        <f t="shared" si="194"/>
        <v>1.8894038109423079</v>
      </c>
      <c r="C1581">
        <f t="shared" si="195"/>
        <v>1.8894038109423079</v>
      </c>
      <c r="D1581">
        <f t="shared" si="196"/>
        <v>6.6154234620316696</v>
      </c>
      <c r="E1581">
        <f t="shared" si="200"/>
        <v>0.16489258702679613</v>
      </c>
      <c r="F1581">
        <f t="shared" si="201"/>
        <v>4.9999999999994493E-4</v>
      </c>
      <c r="G1581">
        <f t="shared" si="197"/>
        <v>0.7889999999999685</v>
      </c>
      <c r="H1581">
        <f t="shared" si="198"/>
        <v>6.6154234620316696</v>
      </c>
    </row>
    <row r="1582" spans="1:8" x14ac:dyDescent="0.35">
      <c r="A1582">
        <f t="shared" si="199"/>
        <v>0.78949999999996845</v>
      </c>
      <c r="B1582">
        <f t="shared" si="194"/>
        <v>1.8898629181220488</v>
      </c>
      <c r="C1582">
        <f t="shared" si="195"/>
        <v>1.8898629181220488</v>
      </c>
      <c r="D1582">
        <f t="shared" si="196"/>
        <v>6.6184613477443257</v>
      </c>
      <c r="E1582">
        <f t="shared" si="200"/>
        <v>0.16458815350324302</v>
      </c>
      <c r="F1582">
        <f t="shared" si="201"/>
        <v>4.9999999999994493E-4</v>
      </c>
      <c r="G1582">
        <f t="shared" si="197"/>
        <v>0.78949999999996845</v>
      </c>
      <c r="H1582">
        <f t="shared" si="198"/>
        <v>6.6184613477443257</v>
      </c>
    </row>
    <row r="1583" spans="1:8" x14ac:dyDescent="0.35">
      <c r="A1583">
        <f t="shared" si="199"/>
        <v>0.78999999999996839</v>
      </c>
      <c r="B1583">
        <f t="shared" si="194"/>
        <v>1.8903226657919421</v>
      </c>
      <c r="C1583">
        <f t="shared" si="195"/>
        <v>1.8903226657919421</v>
      </c>
      <c r="D1583">
        <f t="shared" si="196"/>
        <v>6.6215048694996392</v>
      </c>
      <c r="E1583">
        <f t="shared" si="200"/>
        <v>0.16428336650691613</v>
      </c>
      <c r="F1583">
        <f t="shared" si="201"/>
        <v>4.9999999999994493E-4</v>
      </c>
      <c r="G1583">
        <f t="shared" si="197"/>
        <v>0.78999999999996839</v>
      </c>
      <c r="H1583">
        <f t="shared" si="198"/>
        <v>6.6215048694996392</v>
      </c>
    </row>
    <row r="1584" spans="1:8" x14ac:dyDescent="0.35">
      <c r="A1584">
        <f t="shared" si="199"/>
        <v>0.79049999999996834</v>
      </c>
      <c r="B1584">
        <f t="shared" si="194"/>
        <v>1.8907830571272726</v>
      </c>
      <c r="C1584">
        <f t="shared" si="195"/>
        <v>1.8907830571272726</v>
      </c>
      <c r="D1584">
        <f t="shared" si="196"/>
        <v>6.6245540548237978</v>
      </c>
      <c r="E1584">
        <f t="shared" si="200"/>
        <v>0.16397822593414374</v>
      </c>
      <c r="F1584">
        <f t="shared" si="201"/>
        <v>4.9999999999994493E-4</v>
      </c>
      <c r="G1584">
        <f t="shared" si="197"/>
        <v>0.79049999999996834</v>
      </c>
      <c r="H1584">
        <f t="shared" si="198"/>
        <v>6.6245540548237978</v>
      </c>
    </row>
    <row r="1585" spans="1:8" x14ac:dyDescent="0.35">
      <c r="A1585">
        <f t="shared" si="199"/>
        <v>0.79099999999996828</v>
      </c>
      <c r="B1585">
        <f t="shared" si="194"/>
        <v>1.891244095324446</v>
      </c>
      <c r="C1585">
        <f t="shared" si="195"/>
        <v>1.891244095324446</v>
      </c>
      <c r="D1585">
        <f t="shared" si="196"/>
        <v>6.6276089314356037</v>
      </c>
      <c r="E1585">
        <f t="shared" si="200"/>
        <v>0.16367273168010688</v>
      </c>
      <c r="F1585">
        <f t="shared" si="201"/>
        <v>4.9999999999994493E-4</v>
      </c>
      <c r="G1585">
        <f t="shared" si="197"/>
        <v>0.79099999999996828</v>
      </c>
      <c r="H1585">
        <f t="shared" si="198"/>
        <v>6.6276089314356037</v>
      </c>
    </row>
    <row r="1586" spans="1:8" x14ac:dyDescent="0.35">
      <c r="A1586">
        <f t="shared" si="199"/>
        <v>0.79149999999996823</v>
      </c>
      <c r="B1586">
        <f t="shared" si="194"/>
        <v>1.8917057836011864</v>
      </c>
      <c r="C1586">
        <f t="shared" si="195"/>
        <v>1.8917057836011864</v>
      </c>
      <c r="D1586">
        <f t="shared" si="196"/>
        <v>6.6306695272483047</v>
      </c>
      <c r="E1586">
        <f t="shared" si="200"/>
        <v>0.16336688363913307</v>
      </c>
      <c r="F1586">
        <f t="shared" si="201"/>
        <v>4.9999999999994493E-4</v>
      </c>
      <c r="G1586">
        <f t="shared" si="197"/>
        <v>0.79149999999996823</v>
      </c>
      <c r="H1586">
        <f t="shared" si="198"/>
        <v>6.6306695272483047</v>
      </c>
    </row>
    <row r="1587" spans="1:8" x14ac:dyDescent="0.35">
      <c r="A1587">
        <f t="shared" si="199"/>
        <v>0.79199999999996817</v>
      </c>
      <c r="B1587">
        <f t="shared" si="194"/>
        <v>1.8921681251967366</v>
      </c>
      <c r="C1587">
        <f t="shared" si="195"/>
        <v>1.8921681251967366</v>
      </c>
      <c r="D1587">
        <f t="shared" si="196"/>
        <v>6.6337358703714635</v>
      </c>
      <c r="E1587">
        <f t="shared" si="200"/>
        <v>0.16306068170377189</v>
      </c>
      <c r="F1587">
        <f t="shared" si="201"/>
        <v>4.9999999999994493E-4</v>
      </c>
      <c r="G1587">
        <f t="shared" si="197"/>
        <v>0.79199999999996817</v>
      </c>
      <c r="H1587">
        <f t="shared" si="198"/>
        <v>6.6337358703714635</v>
      </c>
    </row>
    <row r="1588" spans="1:8" x14ac:dyDescent="0.35">
      <c r="A1588">
        <f t="shared" si="199"/>
        <v>0.79249999999996812</v>
      </c>
      <c r="B1588">
        <f t="shared" si="194"/>
        <v>1.8926311233720587</v>
      </c>
      <c r="C1588">
        <f t="shared" si="195"/>
        <v>1.8926311233720587</v>
      </c>
      <c r="D1588">
        <f t="shared" si="196"/>
        <v>6.6368079891128202</v>
      </c>
      <c r="E1588">
        <f t="shared" si="200"/>
        <v>0.16275412576635453</v>
      </c>
      <c r="F1588">
        <f t="shared" si="201"/>
        <v>4.9999999999994493E-4</v>
      </c>
      <c r="G1588">
        <f t="shared" si="197"/>
        <v>0.79249999999996812</v>
      </c>
      <c r="H1588">
        <f t="shared" si="198"/>
        <v>6.6368079891128202</v>
      </c>
    </row>
    <row r="1589" spans="1:8" x14ac:dyDescent="0.35">
      <c r="A1589">
        <f t="shared" si="199"/>
        <v>0.79299999999996806</v>
      </c>
      <c r="B1589">
        <f t="shared" si="194"/>
        <v>1.8930947814100396</v>
      </c>
      <c r="C1589">
        <f t="shared" si="195"/>
        <v>1.8930947814100396</v>
      </c>
      <c r="D1589">
        <f t="shared" si="196"/>
        <v>6.6398859119802065</v>
      </c>
      <c r="E1589">
        <f t="shared" si="200"/>
        <v>0.1624472157174412</v>
      </c>
      <c r="F1589">
        <f t="shared" si="201"/>
        <v>4.9999999999994493E-4</v>
      </c>
      <c r="G1589">
        <f t="shared" si="197"/>
        <v>0.79299999999996806</v>
      </c>
      <c r="H1589">
        <f t="shared" si="198"/>
        <v>6.6398859119802065</v>
      </c>
    </row>
    <row r="1590" spans="1:8" x14ac:dyDescent="0.35">
      <c r="A1590">
        <f t="shared" si="199"/>
        <v>0.79349999999996801</v>
      </c>
      <c r="B1590">
        <f t="shared" si="194"/>
        <v>1.8935591026156966</v>
      </c>
      <c r="C1590">
        <f t="shared" si="195"/>
        <v>1.8935591026156966</v>
      </c>
      <c r="D1590">
        <f t="shared" si="196"/>
        <v>6.6429696676834613</v>
      </c>
      <c r="E1590">
        <f t="shared" si="200"/>
        <v>0.16213995144693541</v>
      </c>
      <c r="F1590">
        <f t="shared" si="201"/>
        <v>4.9999999999994493E-4</v>
      </c>
      <c r="G1590">
        <f t="shared" si="197"/>
        <v>0.79349999999996801</v>
      </c>
      <c r="H1590">
        <f t="shared" si="198"/>
        <v>6.6429696676834613</v>
      </c>
    </row>
    <row r="1591" spans="1:8" x14ac:dyDescent="0.35">
      <c r="A1591">
        <f t="shared" si="199"/>
        <v>0.79399999999996795</v>
      </c>
      <c r="B1591">
        <f t="shared" si="194"/>
        <v>1.8940240903163874</v>
      </c>
      <c r="C1591">
        <f t="shared" si="195"/>
        <v>1.8940240903163874</v>
      </c>
      <c r="D1591">
        <f t="shared" si="196"/>
        <v>6.6460592851363858</v>
      </c>
      <c r="E1591">
        <f t="shared" si="200"/>
        <v>0.16183233284323661</v>
      </c>
      <c r="F1591">
        <f t="shared" si="201"/>
        <v>4.9999999999994493E-4</v>
      </c>
      <c r="G1591">
        <f t="shared" si="197"/>
        <v>0.79399999999996795</v>
      </c>
      <c r="H1591">
        <f t="shared" si="198"/>
        <v>6.6460592851363858</v>
      </c>
    </row>
    <row r="1592" spans="1:8" x14ac:dyDescent="0.35">
      <c r="A1592">
        <f t="shared" si="199"/>
        <v>0.7944999999999679</v>
      </c>
      <c r="B1592">
        <f t="shared" si="194"/>
        <v>1.8944897478620222</v>
      </c>
      <c r="C1592">
        <f t="shared" si="195"/>
        <v>1.8944897478620222</v>
      </c>
      <c r="D1592">
        <f t="shared" si="196"/>
        <v>6.649154793458715</v>
      </c>
      <c r="E1592">
        <f t="shared" si="200"/>
        <v>0.16152435979358776</v>
      </c>
      <c r="F1592">
        <f t="shared" si="201"/>
        <v>4.9999999999994493E-4</v>
      </c>
      <c r="G1592">
        <f t="shared" si="197"/>
        <v>0.7944999999999679</v>
      </c>
      <c r="H1592">
        <f t="shared" si="198"/>
        <v>6.649154793458715</v>
      </c>
    </row>
    <row r="1593" spans="1:8" x14ac:dyDescent="0.35">
      <c r="A1593">
        <f t="shared" si="199"/>
        <v>0.79499999999996784</v>
      </c>
      <c r="B1593">
        <f t="shared" si="194"/>
        <v>1.8949560786252762</v>
      </c>
      <c r="C1593">
        <f t="shared" si="195"/>
        <v>1.8949560786252762</v>
      </c>
      <c r="D1593">
        <f t="shared" si="196"/>
        <v>6.6522562219781021</v>
      </c>
      <c r="E1593">
        <f t="shared" si="200"/>
        <v>0.16121603218466349</v>
      </c>
      <c r="F1593">
        <f t="shared" si="201"/>
        <v>4.9999999999994493E-4</v>
      </c>
      <c r="G1593">
        <f t="shared" si="197"/>
        <v>0.79499999999996784</v>
      </c>
      <c r="H1593">
        <f t="shared" si="198"/>
        <v>6.6522562219781021</v>
      </c>
    </row>
    <row r="1594" spans="1:8" x14ac:dyDescent="0.35">
      <c r="A1594">
        <f t="shared" si="199"/>
        <v>0.79549999999996779</v>
      </c>
      <c r="B1594">
        <f t="shared" si="194"/>
        <v>1.895423086001808</v>
      </c>
      <c r="C1594">
        <f t="shared" si="195"/>
        <v>1.895423086001808</v>
      </c>
      <c r="D1594">
        <f t="shared" si="196"/>
        <v>6.6553636002321532</v>
      </c>
      <c r="E1594">
        <f t="shared" si="200"/>
        <v>0.16090734990118535</v>
      </c>
      <c r="F1594">
        <f t="shared" si="201"/>
        <v>4.9999999999994493E-4</v>
      </c>
      <c r="G1594">
        <f t="shared" si="197"/>
        <v>0.79549999999996779</v>
      </c>
      <c r="H1594">
        <f t="shared" si="198"/>
        <v>6.6553636002321532</v>
      </c>
    </row>
    <row r="1595" spans="1:8" x14ac:dyDescent="0.35">
      <c r="A1595">
        <f t="shared" si="199"/>
        <v>0.79599999999996773</v>
      </c>
      <c r="B1595">
        <f t="shared" si="194"/>
        <v>1.8958907734104775</v>
      </c>
      <c r="C1595">
        <f t="shared" si="195"/>
        <v>1.8958907734104775</v>
      </c>
      <c r="D1595">
        <f t="shared" si="196"/>
        <v>6.658476957970457</v>
      </c>
      <c r="E1595">
        <f t="shared" si="200"/>
        <v>0.16059831282747269</v>
      </c>
      <c r="F1595">
        <f t="shared" si="201"/>
        <v>4.9999999999994493E-4</v>
      </c>
      <c r="G1595">
        <f t="shared" si="197"/>
        <v>0.79599999999996773</v>
      </c>
      <c r="H1595">
        <f t="shared" si="198"/>
        <v>6.658476957970457</v>
      </c>
    </row>
    <row r="1596" spans="1:8" x14ac:dyDescent="0.35">
      <c r="A1596">
        <f t="shared" si="199"/>
        <v>0.79649999999996768</v>
      </c>
      <c r="B1596">
        <f t="shared" si="194"/>
        <v>1.8963591442935692</v>
      </c>
      <c r="C1596">
        <f t="shared" si="195"/>
        <v>1.8963591442935692</v>
      </c>
      <c r="D1596">
        <f t="shared" si="196"/>
        <v>6.6615963251566646</v>
      </c>
      <c r="E1596">
        <f t="shared" si="200"/>
        <v>0.16028892084610127</v>
      </c>
      <c r="F1596">
        <f t="shared" si="201"/>
        <v>4.9999999999994493E-4</v>
      </c>
      <c r="G1596">
        <f t="shared" si="197"/>
        <v>0.79649999999996768</v>
      </c>
      <c r="H1596">
        <f t="shared" si="198"/>
        <v>6.6615963251566646</v>
      </c>
    </row>
    <row r="1597" spans="1:8" x14ac:dyDescent="0.35">
      <c r="A1597">
        <f t="shared" si="199"/>
        <v>0.79699999999996762</v>
      </c>
      <c r="B1597">
        <f t="shared" si="194"/>
        <v>1.8968282021170153</v>
      </c>
      <c r="C1597">
        <f t="shared" si="195"/>
        <v>1.8968282021170153</v>
      </c>
      <c r="D1597">
        <f t="shared" si="196"/>
        <v>6.664721731970574</v>
      </c>
      <c r="E1597">
        <f t="shared" si="200"/>
        <v>0.15997917383897539</v>
      </c>
      <c r="F1597">
        <f t="shared" si="201"/>
        <v>4.9999999999994493E-4</v>
      </c>
      <c r="G1597">
        <f t="shared" si="197"/>
        <v>0.79699999999996762</v>
      </c>
      <c r="H1597">
        <f t="shared" si="198"/>
        <v>6.664721731970574</v>
      </c>
    </row>
    <row r="1598" spans="1:8" x14ac:dyDescent="0.35">
      <c r="A1598">
        <f t="shared" si="199"/>
        <v>0.79749999999996757</v>
      </c>
      <c r="B1598">
        <f t="shared" si="194"/>
        <v>1.8972979503706244</v>
      </c>
      <c r="C1598">
        <f t="shared" si="195"/>
        <v>1.8972979503706244</v>
      </c>
      <c r="D1598">
        <f t="shared" si="196"/>
        <v>6.6678532088102633</v>
      </c>
      <c r="E1598">
        <f t="shared" si="200"/>
        <v>0.15966907168617495</v>
      </c>
      <c r="F1598">
        <f t="shared" si="201"/>
        <v>4.9999999999994493E-4</v>
      </c>
      <c r="G1598">
        <f t="shared" si="197"/>
        <v>0.79749999999996757</v>
      </c>
      <c r="H1598">
        <f t="shared" si="198"/>
        <v>6.6678532088102633</v>
      </c>
    </row>
    <row r="1599" spans="1:8" x14ac:dyDescent="0.35">
      <c r="A1599">
        <f t="shared" si="199"/>
        <v>0.79799999999996751</v>
      </c>
      <c r="B1599">
        <f t="shared" si="194"/>
        <v>1.89776839256831</v>
      </c>
      <c r="C1599">
        <f t="shared" si="195"/>
        <v>1.89776839256831</v>
      </c>
      <c r="D1599">
        <f t="shared" si="196"/>
        <v>6.6709907862942179</v>
      </c>
      <c r="E1599">
        <f t="shared" si="200"/>
        <v>0.15935861426750972</v>
      </c>
      <c r="F1599">
        <f t="shared" si="201"/>
        <v>4.9999999999994493E-4</v>
      </c>
      <c r="G1599">
        <f t="shared" si="197"/>
        <v>0.79799999999996751</v>
      </c>
      <c r="H1599">
        <f t="shared" si="198"/>
        <v>6.6709907862942179</v>
      </c>
    </row>
    <row r="1600" spans="1:8" x14ac:dyDescent="0.35">
      <c r="A1600">
        <f t="shared" si="199"/>
        <v>0.79849999999996746</v>
      </c>
      <c r="B1600">
        <f t="shared" si="194"/>
        <v>1.8982395322483241</v>
      </c>
      <c r="C1600">
        <f t="shared" si="195"/>
        <v>1.8982395322483241</v>
      </c>
      <c r="D1600">
        <f t="shared" si="196"/>
        <v>6.6741344952635169</v>
      </c>
      <c r="E1600">
        <f t="shared" si="200"/>
        <v>0.15904780146091155</v>
      </c>
      <c r="F1600">
        <f t="shared" si="201"/>
        <v>4.9999999999994493E-4</v>
      </c>
      <c r="G1600">
        <f t="shared" si="197"/>
        <v>0.79849999999996746</v>
      </c>
      <c r="H1600">
        <f t="shared" si="198"/>
        <v>6.6741344952635169</v>
      </c>
    </row>
    <row r="1601" spans="1:8" x14ac:dyDescent="0.35">
      <c r="A1601">
        <f t="shared" si="199"/>
        <v>0.7989999999999674</v>
      </c>
      <c r="B1601">
        <f t="shared" si="194"/>
        <v>1.8987113729734921</v>
      </c>
      <c r="C1601">
        <f t="shared" si="195"/>
        <v>1.8987113729734921</v>
      </c>
      <c r="D1601">
        <f t="shared" si="196"/>
        <v>6.6772843667840229</v>
      </c>
      <c r="E1601">
        <f t="shared" si="200"/>
        <v>0.15873663314356889</v>
      </c>
      <c r="F1601">
        <f t="shared" si="201"/>
        <v>4.9999999999994493E-4</v>
      </c>
      <c r="G1601">
        <f t="shared" si="197"/>
        <v>0.7989999999999674</v>
      </c>
      <c r="H1601">
        <f t="shared" si="198"/>
        <v>6.6772843667840229</v>
      </c>
    </row>
    <row r="1602" spans="1:8" x14ac:dyDescent="0.35">
      <c r="A1602">
        <f t="shared" si="199"/>
        <v>0.79949999999996735</v>
      </c>
      <c r="B1602">
        <f t="shared" si="194"/>
        <v>1.8991839183314534</v>
      </c>
      <c r="C1602">
        <f t="shared" si="195"/>
        <v>1.8991839183314534</v>
      </c>
      <c r="D1602">
        <f t="shared" si="196"/>
        <v>6.6804404321486244</v>
      </c>
      <c r="E1602">
        <f t="shared" si="200"/>
        <v>0.15842510919069192</v>
      </c>
      <c r="F1602">
        <f t="shared" si="201"/>
        <v>4.9999999999994493E-4</v>
      </c>
      <c r="G1602">
        <f t="shared" si="197"/>
        <v>0.79949999999996735</v>
      </c>
      <c r="H1602">
        <f t="shared" si="198"/>
        <v>6.6804404321486244</v>
      </c>
    </row>
    <row r="1603" spans="1:8" x14ac:dyDescent="0.35">
      <c r="A1603">
        <f t="shared" si="199"/>
        <v>0.79999999999996729</v>
      </c>
      <c r="B1603">
        <f t="shared" si="194"/>
        <v>1.8996571719348996</v>
      </c>
      <c r="C1603">
        <f t="shared" si="195"/>
        <v>1.8996571719348996</v>
      </c>
      <c r="D1603">
        <f t="shared" si="196"/>
        <v>6.683602722879467</v>
      </c>
      <c r="E1603">
        <f t="shared" si="200"/>
        <v>0.15811322947739073</v>
      </c>
      <c r="F1603">
        <f t="shared" si="201"/>
        <v>4.9999999999994493E-4</v>
      </c>
      <c r="G1603">
        <f t="shared" si="197"/>
        <v>0.79999999999996729</v>
      </c>
      <c r="H1603">
        <f t="shared" si="198"/>
        <v>6.683602722879467</v>
      </c>
    </row>
    <row r="1604" spans="1:8" x14ac:dyDescent="0.35">
      <c r="A1604">
        <f t="shared" si="199"/>
        <v>0.80049999999996724</v>
      </c>
      <c r="B1604">
        <f t="shared" si="194"/>
        <v>1.9001311374218208</v>
      </c>
      <c r="C1604">
        <f t="shared" si="195"/>
        <v>1.9001311374218208</v>
      </c>
      <c r="D1604">
        <f t="shared" si="196"/>
        <v>6.6867712707302509</v>
      </c>
      <c r="E1604">
        <f t="shared" si="200"/>
        <v>0.15780099387681434</v>
      </c>
      <c r="F1604">
        <f t="shared" si="201"/>
        <v>4.9999999999994493E-4</v>
      </c>
      <c r="G1604">
        <f t="shared" si="197"/>
        <v>0.80049999999996724</v>
      </c>
      <c r="H1604">
        <f t="shared" si="198"/>
        <v>6.6867712707302509</v>
      </c>
    </row>
    <row r="1605" spans="1:8" x14ac:dyDescent="0.35">
      <c r="A1605">
        <f t="shared" si="199"/>
        <v>0.80099999999996718</v>
      </c>
      <c r="B1605">
        <f t="shared" ref="B1605:B1668" si="202">_xlfn.NORM.INV(A1605,$P$1,$P$2)</f>
        <v>1.9006058184557522</v>
      </c>
      <c r="C1605">
        <f t="shared" ref="C1605:C1668" si="203">_xlfn.NORM.S.INV($A1605)*$P$2+$P$1</f>
        <v>1.9006058184557522</v>
      </c>
      <c r="D1605">
        <f t="shared" ref="D1605:D1668" si="204">EXP(C1605)</f>
        <v>6.6899461076885345</v>
      </c>
      <c r="E1605">
        <f t="shared" si="200"/>
        <v>0.15748840226121769</v>
      </c>
      <c r="F1605">
        <f t="shared" si="201"/>
        <v>4.9999999999994493E-4</v>
      </c>
      <c r="G1605">
        <f t="shared" ref="G1605:G1668" si="205">G1604+F1605</f>
        <v>0.80099999999996718</v>
      </c>
      <c r="H1605">
        <f t="shared" ref="H1605:H1668" si="206">D1605</f>
        <v>6.6899461076885345</v>
      </c>
    </row>
    <row r="1606" spans="1:8" x14ac:dyDescent="0.35">
      <c r="A1606">
        <f t="shared" ref="A1606:A1669" si="207">A1605+$A$4</f>
        <v>0.80149999999996713</v>
      </c>
      <c r="B1606">
        <f t="shared" si="202"/>
        <v>1.9010812187260238</v>
      </c>
      <c r="C1606">
        <f t="shared" si="203"/>
        <v>1.9010812187260238</v>
      </c>
      <c r="D1606">
        <f t="shared" si="204"/>
        <v>6.6931272659780747</v>
      </c>
      <c r="E1606">
        <f t="shared" ref="E1606:E1669" si="208">(A1606-A1605)/(D1606-D1605)</f>
        <v>0.15717545450157638</v>
      </c>
      <c r="F1606">
        <f t="shared" ref="F1606:F1669" si="209">E1606*(D1606-D1605)</f>
        <v>4.9999999999994493E-4</v>
      </c>
      <c r="G1606">
        <f t="shared" si="205"/>
        <v>0.80149999999996713</v>
      </c>
      <c r="H1606">
        <f t="shared" si="206"/>
        <v>6.6931272659780747</v>
      </c>
    </row>
    <row r="1607" spans="1:8" x14ac:dyDescent="0.35">
      <c r="A1607">
        <f t="shared" si="207"/>
        <v>0.80199999999996707</v>
      </c>
      <c r="B1607">
        <f t="shared" si="202"/>
        <v>1.9015573419480163</v>
      </c>
      <c r="C1607">
        <f t="shared" si="203"/>
        <v>1.9015573419480163</v>
      </c>
      <c r="D1607">
        <f t="shared" si="204"/>
        <v>6.696314778061204</v>
      </c>
      <c r="E1607">
        <f t="shared" si="208"/>
        <v>0.15686215046723168</v>
      </c>
      <c r="F1607">
        <f t="shared" si="209"/>
        <v>4.9999999999994493E-4</v>
      </c>
      <c r="G1607">
        <f t="shared" si="205"/>
        <v>0.80199999999996707</v>
      </c>
      <c r="H1607">
        <f t="shared" si="206"/>
        <v>6.696314778061204</v>
      </c>
    </row>
    <row r="1608" spans="1:8" x14ac:dyDescent="0.35">
      <c r="A1608">
        <f t="shared" si="207"/>
        <v>0.80249999999996702</v>
      </c>
      <c r="B1608">
        <f t="shared" si="202"/>
        <v>1.9020341918634134</v>
      </c>
      <c r="C1608">
        <f t="shared" si="203"/>
        <v>1.9020341918634134</v>
      </c>
      <c r="D1608">
        <f t="shared" si="204"/>
        <v>6.6995086766412077</v>
      </c>
      <c r="E1608">
        <f t="shared" si="208"/>
        <v>0.15654849002730684</v>
      </c>
      <c r="F1608">
        <f t="shared" si="209"/>
        <v>4.9999999999994493E-4</v>
      </c>
      <c r="G1608">
        <f t="shared" si="205"/>
        <v>0.80249999999996702</v>
      </c>
      <c r="H1608">
        <f t="shared" si="206"/>
        <v>6.6995086766412077</v>
      </c>
    </row>
    <row r="1609" spans="1:8" x14ac:dyDescent="0.35">
      <c r="A1609">
        <f t="shared" si="207"/>
        <v>0.80299999999996696</v>
      </c>
      <c r="B1609">
        <f t="shared" si="202"/>
        <v>1.9025117722404652</v>
      </c>
      <c r="C1609">
        <f t="shared" si="203"/>
        <v>1.9025117722404652</v>
      </c>
      <c r="D1609">
        <f t="shared" si="204"/>
        <v>6.7027089946647758</v>
      </c>
      <c r="E1609">
        <f t="shared" si="208"/>
        <v>0.15623447304855589</v>
      </c>
      <c r="F1609">
        <f t="shared" si="209"/>
        <v>4.9999999999994493E-4</v>
      </c>
      <c r="G1609">
        <f t="shared" si="205"/>
        <v>0.80299999999996696</v>
      </c>
      <c r="H1609">
        <f t="shared" si="206"/>
        <v>6.7027089946647758</v>
      </c>
    </row>
    <row r="1610" spans="1:8" x14ac:dyDescent="0.35">
      <c r="A1610">
        <f t="shared" si="207"/>
        <v>0.80349999999996691</v>
      </c>
      <c r="B1610">
        <f t="shared" si="202"/>
        <v>1.9029900868742491</v>
      </c>
      <c r="C1610">
        <f t="shared" si="203"/>
        <v>1.9029900868742491</v>
      </c>
      <c r="D1610">
        <f t="shared" si="204"/>
        <v>6.7059157653244474</v>
      </c>
      <c r="E1610">
        <f t="shared" si="208"/>
        <v>0.15592009939717275</v>
      </c>
      <c r="F1610">
        <f t="shared" si="209"/>
        <v>4.9999999999994493E-4</v>
      </c>
      <c r="G1610">
        <f t="shared" si="205"/>
        <v>0.80349999999996691</v>
      </c>
      <c r="H1610">
        <f t="shared" si="206"/>
        <v>6.7059157653244474</v>
      </c>
    </row>
    <row r="1611" spans="1:8" x14ac:dyDescent="0.35">
      <c r="A1611">
        <f t="shared" si="207"/>
        <v>0.80399999999996685</v>
      </c>
      <c r="B1611">
        <f t="shared" si="202"/>
        <v>1.9034691395869365</v>
      </c>
      <c r="C1611">
        <f t="shared" si="203"/>
        <v>1.9034691395869365</v>
      </c>
      <c r="D1611">
        <f t="shared" si="204"/>
        <v>6.7091290220611066</v>
      </c>
      <c r="E1611">
        <f t="shared" si="208"/>
        <v>0.15560536893786928</v>
      </c>
      <c r="F1611">
        <f t="shared" si="209"/>
        <v>4.9999999999994493E-4</v>
      </c>
      <c r="G1611">
        <f t="shared" si="205"/>
        <v>0.80399999999996685</v>
      </c>
      <c r="H1611">
        <f t="shared" si="206"/>
        <v>6.7091290220611066</v>
      </c>
    </row>
    <row r="1612" spans="1:8" x14ac:dyDescent="0.35">
      <c r="A1612">
        <f t="shared" si="207"/>
        <v>0.8044999999999668</v>
      </c>
      <c r="B1612">
        <f t="shared" si="202"/>
        <v>1.9039489342280627</v>
      </c>
      <c r="C1612">
        <f t="shared" si="203"/>
        <v>1.9039489342280627</v>
      </c>
      <c r="D1612">
        <f t="shared" si="204"/>
        <v>6.7123487985665049</v>
      </c>
      <c r="E1612">
        <f t="shared" si="208"/>
        <v>0.15529028153402682</v>
      </c>
      <c r="F1612">
        <f t="shared" si="209"/>
        <v>4.9999999999994493E-4</v>
      </c>
      <c r="G1612">
        <f t="shared" si="205"/>
        <v>0.8044999999999668</v>
      </c>
      <c r="H1612">
        <f t="shared" si="206"/>
        <v>6.7123487985665049</v>
      </c>
    </row>
    <row r="1613" spans="1:8" x14ac:dyDescent="0.35">
      <c r="A1613">
        <f t="shared" si="207"/>
        <v>0.80499999999996674</v>
      </c>
      <c r="B1613">
        <f t="shared" si="202"/>
        <v>1.904429474674797</v>
      </c>
      <c r="C1613">
        <f t="shared" si="203"/>
        <v>1.904429474674797</v>
      </c>
      <c r="D1613">
        <f t="shared" si="204"/>
        <v>6.7155751287858019</v>
      </c>
      <c r="E1613">
        <f t="shared" si="208"/>
        <v>0.15497483704842124</v>
      </c>
      <c r="F1613">
        <f t="shared" si="209"/>
        <v>4.9999999999994493E-4</v>
      </c>
      <c r="G1613">
        <f t="shared" si="205"/>
        <v>0.80499999999996674</v>
      </c>
      <c r="H1613">
        <f t="shared" si="206"/>
        <v>6.7155751287858019</v>
      </c>
    </row>
    <row r="1614" spans="1:8" x14ac:dyDescent="0.35">
      <c r="A1614">
        <f t="shared" si="207"/>
        <v>0.80549999999996669</v>
      </c>
      <c r="B1614">
        <f t="shared" si="202"/>
        <v>1.904910764832223</v>
      </c>
      <c r="C1614">
        <f t="shared" si="203"/>
        <v>1.904910764832223</v>
      </c>
      <c r="D1614">
        <f t="shared" si="204"/>
        <v>6.7188080469201745</v>
      </c>
      <c r="E1614">
        <f t="shared" si="208"/>
        <v>0.15465903534144695</v>
      </c>
      <c r="F1614">
        <f t="shared" si="209"/>
        <v>4.9999999999994493E-4</v>
      </c>
      <c r="G1614">
        <f t="shared" si="205"/>
        <v>0.80549999999996669</v>
      </c>
      <c r="H1614">
        <f t="shared" si="206"/>
        <v>6.7188080469201745</v>
      </c>
    </row>
    <row r="1615" spans="1:8" x14ac:dyDescent="0.35">
      <c r="A1615">
        <f t="shared" si="207"/>
        <v>0.80599999999996663</v>
      </c>
      <c r="B1615">
        <f t="shared" si="202"/>
        <v>1.9053928086336165</v>
      </c>
      <c r="C1615">
        <f t="shared" si="203"/>
        <v>1.9053928086336165</v>
      </c>
      <c r="D1615">
        <f t="shared" si="204"/>
        <v>6.7220475874294259</v>
      </c>
      <c r="E1615">
        <f t="shared" si="208"/>
        <v>0.15434287627275078</v>
      </c>
      <c r="F1615">
        <f t="shared" si="209"/>
        <v>4.9999999999994493E-4</v>
      </c>
      <c r="G1615">
        <f t="shared" si="205"/>
        <v>0.80599999999996663</v>
      </c>
      <c r="H1615">
        <f t="shared" si="206"/>
        <v>6.7220475874294259</v>
      </c>
    </row>
    <row r="1616" spans="1:8" x14ac:dyDescent="0.35">
      <c r="A1616">
        <f t="shared" si="207"/>
        <v>0.80649999999996658</v>
      </c>
      <c r="B1616">
        <f t="shared" si="202"/>
        <v>1.9058756100407259</v>
      </c>
      <c r="C1616">
        <f t="shared" si="203"/>
        <v>1.9058756100407259</v>
      </c>
      <c r="D1616">
        <f t="shared" si="204"/>
        <v>6.7252937850346228</v>
      </c>
      <c r="E1616">
        <f t="shared" si="208"/>
        <v>0.15402635970141712</v>
      </c>
      <c r="F1616">
        <f t="shared" si="209"/>
        <v>4.9999999999994493E-4</v>
      </c>
      <c r="G1616">
        <f t="shared" si="205"/>
        <v>0.80649999999996658</v>
      </c>
      <c r="H1616">
        <f t="shared" si="206"/>
        <v>6.7252937850346228</v>
      </c>
    </row>
    <row r="1617" spans="1:8" x14ac:dyDescent="0.35">
      <c r="A1617">
        <f t="shared" si="207"/>
        <v>0.80699999999996652</v>
      </c>
      <c r="B1617">
        <f t="shared" si="202"/>
        <v>1.9063591730440645</v>
      </c>
      <c r="C1617">
        <f t="shared" si="203"/>
        <v>1.9063591730440645</v>
      </c>
      <c r="D1617">
        <f t="shared" si="204"/>
        <v>6.7285466747208158</v>
      </c>
      <c r="E1617">
        <f t="shared" si="208"/>
        <v>0.15370948548369656</v>
      </c>
      <c r="F1617">
        <f t="shared" si="209"/>
        <v>4.9999999999994493E-4</v>
      </c>
      <c r="G1617">
        <f t="shared" si="205"/>
        <v>0.80699999999996652</v>
      </c>
      <c r="H1617">
        <f t="shared" si="206"/>
        <v>6.7285466747208158</v>
      </c>
    </row>
    <row r="1618" spans="1:8" x14ac:dyDescent="0.35">
      <c r="A1618">
        <f t="shared" si="207"/>
        <v>0.80749999999996647</v>
      </c>
      <c r="B1618">
        <f t="shared" si="202"/>
        <v>1.9068435016631953</v>
      </c>
      <c r="C1618">
        <f t="shared" si="203"/>
        <v>1.9068435016631953</v>
      </c>
      <c r="D1618">
        <f t="shared" si="204"/>
        <v>6.7318062917397263</v>
      </c>
      <c r="E1618">
        <f t="shared" si="208"/>
        <v>0.15339225347616478</v>
      </c>
      <c r="F1618">
        <f t="shared" si="209"/>
        <v>4.9999999999994493E-4</v>
      </c>
      <c r="G1618">
        <f t="shared" si="205"/>
        <v>0.80749999999996647</v>
      </c>
      <c r="H1618">
        <f t="shared" si="206"/>
        <v>6.7318062917397263</v>
      </c>
    </row>
    <row r="1619" spans="1:8" x14ac:dyDescent="0.35">
      <c r="A1619">
        <f t="shared" si="207"/>
        <v>0.80799999999996641</v>
      </c>
      <c r="B1619">
        <f t="shared" si="202"/>
        <v>1.9073285999470291</v>
      </c>
      <c r="C1619">
        <f t="shared" si="203"/>
        <v>1.9073285999470291</v>
      </c>
      <c r="D1619">
        <f t="shared" si="204"/>
        <v>6.7350726716125324</v>
      </c>
      <c r="E1619">
        <f t="shared" si="208"/>
        <v>0.15307466353275179</v>
      </c>
      <c r="F1619">
        <f t="shared" si="209"/>
        <v>4.9999999999994493E-4</v>
      </c>
      <c r="G1619">
        <f t="shared" si="205"/>
        <v>0.80799999999996641</v>
      </c>
      <c r="H1619">
        <f t="shared" si="206"/>
        <v>6.7350726716125324</v>
      </c>
    </row>
    <row r="1620" spans="1:8" x14ac:dyDescent="0.35">
      <c r="A1620">
        <f t="shared" si="207"/>
        <v>0.80849999999996636</v>
      </c>
      <c r="B1620">
        <f t="shared" si="202"/>
        <v>1.9078144719741195</v>
      </c>
      <c r="C1620">
        <f t="shared" si="203"/>
        <v>1.9078144719741195</v>
      </c>
      <c r="D1620">
        <f t="shared" si="204"/>
        <v>6.7383458501326388</v>
      </c>
      <c r="E1620">
        <f t="shared" si="208"/>
        <v>0.15275671550713391</v>
      </c>
      <c r="F1620">
        <f t="shared" si="209"/>
        <v>4.9999999999994493E-4</v>
      </c>
      <c r="G1620">
        <f t="shared" si="205"/>
        <v>0.80849999999996636</v>
      </c>
      <c r="H1620">
        <f t="shared" si="206"/>
        <v>6.7383458501326388</v>
      </c>
    </row>
    <row r="1621" spans="1:8" x14ac:dyDescent="0.35">
      <c r="A1621">
        <f t="shared" si="207"/>
        <v>0.8089999999999663</v>
      </c>
      <c r="B1621">
        <f t="shared" si="202"/>
        <v>1.9083011218529669</v>
      </c>
      <c r="C1621">
        <f t="shared" si="203"/>
        <v>1.9083011218529669</v>
      </c>
      <c r="D1621">
        <f t="shared" si="204"/>
        <v>6.741625863368526</v>
      </c>
      <c r="E1621">
        <f t="shared" si="208"/>
        <v>0.15243840925071689</v>
      </c>
      <c r="F1621">
        <f t="shared" si="209"/>
        <v>4.9999999999994493E-4</v>
      </c>
      <c r="G1621">
        <f t="shared" si="205"/>
        <v>0.8089999999999663</v>
      </c>
      <c r="H1621">
        <f t="shared" si="206"/>
        <v>6.741625863368526</v>
      </c>
    </row>
    <row r="1622" spans="1:8" x14ac:dyDescent="0.35">
      <c r="A1622">
        <f t="shared" si="207"/>
        <v>0.80949999999996625</v>
      </c>
      <c r="B1622">
        <f t="shared" si="202"/>
        <v>1.9087885537223215</v>
      </c>
      <c r="C1622">
        <f t="shared" si="203"/>
        <v>1.9087885537223215</v>
      </c>
      <c r="D1622">
        <f t="shared" si="204"/>
        <v>6.7449127476665991</v>
      </c>
      <c r="E1622">
        <f t="shared" si="208"/>
        <v>0.15211974461439445</v>
      </c>
      <c r="F1622">
        <f t="shared" si="209"/>
        <v>4.9999999999994493E-4</v>
      </c>
      <c r="G1622">
        <f t="shared" si="205"/>
        <v>0.80949999999996625</v>
      </c>
      <c r="H1622">
        <f t="shared" si="206"/>
        <v>6.7449127476665991</v>
      </c>
    </row>
    <row r="1623" spans="1:8" x14ac:dyDescent="0.35">
      <c r="A1623">
        <f t="shared" si="207"/>
        <v>0.80999999999996619</v>
      </c>
      <c r="B1623">
        <f t="shared" si="202"/>
        <v>1.9092767717514945</v>
      </c>
      <c r="C1623">
        <f t="shared" si="203"/>
        <v>1.9092767717514945</v>
      </c>
      <c r="D1623">
        <f t="shared" si="204"/>
        <v>6.7482065396540998</v>
      </c>
      <c r="E1623">
        <f t="shared" si="208"/>
        <v>0.15180072144730156</v>
      </c>
      <c r="F1623">
        <f t="shared" si="209"/>
        <v>4.9999999999994493E-4</v>
      </c>
      <c r="G1623">
        <f t="shared" si="205"/>
        <v>0.80999999999996619</v>
      </c>
      <c r="H1623">
        <f t="shared" si="206"/>
        <v>6.7482065396540998</v>
      </c>
    </row>
    <row r="1624" spans="1:8" x14ac:dyDescent="0.35">
      <c r="A1624">
        <f t="shared" si="207"/>
        <v>0.81049999999996614</v>
      </c>
      <c r="B1624">
        <f t="shared" si="202"/>
        <v>1.9097657801406702</v>
      </c>
      <c r="C1624">
        <f t="shared" si="203"/>
        <v>1.9097657801406702</v>
      </c>
      <c r="D1624">
        <f t="shared" si="204"/>
        <v>6.7515072762420472</v>
      </c>
      <c r="E1624">
        <f t="shared" si="208"/>
        <v>0.15148133959725577</v>
      </c>
      <c r="F1624">
        <f t="shared" si="209"/>
        <v>4.9999999999994493E-4</v>
      </c>
      <c r="G1624">
        <f t="shared" si="205"/>
        <v>0.81049999999996614</v>
      </c>
      <c r="H1624">
        <f t="shared" si="206"/>
        <v>6.7515072762420472</v>
      </c>
    </row>
    <row r="1625" spans="1:8" x14ac:dyDescent="0.35">
      <c r="A1625">
        <f t="shared" si="207"/>
        <v>0.81099999999996608</v>
      </c>
      <c r="B1625">
        <f t="shared" si="202"/>
        <v>1.9102555831212249</v>
      </c>
      <c r="C1625">
        <f t="shared" si="203"/>
        <v>1.9102555831212249</v>
      </c>
      <c r="D1625">
        <f t="shared" si="204"/>
        <v>6.7548149946282203</v>
      </c>
      <c r="E1625">
        <f t="shared" si="208"/>
        <v>0.15116159891060604</v>
      </c>
      <c r="F1625">
        <f t="shared" si="209"/>
        <v>4.9999999999994493E-4</v>
      </c>
      <c r="G1625">
        <f t="shared" si="205"/>
        <v>0.81099999999996608</v>
      </c>
      <c r="H1625">
        <f t="shared" si="206"/>
        <v>6.7548149946282203</v>
      </c>
    </row>
    <row r="1626" spans="1:8" x14ac:dyDescent="0.35">
      <c r="A1626">
        <f t="shared" si="207"/>
        <v>0.81149999999996603</v>
      </c>
      <c r="B1626">
        <f t="shared" si="202"/>
        <v>1.9107461849560454</v>
      </c>
      <c r="C1626">
        <f t="shared" si="203"/>
        <v>1.9107461849560454</v>
      </c>
      <c r="D1626">
        <f t="shared" si="204"/>
        <v>6.7581297323001648</v>
      </c>
      <c r="E1626">
        <f t="shared" si="208"/>
        <v>0.15084149923292126</v>
      </c>
      <c r="F1626">
        <f t="shared" si="209"/>
        <v>4.9999999999994493E-4</v>
      </c>
      <c r="G1626">
        <f t="shared" si="205"/>
        <v>0.81149999999996603</v>
      </c>
      <c r="H1626">
        <f t="shared" si="206"/>
        <v>6.7581297323001648</v>
      </c>
    </row>
    <row r="1627" spans="1:8" x14ac:dyDescent="0.35">
      <c r="A1627">
        <f t="shared" si="207"/>
        <v>0.81199999999996597</v>
      </c>
      <c r="B1627">
        <f t="shared" si="202"/>
        <v>1.9112375899398582</v>
      </c>
      <c r="C1627">
        <f t="shared" si="203"/>
        <v>1.9112375899398582</v>
      </c>
      <c r="D1627">
        <f t="shared" si="204"/>
        <v>6.76145152703827</v>
      </c>
      <c r="E1627">
        <f t="shared" si="208"/>
        <v>0.15052104040755609</v>
      </c>
      <c r="F1627">
        <f t="shared" si="209"/>
        <v>4.9999999999994493E-4</v>
      </c>
      <c r="G1627">
        <f t="shared" si="205"/>
        <v>0.81199999999996597</v>
      </c>
      <c r="H1627">
        <f t="shared" si="206"/>
        <v>6.76145152703827</v>
      </c>
    </row>
    <row r="1628" spans="1:8" x14ac:dyDescent="0.35">
      <c r="A1628">
        <f t="shared" si="207"/>
        <v>0.81249999999996592</v>
      </c>
      <c r="B1628">
        <f t="shared" si="202"/>
        <v>1.9117298023995559</v>
      </c>
      <c r="C1628">
        <f t="shared" si="203"/>
        <v>1.9117298023995559</v>
      </c>
      <c r="D1628">
        <f t="shared" si="204"/>
        <v>6.7647804169188506</v>
      </c>
      <c r="E1628">
        <f t="shared" si="208"/>
        <v>0.15020022227732735</v>
      </c>
      <c r="F1628">
        <f t="shared" si="209"/>
        <v>4.9999999999994493E-4</v>
      </c>
      <c r="G1628">
        <f t="shared" si="205"/>
        <v>0.81249999999996592</v>
      </c>
      <c r="H1628">
        <f t="shared" si="206"/>
        <v>6.7647804169188506</v>
      </c>
    </row>
    <row r="1629" spans="1:8" x14ac:dyDescent="0.35">
      <c r="A1629">
        <f t="shared" si="207"/>
        <v>0.81299999999996586</v>
      </c>
      <c r="B1629">
        <f t="shared" si="202"/>
        <v>1.9122228266945351</v>
      </c>
      <c r="C1629">
        <f t="shared" si="203"/>
        <v>1.9122228266945351</v>
      </c>
      <c r="D1629">
        <f t="shared" si="204"/>
        <v>6.768116440317308</v>
      </c>
      <c r="E1629">
        <f t="shared" si="208"/>
        <v>0.14987904468270469</v>
      </c>
      <c r="F1629">
        <f t="shared" si="209"/>
        <v>4.9999999999994493E-4</v>
      </c>
      <c r="G1629">
        <f t="shared" si="205"/>
        <v>0.81299999999996586</v>
      </c>
      <c r="H1629">
        <f t="shared" si="206"/>
        <v>6.768116440317308</v>
      </c>
    </row>
    <row r="1630" spans="1:8" x14ac:dyDescent="0.35">
      <c r="A1630">
        <f t="shared" si="207"/>
        <v>0.81349999999996581</v>
      </c>
      <c r="B1630">
        <f t="shared" si="202"/>
        <v>1.9127166672170297</v>
      </c>
      <c r="C1630">
        <f t="shared" si="203"/>
        <v>1.9127166672170297</v>
      </c>
      <c r="D1630">
        <f t="shared" si="204"/>
        <v>6.7714596359112837</v>
      </c>
      <c r="E1630">
        <f t="shared" si="208"/>
        <v>0.14955750746408988</v>
      </c>
      <c r="F1630">
        <f t="shared" si="209"/>
        <v>4.9999999999994493E-4</v>
      </c>
      <c r="G1630">
        <f t="shared" si="205"/>
        <v>0.81349999999996581</v>
      </c>
      <c r="H1630">
        <f t="shared" si="206"/>
        <v>6.7714596359112837</v>
      </c>
    </row>
    <row r="1631" spans="1:8" x14ac:dyDescent="0.35">
      <c r="A1631">
        <f t="shared" si="207"/>
        <v>0.81399999999996575</v>
      </c>
      <c r="B1631">
        <f t="shared" si="202"/>
        <v>1.9132113283924597</v>
      </c>
      <c r="C1631">
        <f t="shared" si="203"/>
        <v>1.9132113283924597</v>
      </c>
      <c r="D1631">
        <f t="shared" si="204"/>
        <v>6.7748100426839182</v>
      </c>
      <c r="E1631">
        <f t="shared" si="208"/>
        <v>0.14923561045896355</v>
      </c>
      <c r="F1631">
        <f t="shared" si="209"/>
        <v>4.9999999999994493E-4</v>
      </c>
      <c r="G1631">
        <f t="shared" si="205"/>
        <v>0.81399999999996575</v>
      </c>
      <c r="H1631">
        <f t="shared" si="206"/>
        <v>6.7748100426839182</v>
      </c>
    </row>
    <row r="1632" spans="1:8" x14ac:dyDescent="0.35">
      <c r="A1632">
        <f t="shared" si="207"/>
        <v>0.8144999999999657</v>
      </c>
      <c r="B1632">
        <f t="shared" si="202"/>
        <v>1.9137068146797731</v>
      </c>
      <c r="C1632">
        <f t="shared" si="203"/>
        <v>1.9137068146797731</v>
      </c>
      <c r="D1632">
        <f t="shared" si="204"/>
        <v>6.7781676999270886</v>
      </c>
      <c r="E1632">
        <f t="shared" si="208"/>
        <v>0.14891335350472881</v>
      </c>
      <c r="F1632">
        <f t="shared" si="209"/>
        <v>4.9999999999994493E-4</v>
      </c>
      <c r="G1632">
        <f t="shared" si="205"/>
        <v>0.8144999999999657</v>
      </c>
      <c r="H1632">
        <f t="shared" si="206"/>
        <v>6.7781676999270886</v>
      </c>
    </row>
    <row r="1633" spans="1:8" x14ac:dyDescent="0.35">
      <c r="A1633">
        <f t="shared" si="207"/>
        <v>0.81499999999996564</v>
      </c>
      <c r="B1633">
        <f t="shared" si="202"/>
        <v>1.9142031305718021</v>
      </c>
      <c r="C1633">
        <f t="shared" si="203"/>
        <v>1.9142031305718021</v>
      </c>
      <c r="D1633">
        <f t="shared" si="204"/>
        <v>6.7815326472447417</v>
      </c>
      <c r="E1633">
        <f t="shared" si="208"/>
        <v>0.14859073643645263</v>
      </c>
      <c r="F1633">
        <f t="shared" si="209"/>
        <v>4.9999999999994493E-4</v>
      </c>
      <c r="G1633">
        <f t="shared" si="205"/>
        <v>0.81499999999996564</v>
      </c>
      <c r="H1633">
        <f t="shared" si="206"/>
        <v>6.7815326472447417</v>
      </c>
    </row>
    <row r="1634" spans="1:8" x14ac:dyDescent="0.35">
      <c r="A1634">
        <f t="shared" si="207"/>
        <v>0.81549999999996559</v>
      </c>
      <c r="B1634">
        <f t="shared" si="202"/>
        <v>1.9147002805956177</v>
      </c>
      <c r="C1634">
        <f t="shared" si="203"/>
        <v>1.9147002805956177</v>
      </c>
      <c r="D1634">
        <f t="shared" si="204"/>
        <v>6.7849049245562405</v>
      </c>
      <c r="E1634">
        <f t="shared" si="208"/>
        <v>0.14826775908821102</v>
      </c>
      <c r="F1634">
        <f t="shared" si="209"/>
        <v>4.9999999999994493E-4</v>
      </c>
      <c r="G1634">
        <f t="shared" si="205"/>
        <v>0.81549999999996559</v>
      </c>
      <c r="H1634">
        <f t="shared" si="206"/>
        <v>6.7849049245562405</v>
      </c>
    </row>
    <row r="1635" spans="1:8" x14ac:dyDescent="0.35">
      <c r="A1635">
        <f t="shared" si="207"/>
        <v>0.81599999999996553</v>
      </c>
      <c r="B1635">
        <f t="shared" si="202"/>
        <v>1.9151982693128906</v>
      </c>
      <c r="C1635">
        <f t="shared" si="203"/>
        <v>1.9151982693128906</v>
      </c>
      <c r="D1635">
        <f t="shared" si="204"/>
        <v>6.7882845720997675</v>
      </c>
      <c r="E1635">
        <f t="shared" si="208"/>
        <v>0.14794442129256435</v>
      </c>
      <c r="F1635">
        <f t="shared" si="209"/>
        <v>4.9999999999994493E-4</v>
      </c>
      <c r="G1635">
        <f t="shared" si="205"/>
        <v>0.81599999999996553</v>
      </c>
      <c r="H1635">
        <f t="shared" si="206"/>
        <v>6.7882845720997675</v>
      </c>
    </row>
    <row r="1636" spans="1:8" x14ac:dyDescent="0.35">
      <c r="A1636">
        <f t="shared" si="207"/>
        <v>0.81649999999996548</v>
      </c>
      <c r="B1636">
        <f t="shared" si="202"/>
        <v>1.9156971013202579</v>
      </c>
      <c r="C1636">
        <f t="shared" si="203"/>
        <v>1.9156971013202579</v>
      </c>
      <c r="D1636">
        <f t="shared" si="204"/>
        <v>6.7916716304357685</v>
      </c>
      <c r="E1636">
        <f t="shared" si="208"/>
        <v>0.14762072288081343</v>
      </c>
      <c r="F1636">
        <f t="shared" si="209"/>
        <v>4.9999999999994493E-4</v>
      </c>
      <c r="G1636">
        <f t="shared" si="205"/>
        <v>0.81649999999996548</v>
      </c>
      <c r="H1636">
        <f t="shared" si="206"/>
        <v>6.7916716304357685</v>
      </c>
    </row>
    <row r="1637" spans="1:8" x14ac:dyDescent="0.35">
      <c r="A1637">
        <f t="shared" si="207"/>
        <v>0.81699999999996542</v>
      </c>
      <c r="B1637">
        <f t="shared" si="202"/>
        <v>1.9161967812496949</v>
      </c>
      <c r="C1637">
        <f t="shared" si="203"/>
        <v>1.9161967812496949</v>
      </c>
      <c r="D1637">
        <f t="shared" si="204"/>
        <v>6.7950661404504586</v>
      </c>
      <c r="E1637">
        <f t="shared" si="208"/>
        <v>0.14729666368227934</v>
      </c>
      <c r="F1637">
        <f t="shared" si="209"/>
        <v>4.9999999999994493E-4</v>
      </c>
      <c r="G1637">
        <f t="shared" si="205"/>
        <v>0.81699999999996542</v>
      </c>
      <c r="H1637">
        <f t="shared" si="206"/>
        <v>6.7950661404504586</v>
      </c>
    </row>
    <row r="1638" spans="1:8" x14ac:dyDescent="0.35">
      <c r="A1638">
        <f t="shared" si="207"/>
        <v>0.81749999999996537</v>
      </c>
      <c r="B1638">
        <f t="shared" si="202"/>
        <v>1.9166973137688905</v>
      </c>
      <c r="C1638">
        <f t="shared" si="203"/>
        <v>1.9166973137688905</v>
      </c>
      <c r="D1638">
        <f t="shared" si="204"/>
        <v>6.7984681433593552</v>
      </c>
      <c r="E1638">
        <f t="shared" si="208"/>
        <v>0.14697224352524627</v>
      </c>
      <c r="F1638">
        <f t="shared" si="209"/>
        <v>4.9999999999994493E-4</v>
      </c>
      <c r="G1638">
        <f t="shared" si="205"/>
        <v>0.81749999999996537</v>
      </c>
      <c r="H1638">
        <f t="shared" si="206"/>
        <v>6.7984681433593552</v>
      </c>
    </row>
    <row r="1639" spans="1:8" x14ac:dyDescent="0.35">
      <c r="A1639">
        <f t="shared" si="207"/>
        <v>0.81799999999996531</v>
      </c>
      <c r="B1639">
        <f t="shared" si="202"/>
        <v>1.9171987035816263</v>
      </c>
      <c r="C1639">
        <f t="shared" si="203"/>
        <v>1.9171987035816263</v>
      </c>
      <c r="D1639">
        <f t="shared" si="204"/>
        <v>6.8018776807108638</v>
      </c>
      <c r="E1639">
        <f t="shared" si="208"/>
        <v>0.14664746223669026</v>
      </c>
      <c r="F1639">
        <f t="shared" si="209"/>
        <v>4.9999999999994493E-4</v>
      </c>
      <c r="G1639">
        <f t="shared" si="205"/>
        <v>0.81799999999996531</v>
      </c>
      <c r="H1639">
        <f t="shared" si="206"/>
        <v>6.8018776807108638</v>
      </c>
    </row>
    <row r="1640" spans="1:8" x14ac:dyDescent="0.35">
      <c r="A1640">
        <f t="shared" si="207"/>
        <v>0.81849999999996526</v>
      </c>
      <c r="B1640">
        <f t="shared" si="202"/>
        <v>1.917700955428165</v>
      </c>
      <c r="C1640">
        <f t="shared" si="203"/>
        <v>1.917700955428165</v>
      </c>
      <c r="D1640">
        <f t="shared" si="204"/>
        <v>6.8052947943899262</v>
      </c>
      <c r="E1640">
        <f t="shared" si="208"/>
        <v>0.14632231964174464</v>
      </c>
      <c r="F1640">
        <f t="shared" si="209"/>
        <v>4.9999999999994493E-4</v>
      </c>
      <c r="G1640">
        <f t="shared" si="205"/>
        <v>0.81849999999996526</v>
      </c>
      <c r="H1640">
        <f t="shared" si="206"/>
        <v>6.8052947943899262</v>
      </c>
    </row>
    <row r="1641" spans="1:8" x14ac:dyDescent="0.35">
      <c r="A1641">
        <f t="shared" si="207"/>
        <v>0.8189999999999652</v>
      </c>
      <c r="B1641">
        <f t="shared" si="202"/>
        <v>1.9182040740856414</v>
      </c>
      <c r="C1641">
        <f t="shared" si="203"/>
        <v>1.9182040740856414</v>
      </c>
      <c r="D1641">
        <f t="shared" si="204"/>
        <v>6.8087195266217115</v>
      </c>
      <c r="E1641">
        <f t="shared" si="208"/>
        <v>0.14599681556397096</v>
      </c>
      <c r="F1641">
        <f t="shared" si="209"/>
        <v>4.9999999999994493E-4</v>
      </c>
      <c r="G1641">
        <f t="shared" si="205"/>
        <v>0.8189999999999652</v>
      </c>
      <c r="H1641">
        <f t="shared" si="206"/>
        <v>6.8087195266217115</v>
      </c>
    </row>
    <row r="1642" spans="1:8" x14ac:dyDescent="0.35">
      <c r="A1642">
        <f t="shared" si="207"/>
        <v>0.81949999999996515</v>
      </c>
      <c r="B1642">
        <f t="shared" si="202"/>
        <v>1.918708064368458</v>
      </c>
      <c r="C1642">
        <f t="shared" si="203"/>
        <v>1.918708064368458</v>
      </c>
      <c r="D1642">
        <f t="shared" si="204"/>
        <v>6.8121519199753466</v>
      </c>
      <c r="E1642">
        <f t="shared" si="208"/>
        <v>0.14567094982584575</v>
      </c>
      <c r="F1642">
        <f t="shared" si="209"/>
        <v>4.9999999999994493E-4</v>
      </c>
      <c r="G1642">
        <f t="shared" si="205"/>
        <v>0.81949999999996515</v>
      </c>
      <c r="H1642">
        <f t="shared" si="206"/>
        <v>6.8121519199753466</v>
      </c>
    </row>
    <row r="1643" spans="1:8" x14ac:dyDescent="0.35">
      <c r="A1643">
        <f t="shared" si="207"/>
        <v>0.81999999999996509</v>
      </c>
      <c r="B1643">
        <f t="shared" si="202"/>
        <v>1.9192129311286861</v>
      </c>
      <c r="C1643">
        <f t="shared" si="203"/>
        <v>1.9192129311286861</v>
      </c>
      <c r="D1643">
        <f t="shared" si="204"/>
        <v>6.8155920173677078</v>
      </c>
      <c r="E1643">
        <f t="shared" si="208"/>
        <v>0.14534472224833167</v>
      </c>
      <c r="F1643">
        <f t="shared" si="209"/>
        <v>4.9999999999994493E-4</v>
      </c>
      <c r="G1643">
        <f t="shared" si="205"/>
        <v>0.81999999999996509</v>
      </c>
      <c r="H1643">
        <f t="shared" si="206"/>
        <v>6.8155920173677078</v>
      </c>
    </row>
    <row r="1644" spans="1:8" x14ac:dyDescent="0.35">
      <c r="A1644">
        <f t="shared" si="207"/>
        <v>0.82049999999996504</v>
      </c>
      <c r="B1644">
        <f t="shared" si="202"/>
        <v>1.919718679256476</v>
      </c>
      <c r="C1644">
        <f t="shared" si="203"/>
        <v>1.919718679256476</v>
      </c>
      <c r="D1644">
        <f t="shared" si="204"/>
        <v>6.8190398620672816</v>
      </c>
      <c r="E1644">
        <f t="shared" si="208"/>
        <v>0.14501813265015928</v>
      </c>
      <c r="F1644">
        <f t="shared" si="209"/>
        <v>4.9999999999994493E-4</v>
      </c>
      <c r="G1644">
        <f t="shared" si="205"/>
        <v>0.82049999999996504</v>
      </c>
      <c r="H1644">
        <f t="shared" si="206"/>
        <v>6.8190398620672816</v>
      </c>
    </row>
    <row r="1645" spans="1:8" x14ac:dyDescent="0.35">
      <c r="A1645">
        <f t="shared" si="207"/>
        <v>0.82099999999996498</v>
      </c>
      <c r="B1645">
        <f t="shared" si="202"/>
        <v>1.9202253136804674</v>
      </c>
      <c r="C1645">
        <f t="shared" si="203"/>
        <v>1.9202253136804674</v>
      </c>
      <c r="D1645">
        <f t="shared" si="204"/>
        <v>6.8224954976980428</v>
      </c>
      <c r="E1645">
        <f t="shared" si="208"/>
        <v>0.14469118084935859</v>
      </c>
      <c r="F1645">
        <f t="shared" si="209"/>
        <v>4.9999999999994493E-4</v>
      </c>
      <c r="G1645">
        <f t="shared" si="205"/>
        <v>0.82099999999996498</v>
      </c>
      <c r="H1645">
        <f t="shared" si="206"/>
        <v>6.8224954976980428</v>
      </c>
    </row>
    <row r="1646" spans="1:8" x14ac:dyDescent="0.35">
      <c r="A1646">
        <f t="shared" si="207"/>
        <v>0.82149999999996492</v>
      </c>
      <c r="B1646">
        <f t="shared" si="202"/>
        <v>1.9207328393682077</v>
      </c>
      <c r="C1646">
        <f t="shared" si="203"/>
        <v>1.9207328393682077</v>
      </c>
      <c r="D1646">
        <f t="shared" si="204"/>
        <v>6.8259589682434081</v>
      </c>
      <c r="E1646">
        <f t="shared" si="208"/>
        <v>0.14436386666230594</v>
      </c>
      <c r="F1646">
        <f t="shared" si="209"/>
        <v>4.9999999999994493E-4</v>
      </c>
      <c r="G1646">
        <f t="shared" si="205"/>
        <v>0.82149999999996492</v>
      </c>
      <c r="H1646">
        <f t="shared" si="206"/>
        <v>6.8259589682434081</v>
      </c>
    </row>
    <row r="1647" spans="1:8" x14ac:dyDescent="0.35">
      <c r="A1647">
        <f t="shared" si="207"/>
        <v>0.82199999999996487</v>
      </c>
      <c r="B1647">
        <f t="shared" si="202"/>
        <v>1.9212412613265784</v>
      </c>
      <c r="C1647">
        <f t="shared" si="203"/>
        <v>1.9212412613265784</v>
      </c>
      <c r="D1647">
        <f t="shared" si="204"/>
        <v>6.8294303180502567</v>
      </c>
      <c r="E1647">
        <f t="shared" si="208"/>
        <v>0.14403618990327585</v>
      </c>
      <c r="F1647">
        <f t="shared" si="209"/>
        <v>4.9999999999994493E-4</v>
      </c>
      <c r="G1647">
        <f t="shared" si="205"/>
        <v>0.82199999999996487</v>
      </c>
      <c r="H1647">
        <f t="shared" si="206"/>
        <v>6.8294303180502567</v>
      </c>
    </row>
    <row r="1648" spans="1:8" x14ac:dyDescent="0.35">
      <c r="A1648">
        <f t="shared" si="207"/>
        <v>0.82249999999996481</v>
      </c>
      <c r="B1648">
        <f t="shared" si="202"/>
        <v>1.9217505846022218</v>
      </c>
      <c r="C1648">
        <f t="shared" si="203"/>
        <v>1.9217505846022218</v>
      </c>
      <c r="D1648">
        <f t="shared" si="204"/>
        <v>6.8329095918329719</v>
      </c>
      <c r="E1648">
        <f t="shared" si="208"/>
        <v>0.14370815038584062</v>
      </c>
      <c r="F1648">
        <f t="shared" si="209"/>
        <v>4.9999999999994493E-4</v>
      </c>
      <c r="G1648">
        <f t="shared" si="205"/>
        <v>0.82249999999996481</v>
      </c>
      <c r="H1648">
        <f t="shared" si="206"/>
        <v>6.8329095918329719</v>
      </c>
    </row>
    <row r="1649" spans="1:8" x14ac:dyDescent="0.35">
      <c r="A1649">
        <f t="shared" si="207"/>
        <v>0.82299999999996476</v>
      </c>
      <c r="B1649">
        <f t="shared" si="202"/>
        <v>1.9222608142819819</v>
      </c>
      <c r="C1649">
        <f t="shared" si="203"/>
        <v>1.9222608142819819</v>
      </c>
      <c r="D1649">
        <f t="shared" si="204"/>
        <v>6.8363968346775881</v>
      </c>
      <c r="E1649">
        <f t="shared" si="208"/>
        <v>0.14337974792087427</v>
      </c>
      <c r="F1649">
        <f t="shared" si="209"/>
        <v>4.9999999999994493E-4</v>
      </c>
      <c r="G1649">
        <f t="shared" si="205"/>
        <v>0.82299999999996476</v>
      </c>
      <c r="H1649">
        <f t="shared" si="206"/>
        <v>6.8363968346775881</v>
      </c>
    </row>
    <row r="1650" spans="1:8" x14ac:dyDescent="0.35">
      <c r="A1650">
        <f t="shared" si="207"/>
        <v>0.8234999999999647</v>
      </c>
      <c r="B1650">
        <f t="shared" si="202"/>
        <v>1.9227719554933405</v>
      </c>
      <c r="C1650">
        <f t="shared" si="203"/>
        <v>1.9227719554933405</v>
      </c>
      <c r="D1650">
        <f t="shared" si="204"/>
        <v>6.8398920920459361</v>
      </c>
      <c r="E1650">
        <f t="shared" si="208"/>
        <v>0.14305098231901195</v>
      </c>
      <c r="F1650">
        <f t="shared" si="209"/>
        <v>4.9999999999994493E-4</v>
      </c>
      <c r="G1650">
        <f t="shared" si="205"/>
        <v>0.8234999999999647</v>
      </c>
      <c r="H1650">
        <f t="shared" si="206"/>
        <v>6.8398920920459361</v>
      </c>
    </row>
    <row r="1651" spans="1:8" x14ac:dyDescent="0.35">
      <c r="A1651">
        <f t="shared" si="207"/>
        <v>0.82399999999996465</v>
      </c>
      <c r="B1651">
        <f t="shared" si="202"/>
        <v>1.9232840134048697</v>
      </c>
      <c r="C1651">
        <f t="shared" si="203"/>
        <v>1.9232840134048697</v>
      </c>
      <c r="D1651">
        <f t="shared" si="204"/>
        <v>6.843395409779907</v>
      </c>
      <c r="E1651">
        <f t="shared" si="208"/>
        <v>0.14272185338816079</v>
      </c>
      <c r="F1651">
        <f t="shared" si="209"/>
        <v>4.9999999999994493E-4</v>
      </c>
      <c r="G1651">
        <f t="shared" si="205"/>
        <v>0.82399999999996465</v>
      </c>
      <c r="H1651">
        <f t="shared" si="206"/>
        <v>6.843395409779907</v>
      </c>
    </row>
    <row r="1652" spans="1:8" x14ac:dyDescent="0.35">
      <c r="A1652">
        <f t="shared" si="207"/>
        <v>0.82449999999996459</v>
      </c>
      <c r="B1652">
        <f t="shared" si="202"/>
        <v>1.9237969932266838</v>
      </c>
      <c r="C1652">
        <f t="shared" si="203"/>
        <v>1.9237969932266838</v>
      </c>
      <c r="D1652">
        <f t="shared" si="204"/>
        <v>6.8469068341057309</v>
      </c>
      <c r="E1652">
        <f t="shared" si="208"/>
        <v>0.14239236093536903</v>
      </c>
      <c r="F1652">
        <f t="shared" si="209"/>
        <v>4.9999999999994493E-4</v>
      </c>
      <c r="G1652">
        <f t="shared" si="205"/>
        <v>0.82449999999996459</v>
      </c>
      <c r="H1652">
        <f t="shared" si="206"/>
        <v>6.8469068341057309</v>
      </c>
    </row>
    <row r="1653" spans="1:8" x14ac:dyDescent="0.35">
      <c r="A1653">
        <f t="shared" si="207"/>
        <v>0.82499999999996454</v>
      </c>
      <c r="B1653">
        <f t="shared" si="202"/>
        <v>1.9243109002109013</v>
      </c>
      <c r="C1653">
        <f t="shared" si="203"/>
        <v>1.9243109002109013</v>
      </c>
      <c r="D1653">
        <f t="shared" si="204"/>
        <v>6.8504264116383418</v>
      </c>
      <c r="E1653">
        <f t="shared" si="208"/>
        <v>0.14206250476574514</v>
      </c>
      <c r="F1653">
        <f t="shared" si="209"/>
        <v>4.9999999999994493E-4</v>
      </c>
      <c r="G1653">
        <f t="shared" si="205"/>
        <v>0.82499999999996454</v>
      </c>
      <c r="H1653">
        <f t="shared" si="206"/>
        <v>6.8504264116383418</v>
      </c>
    </row>
    <row r="1654" spans="1:8" x14ac:dyDescent="0.35">
      <c r="A1654">
        <f t="shared" si="207"/>
        <v>0.82549999999996448</v>
      </c>
      <c r="B1654">
        <f t="shared" si="202"/>
        <v>1.9248257396521102</v>
      </c>
      <c r="C1654">
        <f t="shared" si="203"/>
        <v>1.9248257396521102</v>
      </c>
      <c r="D1654">
        <f t="shared" si="204"/>
        <v>6.8539541893857914</v>
      </c>
      <c r="E1654">
        <f t="shared" si="208"/>
        <v>0.14173228468301816</v>
      </c>
      <c r="F1654">
        <f t="shared" si="209"/>
        <v>4.9999999999994493E-4</v>
      </c>
      <c r="G1654">
        <f t="shared" si="205"/>
        <v>0.82549999999996448</v>
      </c>
      <c r="H1654">
        <f t="shared" si="206"/>
        <v>6.8539541893857914</v>
      </c>
    </row>
    <row r="1655" spans="1:8" x14ac:dyDescent="0.35">
      <c r="A1655">
        <f t="shared" si="207"/>
        <v>0.82599999999996443</v>
      </c>
      <c r="B1655">
        <f t="shared" si="202"/>
        <v>1.9253415168878443</v>
      </c>
      <c r="C1655">
        <f t="shared" si="203"/>
        <v>1.9253415168878443</v>
      </c>
      <c r="D1655">
        <f t="shared" si="204"/>
        <v>6.8574902147537458</v>
      </c>
      <c r="E1655">
        <f t="shared" si="208"/>
        <v>0.14140170048870379</v>
      </c>
      <c r="F1655">
        <f t="shared" si="209"/>
        <v>4.9999999999994493E-4</v>
      </c>
      <c r="G1655">
        <f t="shared" si="205"/>
        <v>0.82599999999996443</v>
      </c>
      <c r="H1655">
        <f t="shared" si="206"/>
        <v>6.8574902147537458</v>
      </c>
    </row>
    <row r="1656" spans="1:8" x14ac:dyDescent="0.35">
      <c r="A1656">
        <f t="shared" si="207"/>
        <v>0.82649999999996437</v>
      </c>
      <c r="B1656">
        <f t="shared" si="202"/>
        <v>1.9258582372990602</v>
      </c>
      <c r="C1656">
        <f t="shared" si="203"/>
        <v>1.9258582372990602</v>
      </c>
      <c r="D1656">
        <f t="shared" si="204"/>
        <v>6.8610345355500115</v>
      </c>
      <c r="E1656">
        <f t="shared" si="208"/>
        <v>0.1410707519834932</v>
      </c>
      <c r="F1656">
        <f t="shared" si="209"/>
        <v>4.9999999999994493E-4</v>
      </c>
      <c r="G1656">
        <f t="shared" si="205"/>
        <v>0.82649999999996437</v>
      </c>
      <c r="H1656">
        <f t="shared" si="206"/>
        <v>6.8610345355500115</v>
      </c>
    </row>
    <row r="1657" spans="1:8" x14ac:dyDescent="0.35">
      <c r="A1657">
        <f t="shared" si="207"/>
        <v>0.82699999999996432</v>
      </c>
      <c r="B1657">
        <f t="shared" si="202"/>
        <v>1.9263759063106258</v>
      </c>
      <c r="C1657">
        <f t="shared" si="203"/>
        <v>1.9263759063106258</v>
      </c>
      <c r="D1657">
        <f t="shared" si="204"/>
        <v>6.8645871999891543</v>
      </c>
      <c r="E1657">
        <f t="shared" si="208"/>
        <v>0.14073943896614804</v>
      </c>
      <c r="F1657">
        <f t="shared" si="209"/>
        <v>4.9999999999994493E-4</v>
      </c>
      <c r="G1657">
        <f t="shared" si="205"/>
        <v>0.82699999999996432</v>
      </c>
      <c r="H1657">
        <f t="shared" si="206"/>
        <v>6.8645871999891543</v>
      </c>
    </row>
    <row r="1658" spans="1:8" x14ac:dyDescent="0.35">
      <c r="A1658">
        <f t="shared" si="207"/>
        <v>0.82749999999996426</v>
      </c>
      <c r="B1658">
        <f t="shared" si="202"/>
        <v>1.926894529391816</v>
      </c>
      <c r="C1658">
        <f t="shared" si="203"/>
        <v>1.926894529391816</v>
      </c>
      <c r="D1658">
        <f t="shared" si="204"/>
        <v>6.8681482566971948</v>
      </c>
      <c r="E1658">
        <f t="shared" si="208"/>
        <v>0.1404077612330657</v>
      </c>
      <c r="F1658">
        <f t="shared" si="209"/>
        <v>4.9999999999994493E-4</v>
      </c>
      <c r="G1658">
        <f t="shared" si="205"/>
        <v>0.82749999999996426</v>
      </c>
      <c r="H1658">
        <f t="shared" si="206"/>
        <v>6.8681482566971948</v>
      </c>
    </row>
    <row r="1659" spans="1:8" x14ac:dyDescent="0.35">
      <c r="A1659">
        <f t="shared" si="207"/>
        <v>0.82799999999996421</v>
      </c>
      <c r="B1659">
        <f t="shared" si="202"/>
        <v>1.9274141120568076</v>
      </c>
      <c r="C1659">
        <f t="shared" si="203"/>
        <v>1.9274141120568076</v>
      </c>
      <c r="D1659">
        <f t="shared" si="204"/>
        <v>6.8717177547163093</v>
      </c>
      <c r="E1659">
        <f t="shared" si="208"/>
        <v>0.14007571858072507</v>
      </c>
      <c r="F1659">
        <f t="shared" si="209"/>
        <v>4.9999999999994493E-4</v>
      </c>
      <c r="G1659">
        <f t="shared" si="205"/>
        <v>0.82799999999996421</v>
      </c>
      <c r="H1659">
        <f t="shared" si="206"/>
        <v>6.8717177547163093</v>
      </c>
    </row>
    <row r="1660" spans="1:8" x14ac:dyDescent="0.35">
      <c r="A1660">
        <f t="shared" si="207"/>
        <v>0.82849999999996415</v>
      </c>
      <c r="B1660">
        <f t="shared" si="202"/>
        <v>1.9279346598651963</v>
      </c>
      <c r="C1660">
        <f t="shared" si="203"/>
        <v>1.9279346598651963</v>
      </c>
      <c r="D1660">
        <f t="shared" si="204"/>
        <v>6.8752957435097111</v>
      </c>
      <c r="E1660">
        <f t="shared" si="208"/>
        <v>0.13974331080130942</v>
      </c>
      <c r="F1660">
        <f t="shared" si="209"/>
        <v>4.9999999999994493E-4</v>
      </c>
      <c r="G1660">
        <f t="shared" si="205"/>
        <v>0.82849999999996415</v>
      </c>
      <c r="H1660">
        <f t="shared" si="206"/>
        <v>6.8752957435097111</v>
      </c>
    </row>
    <row r="1661" spans="1:8" x14ac:dyDescent="0.35">
      <c r="A1661">
        <f t="shared" si="207"/>
        <v>0.8289999999999641</v>
      </c>
      <c r="B1661">
        <f t="shared" si="202"/>
        <v>1.9284561784225027</v>
      </c>
      <c r="C1661">
        <f t="shared" si="203"/>
        <v>1.9284561784225027</v>
      </c>
      <c r="D1661">
        <f t="shared" si="204"/>
        <v>6.8788822729664663</v>
      </c>
      <c r="E1661">
        <f t="shared" si="208"/>
        <v>0.13941053768795894</v>
      </c>
      <c r="F1661">
        <f t="shared" si="209"/>
        <v>4.9999999999994493E-4</v>
      </c>
      <c r="G1661">
        <f t="shared" si="205"/>
        <v>0.8289999999999641</v>
      </c>
      <c r="H1661">
        <f t="shared" si="206"/>
        <v>6.8788822729664663</v>
      </c>
    </row>
    <row r="1662" spans="1:8" x14ac:dyDescent="0.35">
      <c r="A1662">
        <f t="shared" si="207"/>
        <v>0.82949999999996404</v>
      </c>
      <c r="B1662">
        <f t="shared" si="202"/>
        <v>1.9289786733807013</v>
      </c>
      <c r="C1662">
        <f t="shared" si="203"/>
        <v>1.9289786733807013</v>
      </c>
      <c r="D1662">
        <f t="shared" si="204"/>
        <v>6.8824773934064956</v>
      </c>
      <c r="E1662">
        <f t="shared" si="208"/>
        <v>0.1390773990303007</v>
      </c>
      <c r="F1662">
        <f t="shared" si="209"/>
        <v>4.9999999999994493E-4</v>
      </c>
      <c r="G1662">
        <f t="shared" si="205"/>
        <v>0.82949999999996404</v>
      </c>
      <c r="H1662">
        <f t="shared" si="206"/>
        <v>6.8824773934064956</v>
      </c>
    </row>
    <row r="1663" spans="1:8" x14ac:dyDescent="0.35">
      <c r="A1663">
        <f t="shared" si="207"/>
        <v>0.82999999999996399</v>
      </c>
      <c r="B1663">
        <f t="shared" si="202"/>
        <v>1.9295021504387446</v>
      </c>
      <c r="C1663">
        <f t="shared" si="203"/>
        <v>1.9295021504387446</v>
      </c>
      <c r="D1663">
        <f t="shared" si="204"/>
        <v>6.886081155585563</v>
      </c>
      <c r="E1663">
        <f t="shared" si="208"/>
        <v>0.13874389461774422</v>
      </c>
      <c r="F1663">
        <f t="shared" si="209"/>
        <v>4.9999999999994493E-4</v>
      </c>
      <c r="G1663">
        <f t="shared" si="205"/>
        <v>0.82999999999996399</v>
      </c>
      <c r="H1663">
        <f t="shared" si="206"/>
        <v>6.886081155585563</v>
      </c>
    </row>
    <row r="1664" spans="1:8" x14ac:dyDescent="0.35">
      <c r="A1664">
        <f t="shared" si="207"/>
        <v>0.83049999999996393</v>
      </c>
      <c r="B1664">
        <f t="shared" si="202"/>
        <v>1.9300266153431089</v>
      </c>
      <c r="C1664">
        <f t="shared" si="203"/>
        <v>1.9300266153431089</v>
      </c>
      <c r="D1664">
        <f t="shared" si="204"/>
        <v>6.8896936107004301</v>
      </c>
      <c r="E1664">
        <f t="shared" si="208"/>
        <v>0.13841002423592552</v>
      </c>
      <c r="F1664">
        <f t="shared" si="209"/>
        <v>4.9999999999994493E-4</v>
      </c>
      <c r="G1664">
        <f t="shared" si="205"/>
        <v>0.83049999999996393</v>
      </c>
      <c r="H1664">
        <f t="shared" si="206"/>
        <v>6.8896936107004301</v>
      </c>
    </row>
    <row r="1665" spans="1:8" x14ac:dyDescent="0.35">
      <c r="A1665">
        <f t="shared" si="207"/>
        <v>0.83099999999996388</v>
      </c>
      <c r="B1665">
        <f t="shared" si="202"/>
        <v>1.9305520738883313</v>
      </c>
      <c r="C1665">
        <f t="shared" si="203"/>
        <v>1.9305520738883313</v>
      </c>
      <c r="D1665">
        <f t="shared" si="204"/>
        <v>6.8933148103939788</v>
      </c>
      <c r="E1665">
        <f t="shared" si="208"/>
        <v>0.13807578767078649</v>
      </c>
      <c r="F1665">
        <f t="shared" si="209"/>
        <v>4.9999999999994493E-4</v>
      </c>
      <c r="G1665">
        <f t="shared" si="205"/>
        <v>0.83099999999996388</v>
      </c>
      <c r="H1665">
        <f t="shared" si="206"/>
        <v>6.8933148103939788</v>
      </c>
    </row>
    <row r="1666" spans="1:8" x14ac:dyDescent="0.35">
      <c r="A1666">
        <f t="shared" si="207"/>
        <v>0.83149999999996382</v>
      </c>
      <c r="B1666">
        <f t="shared" si="202"/>
        <v>1.9310785319175672</v>
      </c>
      <c r="C1666">
        <f t="shared" si="203"/>
        <v>1.9310785319175672</v>
      </c>
      <c r="D1666">
        <f t="shared" si="204"/>
        <v>6.8969448067604873</v>
      </c>
      <c r="E1666">
        <f t="shared" si="208"/>
        <v>0.13774118470561067</v>
      </c>
      <c r="F1666">
        <f t="shared" si="209"/>
        <v>4.9999999999994493E-4</v>
      </c>
      <c r="G1666">
        <f t="shared" si="205"/>
        <v>0.83149999999996382</v>
      </c>
      <c r="H1666">
        <f t="shared" si="206"/>
        <v>6.8969448067604873</v>
      </c>
    </row>
    <row r="1667" spans="1:8" x14ac:dyDescent="0.35">
      <c r="A1667">
        <f t="shared" si="207"/>
        <v>0.83199999999996377</v>
      </c>
      <c r="B1667">
        <f t="shared" si="202"/>
        <v>1.9316059953231512</v>
      </c>
      <c r="C1667">
        <f t="shared" si="203"/>
        <v>1.9316059953231512</v>
      </c>
      <c r="D1667">
        <f t="shared" si="204"/>
        <v>6.9005836523509645</v>
      </c>
      <c r="E1667">
        <f t="shared" si="208"/>
        <v>0.13740621512175002</v>
      </c>
      <c r="F1667">
        <f t="shared" si="209"/>
        <v>4.9999999999994493E-4</v>
      </c>
      <c r="G1667">
        <f t="shared" si="205"/>
        <v>0.83199999999996377</v>
      </c>
      <c r="H1667">
        <f t="shared" si="206"/>
        <v>6.9005836523509645</v>
      </c>
    </row>
    <row r="1668" spans="1:8" x14ac:dyDescent="0.35">
      <c r="A1668">
        <f t="shared" si="207"/>
        <v>0.83249999999996371</v>
      </c>
      <c r="B1668">
        <f t="shared" si="202"/>
        <v>1.9321344700471661</v>
      </c>
      <c r="C1668">
        <f t="shared" si="203"/>
        <v>1.9321344700471661</v>
      </c>
      <c r="D1668">
        <f t="shared" si="204"/>
        <v>6.9042314001785483</v>
      </c>
      <c r="E1668">
        <f t="shared" si="208"/>
        <v>0.13707087869918183</v>
      </c>
      <c r="F1668">
        <f t="shared" si="209"/>
        <v>4.9999999999994493E-4</v>
      </c>
      <c r="G1668">
        <f t="shared" si="205"/>
        <v>0.83249999999996371</v>
      </c>
      <c r="H1668">
        <f t="shared" si="206"/>
        <v>6.9042314001785483</v>
      </c>
    </row>
    <row r="1669" spans="1:8" x14ac:dyDescent="0.35">
      <c r="A1669">
        <f t="shared" si="207"/>
        <v>0.83299999999996366</v>
      </c>
      <c r="B1669">
        <f t="shared" ref="B1669:B1732" si="210">_xlfn.NORM.INV(A1669,$P$1,$P$2)</f>
        <v>1.9326639620820216</v>
      </c>
      <c r="C1669">
        <f t="shared" ref="C1669:C1732" si="211">_xlfn.NORM.S.INV($A1669)*$P$2+$P$1</f>
        <v>1.9326639620820216</v>
      </c>
      <c r="D1669">
        <f t="shared" ref="D1669:D1732" si="212">EXP(C1669)</f>
        <v>6.9078881037240096</v>
      </c>
      <c r="E1669">
        <f t="shared" si="208"/>
        <v>0.13673517521554113</v>
      </c>
      <c r="F1669">
        <f t="shared" si="209"/>
        <v>4.9999999999994493E-4</v>
      </c>
      <c r="G1669">
        <f t="shared" ref="G1669:G1732" si="213">G1668+F1669</f>
        <v>0.83299999999996366</v>
      </c>
      <c r="H1669">
        <f t="shared" ref="H1669:H1732" si="214">D1669</f>
        <v>6.9078881037240096</v>
      </c>
    </row>
    <row r="1670" spans="1:8" x14ac:dyDescent="0.35">
      <c r="A1670">
        <f t="shared" ref="A1670:A1733" si="215">A1669+$A$4</f>
        <v>0.8334999999999636</v>
      </c>
      <c r="B1670">
        <f t="shared" si="210"/>
        <v>1.9331944774710352</v>
      </c>
      <c r="C1670">
        <f t="shared" si="211"/>
        <v>1.9331944774710352</v>
      </c>
      <c r="D1670">
        <f t="shared" si="212"/>
        <v>6.9115538169412805</v>
      </c>
      <c r="E1670">
        <f t="shared" ref="E1670:E1733" si="216">(A1670-A1669)/(D1670-D1669)</f>
        <v>0.13639910444827477</v>
      </c>
      <c r="F1670">
        <f t="shared" ref="F1670:F1733" si="217">E1670*(D1670-D1669)</f>
        <v>4.9999999999994493E-4</v>
      </c>
      <c r="G1670">
        <f t="shared" si="213"/>
        <v>0.8334999999999636</v>
      </c>
      <c r="H1670">
        <f t="shared" si="214"/>
        <v>6.9115538169412805</v>
      </c>
    </row>
    <row r="1671" spans="1:8" x14ac:dyDescent="0.35">
      <c r="A1671">
        <f t="shared" si="215"/>
        <v>0.83399999999996355</v>
      </c>
      <c r="B1671">
        <f t="shared" si="210"/>
        <v>1.9337260223090376</v>
      </c>
      <c r="C1671">
        <f t="shared" si="211"/>
        <v>1.9337260223090376</v>
      </c>
      <c r="D1671">
        <f t="shared" si="212"/>
        <v>6.915228594263187</v>
      </c>
      <c r="E1671">
        <f t="shared" si="216"/>
        <v>0.13606266617007728</v>
      </c>
      <c r="F1671">
        <f t="shared" si="217"/>
        <v>4.9999999999994493E-4</v>
      </c>
      <c r="G1671">
        <f t="shared" si="213"/>
        <v>0.83399999999996355</v>
      </c>
      <c r="H1671">
        <f t="shared" si="214"/>
        <v>6.915228594263187</v>
      </c>
    </row>
    <row r="1672" spans="1:8" x14ac:dyDescent="0.35">
      <c r="A1672">
        <f t="shared" si="215"/>
        <v>0.83449999999996349</v>
      </c>
      <c r="B1672">
        <f t="shared" si="210"/>
        <v>1.934258602742964</v>
      </c>
      <c r="C1672">
        <f t="shared" si="211"/>
        <v>1.934258602742964</v>
      </c>
      <c r="D1672">
        <f t="shared" si="212"/>
        <v>6.9189124906071013</v>
      </c>
      <c r="E1672">
        <f t="shared" si="216"/>
        <v>0.13572586015508581</v>
      </c>
      <c r="F1672">
        <f t="shared" si="217"/>
        <v>4.9999999999994493E-4</v>
      </c>
      <c r="G1672">
        <f t="shared" si="213"/>
        <v>0.83449999999996349</v>
      </c>
      <c r="H1672">
        <f t="shared" si="214"/>
        <v>6.9189124906071013</v>
      </c>
    </row>
    <row r="1673" spans="1:8" x14ac:dyDescent="0.35">
      <c r="A1673">
        <f t="shared" si="215"/>
        <v>0.83499999999996344</v>
      </c>
      <c r="B1673">
        <f t="shared" si="210"/>
        <v>1.9347922249724749</v>
      </c>
      <c r="C1673">
        <f t="shared" si="211"/>
        <v>1.9347922249724749</v>
      </c>
      <c r="D1673">
        <f t="shared" si="212"/>
        <v>6.9226055613808253</v>
      </c>
      <c r="E1673">
        <f t="shared" si="216"/>
        <v>0.1353886861734214</v>
      </c>
      <c r="F1673">
        <f t="shared" si="217"/>
        <v>4.9999999999994493E-4</v>
      </c>
      <c r="G1673">
        <f t="shared" si="213"/>
        <v>0.83499999999996344</v>
      </c>
      <c r="H1673">
        <f t="shared" si="214"/>
        <v>6.9226055613808253</v>
      </c>
    </row>
    <row r="1674" spans="1:8" x14ac:dyDescent="0.35">
      <c r="A1674">
        <f t="shared" si="215"/>
        <v>0.83549999999996338</v>
      </c>
      <c r="B1674">
        <f t="shared" si="210"/>
        <v>1.9353268952505747</v>
      </c>
      <c r="C1674">
        <f t="shared" si="211"/>
        <v>1.9353268952505747</v>
      </c>
      <c r="D1674">
        <f t="shared" si="212"/>
        <v>6.9263078624884864</v>
      </c>
      <c r="E1674">
        <f t="shared" si="216"/>
        <v>0.13505114399401544</v>
      </c>
      <c r="F1674">
        <f t="shared" si="217"/>
        <v>4.9999999999994493E-4</v>
      </c>
      <c r="G1674">
        <f t="shared" si="213"/>
        <v>0.83549999999996338</v>
      </c>
      <c r="H1674">
        <f t="shared" si="214"/>
        <v>6.9263078624884864</v>
      </c>
    </row>
    <row r="1675" spans="1:8" x14ac:dyDescent="0.35">
      <c r="A1675">
        <f t="shared" si="215"/>
        <v>0.83599999999996333</v>
      </c>
      <c r="B1675">
        <f t="shared" si="210"/>
        <v>1.9358626198842424</v>
      </c>
      <c r="C1675">
        <f t="shared" si="211"/>
        <v>1.9358626198842424</v>
      </c>
      <c r="D1675">
        <f t="shared" si="212"/>
        <v>6.9300194503365384</v>
      </c>
      <c r="E1675">
        <f t="shared" si="216"/>
        <v>0.13471323338402505</v>
      </c>
      <c r="F1675">
        <f t="shared" si="217"/>
        <v>4.9999999999994493E-4</v>
      </c>
      <c r="G1675">
        <f t="shared" si="213"/>
        <v>0.83599999999996333</v>
      </c>
      <c r="H1675">
        <f t="shared" si="214"/>
        <v>6.9300194503365384</v>
      </c>
    </row>
    <row r="1676" spans="1:8" x14ac:dyDescent="0.35">
      <c r="A1676">
        <f t="shared" si="215"/>
        <v>0.83649999999996327</v>
      </c>
      <c r="B1676">
        <f t="shared" si="210"/>
        <v>1.9363994052350713</v>
      </c>
      <c r="C1676">
        <f t="shared" si="211"/>
        <v>1.9363994052350713</v>
      </c>
      <c r="D1676">
        <f t="shared" si="212"/>
        <v>6.9337403818398551</v>
      </c>
      <c r="E1676">
        <f t="shared" si="216"/>
        <v>0.13437495410874142</v>
      </c>
      <c r="F1676">
        <f t="shared" si="217"/>
        <v>4.9999999999994493E-4</v>
      </c>
      <c r="G1676">
        <f t="shared" si="213"/>
        <v>0.83649999999996327</v>
      </c>
      <c r="H1676">
        <f t="shared" si="214"/>
        <v>6.9337403818398551</v>
      </c>
    </row>
    <row r="1677" spans="1:8" x14ac:dyDescent="0.35">
      <c r="A1677">
        <f t="shared" si="215"/>
        <v>0.83699999999996322</v>
      </c>
      <c r="B1677">
        <f t="shared" si="210"/>
        <v>1.9369372577199195</v>
      </c>
      <c r="C1677">
        <f t="shared" si="211"/>
        <v>1.9369372577199195</v>
      </c>
      <c r="D1677">
        <f t="shared" si="212"/>
        <v>6.9374707144279188</v>
      </c>
      <c r="E1677">
        <f t="shared" si="216"/>
        <v>0.13403630593149615</v>
      </c>
      <c r="F1677">
        <f t="shared" si="217"/>
        <v>4.9999999999994493E-4</v>
      </c>
      <c r="G1677">
        <f t="shared" si="213"/>
        <v>0.83699999999996322</v>
      </c>
      <c r="H1677">
        <f t="shared" si="214"/>
        <v>6.9374707144279188</v>
      </c>
    </row>
    <row r="1678" spans="1:8" x14ac:dyDescent="0.35">
      <c r="A1678">
        <f t="shared" si="215"/>
        <v>0.83749999999996316</v>
      </c>
      <c r="B1678">
        <f t="shared" si="210"/>
        <v>1.9374761838115702</v>
      </c>
      <c r="C1678">
        <f t="shared" si="211"/>
        <v>1.9374761838115702</v>
      </c>
      <c r="D1678">
        <f t="shared" si="212"/>
        <v>6.9412105060511111</v>
      </c>
      <c r="E1678">
        <f t="shared" si="216"/>
        <v>0.13369728861340874</v>
      </c>
      <c r="F1678">
        <f t="shared" si="217"/>
        <v>4.9999999999994493E-4</v>
      </c>
      <c r="G1678">
        <f t="shared" si="213"/>
        <v>0.83749999999996316</v>
      </c>
      <c r="H1678">
        <f t="shared" si="214"/>
        <v>6.9412105060511111</v>
      </c>
    </row>
    <row r="1679" spans="1:8" x14ac:dyDescent="0.35">
      <c r="A1679">
        <f t="shared" si="215"/>
        <v>0.83799999999996311</v>
      </c>
      <c r="B1679">
        <f t="shared" si="210"/>
        <v>1.938016190039398</v>
      </c>
      <c r="C1679">
        <f t="shared" si="211"/>
        <v>1.938016190039398</v>
      </c>
      <c r="D1679">
        <f t="shared" si="212"/>
        <v>6.9449598151870742</v>
      </c>
      <c r="E1679">
        <f t="shared" si="216"/>
        <v>0.1333579019142454</v>
      </c>
      <c r="F1679">
        <f t="shared" si="217"/>
        <v>4.9999999999994493E-4</v>
      </c>
      <c r="G1679">
        <f t="shared" si="213"/>
        <v>0.83799999999996311</v>
      </c>
      <c r="H1679">
        <f t="shared" si="214"/>
        <v>6.9449598151870742</v>
      </c>
    </row>
    <row r="1680" spans="1:8" x14ac:dyDescent="0.35">
      <c r="A1680">
        <f t="shared" si="215"/>
        <v>0.83849999999996305</v>
      </c>
      <c r="B1680">
        <f t="shared" si="210"/>
        <v>1.9385572829900499</v>
      </c>
      <c r="C1680">
        <f t="shared" si="211"/>
        <v>1.9385572829900499</v>
      </c>
      <c r="D1680">
        <f t="shared" si="212"/>
        <v>6.9487187008471887</v>
      </c>
      <c r="E1680">
        <f t="shared" si="216"/>
        <v>0.13301814559177447</v>
      </c>
      <c r="F1680">
        <f t="shared" si="217"/>
        <v>4.9999999999994493E-4</v>
      </c>
      <c r="G1680">
        <f t="shared" si="213"/>
        <v>0.83849999999996305</v>
      </c>
      <c r="H1680">
        <f t="shared" si="214"/>
        <v>6.9487187008471887</v>
      </c>
    </row>
    <row r="1681" spans="1:8" x14ac:dyDescent="0.35">
      <c r="A1681">
        <f t="shared" si="215"/>
        <v>0.838999999999963</v>
      </c>
      <c r="B1681">
        <f t="shared" si="210"/>
        <v>1.9390994693081351</v>
      </c>
      <c r="C1681">
        <f t="shared" si="211"/>
        <v>1.9390994693081351</v>
      </c>
      <c r="D1681">
        <f t="shared" si="212"/>
        <v>6.9524872225831551</v>
      </c>
      <c r="E1681">
        <f t="shared" si="216"/>
        <v>0.13267801940161075</v>
      </c>
      <c r="F1681">
        <f t="shared" si="217"/>
        <v>4.9999999999994493E-4</v>
      </c>
      <c r="G1681">
        <f t="shared" si="213"/>
        <v>0.838999999999963</v>
      </c>
      <c r="H1681">
        <f t="shared" si="214"/>
        <v>6.9524872225831551</v>
      </c>
    </row>
    <row r="1682" spans="1:8" x14ac:dyDescent="0.35">
      <c r="A1682">
        <f t="shared" si="215"/>
        <v>0.83949999999996294</v>
      </c>
      <c r="B1682">
        <f t="shared" si="210"/>
        <v>1.9396427556969273</v>
      </c>
      <c r="C1682">
        <f t="shared" si="211"/>
        <v>1.9396427556969273</v>
      </c>
      <c r="D1682">
        <f t="shared" si="212"/>
        <v>6.956265440493687</v>
      </c>
      <c r="E1682">
        <f t="shared" si="216"/>
        <v>0.13233752309684926</v>
      </c>
      <c r="F1682">
        <f t="shared" si="217"/>
        <v>4.9999999999994493E-4</v>
      </c>
      <c r="G1682">
        <f t="shared" si="213"/>
        <v>0.83949999999996294</v>
      </c>
      <c r="H1682">
        <f t="shared" si="214"/>
        <v>6.956265440493687</v>
      </c>
    </row>
    <row r="1683" spans="1:8" x14ac:dyDescent="0.35">
      <c r="A1683">
        <f t="shared" si="215"/>
        <v>0.83999999999996289</v>
      </c>
      <c r="B1683">
        <f t="shared" si="210"/>
        <v>1.9401871489190705</v>
      </c>
      <c r="C1683">
        <f t="shared" si="211"/>
        <v>1.9401871489190705</v>
      </c>
      <c r="D1683">
        <f t="shared" si="212"/>
        <v>6.960053415231255</v>
      </c>
      <c r="E1683">
        <f t="shared" si="216"/>
        <v>0.13199665642991157</v>
      </c>
      <c r="F1683">
        <f t="shared" si="217"/>
        <v>4.9999999999994493E-4</v>
      </c>
      <c r="G1683">
        <f t="shared" si="213"/>
        <v>0.83999999999996289</v>
      </c>
      <c r="H1683">
        <f t="shared" si="214"/>
        <v>6.960053415231255</v>
      </c>
    </row>
    <row r="1684" spans="1:8" x14ac:dyDescent="0.35">
      <c r="A1684">
        <f t="shared" si="215"/>
        <v>0.84049999999996283</v>
      </c>
      <c r="B1684">
        <f t="shared" si="210"/>
        <v>1.9407326557973048</v>
      </c>
      <c r="C1684">
        <f t="shared" si="211"/>
        <v>1.9407326557973048</v>
      </c>
      <c r="D1684">
        <f t="shared" si="212"/>
        <v>6.9638512080090047</v>
      </c>
      <c r="E1684">
        <f t="shared" si="216"/>
        <v>0.13165541915012186</v>
      </c>
      <c r="F1684">
        <f t="shared" si="217"/>
        <v>4.9999999999994493E-4</v>
      </c>
      <c r="G1684">
        <f t="shared" si="213"/>
        <v>0.84049999999996283</v>
      </c>
      <c r="H1684">
        <f t="shared" si="214"/>
        <v>6.9638512080090047</v>
      </c>
    </row>
    <row r="1685" spans="1:8" x14ac:dyDescent="0.35">
      <c r="A1685">
        <f t="shared" si="215"/>
        <v>0.84099999999996278</v>
      </c>
      <c r="B1685">
        <f t="shared" si="210"/>
        <v>1.9412792832151957</v>
      </c>
      <c r="C1685">
        <f t="shared" si="211"/>
        <v>1.9412792832151957</v>
      </c>
      <c r="D1685">
        <f t="shared" si="212"/>
        <v>6.9676588806077246</v>
      </c>
      <c r="E1685">
        <f t="shared" si="216"/>
        <v>0.13131381100571346</v>
      </c>
      <c r="F1685">
        <f t="shared" si="217"/>
        <v>4.9999999999994493E-4</v>
      </c>
      <c r="G1685">
        <f t="shared" si="213"/>
        <v>0.84099999999996278</v>
      </c>
      <c r="H1685">
        <f t="shared" si="214"/>
        <v>6.9676588806077246</v>
      </c>
    </row>
    <row r="1686" spans="1:8" x14ac:dyDescent="0.35">
      <c r="A1686">
        <f t="shared" si="215"/>
        <v>0.84149999999996272</v>
      </c>
      <c r="B1686">
        <f t="shared" si="210"/>
        <v>1.9418270381178828</v>
      </c>
      <c r="C1686">
        <f t="shared" si="211"/>
        <v>1.9418270381178828</v>
      </c>
      <c r="D1686">
        <f t="shared" si="212"/>
        <v>6.9714764953829818</v>
      </c>
      <c r="E1686">
        <f t="shared" si="216"/>
        <v>0.13097183174178997</v>
      </c>
      <c r="F1686">
        <f t="shared" si="217"/>
        <v>4.9999999999994493E-4</v>
      </c>
      <c r="G1686">
        <f t="shared" si="213"/>
        <v>0.84149999999996272</v>
      </c>
      <c r="H1686">
        <f t="shared" si="214"/>
        <v>6.9714764953829818</v>
      </c>
    </row>
    <row r="1687" spans="1:8" x14ac:dyDescent="0.35">
      <c r="A1687">
        <f t="shared" si="215"/>
        <v>0.84199999999996267</v>
      </c>
      <c r="B1687">
        <f t="shared" si="210"/>
        <v>1.9423759275128301</v>
      </c>
      <c r="C1687">
        <f t="shared" si="211"/>
        <v>1.9423759275128301</v>
      </c>
      <c r="D1687">
        <f t="shared" si="212"/>
        <v>6.975304115272305</v>
      </c>
      <c r="E1687">
        <f t="shared" si="216"/>
        <v>0.13062948110251119</v>
      </c>
      <c r="F1687">
        <f t="shared" si="217"/>
        <v>4.9999999999994493E-4</v>
      </c>
      <c r="G1687">
        <f t="shared" si="213"/>
        <v>0.84199999999996267</v>
      </c>
      <c r="H1687">
        <f t="shared" si="214"/>
        <v>6.975304115272305</v>
      </c>
    </row>
    <row r="1688" spans="1:8" x14ac:dyDescent="0.35">
      <c r="A1688">
        <f t="shared" si="215"/>
        <v>0.84249999999996261</v>
      </c>
      <c r="B1688">
        <f t="shared" si="210"/>
        <v>1.9429259584705973</v>
      </c>
      <c r="C1688">
        <f t="shared" si="211"/>
        <v>1.9429259584705973</v>
      </c>
      <c r="D1688">
        <f t="shared" si="212"/>
        <v>6.979141803802543</v>
      </c>
      <c r="E1688">
        <f t="shared" si="216"/>
        <v>0.13028675882900098</v>
      </c>
      <c r="F1688">
        <f t="shared" si="217"/>
        <v>4.9999999999994493E-4</v>
      </c>
      <c r="G1688">
        <f t="shared" si="213"/>
        <v>0.84249999999996261</v>
      </c>
      <c r="H1688">
        <f t="shared" si="214"/>
        <v>6.979141803802543</v>
      </c>
    </row>
    <row r="1689" spans="1:8" x14ac:dyDescent="0.35">
      <c r="A1689">
        <f t="shared" si="215"/>
        <v>0.84299999999996256</v>
      </c>
      <c r="B1689">
        <f t="shared" si="210"/>
        <v>1.9434771381256126</v>
      </c>
      <c r="C1689">
        <f t="shared" si="211"/>
        <v>1.9434771381256126</v>
      </c>
      <c r="D1689">
        <f t="shared" si="212"/>
        <v>6.9829896250972583</v>
      </c>
      <c r="E1689">
        <f t="shared" si="216"/>
        <v>0.12994366466204152</v>
      </c>
      <c r="F1689">
        <f t="shared" si="217"/>
        <v>4.9999999999994493E-4</v>
      </c>
      <c r="G1689">
        <f t="shared" si="213"/>
        <v>0.84299999999996256</v>
      </c>
      <c r="H1689">
        <f t="shared" si="214"/>
        <v>6.9829896250972583</v>
      </c>
    </row>
    <row r="1690" spans="1:8" x14ac:dyDescent="0.35">
      <c r="A1690">
        <f t="shared" si="215"/>
        <v>0.8434999999999625</v>
      </c>
      <c r="B1690">
        <f t="shared" si="210"/>
        <v>1.9440294736769739</v>
      </c>
      <c r="C1690">
        <f t="shared" si="211"/>
        <v>1.9440294736769739</v>
      </c>
      <c r="D1690">
        <f t="shared" si="212"/>
        <v>6.9868476438843716</v>
      </c>
      <c r="E1690">
        <f t="shared" si="216"/>
        <v>0.12960019833756614</v>
      </c>
      <c r="F1690">
        <f t="shared" si="217"/>
        <v>4.9999999999994493E-4</v>
      </c>
      <c r="G1690">
        <f t="shared" si="213"/>
        <v>0.8434999999999625</v>
      </c>
      <c r="H1690">
        <f t="shared" si="214"/>
        <v>6.9868476438843716</v>
      </c>
    </row>
    <row r="1691" spans="1:8" x14ac:dyDescent="0.35">
      <c r="A1691">
        <f t="shared" si="215"/>
        <v>0.84399999999996245</v>
      </c>
      <c r="B1691">
        <f t="shared" si="210"/>
        <v>1.9445829723892409</v>
      </c>
      <c r="C1691">
        <f t="shared" si="211"/>
        <v>1.9445829723892409</v>
      </c>
      <c r="D1691">
        <f t="shared" si="212"/>
        <v>6.9907159255037579</v>
      </c>
      <c r="E1691">
        <f t="shared" si="216"/>
        <v>0.12925635959237053</v>
      </c>
      <c r="F1691">
        <f t="shared" si="217"/>
        <v>4.9999999999994493E-4</v>
      </c>
      <c r="G1691">
        <f t="shared" si="213"/>
        <v>0.84399999999996245</v>
      </c>
      <c r="H1691">
        <f t="shared" si="214"/>
        <v>6.9907159255037579</v>
      </c>
    </row>
    <row r="1692" spans="1:8" x14ac:dyDescent="0.35">
      <c r="A1692">
        <f t="shared" si="215"/>
        <v>0.84449999999996239</v>
      </c>
      <c r="B1692">
        <f t="shared" si="210"/>
        <v>1.9451376415932615</v>
      </c>
      <c r="C1692">
        <f t="shared" si="211"/>
        <v>1.9451376415932615</v>
      </c>
      <c r="D1692">
        <f t="shared" si="212"/>
        <v>6.9945945359151258</v>
      </c>
      <c r="E1692">
        <f t="shared" si="216"/>
        <v>0.12891214815864951</v>
      </c>
      <c r="F1692">
        <f t="shared" si="217"/>
        <v>4.9999999999994493E-4</v>
      </c>
      <c r="G1692">
        <f t="shared" si="213"/>
        <v>0.84449999999996239</v>
      </c>
      <c r="H1692">
        <f t="shared" si="214"/>
        <v>6.9945945359151258</v>
      </c>
    </row>
    <row r="1693" spans="1:8" x14ac:dyDescent="0.35">
      <c r="A1693">
        <f t="shared" si="215"/>
        <v>0.84499999999996234</v>
      </c>
      <c r="B1693">
        <f t="shared" si="210"/>
        <v>1.9456934886869892</v>
      </c>
      <c r="C1693">
        <f t="shared" si="211"/>
        <v>1.9456934886869892</v>
      </c>
      <c r="D1693">
        <f t="shared" si="212"/>
        <v>6.9984835417058697</v>
      </c>
      <c r="E1693">
        <f t="shared" si="216"/>
        <v>0.1285675637691199</v>
      </c>
      <c r="F1693">
        <f t="shared" si="217"/>
        <v>4.9999999999994493E-4</v>
      </c>
      <c r="G1693">
        <f t="shared" si="213"/>
        <v>0.84499999999996234</v>
      </c>
      <c r="H1693">
        <f t="shared" si="214"/>
        <v>6.9984835417058697</v>
      </c>
    </row>
    <row r="1694" spans="1:8" x14ac:dyDescent="0.35">
      <c r="A1694">
        <f t="shared" si="215"/>
        <v>0.84549999999996228</v>
      </c>
      <c r="B1694">
        <f t="shared" si="210"/>
        <v>1.9462505211363381</v>
      </c>
      <c r="C1694">
        <f t="shared" si="211"/>
        <v>1.9462505211363381</v>
      </c>
      <c r="D1694">
        <f t="shared" si="212"/>
        <v>7.0023830100992202</v>
      </c>
      <c r="E1694">
        <f t="shared" si="216"/>
        <v>0.12822260615128225</v>
      </c>
      <c r="F1694">
        <f t="shared" si="217"/>
        <v>4.9999999999994493E-4</v>
      </c>
      <c r="G1694">
        <f t="shared" si="213"/>
        <v>0.84549999999996228</v>
      </c>
      <c r="H1694">
        <f t="shared" si="214"/>
        <v>7.0023830100992202</v>
      </c>
    </row>
    <row r="1695" spans="1:8" x14ac:dyDescent="0.35">
      <c r="A1695">
        <f t="shared" si="215"/>
        <v>0.84599999999996223</v>
      </c>
      <c r="B1695">
        <f t="shared" si="210"/>
        <v>1.9468087464760266</v>
      </c>
      <c r="C1695">
        <f t="shared" si="211"/>
        <v>1.9468087464760266</v>
      </c>
      <c r="D1695">
        <f t="shared" si="212"/>
        <v>7.0062930089623494</v>
      </c>
      <c r="E1695">
        <f t="shared" si="216"/>
        <v>0.12787727503321666</v>
      </c>
      <c r="F1695">
        <f t="shared" si="217"/>
        <v>4.9999999999994493E-4</v>
      </c>
      <c r="G1695">
        <f t="shared" si="213"/>
        <v>0.84599999999996223</v>
      </c>
      <c r="H1695">
        <f t="shared" si="214"/>
        <v>7.0062930089623494</v>
      </c>
    </row>
    <row r="1696" spans="1:8" x14ac:dyDescent="0.35">
      <c r="A1696">
        <f t="shared" si="215"/>
        <v>0.84649999999996217</v>
      </c>
      <c r="B1696">
        <f t="shared" si="210"/>
        <v>1.9473681723104534</v>
      </c>
      <c r="C1696">
        <f t="shared" si="211"/>
        <v>1.9473681723104534</v>
      </c>
      <c r="D1696">
        <f t="shared" si="212"/>
        <v>7.0102136068147409</v>
      </c>
      <c r="E1696">
        <f t="shared" si="216"/>
        <v>0.12753157013922026</v>
      </c>
      <c r="F1696">
        <f t="shared" si="217"/>
        <v>4.9999999999994493E-4</v>
      </c>
      <c r="G1696">
        <f t="shared" si="213"/>
        <v>0.84649999999996217</v>
      </c>
      <c r="H1696">
        <f t="shared" si="214"/>
        <v>7.0102136068147409</v>
      </c>
    </row>
    <row r="1697" spans="1:8" x14ac:dyDescent="0.35">
      <c r="A1697">
        <f t="shared" si="215"/>
        <v>0.84699999999996212</v>
      </c>
      <c r="B1697">
        <f t="shared" si="210"/>
        <v>1.9479288063145799</v>
      </c>
      <c r="C1697">
        <f t="shared" si="211"/>
        <v>1.9479288063145799</v>
      </c>
      <c r="D1697">
        <f t="shared" si="212"/>
        <v>7.0141448728366464</v>
      </c>
      <c r="E1697">
        <f t="shared" si="216"/>
        <v>0.12718549119135678</v>
      </c>
      <c r="F1697">
        <f t="shared" si="217"/>
        <v>4.9999999999994493E-4</v>
      </c>
      <c r="G1697">
        <f t="shared" si="213"/>
        <v>0.84699999999996212</v>
      </c>
      <c r="H1697">
        <f t="shared" si="214"/>
        <v>7.0141448728366464</v>
      </c>
    </row>
    <row r="1698" spans="1:8" x14ac:dyDescent="0.35">
      <c r="A1698">
        <f t="shared" si="215"/>
        <v>0.84749999999996206</v>
      </c>
      <c r="B1698">
        <f t="shared" si="210"/>
        <v>1.9484906562348208</v>
      </c>
      <c r="C1698">
        <f t="shared" si="211"/>
        <v>1.9484906562348208</v>
      </c>
      <c r="D1698">
        <f t="shared" si="212"/>
        <v>7.0180868768776365</v>
      </c>
      <c r="E1698">
        <f t="shared" si="216"/>
        <v>0.12683903791086976</v>
      </c>
      <c r="F1698">
        <f t="shared" si="217"/>
        <v>4.9999999999994493E-4</v>
      </c>
      <c r="G1698">
        <f t="shared" si="213"/>
        <v>0.84749999999996206</v>
      </c>
      <c r="H1698">
        <f t="shared" si="214"/>
        <v>7.0180868768776365</v>
      </c>
    </row>
    <row r="1699" spans="1:8" x14ac:dyDescent="0.35">
      <c r="A1699">
        <f t="shared" si="215"/>
        <v>0.84799999999996201</v>
      </c>
      <c r="B1699">
        <f t="shared" si="210"/>
        <v>1.9490537298899615</v>
      </c>
      <c r="C1699">
        <f t="shared" si="211"/>
        <v>1.9490537298899615</v>
      </c>
      <c r="D1699">
        <f t="shared" si="212"/>
        <v>7.022039689465374</v>
      </c>
      <c r="E1699">
        <f t="shared" si="216"/>
        <v>0.12649221001548516</v>
      </c>
      <c r="F1699">
        <f t="shared" si="217"/>
        <v>4.9999999999994493E-4</v>
      </c>
      <c r="G1699">
        <f t="shared" si="213"/>
        <v>0.84799999999996201</v>
      </c>
      <c r="H1699">
        <f t="shared" si="214"/>
        <v>7.022039689465374</v>
      </c>
    </row>
    <row r="1700" spans="1:8" x14ac:dyDescent="0.35">
      <c r="A1700">
        <f t="shared" si="215"/>
        <v>0.84849999999996195</v>
      </c>
      <c r="B1700">
        <f t="shared" si="210"/>
        <v>1.9496180351720791</v>
      </c>
      <c r="C1700">
        <f t="shared" si="211"/>
        <v>1.9496180351720791</v>
      </c>
      <c r="D1700">
        <f t="shared" si="212"/>
        <v>7.0260033818144603</v>
      </c>
      <c r="E1700">
        <f t="shared" si="216"/>
        <v>0.12614500722166627</v>
      </c>
      <c r="F1700">
        <f t="shared" si="217"/>
        <v>4.9999999999994493E-4</v>
      </c>
      <c r="G1700">
        <f t="shared" si="213"/>
        <v>0.84849999999996195</v>
      </c>
      <c r="H1700">
        <f t="shared" si="214"/>
        <v>7.0260033818144603</v>
      </c>
    </row>
    <row r="1701" spans="1:8" x14ac:dyDescent="0.35">
      <c r="A1701">
        <f t="shared" si="215"/>
        <v>0.8489999999999619</v>
      </c>
      <c r="B1701">
        <f t="shared" si="210"/>
        <v>1.95018358004749</v>
      </c>
      <c r="C1701">
        <f t="shared" si="211"/>
        <v>1.95018358004749</v>
      </c>
      <c r="D1701">
        <f t="shared" si="212"/>
        <v>7.029978025835506</v>
      </c>
      <c r="E1701">
        <f t="shared" si="216"/>
        <v>0.12579742924207651</v>
      </c>
      <c r="F1701">
        <f t="shared" si="217"/>
        <v>4.9999999999994493E-4</v>
      </c>
      <c r="G1701">
        <f t="shared" si="213"/>
        <v>0.8489999999999619</v>
      </c>
      <c r="H1701">
        <f t="shared" si="214"/>
        <v>7.029978025835506</v>
      </c>
    </row>
    <row r="1702" spans="1:8" x14ac:dyDescent="0.35">
      <c r="A1702">
        <f t="shared" si="215"/>
        <v>0.84949999999996184</v>
      </c>
      <c r="B1702">
        <f t="shared" si="210"/>
        <v>1.9507503725576969</v>
      </c>
      <c r="C1702">
        <f t="shared" si="211"/>
        <v>1.9507503725576969</v>
      </c>
      <c r="D1702">
        <f t="shared" si="212"/>
        <v>7.0339636941442407</v>
      </c>
      <c r="E1702">
        <f t="shared" si="216"/>
        <v>0.12544947578908688</v>
      </c>
      <c r="F1702">
        <f t="shared" si="217"/>
        <v>4.9999999999994493E-4</v>
      </c>
      <c r="G1702">
        <f t="shared" si="213"/>
        <v>0.84949999999996184</v>
      </c>
      <c r="H1702">
        <f t="shared" si="214"/>
        <v>7.0339636941442407</v>
      </c>
    </row>
    <row r="1703" spans="1:8" x14ac:dyDescent="0.35">
      <c r="A1703">
        <f t="shared" si="215"/>
        <v>0.84999999999996179</v>
      </c>
      <c r="B1703">
        <f t="shared" si="210"/>
        <v>1.9513184208203662</v>
      </c>
      <c r="C1703">
        <f t="shared" si="211"/>
        <v>1.9513184208203662</v>
      </c>
      <c r="D1703">
        <f t="shared" si="212"/>
        <v>7.0379604600708756</v>
      </c>
      <c r="E1703">
        <f t="shared" si="216"/>
        <v>0.12510114657150403</v>
      </c>
      <c r="F1703">
        <f t="shared" si="217"/>
        <v>4.9999999999994493E-4</v>
      </c>
      <c r="G1703">
        <f t="shared" si="213"/>
        <v>0.84999999999996179</v>
      </c>
      <c r="H1703">
        <f t="shared" si="214"/>
        <v>7.0379604600708756</v>
      </c>
    </row>
    <row r="1704" spans="1:8" x14ac:dyDescent="0.35">
      <c r="A1704">
        <f t="shared" si="215"/>
        <v>0.85049999999996173</v>
      </c>
      <c r="B1704">
        <f t="shared" si="210"/>
        <v>1.9518877330303177</v>
      </c>
      <c r="C1704">
        <f t="shared" si="211"/>
        <v>1.9518877330303177</v>
      </c>
      <c r="D1704">
        <f t="shared" si="212"/>
        <v>7.0419683976696028</v>
      </c>
      <c r="E1704">
        <f t="shared" si="216"/>
        <v>0.12475244129517644</v>
      </c>
      <c r="F1704">
        <f t="shared" si="217"/>
        <v>4.9999999999994493E-4</v>
      </c>
      <c r="G1704">
        <f t="shared" si="213"/>
        <v>0.85049999999996173</v>
      </c>
      <c r="H1704">
        <f t="shared" si="214"/>
        <v>7.0419683976696028</v>
      </c>
    </row>
    <row r="1705" spans="1:8" x14ac:dyDescent="0.35">
      <c r="A1705">
        <f t="shared" si="215"/>
        <v>0.85099999999996168</v>
      </c>
      <c r="B1705">
        <f t="shared" si="210"/>
        <v>1.9524583174605166</v>
      </c>
      <c r="C1705">
        <f t="shared" si="211"/>
        <v>1.9524583174605166</v>
      </c>
      <c r="D1705">
        <f t="shared" si="212"/>
        <v>7.0459875817281459</v>
      </c>
      <c r="E1705">
        <f t="shared" si="216"/>
        <v>0.12440335966628813</v>
      </c>
      <c r="F1705">
        <f t="shared" si="217"/>
        <v>4.9999999999994493E-4</v>
      </c>
      <c r="G1705">
        <f t="shared" si="213"/>
        <v>0.85099999999996168</v>
      </c>
      <c r="H1705">
        <f t="shared" si="214"/>
        <v>7.0459875817281459</v>
      </c>
    </row>
    <row r="1706" spans="1:8" x14ac:dyDescent="0.35">
      <c r="A1706">
        <f t="shared" si="215"/>
        <v>0.85149999999996162</v>
      </c>
      <c r="B1706">
        <f t="shared" si="210"/>
        <v>1.953030182463106</v>
      </c>
      <c r="C1706">
        <f t="shared" si="211"/>
        <v>1.953030182463106</v>
      </c>
      <c r="D1706">
        <f t="shared" si="212"/>
        <v>7.0500180877776506</v>
      </c>
      <c r="E1706">
        <f t="shared" si="216"/>
        <v>0.12405390138575427</v>
      </c>
      <c r="F1706">
        <f t="shared" si="217"/>
        <v>4.9999999999994493E-4</v>
      </c>
      <c r="G1706">
        <f t="shared" si="213"/>
        <v>0.85149999999996162</v>
      </c>
      <c r="H1706">
        <f t="shared" si="214"/>
        <v>7.0500180877776506</v>
      </c>
    </row>
    <row r="1707" spans="1:8" x14ac:dyDescent="0.35">
      <c r="A1707">
        <f t="shared" si="215"/>
        <v>0.85199999999996157</v>
      </c>
      <c r="B1707">
        <f t="shared" si="210"/>
        <v>1.9536033364704386</v>
      </c>
      <c r="C1707">
        <f t="shared" si="211"/>
        <v>1.9536033364704386</v>
      </c>
      <c r="D1707">
        <f t="shared" si="212"/>
        <v>7.0540599921026095</v>
      </c>
      <c r="E1707">
        <f t="shared" si="216"/>
        <v>0.12370406615328082</v>
      </c>
      <c r="F1707">
        <f t="shared" si="217"/>
        <v>4.9999999999994493E-4</v>
      </c>
      <c r="G1707">
        <f t="shared" si="213"/>
        <v>0.85199999999996157</v>
      </c>
      <c r="H1707">
        <f t="shared" si="214"/>
        <v>7.0540599921026095</v>
      </c>
    </row>
    <row r="1708" spans="1:8" x14ac:dyDescent="0.35">
      <c r="A1708">
        <f t="shared" si="215"/>
        <v>0.85249999999996151</v>
      </c>
      <c r="B1708">
        <f t="shared" si="210"/>
        <v>1.9541777879961251</v>
      </c>
      <c r="C1708">
        <f t="shared" si="211"/>
        <v>1.9541777879961251</v>
      </c>
      <c r="D1708">
        <f t="shared" si="212"/>
        <v>7.0581133717509523</v>
      </c>
      <c r="E1708">
        <f t="shared" si="216"/>
        <v>0.12335385366736153</v>
      </c>
      <c r="F1708">
        <f t="shared" si="217"/>
        <v>4.9999999999994493E-4</v>
      </c>
      <c r="G1708">
        <f t="shared" si="213"/>
        <v>0.85249999999996151</v>
      </c>
      <c r="H1708">
        <f t="shared" si="214"/>
        <v>7.0581133717509523</v>
      </c>
    </row>
    <row r="1709" spans="1:8" x14ac:dyDescent="0.35">
      <c r="A1709">
        <f t="shared" si="215"/>
        <v>0.85299999999996146</v>
      </c>
      <c r="B1709">
        <f t="shared" si="210"/>
        <v>1.954753545636116</v>
      </c>
      <c r="C1709">
        <f t="shared" si="211"/>
        <v>1.954753545636116</v>
      </c>
      <c r="D1709">
        <f t="shared" si="212"/>
        <v>7.0621783045444237</v>
      </c>
      <c r="E1709">
        <f t="shared" si="216"/>
        <v>0.12300326362172125</v>
      </c>
      <c r="F1709">
        <f t="shared" si="217"/>
        <v>4.9999999999994493E-4</v>
      </c>
      <c r="G1709">
        <f t="shared" si="213"/>
        <v>0.85299999999996146</v>
      </c>
      <c r="H1709">
        <f t="shared" si="214"/>
        <v>7.0621783045444237</v>
      </c>
    </row>
    <row r="1710" spans="1:8" x14ac:dyDescent="0.35">
      <c r="A1710">
        <f t="shared" si="215"/>
        <v>0.8534999999999614</v>
      </c>
      <c r="B1710">
        <f t="shared" si="210"/>
        <v>1.9553306180697827</v>
      </c>
      <c r="C1710">
        <f t="shared" si="211"/>
        <v>1.9553306180697827</v>
      </c>
      <c r="D1710">
        <f t="shared" si="212"/>
        <v>7.066254869088997</v>
      </c>
      <c r="E1710">
        <f t="shared" si="216"/>
        <v>0.12265229570951958</v>
      </c>
      <c r="F1710">
        <f t="shared" si="217"/>
        <v>4.9999999999994493E-4</v>
      </c>
      <c r="G1710">
        <f t="shared" si="213"/>
        <v>0.8534999999999614</v>
      </c>
      <c r="H1710">
        <f t="shared" si="214"/>
        <v>7.066254869088997</v>
      </c>
    </row>
    <row r="1711" spans="1:8" x14ac:dyDescent="0.35">
      <c r="A1711">
        <f t="shared" si="215"/>
        <v>0.85399999999996135</v>
      </c>
      <c r="B1711">
        <f t="shared" si="210"/>
        <v>1.9559090140610249</v>
      </c>
      <c r="C1711">
        <f t="shared" si="211"/>
        <v>1.9559090140610249</v>
      </c>
      <c r="D1711">
        <f t="shared" si="212"/>
        <v>7.0703431447855358</v>
      </c>
      <c r="E1711">
        <f t="shared" si="216"/>
        <v>0.1223009496211943</v>
      </c>
      <c r="F1711">
        <f t="shared" si="217"/>
        <v>4.9999999999994493E-4</v>
      </c>
      <c r="G1711">
        <f t="shared" si="213"/>
        <v>0.85399999999996135</v>
      </c>
      <c r="H1711">
        <f t="shared" si="214"/>
        <v>7.0703431447855358</v>
      </c>
    </row>
    <row r="1712" spans="1:8" x14ac:dyDescent="0.35">
      <c r="A1712">
        <f t="shared" si="215"/>
        <v>0.85449999999996129</v>
      </c>
      <c r="B1712">
        <f t="shared" si="210"/>
        <v>1.9564887424594029</v>
      </c>
      <c r="C1712">
        <f t="shared" si="211"/>
        <v>1.9564887424594029</v>
      </c>
      <c r="D1712">
        <f t="shared" si="212"/>
        <v>7.0744432118406673</v>
      </c>
      <c r="E1712">
        <f t="shared" si="216"/>
        <v>0.12194922504356845</v>
      </c>
      <c r="F1712">
        <f t="shared" si="217"/>
        <v>4.9999999999994493E-4</v>
      </c>
      <c r="G1712">
        <f t="shared" si="213"/>
        <v>0.85449999999996129</v>
      </c>
      <c r="H1712">
        <f t="shared" si="214"/>
        <v>7.0744432118406673</v>
      </c>
    </row>
    <row r="1713" spans="1:8" x14ac:dyDescent="0.35">
      <c r="A1713">
        <f t="shared" si="215"/>
        <v>0.85499999999996124</v>
      </c>
      <c r="B1713">
        <f t="shared" si="210"/>
        <v>1.9570698122012753</v>
      </c>
      <c r="C1713">
        <f t="shared" si="211"/>
        <v>1.9570698122012753</v>
      </c>
      <c r="D1713">
        <f t="shared" si="212"/>
        <v>7.0785551512777598</v>
      </c>
      <c r="E1713">
        <f t="shared" si="216"/>
        <v>0.12159712166224997</v>
      </c>
      <c r="F1713">
        <f t="shared" si="217"/>
        <v>4.9999999999994493E-4</v>
      </c>
      <c r="G1713">
        <f t="shared" si="213"/>
        <v>0.85499999999996124</v>
      </c>
      <c r="H1713">
        <f t="shared" si="214"/>
        <v>7.0785551512777598</v>
      </c>
    </row>
    <row r="1714" spans="1:8" x14ac:dyDescent="0.35">
      <c r="A1714">
        <f t="shared" si="215"/>
        <v>0.85549999999996118</v>
      </c>
      <c r="B1714">
        <f t="shared" si="210"/>
        <v>1.9576522323109651</v>
      </c>
      <c r="C1714">
        <f t="shared" si="211"/>
        <v>1.9576522323109651</v>
      </c>
      <c r="D1714">
        <f t="shared" si="212"/>
        <v>7.0826790449481409</v>
      </c>
      <c r="E1714">
        <f t="shared" si="216"/>
        <v>0.12124463916009141</v>
      </c>
      <c r="F1714">
        <f t="shared" si="217"/>
        <v>4.9999999999994493E-4</v>
      </c>
      <c r="G1714">
        <f t="shared" si="213"/>
        <v>0.85549999999996118</v>
      </c>
      <c r="H1714">
        <f t="shared" si="214"/>
        <v>7.0826790449481409</v>
      </c>
    </row>
    <row r="1715" spans="1:8" x14ac:dyDescent="0.35">
      <c r="A1715">
        <f t="shared" si="215"/>
        <v>0.85599999999996113</v>
      </c>
      <c r="B1715">
        <f t="shared" si="210"/>
        <v>1.9582360119019451</v>
      </c>
      <c r="C1715">
        <f t="shared" si="211"/>
        <v>1.9582360119019451</v>
      </c>
      <c r="D1715">
        <f t="shared" si="212"/>
        <v>7.0868149755425183</v>
      </c>
      <c r="E1715">
        <f t="shared" si="216"/>
        <v>0.12089177721688051</v>
      </c>
      <c r="F1715">
        <f t="shared" si="217"/>
        <v>4.9999999999994493E-4</v>
      </c>
      <c r="G1715">
        <f t="shared" si="213"/>
        <v>0.85599999999996113</v>
      </c>
      <c r="H1715">
        <f t="shared" si="214"/>
        <v>7.0868149755425183</v>
      </c>
    </row>
    <row r="1716" spans="1:8" x14ac:dyDescent="0.35">
      <c r="A1716">
        <f t="shared" si="215"/>
        <v>0.85649999999996107</v>
      </c>
      <c r="B1716">
        <f t="shared" si="210"/>
        <v>1.9588211601780388</v>
      </c>
      <c r="C1716">
        <f t="shared" si="211"/>
        <v>1.9588211601780388</v>
      </c>
      <c r="D1716">
        <f t="shared" si="212"/>
        <v>7.0909630266025587</v>
      </c>
      <c r="E1716">
        <f t="shared" si="216"/>
        <v>0.12053853551047371</v>
      </c>
      <c r="F1716">
        <f t="shared" si="217"/>
        <v>4.9999999999994493E-4</v>
      </c>
      <c r="G1716">
        <f t="shared" si="213"/>
        <v>0.85649999999996107</v>
      </c>
      <c r="H1716">
        <f t="shared" si="214"/>
        <v>7.0909630266025587</v>
      </c>
    </row>
    <row r="1717" spans="1:8" x14ac:dyDescent="0.35">
      <c r="A1717">
        <f t="shared" si="215"/>
        <v>0.85699999999996102</v>
      </c>
      <c r="B1717">
        <f t="shared" si="210"/>
        <v>1.9594076864346472</v>
      </c>
      <c r="C1717">
        <f t="shared" si="211"/>
        <v>1.9594076864346472</v>
      </c>
      <c r="D1717">
        <f t="shared" si="212"/>
        <v>7.095123282532704</v>
      </c>
      <c r="E1717">
        <f t="shared" si="216"/>
        <v>0.12018491371575048</v>
      </c>
      <c r="F1717">
        <f t="shared" si="217"/>
        <v>4.9999999999994493E-4</v>
      </c>
      <c r="G1717">
        <f t="shared" si="213"/>
        <v>0.85699999999996102</v>
      </c>
      <c r="H1717">
        <f t="shared" si="214"/>
        <v>7.095123282532704</v>
      </c>
    </row>
    <row r="1718" spans="1:8" x14ac:dyDescent="0.35">
      <c r="A1718">
        <f t="shared" si="215"/>
        <v>0.85749999999996096</v>
      </c>
      <c r="B1718">
        <f t="shared" si="210"/>
        <v>1.9599956000599921</v>
      </c>
      <c r="C1718">
        <f t="shared" si="211"/>
        <v>1.9599956000599921</v>
      </c>
      <c r="D1718">
        <f t="shared" si="212"/>
        <v>7.0992958286121688</v>
      </c>
      <c r="E1718">
        <f t="shared" si="216"/>
        <v>0.1198309115052543</v>
      </c>
      <c r="F1718">
        <f t="shared" si="217"/>
        <v>4.9999999999994493E-4</v>
      </c>
      <c r="G1718">
        <f t="shared" si="213"/>
        <v>0.85749999999996096</v>
      </c>
      <c r="H1718">
        <f t="shared" si="214"/>
        <v>7.0992958286121688</v>
      </c>
    </row>
    <row r="1719" spans="1:8" x14ac:dyDescent="0.35">
      <c r="A1719">
        <f t="shared" si="215"/>
        <v>0.85799999999996091</v>
      </c>
      <c r="B1719">
        <f t="shared" si="210"/>
        <v>1.9605849105363833</v>
      </c>
      <c r="C1719">
        <f t="shared" si="211"/>
        <v>1.9605849105363833</v>
      </c>
      <c r="D1719">
        <f t="shared" si="212"/>
        <v>7.1034807510071616</v>
      </c>
      <c r="E1719">
        <f t="shared" si="216"/>
        <v>0.11947652854881809</v>
      </c>
      <c r="F1719">
        <f t="shared" si="217"/>
        <v>4.9999999999994493E-4</v>
      </c>
      <c r="G1719">
        <f t="shared" si="213"/>
        <v>0.85799999999996091</v>
      </c>
      <c r="H1719">
        <f t="shared" si="214"/>
        <v>7.1034807510071616</v>
      </c>
    </row>
    <row r="1720" spans="1:8" x14ac:dyDescent="0.35">
      <c r="A1720">
        <f t="shared" si="215"/>
        <v>0.85849999999996085</v>
      </c>
      <c r="B1720">
        <f t="shared" si="210"/>
        <v>1.9611756274415071</v>
      </c>
      <c r="C1720">
        <f t="shared" si="211"/>
        <v>1.9611756274415071</v>
      </c>
      <c r="D1720">
        <f t="shared" si="212"/>
        <v>7.1076781367833153</v>
      </c>
      <c r="E1720">
        <f t="shared" si="216"/>
        <v>0.11912176451365487</v>
      </c>
      <c r="F1720">
        <f t="shared" si="217"/>
        <v>4.9999999999994493E-4</v>
      </c>
      <c r="G1720">
        <f t="shared" si="213"/>
        <v>0.85849999999996085</v>
      </c>
      <c r="H1720">
        <f t="shared" si="214"/>
        <v>7.1076781367833153</v>
      </c>
    </row>
    <row r="1721" spans="1:8" x14ac:dyDescent="0.35">
      <c r="A1721">
        <f t="shared" si="215"/>
        <v>0.85899999999996079</v>
      </c>
      <c r="B1721">
        <f t="shared" si="210"/>
        <v>1.9617677604497368</v>
      </c>
      <c r="C1721">
        <f t="shared" si="211"/>
        <v>1.9617677604497368</v>
      </c>
      <c r="D1721">
        <f t="shared" si="212"/>
        <v>7.1118880739183394</v>
      </c>
      <c r="E1721">
        <f t="shared" si="216"/>
        <v>0.11876661906427162</v>
      </c>
      <c r="F1721">
        <f t="shared" si="217"/>
        <v>4.9999999999994493E-4</v>
      </c>
      <c r="G1721">
        <f t="shared" si="213"/>
        <v>0.85899999999996079</v>
      </c>
      <c r="H1721">
        <f t="shared" si="214"/>
        <v>7.1118880739183394</v>
      </c>
    </row>
    <row r="1722" spans="1:8" x14ac:dyDescent="0.35">
      <c r="A1722">
        <f t="shared" si="215"/>
        <v>0.85949999999996074</v>
      </c>
      <c r="B1722">
        <f t="shared" si="210"/>
        <v>1.9623613193334657</v>
      </c>
      <c r="C1722">
        <f t="shared" si="211"/>
        <v>1.9623613193334657</v>
      </c>
      <c r="D1722">
        <f t="shared" si="212"/>
        <v>7.11611065131489</v>
      </c>
      <c r="E1722">
        <f t="shared" si="216"/>
        <v>0.11841109186261492</v>
      </c>
      <c r="F1722">
        <f t="shared" si="217"/>
        <v>4.9999999999994493E-4</v>
      </c>
      <c r="G1722">
        <f t="shared" si="213"/>
        <v>0.85949999999996074</v>
      </c>
      <c r="H1722">
        <f t="shared" si="214"/>
        <v>7.11611065131489</v>
      </c>
    </row>
    <row r="1723" spans="1:8" x14ac:dyDescent="0.35">
      <c r="A1723">
        <f t="shared" si="215"/>
        <v>0.85999999999996068</v>
      </c>
      <c r="B1723">
        <f t="shared" si="210"/>
        <v>1.9629563139644639</v>
      </c>
      <c r="C1723">
        <f t="shared" si="211"/>
        <v>1.9629563139644639</v>
      </c>
      <c r="D1723">
        <f t="shared" si="212"/>
        <v>7.120345958813675</v>
      </c>
      <c r="E1723">
        <f t="shared" si="216"/>
        <v>0.11805518256782331</v>
      </c>
      <c r="F1723">
        <f t="shared" si="217"/>
        <v>4.9999999999994493E-4</v>
      </c>
      <c r="G1723">
        <f t="shared" si="213"/>
        <v>0.85999999999996068</v>
      </c>
      <c r="H1723">
        <f t="shared" si="214"/>
        <v>7.120345958813675</v>
      </c>
    </row>
    <row r="1724" spans="1:8" x14ac:dyDescent="0.35">
      <c r="A1724">
        <f t="shared" si="215"/>
        <v>0.86049999999996063</v>
      </c>
      <c r="B1724">
        <f t="shared" si="210"/>
        <v>1.9635527543152584</v>
      </c>
      <c r="C1724">
        <f t="shared" si="211"/>
        <v>1.9635527543152584</v>
      </c>
      <c r="D1724">
        <f t="shared" si="212"/>
        <v>7.1245940872067868</v>
      </c>
      <c r="E1724">
        <f t="shared" si="216"/>
        <v>0.11769889083641798</v>
      </c>
      <c r="F1724">
        <f t="shared" si="217"/>
        <v>4.9999999999994493E-4</v>
      </c>
      <c r="G1724">
        <f t="shared" si="213"/>
        <v>0.86049999999996063</v>
      </c>
      <c r="H1724">
        <f t="shared" si="214"/>
        <v>7.1245940872067868</v>
      </c>
    </row>
    <row r="1725" spans="1:8" x14ac:dyDescent="0.35">
      <c r="A1725">
        <f t="shared" si="215"/>
        <v>0.86099999999996057</v>
      </c>
      <c r="B1725">
        <f t="shared" si="210"/>
        <v>1.9641506504605377</v>
      </c>
      <c r="C1725">
        <f t="shared" si="211"/>
        <v>1.9641506504605377</v>
      </c>
      <c r="D1725">
        <f t="shared" si="212"/>
        <v>7.1288551282512786</v>
      </c>
      <c r="E1725">
        <f t="shared" si="216"/>
        <v>0.11734221632206066</v>
      </c>
      <c r="F1725">
        <f t="shared" si="217"/>
        <v>4.9999999999994493E-4</v>
      </c>
      <c r="G1725">
        <f t="shared" si="213"/>
        <v>0.86099999999996057</v>
      </c>
      <c r="H1725">
        <f t="shared" si="214"/>
        <v>7.1288551282512786</v>
      </c>
    </row>
    <row r="1726" spans="1:8" x14ac:dyDescent="0.35">
      <c r="A1726">
        <f t="shared" si="215"/>
        <v>0.86149999999996052</v>
      </c>
      <c r="B1726">
        <f t="shared" si="210"/>
        <v>1.9647500125785804</v>
      </c>
      <c r="C1726">
        <f t="shared" si="211"/>
        <v>1.9647500125785804</v>
      </c>
      <c r="D1726">
        <f t="shared" si="212"/>
        <v>7.1331291746829786</v>
      </c>
      <c r="E1726">
        <f t="shared" si="216"/>
        <v>0.11698515867575131</v>
      </c>
      <c r="F1726">
        <f t="shared" si="217"/>
        <v>4.9999999999994493E-4</v>
      </c>
      <c r="G1726">
        <f t="shared" si="213"/>
        <v>0.86149999999996052</v>
      </c>
      <c r="H1726">
        <f t="shared" si="214"/>
        <v>7.1331291746829786</v>
      </c>
    </row>
    <row r="1727" spans="1:8" x14ac:dyDescent="0.35">
      <c r="A1727">
        <f t="shared" si="215"/>
        <v>0.86199999999996046</v>
      </c>
      <c r="B1727">
        <f t="shared" si="210"/>
        <v>1.96535085095271</v>
      </c>
      <c r="C1727">
        <f t="shared" si="211"/>
        <v>1.96535085095271</v>
      </c>
      <c r="D1727">
        <f t="shared" si="212"/>
        <v>7.1374163202305576</v>
      </c>
      <c r="E1727">
        <f t="shared" si="216"/>
        <v>0.11662771754560494</v>
      </c>
      <c r="F1727">
        <f t="shared" si="217"/>
        <v>4.9999999999994493E-4</v>
      </c>
      <c r="G1727">
        <f t="shared" si="213"/>
        <v>0.86199999999996046</v>
      </c>
      <c r="H1727">
        <f t="shared" si="214"/>
        <v>7.1374163202305576</v>
      </c>
    </row>
    <row r="1728" spans="1:8" x14ac:dyDescent="0.35">
      <c r="A1728">
        <f t="shared" si="215"/>
        <v>0.86249999999996041</v>
      </c>
      <c r="B1728">
        <f t="shared" si="210"/>
        <v>1.9659531759727749</v>
      </c>
      <c r="C1728">
        <f t="shared" si="211"/>
        <v>1.9659531759727749</v>
      </c>
      <c r="D1728">
        <f t="shared" si="212"/>
        <v>7.1417166596298474</v>
      </c>
      <c r="E1728">
        <f t="shared" si="216"/>
        <v>0.11626989257697314</v>
      </c>
      <c r="F1728">
        <f t="shared" si="217"/>
        <v>4.9999999999994493E-4</v>
      </c>
      <c r="G1728">
        <f t="shared" si="213"/>
        <v>0.86249999999996041</v>
      </c>
      <c r="H1728">
        <f t="shared" si="214"/>
        <v>7.1417166596298474</v>
      </c>
    </row>
    <row r="1729" spans="1:8" x14ac:dyDescent="0.35">
      <c r="A1729">
        <f t="shared" si="215"/>
        <v>0.86299999999996035</v>
      </c>
      <c r="B1729">
        <f t="shared" si="210"/>
        <v>1.966556998136654</v>
      </c>
      <c r="C1729">
        <f t="shared" si="211"/>
        <v>1.966556998136654</v>
      </c>
      <c r="D1729">
        <f t="shared" si="212"/>
        <v>7.1460302886384151</v>
      </c>
      <c r="E1729">
        <f t="shared" si="216"/>
        <v>0.11591168341247006</v>
      </c>
      <c r="F1729">
        <f t="shared" si="217"/>
        <v>4.9999999999994493E-4</v>
      </c>
      <c r="G1729">
        <f t="shared" si="213"/>
        <v>0.86299999999996035</v>
      </c>
      <c r="H1729">
        <f t="shared" si="214"/>
        <v>7.1460302886384151</v>
      </c>
    </row>
    <row r="1730" spans="1:8" x14ac:dyDescent="0.35">
      <c r="A1730">
        <f t="shared" si="215"/>
        <v>0.8634999999999603</v>
      </c>
      <c r="B1730">
        <f t="shared" si="210"/>
        <v>1.967162328051792</v>
      </c>
      <c r="C1730">
        <f t="shared" si="211"/>
        <v>1.967162328051792</v>
      </c>
      <c r="D1730">
        <f t="shared" si="212"/>
        <v>7.1503573040504191</v>
      </c>
      <c r="E1730">
        <f t="shared" si="216"/>
        <v>0.11555308969153093</v>
      </c>
      <c r="F1730">
        <f t="shared" si="217"/>
        <v>4.9999999999994493E-4</v>
      </c>
      <c r="G1730">
        <f t="shared" si="213"/>
        <v>0.8634999999999603</v>
      </c>
      <c r="H1730">
        <f t="shared" si="214"/>
        <v>7.1503573040504191</v>
      </c>
    </row>
    <row r="1731" spans="1:8" x14ac:dyDescent="0.35">
      <c r="A1731">
        <f t="shared" si="215"/>
        <v>0.86399999999996024</v>
      </c>
      <c r="B1731">
        <f t="shared" si="210"/>
        <v>1.967769176436758</v>
      </c>
      <c r="C1731">
        <f t="shared" si="211"/>
        <v>1.967769176436758</v>
      </c>
      <c r="D1731">
        <f t="shared" si="212"/>
        <v>7.1546978037117119</v>
      </c>
      <c r="E1731">
        <f t="shared" si="216"/>
        <v>0.11519411105103565</v>
      </c>
      <c r="F1731">
        <f t="shared" si="217"/>
        <v>4.9999999999994493E-4</v>
      </c>
      <c r="G1731">
        <f t="shared" si="213"/>
        <v>0.86399999999996024</v>
      </c>
      <c r="H1731">
        <f t="shared" si="214"/>
        <v>7.1546978037117119</v>
      </c>
    </row>
    <row r="1732" spans="1:8" x14ac:dyDescent="0.35">
      <c r="A1732">
        <f t="shared" si="215"/>
        <v>0.86449999999996019</v>
      </c>
      <c r="B1732">
        <f t="shared" si="210"/>
        <v>1.9683775541228359</v>
      </c>
      <c r="C1732">
        <f t="shared" si="211"/>
        <v>1.9683775541228359</v>
      </c>
      <c r="D1732">
        <f t="shared" si="212"/>
        <v>7.1590518865352415</v>
      </c>
      <c r="E1732">
        <f t="shared" si="216"/>
        <v>0.11483474712468351</v>
      </c>
      <c r="F1732">
        <f t="shared" si="217"/>
        <v>4.9999999999994493E-4</v>
      </c>
      <c r="G1732">
        <f t="shared" si="213"/>
        <v>0.86449999999996019</v>
      </c>
      <c r="H1732">
        <f t="shared" si="214"/>
        <v>7.1590518865352415</v>
      </c>
    </row>
    <row r="1733" spans="1:8" x14ac:dyDescent="0.35">
      <c r="A1733">
        <f t="shared" si="215"/>
        <v>0.86499999999996013</v>
      </c>
      <c r="B1733">
        <f t="shared" ref="B1733:B1796" si="218">_xlfn.NORM.INV(A1733,$P$1,$P$2)</f>
        <v>1.9689874720556402</v>
      </c>
      <c r="C1733">
        <f t="shared" ref="C1733:C1796" si="219">_xlfn.NORM.S.INV($A1733)*$P$2+$P$1</f>
        <v>1.9689874720556402</v>
      </c>
      <c r="D1733">
        <f t="shared" ref="D1733:D1796" si="220">EXP(C1733)</f>
        <v>7.1634196525167146</v>
      </c>
      <c r="E1733">
        <f t="shared" si="216"/>
        <v>0.11447499754355114</v>
      </c>
      <c r="F1733">
        <f t="shared" si="217"/>
        <v>4.9999999999994493E-4</v>
      </c>
      <c r="G1733">
        <f t="shared" ref="G1733:G1796" si="221">G1732+F1733</f>
        <v>0.86499999999996013</v>
      </c>
      <c r="H1733">
        <f t="shared" ref="H1733:H1796" si="222">D1733</f>
        <v>7.1634196525167146</v>
      </c>
    </row>
    <row r="1734" spans="1:8" x14ac:dyDescent="0.35">
      <c r="A1734">
        <f t="shared" ref="A1734:A1797" si="223">A1733+$A$4</f>
        <v>0.86549999999996008</v>
      </c>
      <c r="B1734">
        <f t="shared" si="218"/>
        <v>1.9695989412967652</v>
      </c>
      <c r="C1734">
        <f t="shared" si="219"/>
        <v>1.9695989412967652</v>
      </c>
      <c r="D1734">
        <f t="shared" si="220"/>
        <v>7.1678012027505771</v>
      </c>
      <c r="E1734">
        <f t="shared" ref="E1734:E1797" si="224">(A1734-A1733)/(D1734-D1733)</f>
        <v>0.11411486193533447</v>
      </c>
      <c r="F1734">
        <f t="shared" ref="F1734:F1797" si="225">E1734*(D1734-D1733)</f>
        <v>4.9999999999994493E-4</v>
      </c>
      <c r="G1734">
        <f t="shared" si="221"/>
        <v>0.86549999999996008</v>
      </c>
      <c r="H1734">
        <f t="shared" si="222"/>
        <v>7.1678012027505771</v>
      </c>
    </row>
    <row r="1735" spans="1:8" x14ac:dyDescent="0.35">
      <c r="A1735">
        <f t="shared" si="223"/>
        <v>0.86599999999996002</v>
      </c>
      <c r="B1735">
        <f t="shared" si="218"/>
        <v>1.9702119730254593</v>
      </c>
      <c r="C1735">
        <f t="shared" si="219"/>
        <v>1.9702119730254593</v>
      </c>
      <c r="D1735">
        <f t="shared" si="220"/>
        <v>7.1721966394462591</v>
      </c>
      <c r="E1735">
        <f t="shared" si="224"/>
        <v>0.11375433992511771</v>
      </c>
      <c r="F1735">
        <f t="shared" si="225"/>
        <v>4.9999999999994493E-4</v>
      </c>
      <c r="G1735">
        <f t="shared" si="221"/>
        <v>0.86599999999996002</v>
      </c>
      <c r="H1735">
        <f t="shared" si="222"/>
        <v>7.1721966394462591</v>
      </c>
    </row>
    <row r="1736" spans="1:8" x14ac:dyDescent="0.35">
      <c r="A1736">
        <f t="shared" si="223"/>
        <v>0.86649999999995997</v>
      </c>
      <c r="B1736">
        <f t="shared" si="218"/>
        <v>1.9708265785403345</v>
      </c>
      <c r="C1736">
        <f t="shared" si="219"/>
        <v>1.9708265785403345</v>
      </c>
      <c r="D1736">
        <f t="shared" si="220"/>
        <v>7.1766060659447533</v>
      </c>
      <c r="E1736">
        <f t="shared" si="224"/>
        <v>0.11339343113456921</v>
      </c>
      <c r="F1736">
        <f t="shared" si="225"/>
        <v>4.9999999999994493E-4</v>
      </c>
      <c r="G1736">
        <f t="shared" si="221"/>
        <v>0.86649999999995997</v>
      </c>
      <c r="H1736">
        <f t="shared" si="222"/>
        <v>7.1766060659447533</v>
      </c>
    </row>
    <row r="1737" spans="1:8" x14ac:dyDescent="0.35">
      <c r="A1737">
        <f t="shared" si="223"/>
        <v>0.86699999999995991</v>
      </c>
      <c r="B1737">
        <f t="shared" si="218"/>
        <v>1.9714427692611034</v>
      </c>
      <c r="C1737">
        <f t="shared" si="219"/>
        <v>1.9714427692611034</v>
      </c>
      <c r="D1737">
        <f t="shared" si="220"/>
        <v>7.1810295867354705</v>
      </c>
      <c r="E1737">
        <f t="shared" si="224"/>
        <v>0.11303213518272373</v>
      </c>
      <c r="F1737">
        <f t="shared" si="225"/>
        <v>4.9999999999994493E-4</v>
      </c>
      <c r="G1737">
        <f t="shared" si="221"/>
        <v>0.86699999999995991</v>
      </c>
      <c r="H1737">
        <f t="shared" si="222"/>
        <v>7.1810295867354705</v>
      </c>
    </row>
    <row r="1738" spans="1:8" x14ac:dyDescent="0.35">
      <c r="A1738">
        <f t="shared" si="223"/>
        <v>0.86749999999995986</v>
      </c>
      <c r="B1738">
        <f t="shared" si="218"/>
        <v>1.9720605567303502</v>
      </c>
      <c r="C1738">
        <f t="shared" si="219"/>
        <v>1.9720605567303502</v>
      </c>
      <c r="D1738">
        <f t="shared" si="220"/>
        <v>7.1854673074734352</v>
      </c>
      <c r="E1738">
        <f t="shared" si="224"/>
        <v>0.11267045168535475</v>
      </c>
      <c r="F1738">
        <f t="shared" si="225"/>
        <v>4.9999999999994493E-4</v>
      </c>
      <c r="G1738">
        <f t="shared" si="221"/>
        <v>0.86749999999995986</v>
      </c>
      <c r="H1738">
        <f t="shared" si="222"/>
        <v>7.1854673074734352</v>
      </c>
    </row>
    <row r="1739" spans="1:8" x14ac:dyDescent="0.35">
      <c r="A1739">
        <f t="shared" si="223"/>
        <v>0.8679999999999598</v>
      </c>
      <c r="B1739">
        <f t="shared" si="218"/>
        <v>1.9726799526153349</v>
      </c>
      <c r="C1739">
        <f t="shared" si="219"/>
        <v>1.9726799526153349</v>
      </c>
      <c r="D1739">
        <f t="shared" si="220"/>
        <v>7.1899193349968051</v>
      </c>
      <c r="E1739">
        <f t="shared" si="224"/>
        <v>0.11230838025490772</v>
      </c>
      <c r="F1739">
        <f t="shared" si="225"/>
        <v>4.9999999999994493E-4</v>
      </c>
      <c r="G1739">
        <f t="shared" si="221"/>
        <v>0.8679999999999598</v>
      </c>
      <c r="H1739">
        <f t="shared" si="222"/>
        <v>7.1899193349968051</v>
      </c>
    </row>
    <row r="1740" spans="1:8" x14ac:dyDescent="0.35">
      <c r="A1740">
        <f t="shared" si="223"/>
        <v>0.86849999999995975</v>
      </c>
      <c r="B1740">
        <f t="shared" si="218"/>
        <v>1.9733009687098293</v>
      </c>
      <c r="C1740">
        <f t="shared" si="219"/>
        <v>1.9733009687098293</v>
      </c>
      <c r="D1740">
        <f t="shared" si="220"/>
        <v>7.194385777344702</v>
      </c>
      <c r="E1740">
        <f t="shared" si="224"/>
        <v>0.11194592050099682</v>
      </c>
      <c r="F1740">
        <f t="shared" si="225"/>
        <v>4.9999999999994493E-4</v>
      </c>
      <c r="G1740">
        <f t="shared" si="221"/>
        <v>0.86849999999995975</v>
      </c>
      <c r="H1740">
        <f t="shared" si="222"/>
        <v>7.194385777344702</v>
      </c>
    </row>
    <row r="1741" spans="1:8" x14ac:dyDescent="0.35">
      <c r="A1741">
        <f t="shared" si="223"/>
        <v>0.86899999999995969</v>
      </c>
      <c r="B1741">
        <f t="shared" si="218"/>
        <v>1.9739236169359877</v>
      </c>
      <c r="C1741">
        <f t="shared" si="219"/>
        <v>1.9739236169359877</v>
      </c>
      <c r="D1741">
        <f t="shared" si="220"/>
        <v>7.1988667437753957</v>
      </c>
      <c r="E1741">
        <f t="shared" si="224"/>
        <v>0.11158307202996297</v>
      </c>
      <c r="F1741">
        <f t="shared" si="225"/>
        <v>4.9999999999994493E-4</v>
      </c>
      <c r="G1741">
        <f t="shared" si="221"/>
        <v>0.86899999999995969</v>
      </c>
      <c r="H1741">
        <f t="shared" si="222"/>
        <v>7.1988667437753957</v>
      </c>
    </row>
    <row r="1742" spans="1:8" x14ac:dyDescent="0.35">
      <c r="A1742">
        <f t="shared" si="223"/>
        <v>0.86949999999995964</v>
      </c>
      <c r="B1742">
        <f t="shared" si="218"/>
        <v>1.9745479093462526</v>
      </c>
      <c r="C1742">
        <f t="shared" si="219"/>
        <v>1.9745479093462526</v>
      </c>
      <c r="D1742">
        <f t="shared" si="220"/>
        <v>7.2033623447848276</v>
      </c>
      <c r="E1742">
        <f t="shared" si="224"/>
        <v>0.1112198344450339</v>
      </c>
      <c r="F1742">
        <f t="shared" si="225"/>
        <v>4.9999999999994493E-4</v>
      </c>
      <c r="G1742">
        <f t="shared" si="221"/>
        <v>0.86949999999995964</v>
      </c>
      <c r="H1742">
        <f t="shared" si="222"/>
        <v>7.2033623447848276</v>
      </c>
    </row>
    <row r="1743" spans="1:8" x14ac:dyDescent="0.35">
      <c r="A1743">
        <f t="shared" si="223"/>
        <v>0.86999999999995958</v>
      </c>
      <c r="B1743">
        <f t="shared" si="218"/>
        <v>1.9751738581252973</v>
      </c>
      <c r="C1743">
        <f t="shared" si="219"/>
        <v>1.9751738581252973</v>
      </c>
      <c r="D1743">
        <f t="shared" si="220"/>
        <v>7.207872692125501</v>
      </c>
      <c r="E1743">
        <f t="shared" si="224"/>
        <v>0.11085620734595134</v>
      </c>
      <c r="F1743">
        <f t="shared" si="225"/>
        <v>4.9999999999994493E-4</v>
      </c>
      <c r="G1743">
        <f t="shared" si="221"/>
        <v>0.86999999999995958</v>
      </c>
      <c r="H1743">
        <f t="shared" si="222"/>
        <v>7.207872692125501</v>
      </c>
    </row>
    <row r="1744" spans="1:8" x14ac:dyDescent="0.35">
      <c r="A1744">
        <f t="shared" si="223"/>
        <v>0.87049999999995953</v>
      </c>
      <c r="B1744">
        <f t="shared" si="218"/>
        <v>1.9758014755920026</v>
      </c>
      <c r="C1744">
        <f t="shared" si="219"/>
        <v>1.9758014755920026</v>
      </c>
      <c r="D1744">
        <f t="shared" si="220"/>
        <v>7.2123978988257083</v>
      </c>
      <c r="E1744">
        <f t="shared" si="224"/>
        <v>0.11049219032956915</v>
      </c>
      <c r="F1744">
        <f t="shared" si="225"/>
        <v>4.9999999999994493E-4</v>
      </c>
      <c r="G1744">
        <f t="shared" si="221"/>
        <v>0.87049999999995953</v>
      </c>
      <c r="H1744">
        <f t="shared" si="222"/>
        <v>7.2123978988257083</v>
      </c>
    </row>
    <row r="1745" spans="1:8" x14ac:dyDescent="0.35">
      <c r="A1745">
        <f t="shared" si="223"/>
        <v>0.87099999999995947</v>
      </c>
      <c r="B1745">
        <f t="shared" si="218"/>
        <v>1.9764307742014733</v>
      </c>
      <c r="C1745">
        <f t="shared" si="219"/>
        <v>1.9764307742014733</v>
      </c>
      <c r="D1745">
        <f t="shared" si="220"/>
        <v>7.2169380792091573</v>
      </c>
      <c r="E1745">
        <f t="shared" si="224"/>
        <v>0.11012778298912171</v>
      </c>
      <c r="F1745">
        <f t="shared" si="225"/>
        <v>4.9999999999994493E-4</v>
      </c>
      <c r="G1745">
        <f t="shared" si="221"/>
        <v>0.87099999999995947</v>
      </c>
      <c r="H1745">
        <f t="shared" si="222"/>
        <v>7.2169380792091573</v>
      </c>
    </row>
    <row r="1746" spans="1:8" x14ac:dyDescent="0.35">
      <c r="A1746">
        <f t="shared" si="223"/>
        <v>0.87149999999995942</v>
      </c>
      <c r="B1746">
        <f t="shared" si="218"/>
        <v>1.9770617665470911</v>
      </c>
      <c r="C1746">
        <f t="shared" si="219"/>
        <v>1.9770617665470911</v>
      </c>
      <c r="D1746">
        <f t="shared" si="220"/>
        <v>7.2214933489149535</v>
      </c>
      <c r="E1746">
        <f t="shared" si="224"/>
        <v>0.10976298491475349</v>
      </c>
      <c r="F1746">
        <f t="shared" si="225"/>
        <v>4.9999999999994493E-4</v>
      </c>
      <c r="G1746">
        <f t="shared" si="221"/>
        <v>0.87149999999995942</v>
      </c>
      <c r="H1746">
        <f t="shared" si="222"/>
        <v>7.2214933489149535</v>
      </c>
    </row>
    <row r="1747" spans="1:8" x14ac:dyDescent="0.35">
      <c r="A1747">
        <f t="shared" si="223"/>
        <v>0.87199999999995936</v>
      </c>
      <c r="B1747">
        <f t="shared" si="218"/>
        <v>1.9776944653626081</v>
      </c>
      <c r="C1747">
        <f t="shared" si="219"/>
        <v>1.9776944653626081</v>
      </c>
      <c r="D1747">
        <f t="shared" si="220"/>
        <v>7.2260638249179863</v>
      </c>
      <c r="E1747">
        <f t="shared" si="224"/>
        <v>0.10939779569308992</v>
      </c>
      <c r="F1747">
        <f t="shared" si="225"/>
        <v>4.9999999999994493E-4</v>
      </c>
      <c r="G1747">
        <f t="shared" si="221"/>
        <v>0.87199999999995936</v>
      </c>
      <c r="H1747">
        <f t="shared" si="222"/>
        <v>7.2260638249179863</v>
      </c>
    </row>
    <row r="1748" spans="1:8" x14ac:dyDescent="0.35">
      <c r="A1748">
        <f t="shared" si="223"/>
        <v>0.87249999999995931</v>
      </c>
      <c r="B1748">
        <f t="shared" si="218"/>
        <v>1.978328883524278</v>
      </c>
      <c r="C1748">
        <f t="shared" si="219"/>
        <v>1.978328883524278</v>
      </c>
      <c r="D1748">
        <f t="shared" si="220"/>
        <v>7.2306496255496935</v>
      </c>
      <c r="E1748">
        <f t="shared" si="224"/>
        <v>0.10903221490765146</v>
      </c>
      <c r="F1748">
        <f t="shared" si="225"/>
        <v>4.9999999999994493E-4</v>
      </c>
      <c r="G1748">
        <f t="shared" si="221"/>
        <v>0.87249999999995931</v>
      </c>
      <c r="H1748">
        <f t="shared" si="222"/>
        <v>7.2306496255496935</v>
      </c>
    </row>
    <row r="1749" spans="1:8" x14ac:dyDescent="0.35">
      <c r="A1749">
        <f t="shared" si="223"/>
        <v>0.87299999999995925</v>
      </c>
      <c r="B1749">
        <f t="shared" si="218"/>
        <v>1.9789650340530325</v>
      </c>
      <c r="C1749">
        <f t="shared" si="219"/>
        <v>1.9789650340530325</v>
      </c>
      <c r="D1749">
        <f t="shared" si="220"/>
        <v>7.2352508705192626</v>
      </c>
      <c r="E1749">
        <f t="shared" si="224"/>
        <v>0.10866624213810629</v>
      </c>
      <c r="F1749">
        <f t="shared" si="225"/>
        <v>4.9999999999994493E-4</v>
      </c>
      <c r="G1749">
        <f t="shared" si="221"/>
        <v>0.87299999999995925</v>
      </c>
      <c r="H1749">
        <f t="shared" si="222"/>
        <v>7.2352508705192626</v>
      </c>
    </row>
    <row r="1750" spans="1:8" x14ac:dyDescent="0.35">
      <c r="A1750">
        <f t="shared" si="223"/>
        <v>0.8734999999999592</v>
      </c>
      <c r="B1750">
        <f t="shared" si="218"/>
        <v>1.9796029301166935</v>
      </c>
      <c r="C1750">
        <f t="shared" si="219"/>
        <v>1.9796029301166935</v>
      </c>
      <c r="D1750">
        <f t="shared" si="220"/>
        <v>7.2398676809352098</v>
      </c>
      <c r="E1750">
        <f t="shared" si="224"/>
        <v>0.10829987696113012</v>
      </c>
      <c r="F1750">
        <f t="shared" si="225"/>
        <v>4.9999999999994493E-4</v>
      </c>
      <c r="G1750">
        <f t="shared" si="221"/>
        <v>0.8734999999999592</v>
      </c>
      <c r="H1750">
        <f t="shared" si="222"/>
        <v>7.2398676809352098</v>
      </c>
    </row>
    <row r="1751" spans="1:8" x14ac:dyDescent="0.35">
      <c r="A1751">
        <f t="shared" si="223"/>
        <v>0.87399999999995914</v>
      </c>
      <c r="B1751">
        <f t="shared" si="218"/>
        <v>1.980242585032234</v>
      </c>
      <c r="C1751">
        <f t="shared" si="219"/>
        <v>1.980242585032234</v>
      </c>
      <c r="D1751">
        <f t="shared" si="220"/>
        <v>7.2445001793274146</v>
      </c>
      <c r="E1751">
        <f t="shared" si="224"/>
        <v>0.10793311894965883</v>
      </c>
      <c r="F1751">
        <f t="shared" si="225"/>
        <v>4.9999999999994493E-4</v>
      </c>
      <c r="G1751">
        <f t="shared" si="221"/>
        <v>0.87399999999995914</v>
      </c>
      <c r="H1751">
        <f t="shared" si="222"/>
        <v>7.2445001793274146</v>
      </c>
    </row>
    <row r="1752" spans="1:8" x14ac:dyDescent="0.35">
      <c r="A1752">
        <f t="shared" si="223"/>
        <v>0.87449999999995909</v>
      </c>
      <c r="B1752">
        <f t="shared" si="218"/>
        <v>1.9808840122680798</v>
      </c>
      <c r="C1752">
        <f t="shared" si="219"/>
        <v>1.9808840122680798</v>
      </c>
      <c r="D1752">
        <f t="shared" si="220"/>
        <v>7.2491484896695813</v>
      </c>
      <c r="E1752">
        <f t="shared" si="224"/>
        <v>0.10756596767308153</v>
      </c>
      <c r="F1752">
        <f t="shared" si="225"/>
        <v>4.9999999999994493E-4</v>
      </c>
      <c r="G1752">
        <f t="shared" si="221"/>
        <v>0.87449999999995909</v>
      </c>
      <c r="H1752">
        <f t="shared" si="222"/>
        <v>7.2491484896695813</v>
      </c>
    </row>
    <row r="1753" spans="1:8" x14ac:dyDescent="0.35">
      <c r="A1753">
        <f t="shared" si="223"/>
        <v>0.87499999999995903</v>
      </c>
      <c r="B1753">
        <f t="shared" si="218"/>
        <v>1.9815272254464549</v>
      </c>
      <c r="C1753">
        <f t="shared" si="219"/>
        <v>1.9815272254464549</v>
      </c>
      <c r="D1753">
        <f t="shared" si="220"/>
        <v>7.2538127374021304</v>
      </c>
      <c r="E1753">
        <f t="shared" si="224"/>
        <v>0.10719842269756132</v>
      </c>
      <c r="F1753">
        <f t="shared" si="225"/>
        <v>4.9999999999994493E-4</v>
      </c>
      <c r="G1753">
        <f t="shared" si="221"/>
        <v>0.87499999999995903</v>
      </c>
      <c r="H1753">
        <f t="shared" si="222"/>
        <v>7.2538127374021304</v>
      </c>
    </row>
    <row r="1754" spans="1:8" x14ac:dyDescent="0.35">
      <c r="A1754">
        <f t="shared" si="223"/>
        <v>0.87549999999995898</v>
      </c>
      <c r="B1754">
        <f t="shared" si="218"/>
        <v>1.9821722383457774</v>
      </c>
      <c r="C1754">
        <f t="shared" si="219"/>
        <v>1.9821722383457774</v>
      </c>
      <c r="D1754">
        <f t="shared" si="220"/>
        <v>7.2584930494555806</v>
      </c>
      <c r="E1754">
        <f t="shared" si="224"/>
        <v>0.10683048358524673</v>
      </c>
      <c r="F1754">
        <f t="shared" si="225"/>
        <v>4.9999999999994493E-4</v>
      </c>
      <c r="G1754">
        <f t="shared" si="221"/>
        <v>0.87549999999995898</v>
      </c>
      <c r="H1754">
        <f t="shared" si="222"/>
        <v>7.2584930494555806</v>
      </c>
    </row>
    <row r="1755" spans="1:8" x14ac:dyDescent="0.35">
      <c r="A1755">
        <f t="shared" si="223"/>
        <v>0.87599999999995892</v>
      </c>
      <c r="B1755">
        <f t="shared" si="218"/>
        <v>1.9828190649030975</v>
      </c>
      <c r="C1755">
        <f t="shared" si="219"/>
        <v>1.9828190649030975</v>
      </c>
      <c r="D1755">
        <f t="shared" si="220"/>
        <v>7.2631895542743683</v>
      </c>
      <c r="E1755">
        <f t="shared" si="224"/>
        <v>0.10646214989491048</v>
      </c>
      <c r="F1755">
        <f t="shared" si="225"/>
        <v>4.9999999999994493E-4</v>
      </c>
      <c r="G1755">
        <f t="shared" si="221"/>
        <v>0.87599999999995892</v>
      </c>
      <c r="H1755">
        <f t="shared" si="222"/>
        <v>7.2631895542743683</v>
      </c>
    </row>
    <row r="1756" spans="1:8" x14ac:dyDescent="0.35">
      <c r="A1756">
        <f t="shared" si="223"/>
        <v>0.87649999999995887</v>
      </c>
      <c r="B1756">
        <f t="shared" si="218"/>
        <v>1.9834677192165864</v>
      </c>
      <c r="C1756">
        <f t="shared" si="219"/>
        <v>1.9834677192165864</v>
      </c>
      <c r="D1756">
        <f t="shared" si="220"/>
        <v>7.2679023818411563</v>
      </c>
      <c r="E1756">
        <f t="shared" si="224"/>
        <v>0.10609342118169479</v>
      </c>
      <c r="F1756">
        <f t="shared" si="225"/>
        <v>4.9999999999994493E-4</v>
      </c>
      <c r="G1756">
        <f t="shared" si="221"/>
        <v>0.87649999999995887</v>
      </c>
      <c r="H1756">
        <f t="shared" si="222"/>
        <v>7.2679023818411563</v>
      </c>
    </row>
    <row r="1757" spans="1:8" x14ac:dyDescent="0.35">
      <c r="A1757">
        <f t="shared" si="223"/>
        <v>0.87699999999995881</v>
      </c>
      <c r="B1757">
        <f t="shared" si="218"/>
        <v>1.9841182155480734</v>
      </c>
      <c r="C1757">
        <f t="shared" si="219"/>
        <v>1.9841182155480734</v>
      </c>
      <c r="D1757">
        <f t="shared" si="220"/>
        <v>7.2726316637016364</v>
      </c>
      <c r="E1757">
        <f t="shared" si="224"/>
        <v>0.10572429699700579</v>
      </c>
      <c r="F1757">
        <f t="shared" si="225"/>
        <v>4.9999999999994493E-4</v>
      </c>
      <c r="G1757">
        <f t="shared" si="221"/>
        <v>0.87699999999995881</v>
      </c>
      <c r="H1757">
        <f t="shared" si="222"/>
        <v>7.2726316637016364</v>
      </c>
    </row>
    <row r="1758" spans="1:8" x14ac:dyDescent="0.35">
      <c r="A1758">
        <f t="shared" si="223"/>
        <v>0.87749999999995876</v>
      </c>
      <c r="B1758">
        <f t="shared" si="218"/>
        <v>1.9847705683256351</v>
      </c>
      <c r="C1758">
        <f t="shared" si="219"/>
        <v>1.9847705683256351</v>
      </c>
      <c r="D1758">
        <f t="shared" si="220"/>
        <v>7.2773775329898349</v>
      </c>
      <c r="E1758">
        <f t="shared" si="224"/>
        <v>0.10535477688845871</v>
      </c>
      <c r="F1758">
        <f t="shared" si="225"/>
        <v>4.9999999999994493E-4</v>
      </c>
      <c r="G1758">
        <f t="shared" si="221"/>
        <v>0.87749999999995876</v>
      </c>
      <c r="H1758">
        <f t="shared" si="222"/>
        <v>7.2773775329898349</v>
      </c>
    </row>
    <row r="1759" spans="1:8" x14ac:dyDescent="0.35">
      <c r="A1759">
        <f t="shared" si="223"/>
        <v>0.8779999999999587</v>
      </c>
      <c r="B1759">
        <f t="shared" si="218"/>
        <v>1.9854247921462334</v>
      </c>
      <c r="C1759">
        <f t="shared" si="219"/>
        <v>1.9854247921462334</v>
      </c>
      <c r="D1759">
        <f t="shared" si="220"/>
        <v>7.2821401244539254</v>
      </c>
      <c r="E1759">
        <f t="shared" si="224"/>
        <v>0.10498486040003557</v>
      </c>
      <c r="F1759">
        <f t="shared" si="225"/>
        <v>4.9999999999994493E-4</v>
      </c>
      <c r="G1759">
        <f t="shared" si="221"/>
        <v>0.8779999999999587</v>
      </c>
      <c r="H1759">
        <f t="shared" si="222"/>
        <v>7.2821401244539254</v>
      </c>
    </row>
    <row r="1760" spans="1:8" x14ac:dyDescent="0.35">
      <c r="A1760">
        <f t="shared" si="223"/>
        <v>0.87849999999995865</v>
      </c>
      <c r="B1760">
        <f t="shared" si="218"/>
        <v>1.9860809017784098</v>
      </c>
      <c r="C1760">
        <f t="shared" si="219"/>
        <v>1.9860809017784098</v>
      </c>
      <c r="D1760">
        <f t="shared" si="220"/>
        <v>7.2869195744825843</v>
      </c>
      <c r="E1760">
        <f t="shared" si="224"/>
        <v>0.10461454707169446</v>
      </c>
      <c r="F1760">
        <f t="shared" si="225"/>
        <v>4.9999999999994493E-4</v>
      </c>
      <c r="G1760">
        <f t="shared" si="221"/>
        <v>0.87849999999995865</v>
      </c>
      <c r="H1760">
        <f t="shared" si="222"/>
        <v>7.2869195744825843</v>
      </c>
    </row>
    <row r="1761" spans="1:8" x14ac:dyDescent="0.35">
      <c r="A1761">
        <f t="shared" si="223"/>
        <v>0.87899999999995859</v>
      </c>
      <c r="B1761">
        <f t="shared" si="218"/>
        <v>1.986738912165031</v>
      </c>
      <c r="C1761">
        <f t="shared" si="219"/>
        <v>1.986738912165031</v>
      </c>
      <c r="D1761">
        <f t="shared" si="220"/>
        <v>7.2917160211318608</v>
      </c>
      <c r="E1761">
        <f t="shared" si="224"/>
        <v>0.10424383643991285</v>
      </c>
      <c r="F1761">
        <f t="shared" si="225"/>
        <v>4.9999999999994493E-4</v>
      </c>
      <c r="G1761">
        <f t="shared" si="221"/>
        <v>0.87899999999995859</v>
      </c>
      <c r="H1761">
        <f t="shared" si="222"/>
        <v>7.2917160211318608</v>
      </c>
    </row>
    <row r="1762" spans="1:8" x14ac:dyDescent="0.35">
      <c r="A1762">
        <f t="shared" si="223"/>
        <v>0.87949999999995854</v>
      </c>
      <c r="B1762">
        <f t="shared" si="218"/>
        <v>1.9873988384260919</v>
      </c>
      <c r="C1762">
        <f t="shared" si="219"/>
        <v>1.9873988384260919</v>
      </c>
      <c r="D1762">
        <f t="shared" si="220"/>
        <v>7.2965296041526333</v>
      </c>
      <c r="E1762">
        <f t="shared" si="224"/>
        <v>0.10387272803694217</v>
      </c>
      <c r="F1762">
        <f t="shared" si="225"/>
        <v>4.9999999999994493E-4</v>
      </c>
      <c r="G1762">
        <f t="shared" si="221"/>
        <v>0.87949999999995854</v>
      </c>
      <c r="H1762">
        <f t="shared" si="222"/>
        <v>7.2965296041526333</v>
      </c>
    </row>
    <row r="1763" spans="1:8" x14ac:dyDescent="0.35">
      <c r="A1763">
        <f t="shared" si="223"/>
        <v>0.87999999999995848</v>
      </c>
      <c r="B1763">
        <f t="shared" si="218"/>
        <v>1.9880606958615754</v>
      </c>
      <c r="C1763">
        <f t="shared" si="219"/>
        <v>1.9880606958615754</v>
      </c>
      <c r="D1763">
        <f t="shared" si="220"/>
        <v>7.3013604650186101</v>
      </c>
      <c r="E1763">
        <f t="shared" si="224"/>
        <v>0.10350122139128115</v>
      </c>
      <c r="F1763">
        <f t="shared" si="225"/>
        <v>4.9999999999994493E-4</v>
      </c>
      <c r="G1763">
        <f t="shared" si="221"/>
        <v>0.87999999999995848</v>
      </c>
      <c r="H1763">
        <f t="shared" si="222"/>
        <v>7.3013604650186101</v>
      </c>
    </row>
    <row r="1764" spans="1:8" x14ac:dyDescent="0.35">
      <c r="A1764">
        <f t="shared" si="223"/>
        <v>0.88049999999995843</v>
      </c>
      <c r="B1764">
        <f t="shared" si="218"/>
        <v>1.988724499954369</v>
      </c>
      <c r="C1764">
        <f t="shared" si="219"/>
        <v>1.988724499954369</v>
      </c>
      <c r="D1764">
        <f t="shared" si="220"/>
        <v>7.30620874695492</v>
      </c>
      <c r="E1764">
        <f t="shared" si="224"/>
        <v>0.10312931602746497</v>
      </c>
      <c r="F1764">
        <f t="shared" si="225"/>
        <v>4.9999999999994493E-4</v>
      </c>
      <c r="G1764">
        <f t="shared" si="221"/>
        <v>0.88049999999995843</v>
      </c>
      <c r="H1764">
        <f t="shared" si="222"/>
        <v>7.30620874695492</v>
      </c>
    </row>
    <row r="1765" spans="1:8" x14ac:dyDescent="0.35">
      <c r="A1765">
        <f t="shared" si="223"/>
        <v>0.88099999999995837</v>
      </c>
      <c r="B1765">
        <f t="shared" si="218"/>
        <v>1.9893902663732432</v>
      </c>
      <c r="C1765">
        <f t="shared" si="219"/>
        <v>1.9893902663732432</v>
      </c>
      <c r="D1765">
        <f t="shared" si="220"/>
        <v>7.3110745949673008</v>
      </c>
      <c r="E1765">
        <f t="shared" si="224"/>
        <v>0.1027570114659814</v>
      </c>
      <c r="F1765">
        <f t="shared" si="225"/>
        <v>4.9999999999994493E-4</v>
      </c>
      <c r="G1765">
        <f t="shared" si="221"/>
        <v>0.88099999999995837</v>
      </c>
      <c r="H1765">
        <f t="shared" si="222"/>
        <v>7.3110745949673008</v>
      </c>
    </row>
    <row r="1766" spans="1:8" x14ac:dyDescent="0.35">
      <c r="A1766">
        <f t="shared" si="223"/>
        <v>0.88149999999995832</v>
      </c>
      <c r="B1766">
        <f t="shared" si="218"/>
        <v>1.9900580109758896</v>
      </c>
      <c r="C1766">
        <f t="shared" si="219"/>
        <v>1.9900580109758896</v>
      </c>
      <c r="D1766">
        <f t="shared" si="220"/>
        <v>7.3159581558718951</v>
      </c>
      <c r="E1766">
        <f t="shared" si="224"/>
        <v>0.10238430722335437</v>
      </c>
      <c r="F1766">
        <f t="shared" si="225"/>
        <v>4.9999999999994493E-4</v>
      </c>
      <c r="G1766">
        <f t="shared" si="221"/>
        <v>0.88149999999995832</v>
      </c>
      <c r="H1766">
        <f t="shared" si="222"/>
        <v>7.3159581558718951</v>
      </c>
    </row>
    <row r="1767" spans="1:8" x14ac:dyDescent="0.35">
      <c r="A1767">
        <f t="shared" si="223"/>
        <v>0.88199999999995826</v>
      </c>
      <c r="B1767">
        <f t="shared" si="218"/>
        <v>1.9907277498120219</v>
      </c>
      <c r="C1767">
        <f t="shared" si="219"/>
        <v>1.9907277498120219</v>
      </c>
      <c r="D1767">
        <f t="shared" si="220"/>
        <v>7.3208595783256749</v>
      </c>
      <c r="E1767">
        <f t="shared" si="224"/>
        <v>0.10201120281202553</v>
      </c>
      <c r="F1767">
        <f t="shared" si="225"/>
        <v>4.9999999999994493E-4</v>
      </c>
      <c r="G1767">
        <f t="shared" si="221"/>
        <v>0.88199999999995826</v>
      </c>
      <c r="H1767">
        <f t="shared" si="222"/>
        <v>7.3208595783256749</v>
      </c>
    </row>
    <row r="1768" spans="1:8" x14ac:dyDescent="0.35">
      <c r="A1768">
        <f t="shared" si="223"/>
        <v>0.88249999999995821</v>
      </c>
      <c r="B1768">
        <f t="shared" si="218"/>
        <v>1.9913994991265436</v>
      </c>
      <c r="C1768">
        <f t="shared" si="219"/>
        <v>1.9913994991265436</v>
      </c>
      <c r="D1768">
        <f t="shared" si="220"/>
        <v>7.325779012857522</v>
      </c>
      <c r="E1768">
        <f t="shared" si="224"/>
        <v>0.10163769774007203</v>
      </c>
      <c r="F1768">
        <f t="shared" si="225"/>
        <v>4.9999999999994493E-4</v>
      </c>
      <c r="G1768">
        <f t="shared" si="221"/>
        <v>0.88249999999995821</v>
      </c>
      <c r="H1768">
        <f t="shared" si="222"/>
        <v>7.325779012857522</v>
      </c>
    </row>
    <row r="1769" spans="1:8" x14ac:dyDescent="0.35">
      <c r="A1769">
        <f t="shared" si="223"/>
        <v>0.88299999999995815</v>
      </c>
      <c r="B1769">
        <f t="shared" si="218"/>
        <v>1.992073275362777</v>
      </c>
      <c r="C1769">
        <f t="shared" si="219"/>
        <v>1.992073275362777</v>
      </c>
      <c r="D1769">
        <f t="shared" si="220"/>
        <v>7.3307166118999367</v>
      </c>
      <c r="E1769">
        <f t="shared" si="224"/>
        <v>0.10126379151179879</v>
      </c>
      <c r="F1769">
        <f t="shared" si="225"/>
        <v>4.9999999999994493E-4</v>
      </c>
      <c r="G1769">
        <f t="shared" si="221"/>
        <v>0.88299999999995815</v>
      </c>
      <c r="H1769">
        <f t="shared" si="222"/>
        <v>7.3307166118999367</v>
      </c>
    </row>
    <row r="1770" spans="1:8" x14ac:dyDescent="0.35">
      <c r="A1770">
        <f t="shared" si="223"/>
        <v>0.8834999999999581</v>
      </c>
      <c r="B1770">
        <f t="shared" si="218"/>
        <v>1.992749095165764</v>
      </c>
      <c r="C1770">
        <f t="shared" si="219"/>
        <v>1.992749095165764</v>
      </c>
      <c r="D1770">
        <f t="shared" si="220"/>
        <v>7.335672529821454</v>
      </c>
      <c r="E1770">
        <f t="shared" si="224"/>
        <v>0.1008894836270547</v>
      </c>
      <c r="F1770">
        <f t="shared" si="225"/>
        <v>4.9999999999994493E-4</v>
      </c>
      <c r="G1770">
        <f t="shared" si="221"/>
        <v>0.8834999999999581</v>
      </c>
      <c r="H1770">
        <f t="shared" si="222"/>
        <v>7.335672529821454</v>
      </c>
    </row>
    <row r="1771" spans="1:8" x14ac:dyDescent="0.35">
      <c r="A1771">
        <f t="shared" si="223"/>
        <v>0.88399999999995804</v>
      </c>
      <c r="B1771">
        <f t="shared" si="218"/>
        <v>1.9934269753856355</v>
      </c>
      <c r="C1771">
        <f t="shared" si="219"/>
        <v>1.9934269753856355</v>
      </c>
      <c r="D1771">
        <f t="shared" si="220"/>
        <v>7.3406469229597446</v>
      </c>
      <c r="E1771">
        <f t="shared" si="224"/>
        <v>0.10051477358135844</v>
      </c>
      <c r="F1771">
        <f t="shared" si="225"/>
        <v>4.9999999999994493E-4</v>
      </c>
      <c r="G1771">
        <f t="shared" si="221"/>
        <v>0.88399999999995804</v>
      </c>
      <c r="H1771">
        <f t="shared" si="222"/>
        <v>7.3406469229597446</v>
      </c>
    </row>
    <row r="1772" spans="1:8" x14ac:dyDescent="0.35">
      <c r="A1772">
        <f t="shared" si="223"/>
        <v>0.88449999999995799</v>
      </c>
      <c r="B1772">
        <f t="shared" si="218"/>
        <v>1.994106933081049</v>
      </c>
      <c r="C1772">
        <f t="shared" si="219"/>
        <v>1.994106933081049</v>
      </c>
      <c r="D1772">
        <f t="shared" si="220"/>
        <v>7.3456399496554132</v>
      </c>
      <c r="E1772">
        <f t="shared" si="224"/>
        <v>0.10013966086616177</v>
      </c>
      <c r="F1772">
        <f t="shared" si="225"/>
        <v>4.9999999999994493E-4</v>
      </c>
      <c r="G1772">
        <f t="shared" si="221"/>
        <v>0.88449999999995799</v>
      </c>
      <c r="H1772">
        <f t="shared" si="222"/>
        <v>7.3456399496554132</v>
      </c>
    </row>
    <row r="1773" spans="1:8" x14ac:dyDescent="0.35">
      <c r="A1773">
        <f t="shared" si="223"/>
        <v>0.88499999999995793</v>
      </c>
      <c r="B1773">
        <f t="shared" si="218"/>
        <v>1.9947889855227023</v>
      </c>
      <c r="C1773">
        <f t="shared" si="219"/>
        <v>1.9947889855227023</v>
      </c>
      <c r="D1773">
        <f t="shared" si="220"/>
        <v>7.3506517702865413</v>
      </c>
      <c r="E1773">
        <f t="shared" si="224"/>
        <v>9.9764144968493632E-2</v>
      </c>
      <c r="F1773">
        <f t="shared" si="225"/>
        <v>4.9999999999994493E-4</v>
      </c>
      <c r="G1773">
        <f t="shared" si="221"/>
        <v>0.88499999999995793</v>
      </c>
      <c r="H1773">
        <f t="shared" si="222"/>
        <v>7.3506517702865413</v>
      </c>
    </row>
    <row r="1774" spans="1:8" x14ac:dyDescent="0.35">
      <c r="A1774">
        <f t="shared" si="223"/>
        <v>0.88549999999995788</v>
      </c>
      <c r="B1774">
        <f t="shared" si="218"/>
        <v>1.9954731501969221</v>
      </c>
      <c r="C1774">
        <f t="shared" si="219"/>
        <v>1.9954731501969221</v>
      </c>
      <c r="D1774">
        <f t="shared" si="220"/>
        <v>7.3556825473039877</v>
      </c>
      <c r="E1774">
        <f t="shared" si="224"/>
        <v>9.9388225370747055E-2</v>
      </c>
      <c r="F1774">
        <f t="shared" si="225"/>
        <v>4.9999999999994493E-4</v>
      </c>
      <c r="G1774">
        <f t="shared" si="221"/>
        <v>0.88549999999995788</v>
      </c>
      <c r="H1774">
        <f t="shared" si="222"/>
        <v>7.3556825473039877</v>
      </c>
    </row>
    <row r="1775" spans="1:8" x14ac:dyDescent="0.35">
      <c r="A1775">
        <f t="shared" si="223"/>
        <v>0.88599999999995782</v>
      </c>
      <c r="B1775">
        <f t="shared" si="218"/>
        <v>1.9961594448093247</v>
      </c>
      <c r="C1775">
        <f t="shared" si="219"/>
        <v>1.9961594448093247</v>
      </c>
      <c r="D1775">
        <f t="shared" si="220"/>
        <v>7.3607324452674208</v>
      </c>
      <c r="E1775">
        <f t="shared" si="224"/>
        <v>9.9011901551379969E-2</v>
      </c>
      <c r="F1775">
        <f t="shared" si="225"/>
        <v>4.9999999999994493E-4</v>
      </c>
      <c r="G1775">
        <f t="shared" si="221"/>
        <v>0.88599999999995782</v>
      </c>
      <c r="H1775">
        <f t="shared" si="222"/>
        <v>7.3607324452674208</v>
      </c>
    </row>
    <row r="1776" spans="1:8" x14ac:dyDescent="0.35">
      <c r="A1776">
        <f t="shared" si="223"/>
        <v>0.88649999999995777</v>
      </c>
      <c r="B1776">
        <f t="shared" si="218"/>
        <v>1.9968478872885631</v>
      </c>
      <c r="C1776">
        <f t="shared" si="219"/>
        <v>1.9968478872885631</v>
      </c>
      <c r="D1776">
        <f t="shared" si="220"/>
        <v>7.3658016308821939</v>
      </c>
      <c r="E1776">
        <f t="shared" si="224"/>
        <v>9.8635172983762509E-2</v>
      </c>
      <c r="F1776">
        <f t="shared" si="225"/>
        <v>4.9999999999994493E-4</v>
      </c>
      <c r="G1776">
        <f t="shared" si="221"/>
        <v>0.88649999999995777</v>
      </c>
      <c r="H1776">
        <f t="shared" si="222"/>
        <v>7.3658016308821939</v>
      </c>
    </row>
    <row r="1777" spans="1:8" x14ac:dyDescent="0.35">
      <c r="A1777">
        <f t="shared" si="223"/>
        <v>0.88699999999995771</v>
      </c>
      <c r="B1777">
        <f t="shared" si="218"/>
        <v>1.9975384957901465</v>
      </c>
      <c r="C1777">
        <f t="shared" si="219"/>
        <v>1.9975384957901465</v>
      </c>
      <c r="D1777">
        <f t="shared" si="220"/>
        <v>7.3708902730369772</v>
      </c>
      <c r="E1777">
        <f t="shared" si="224"/>
        <v>9.8258039137207626E-2</v>
      </c>
      <c r="F1777">
        <f t="shared" si="225"/>
        <v>4.9999999999994493E-4</v>
      </c>
      <c r="G1777">
        <f t="shared" si="221"/>
        <v>0.88699999999995771</v>
      </c>
      <c r="H1777">
        <f t="shared" si="222"/>
        <v>7.3708902730369772</v>
      </c>
    </row>
    <row r="1778" spans="1:8" x14ac:dyDescent="0.35">
      <c r="A1778">
        <f t="shared" si="223"/>
        <v>0.88749999999995766</v>
      </c>
      <c r="B1778">
        <f t="shared" si="218"/>
        <v>1.9982312887003493</v>
      </c>
      <c r="C1778">
        <f t="shared" si="219"/>
        <v>1.9982312887003493</v>
      </c>
      <c r="D1778">
        <f t="shared" si="220"/>
        <v>7.3759985428422574</v>
      </c>
      <c r="E1778">
        <f t="shared" si="224"/>
        <v>9.7880499476185337E-2</v>
      </c>
      <c r="F1778">
        <f t="shared" si="225"/>
        <v>4.9999999999994493E-4</v>
      </c>
      <c r="G1778">
        <f t="shared" si="221"/>
        <v>0.88749999999995766</v>
      </c>
      <c r="H1778">
        <f t="shared" si="222"/>
        <v>7.3759985428422574</v>
      </c>
    </row>
    <row r="1779" spans="1:8" x14ac:dyDescent="0.35">
      <c r="A1779">
        <f t="shared" si="223"/>
        <v>0.8879999999999576</v>
      </c>
      <c r="B1779">
        <f t="shared" si="218"/>
        <v>1.9989262846402014</v>
      </c>
      <c r="C1779">
        <f t="shared" si="219"/>
        <v>1.9989262846402014</v>
      </c>
      <c r="D1779">
        <f t="shared" si="220"/>
        <v>7.3811266136696769</v>
      </c>
      <c r="E1779">
        <f t="shared" si="224"/>
        <v>9.7502553460547592E-2</v>
      </c>
      <c r="F1779">
        <f t="shared" si="225"/>
        <v>4.9999999999994493E-4</v>
      </c>
      <c r="G1779">
        <f t="shared" si="221"/>
        <v>0.8879999999999576</v>
      </c>
      <c r="H1779">
        <f t="shared" si="222"/>
        <v>7.3811266136696769</v>
      </c>
    </row>
    <row r="1780" spans="1:8" x14ac:dyDescent="0.35">
      <c r="A1780">
        <f t="shared" si="223"/>
        <v>0.88849999999995755</v>
      </c>
      <c r="B1780">
        <f t="shared" si="218"/>
        <v>1.9996235024695657</v>
      </c>
      <c r="C1780">
        <f t="shared" si="219"/>
        <v>1.9996235024695657</v>
      </c>
      <c r="D1780">
        <f t="shared" si="220"/>
        <v>7.3862746611922381</v>
      </c>
      <c r="E1780">
        <f t="shared" si="224"/>
        <v>9.7124200545684797E-2</v>
      </c>
      <c r="F1780">
        <f t="shared" si="225"/>
        <v>4.9999999999994493E-4</v>
      </c>
      <c r="G1780">
        <f t="shared" si="221"/>
        <v>0.88849999999995755</v>
      </c>
      <c r="H1780">
        <f t="shared" si="222"/>
        <v>7.3862746611922381</v>
      </c>
    </row>
    <row r="1781" spans="1:8" x14ac:dyDescent="0.35">
      <c r="A1781">
        <f t="shared" si="223"/>
        <v>0.88899999999995749</v>
      </c>
      <c r="B1781">
        <f t="shared" si="218"/>
        <v>2.0003229612913085</v>
      </c>
      <c r="C1781">
        <f t="shared" si="219"/>
        <v>2.0003229612913085</v>
      </c>
      <c r="D1781">
        <f t="shared" si="220"/>
        <v>7.3914428634254374</v>
      </c>
      <c r="E1781">
        <f t="shared" si="224"/>
        <v>9.6745440181898901E-2</v>
      </c>
      <c r="F1781">
        <f t="shared" si="225"/>
        <v>4.9999999999994493E-4</v>
      </c>
      <c r="G1781">
        <f t="shared" si="221"/>
        <v>0.88899999999995749</v>
      </c>
      <c r="H1781">
        <f t="shared" si="222"/>
        <v>7.3914428634254374</v>
      </c>
    </row>
    <row r="1782" spans="1:8" x14ac:dyDescent="0.35">
      <c r="A1782">
        <f t="shared" si="223"/>
        <v>0.88949999999995744</v>
      </c>
      <c r="B1782">
        <f t="shared" si="218"/>
        <v>2.0010246804555578</v>
      </c>
      <c r="C1782">
        <f t="shared" si="219"/>
        <v>2.0010246804555578</v>
      </c>
      <c r="D1782">
        <f t="shared" si="220"/>
        <v>7.3966314007692944</v>
      </c>
      <c r="E1782">
        <f t="shared" si="224"/>
        <v>9.636627181491314E-2</v>
      </c>
      <c r="F1782">
        <f t="shared" si="225"/>
        <v>4.9999999999994493E-4</v>
      </c>
      <c r="G1782">
        <f t="shared" si="221"/>
        <v>0.88949999999995744</v>
      </c>
      <c r="H1782">
        <f t="shared" si="222"/>
        <v>7.3966314007692944</v>
      </c>
    </row>
    <row r="1783" spans="1:8" x14ac:dyDescent="0.35">
      <c r="A1783">
        <f t="shared" si="223"/>
        <v>0.88999999999995738</v>
      </c>
      <c r="B1783">
        <f t="shared" si="218"/>
        <v>2.0017286795640592</v>
      </c>
      <c r="C1783">
        <f t="shared" si="219"/>
        <v>2.0017286795640592</v>
      </c>
      <c r="D1783">
        <f t="shared" si="220"/>
        <v>7.401840456051346</v>
      </c>
      <c r="E1783">
        <f t="shared" si="224"/>
        <v>9.5986694885491122E-2</v>
      </c>
      <c r="F1783">
        <f t="shared" si="225"/>
        <v>4.9999999999994493E-4</v>
      </c>
      <c r="G1783">
        <f t="shared" si="221"/>
        <v>0.88999999999995738</v>
      </c>
      <c r="H1783">
        <f t="shared" si="222"/>
        <v>7.401840456051346</v>
      </c>
    </row>
    <row r="1784" spans="1:8" x14ac:dyDescent="0.35">
      <c r="A1784">
        <f t="shared" si="223"/>
        <v>0.89049999999995733</v>
      </c>
      <c r="B1784">
        <f t="shared" si="218"/>
        <v>2.0024349784746249</v>
      </c>
      <c r="C1784">
        <f t="shared" si="219"/>
        <v>2.0024349784746249</v>
      </c>
      <c r="D1784">
        <f t="shared" si="220"/>
        <v>7.4070702145705996</v>
      </c>
      <c r="E1784">
        <f t="shared" si="224"/>
        <v>9.5606708829705164E-2</v>
      </c>
      <c r="F1784">
        <f t="shared" si="225"/>
        <v>4.9999999999994493E-4</v>
      </c>
      <c r="G1784">
        <f t="shared" si="221"/>
        <v>0.89049999999995733</v>
      </c>
      <c r="H1784">
        <f t="shared" si="222"/>
        <v>7.4070702145705996</v>
      </c>
    </row>
    <row r="1785" spans="1:8" x14ac:dyDescent="0.35">
      <c r="A1785">
        <f t="shared" si="223"/>
        <v>0.89099999999995727</v>
      </c>
      <c r="B1785">
        <f t="shared" si="218"/>
        <v>2.0031435973056864</v>
      </c>
      <c r="C1785">
        <f t="shared" si="219"/>
        <v>2.0031435973056864</v>
      </c>
      <c r="D1785">
        <f t="shared" si="220"/>
        <v>7.4123208641425062</v>
      </c>
      <c r="E1785">
        <f t="shared" si="224"/>
        <v>9.5226313078512759E-2</v>
      </c>
      <c r="F1785">
        <f t="shared" si="225"/>
        <v>4.9999999999994493E-4</v>
      </c>
      <c r="G1785">
        <f t="shared" si="221"/>
        <v>0.89099999999995727</v>
      </c>
      <c r="H1785">
        <f t="shared" si="222"/>
        <v>7.4123208641425062</v>
      </c>
    </row>
    <row r="1786" spans="1:8" x14ac:dyDescent="0.35">
      <c r="A1786">
        <f t="shared" si="223"/>
        <v>0.89149999999995722</v>
      </c>
      <c r="B1786">
        <f t="shared" si="218"/>
        <v>2.0038545564409485</v>
      </c>
      <c r="C1786">
        <f t="shared" si="219"/>
        <v>2.0038545564409485</v>
      </c>
      <c r="D1786">
        <f t="shared" si="220"/>
        <v>7.4175925951449644</v>
      </c>
      <c r="E1786">
        <f t="shared" si="224"/>
        <v>9.4845507057700923E-2</v>
      </c>
      <c r="F1786">
        <f t="shared" si="225"/>
        <v>4.9999999999994493E-4</v>
      </c>
      <c r="G1786">
        <f t="shared" si="221"/>
        <v>0.89149999999995722</v>
      </c>
      <c r="H1786">
        <f t="shared" si="222"/>
        <v>7.4175925951449644</v>
      </c>
    </row>
    <row r="1787" spans="1:8" x14ac:dyDescent="0.35">
      <c r="A1787">
        <f t="shared" si="223"/>
        <v>0.89199999999995716</v>
      </c>
      <c r="B1787">
        <f t="shared" si="218"/>
        <v>2.004567876534145</v>
      </c>
      <c r="C1787">
        <f t="shared" si="219"/>
        <v>2.004567876534145</v>
      </c>
      <c r="D1787">
        <f t="shared" si="220"/>
        <v>7.4228856005653521</v>
      </c>
      <c r="E1787">
        <f t="shared" si="224"/>
        <v>9.4464290188337352E-2</v>
      </c>
      <c r="F1787">
        <f t="shared" si="225"/>
        <v>4.9999999999994493E-4</v>
      </c>
      <c r="G1787">
        <f t="shared" si="221"/>
        <v>0.89199999999995716</v>
      </c>
      <c r="H1787">
        <f t="shared" si="222"/>
        <v>7.4228856005653521</v>
      </c>
    </row>
    <row r="1788" spans="1:8" x14ac:dyDescent="0.35">
      <c r="A1788">
        <f t="shared" si="223"/>
        <v>0.89249999999995711</v>
      </c>
      <c r="B1788">
        <f t="shared" si="218"/>
        <v>2.0052835785139074</v>
      </c>
      <c r="C1788">
        <f t="shared" si="219"/>
        <v>2.0052835785139074</v>
      </c>
      <c r="D1788">
        <f t="shared" si="220"/>
        <v>7.4282000760486859</v>
      </c>
      <c r="E1788">
        <f t="shared" si="224"/>
        <v>9.4082661886001714E-2</v>
      </c>
      <c r="F1788">
        <f t="shared" si="225"/>
        <v>4.9999999999994493E-4</v>
      </c>
      <c r="G1788">
        <f t="shared" si="221"/>
        <v>0.89249999999995711</v>
      </c>
      <c r="H1788">
        <f t="shared" si="222"/>
        <v>7.4282000760486859</v>
      </c>
    </row>
    <row r="1789" spans="1:8" x14ac:dyDescent="0.35">
      <c r="A1789">
        <f t="shared" si="223"/>
        <v>0.89299999999995705</v>
      </c>
      <c r="B1789">
        <f t="shared" si="218"/>
        <v>2.0060016835887384</v>
      </c>
      <c r="C1789">
        <f t="shared" si="219"/>
        <v>2.0060016835887384</v>
      </c>
      <c r="D1789">
        <f t="shared" si="220"/>
        <v>7.4335362199468547</v>
      </c>
      <c r="E1789">
        <f t="shared" si="224"/>
        <v>9.370062156148691E-2</v>
      </c>
      <c r="F1789">
        <f t="shared" si="225"/>
        <v>4.9999999999994493E-4</v>
      </c>
      <c r="G1789">
        <f t="shared" si="221"/>
        <v>0.89299999999995705</v>
      </c>
      <c r="H1789">
        <f t="shared" si="222"/>
        <v>7.4335362199468547</v>
      </c>
    </row>
    <row r="1790" spans="1:8" x14ac:dyDescent="0.35">
      <c r="A1790">
        <f t="shared" si="223"/>
        <v>0.893499999999957</v>
      </c>
      <c r="B1790">
        <f t="shared" si="218"/>
        <v>2.0067222132521065</v>
      </c>
      <c r="C1790">
        <f t="shared" si="219"/>
        <v>2.0067222132521065</v>
      </c>
      <c r="D1790">
        <f t="shared" si="220"/>
        <v>7.4388942333690444</v>
      </c>
      <c r="E1790">
        <f t="shared" si="224"/>
        <v>9.3318168619965655E-2</v>
      </c>
      <c r="F1790">
        <f t="shared" si="225"/>
        <v>4.9999999999994493E-4</v>
      </c>
      <c r="G1790">
        <f t="shared" si="221"/>
        <v>0.893499999999957</v>
      </c>
      <c r="H1790">
        <f t="shared" si="222"/>
        <v>7.4388942333690444</v>
      </c>
    </row>
    <row r="1791" spans="1:8" x14ac:dyDescent="0.35">
      <c r="A1791">
        <f t="shared" si="223"/>
        <v>0.89399999999995694</v>
      </c>
      <c r="B1791">
        <f t="shared" si="218"/>
        <v>2.0074451892876524</v>
      </c>
      <c r="C1791">
        <f t="shared" si="219"/>
        <v>2.0074451892876524</v>
      </c>
      <c r="D1791">
        <f t="shared" si="220"/>
        <v>7.4442743202333208</v>
      </c>
      <c r="E1791">
        <f t="shared" si="224"/>
        <v>9.293530246136554E-2</v>
      </c>
      <c r="F1791">
        <f t="shared" si="225"/>
        <v>4.9999999999994493E-4</v>
      </c>
      <c r="G1791">
        <f t="shared" si="221"/>
        <v>0.89399999999995694</v>
      </c>
      <c r="H1791">
        <f t="shared" si="222"/>
        <v>7.4442743202333208</v>
      </c>
    </row>
    <row r="1792" spans="1:8" x14ac:dyDescent="0.35">
      <c r="A1792">
        <f t="shared" si="223"/>
        <v>0.89449999999995689</v>
      </c>
      <c r="B1792">
        <f t="shared" si="218"/>
        <v>2.0081706337745153</v>
      </c>
      <c r="C1792">
        <f t="shared" si="219"/>
        <v>2.0081706337745153</v>
      </c>
      <c r="D1792">
        <f t="shared" si="220"/>
        <v>7.449676687319414</v>
      </c>
      <c r="E1792">
        <f t="shared" si="224"/>
        <v>9.255202248048762E-2</v>
      </c>
      <c r="F1792">
        <f t="shared" si="225"/>
        <v>4.9999999999994493E-4</v>
      </c>
      <c r="G1792">
        <f t="shared" si="221"/>
        <v>0.89449999999995689</v>
      </c>
      <c r="H1792">
        <f t="shared" si="222"/>
        <v>7.449676687319414</v>
      </c>
    </row>
    <row r="1793" spans="1:8" x14ac:dyDescent="0.35">
      <c r="A1793">
        <f t="shared" si="223"/>
        <v>0.89499999999995683</v>
      </c>
      <c r="B1793">
        <f t="shared" si="218"/>
        <v>2.0088985690927874</v>
      </c>
      <c r="C1793">
        <f t="shared" si="219"/>
        <v>2.0088985690927874</v>
      </c>
      <c r="D1793">
        <f t="shared" si="220"/>
        <v>7.4551015443227788</v>
      </c>
      <c r="E1793">
        <f t="shared" si="224"/>
        <v>9.216832806649386E-2</v>
      </c>
      <c r="F1793">
        <f t="shared" si="225"/>
        <v>4.9999999999994493E-4</v>
      </c>
      <c r="G1793">
        <f t="shared" si="221"/>
        <v>0.89499999999995683</v>
      </c>
      <c r="H1793">
        <f t="shared" si="222"/>
        <v>7.4551015443227788</v>
      </c>
    </row>
    <row r="1794" spans="1:8" x14ac:dyDescent="0.35">
      <c r="A1794">
        <f t="shared" si="223"/>
        <v>0.89549999999995678</v>
      </c>
      <c r="B1794">
        <f t="shared" si="218"/>
        <v>2.0096290179290919</v>
      </c>
      <c r="C1794">
        <f t="shared" si="219"/>
        <v>2.0096290179290919</v>
      </c>
      <c r="D1794">
        <f t="shared" si="220"/>
        <v>7.4605491039099263</v>
      </c>
      <c r="E1794">
        <f t="shared" si="224"/>
        <v>9.1784218603060852E-2</v>
      </c>
      <c r="F1794">
        <f t="shared" si="225"/>
        <v>4.9999999999994493E-4</v>
      </c>
      <c r="G1794">
        <f t="shared" si="221"/>
        <v>0.89549999999995678</v>
      </c>
      <c r="H1794">
        <f t="shared" si="222"/>
        <v>7.4605491039099263</v>
      </c>
    </row>
    <row r="1795" spans="1:8" x14ac:dyDescent="0.35">
      <c r="A1795">
        <f t="shared" si="223"/>
        <v>0.89599999999995672</v>
      </c>
      <c r="B1795">
        <f t="shared" si="218"/>
        <v>2.0103620032822924</v>
      </c>
      <c r="C1795">
        <f t="shared" si="219"/>
        <v>2.0103620032822924</v>
      </c>
      <c r="D1795">
        <f t="shared" si="220"/>
        <v>7.4660195817750754</v>
      </c>
      <c r="E1795">
        <f t="shared" si="224"/>
        <v>9.1399693468336138E-2</v>
      </c>
      <c r="F1795">
        <f t="shared" si="225"/>
        <v>4.9999999999994493E-4</v>
      </c>
      <c r="G1795">
        <f t="shared" si="221"/>
        <v>0.89599999999995672</v>
      </c>
      <c r="H1795">
        <f t="shared" si="222"/>
        <v>7.4660195817750754</v>
      </c>
    </row>
    <row r="1796" spans="1:8" x14ac:dyDescent="0.35">
      <c r="A1796">
        <f t="shared" si="223"/>
        <v>0.89649999999995666</v>
      </c>
      <c r="B1796">
        <f t="shared" si="218"/>
        <v>2.0110975484693392</v>
      </c>
      <c r="C1796">
        <f t="shared" si="219"/>
        <v>2.0110975484693392</v>
      </c>
      <c r="D1796">
        <f t="shared" si="220"/>
        <v>7.4715131966981723</v>
      </c>
      <c r="E1796">
        <f t="shared" si="224"/>
        <v>9.1014752034728585E-2</v>
      </c>
      <c r="F1796">
        <f t="shared" si="225"/>
        <v>4.9999999999994493E-4</v>
      </c>
      <c r="G1796">
        <f t="shared" si="221"/>
        <v>0.89649999999995666</v>
      </c>
      <c r="H1796">
        <f t="shared" si="222"/>
        <v>7.4715131966981723</v>
      </c>
    </row>
    <row r="1797" spans="1:8" x14ac:dyDescent="0.35">
      <c r="A1797">
        <f t="shared" si="223"/>
        <v>0.89699999999995661</v>
      </c>
      <c r="B1797">
        <f t="shared" ref="B1797:B1860" si="226">_xlfn.NORM.INV(A1797,$P$1,$P$2)</f>
        <v>2.011835677131248</v>
      </c>
      <c r="C1797">
        <f t="shared" ref="C1797:C1860" si="227">_xlfn.NORM.S.INV($A1797)*$P$2+$P$1</f>
        <v>2.011835677131248</v>
      </c>
      <c r="D1797">
        <f t="shared" ref="D1797:D1860" si="228">EXP(C1797)</f>
        <v>7.4770301706042828</v>
      </c>
      <c r="E1797">
        <f t="shared" si="224"/>
        <v>9.0629393669263869E-2</v>
      </c>
      <c r="F1797">
        <f t="shared" si="225"/>
        <v>4.9999999999994493E-4</v>
      </c>
      <c r="G1797">
        <f t="shared" ref="G1797:G1860" si="229">G1796+F1797</f>
        <v>0.89699999999995661</v>
      </c>
      <c r="H1797">
        <f t="shared" ref="H1797:H1860" si="230">D1797</f>
        <v>7.4770301706042828</v>
      </c>
    </row>
    <row r="1798" spans="1:8" x14ac:dyDescent="0.35">
      <c r="A1798">
        <f t="shared" ref="A1798:A1861" si="231">A1797+$A$4</f>
        <v>0.89749999999995655</v>
      </c>
      <c r="B1798">
        <f t="shared" si="226"/>
        <v>2.0125764132392292</v>
      </c>
      <c r="C1798">
        <f t="shared" si="227"/>
        <v>2.0125764132392292</v>
      </c>
      <c r="D1798">
        <f t="shared" si="228"/>
        <v>7.4825707286244683</v>
      </c>
      <c r="E1798">
        <f t="shared" ref="E1798:E1861" si="232">(A1798-A1797)/(D1798-D1797)</f>
        <v>9.0243617732786663E-2</v>
      </c>
      <c r="F1798">
        <f t="shared" ref="F1798:F1861" si="233">E1798*(D1798-D1797)</f>
        <v>4.9999999999994493E-4</v>
      </c>
      <c r="G1798">
        <f t="shared" si="229"/>
        <v>0.89749999999995655</v>
      </c>
      <c r="H1798">
        <f t="shared" si="230"/>
        <v>7.4825707286244683</v>
      </c>
    </row>
    <row r="1799" spans="1:8" x14ac:dyDescent="0.35">
      <c r="A1799">
        <f t="shared" si="231"/>
        <v>0.8979999999999565</v>
      </c>
      <c r="B1799">
        <f t="shared" si="226"/>
        <v>2.0133197811009564</v>
      </c>
      <c r="C1799">
        <f t="shared" si="227"/>
        <v>2.0133197811009564</v>
      </c>
      <c r="D1799">
        <f t="shared" si="228"/>
        <v>7.4881350991581046</v>
      </c>
      <c r="E1799">
        <f t="shared" si="232"/>
        <v>8.9857423580523593E-2</v>
      </c>
      <c r="F1799">
        <f t="shared" si="233"/>
        <v>4.9999999999994493E-4</v>
      </c>
      <c r="G1799">
        <f t="shared" si="229"/>
        <v>0.8979999999999565</v>
      </c>
      <c r="H1799">
        <f t="shared" si="230"/>
        <v>7.4881350991581046</v>
      </c>
    </row>
    <row r="1800" spans="1:8" x14ac:dyDescent="0.35">
      <c r="A1800">
        <f t="shared" si="231"/>
        <v>0.89849999999995644</v>
      </c>
      <c r="B1800">
        <f t="shared" si="226"/>
        <v>2.0140658053669882</v>
      </c>
      <c r="C1800">
        <f t="shared" si="227"/>
        <v>2.0140658053669882</v>
      </c>
      <c r="D1800">
        <f t="shared" si="228"/>
        <v>7.4937235139367298</v>
      </c>
      <c r="E1800">
        <f t="shared" si="232"/>
        <v>8.9470810561945058E-2</v>
      </c>
      <c r="F1800">
        <f t="shared" si="233"/>
        <v>4.9999999999994493E-4</v>
      </c>
      <c r="G1800">
        <f t="shared" si="229"/>
        <v>0.89849999999995644</v>
      </c>
      <c r="H1800">
        <f t="shared" si="230"/>
        <v>7.4937235139367298</v>
      </c>
    </row>
    <row r="1801" spans="1:8" x14ac:dyDescent="0.35">
      <c r="A1801">
        <f t="shared" si="231"/>
        <v>0.89899999999995639</v>
      </c>
      <c r="B1801">
        <f t="shared" si="226"/>
        <v>2.014814511037347</v>
      </c>
      <c r="C1801">
        <f t="shared" si="227"/>
        <v>2.014814511037347</v>
      </c>
      <c r="D1801">
        <f t="shared" si="228"/>
        <v>7.4993362080894972</v>
      </c>
      <c r="E1801">
        <f t="shared" si="232"/>
        <v>8.9083778020117313E-2</v>
      </c>
      <c r="F1801">
        <f t="shared" si="233"/>
        <v>4.9999999999994493E-4</v>
      </c>
      <c r="G1801">
        <f t="shared" si="229"/>
        <v>0.89899999999995639</v>
      </c>
      <c r="H1801">
        <f t="shared" si="230"/>
        <v>7.4993362080894972</v>
      </c>
    </row>
    <row r="1802" spans="1:8" x14ac:dyDescent="0.35">
      <c r="A1802">
        <f t="shared" si="231"/>
        <v>0.89949999999995633</v>
      </c>
      <c r="B1802">
        <f t="shared" si="226"/>
        <v>2.0155659234682535</v>
      </c>
      <c r="C1802">
        <f t="shared" si="227"/>
        <v>2.0155659234682535</v>
      </c>
      <c r="D1802">
        <f t="shared" si="228"/>
        <v>7.5049734202101934</v>
      </c>
      <c r="E1802">
        <f t="shared" si="232"/>
        <v>8.8696325292473038E-2</v>
      </c>
      <c r="F1802">
        <f t="shared" si="233"/>
        <v>4.9999999999994493E-4</v>
      </c>
      <c r="G1802">
        <f t="shared" si="229"/>
        <v>0.89949999999995633</v>
      </c>
      <c r="H1802">
        <f t="shared" si="230"/>
        <v>7.5049734202101934</v>
      </c>
    </row>
    <row r="1803" spans="1:8" x14ac:dyDescent="0.35">
      <c r="A1803">
        <f t="shared" si="231"/>
        <v>0.89999999999995628</v>
      </c>
      <c r="B1803">
        <f t="shared" si="226"/>
        <v>2.0163200683790281</v>
      </c>
      <c r="C1803">
        <f t="shared" si="227"/>
        <v>2.0163200683790281</v>
      </c>
      <c r="D1803">
        <f t="shared" si="228"/>
        <v>7.5106353924259626</v>
      </c>
      <c r="E1803">
        <f t="shared" si="232"/>
        <v>8.8308451710059022E-2</v>
      </c>
      <c r="F1803">
        <f t="shared" si="233"/>
        <v>4.9999999999994493E-4</v>
      </c>
      <c r="G1803">
        <f t="shared" si="229"/>
        <v>0.89999999999995628</v>
      </c>
      <c r="H1803">
        <f t="shared" si="230"/>
        <v>7.5106353924259626</v>
      </c>
    </row>
    <row r="1804" spans="1:8" x14ac:dyDescent="0.35">
      <c r="A1804">
        <f t="shared" si="231"/>
        <v>0.90049999999995622</v>
      </c>
      <c r="B1804">
        <f t="shared" si="226"/>
        <v>2.0170769718591601</v>
      </c>
      <c r="C1804">
        <f t="shared" si="227"/>
        <v>2.0170769718591601</v>
      </c>
      <c r="D1804">
        <f t="shared" si="228"/>
        <v>7.5163223704677211</v>
      </c>
      <c r="E1804">
        <f t="shared" si="232"/>
        <v>8.7920156597849797E-2</v>
      </c>
      <c r="F1804">
        <f t="shared" si="233"/>
        <v>4.9999999999994493E-4</v>
      </c>
      <c r="G1804">
        <f t="shared" si="229"/>
        <v>0.90049999999995622</v>
      </c>
      <c r="H1804">
        <f t="shared" si="230"/>
        <v>7.5163223704677211</v>
      </c>
    </row>
    <row r="1805" spans="1:8" x14ac:dyDescent="0.35">
      <c r="A1805">
        <f t="shared" si="231"/>
        <v>0.90099999999995617</v>
      </c>
      <c r="B1805">
        <f t="shared" si="226"/>
        <v>2.0178366603755511</v>
      </c>
      <c r="C1805">
        <f t="shared" si="227"/>
        <v>2.0178366603755511</v>
      </c>
      <c r="D1805">
        <f t="shared" si="228"/>
        <v>7.5220346037423456</v>
      </c>
      <c r="E1805">
        <f t="shared" si="232"/>
        <v>8.7531439274565997E-2</v>
      </c>
      <c r="F1805">
        <f t="shared" si="233"/>
        <v>4.9999999999994493E-4</v>
      </c>
      <c r="G1805">
        <f t="shared" si="229"/>
        <v>0.90099999999995617</v>
      </c>
      <c r="H1805">
        <f t="shared" si="230"/>
        <v>7.5220346037423456</v>
      </c>
    </row>
    <row r="1806" spans="1:8" x14ac:dyDescent="0.35">
      <c r="A1806">
        <f t="shared" si="231"/>
        <v>0.90149999999995611</v>
      </c>
      <c r="B1806">
        <f t="shared" si="226"/>
        <v>2.0185991607799409</v>
      </c>
      <c r="C1806">
        <f t="shared" si="227"/>
        <v>2.0185991607799409</v>
      </c>
      <c r="D1806">
        <f t="shared" si="228"/>
        <v>7.5277723454067065</v>
      </c>
      <c r="E1806">
        <f t="shared" si="232"/>
        <v>8.7142299052189204E-2</v>
      </c>
      <c r="F1806">
        <f t="shared" si="233"/>
        <v>4.9999999999994493E-4</v>
      </c>
      <c r="G1806">
        <f t="shared" si="229"/>
        <v>0.90149999999995611</v>
      </c>
      <c r="H1806">
        <f t="shared" si="230"/>
        <v>7.5277723454067065</v>
      </c>
    </row>
    <row r="1807" spans="1:8" x14ac:dyDescent="0.35">
      <c r="A1807">
        <f t="shared" si="231"/>
        <v>0.90199999999995606</v>
      </c>
      <c r="B1807">
        <f t="shared" si="226"/>
        <v>2.0193645003165104</v>
      </c>
      <c r="C1807">
        <f t="shared" si="227"/>
        <v>2.0193645003165104</v>
      </c>
      <c r="D1807">
        <f t="shared" si="228"/>
        <v>7.5335358524435136</v>
      </c>
      <c r="E1807">
        <f t="shared" si="232"/>
        <v>8.6752735236865733E-2</v>
      </c>
      <c r="F1807">
        <f t="shared" si="233"/>
        <v>4.9999999999994493E-4</v>
      </c>
      <c r="G1807">
        <f t="shared" si="229"/>
        <v>0.90199999999995606</v>
      </c>
      <c r="H1807">
        <f t="shared" si="230"/>
        <v>7.5335358524435136</v>
      </c>
    </row>
    <row r="1808" spans="1:8" x14ac:dyDescent="0.35">
      <c r="A1808">
        <f t="shared" si="231"/>
        <v>0.902499999999956</v>
      </c>
      <c r="B1808">
        <f t="shared" si="226"/>
        <v>2.0201327066296821</v>
      </c>
      <c r="C1808">
        <f t="shared" si="227"/>
        <v>2.0201327066296821</v>
      </c>
      <c r="D1808">
        <f t="shared" si="228"/>
        <v>7.5393253857391604</v>
      </c>
      <c r="E1808">
        <f t="shared" si="232"/>
        <v>8.6362747127803785E-2</v>
      </c>
      <c r="F1808">
        <f t="shared" si="233"/>
        <v>4.9999999999994493E-4</v>
      </c>
      <c r="G1808">
        <f t="shared" si="229"/>
        <v>0.902499999999956</v>
      </c>
      <c r="H1808">
        <f t="shared" si="230"/>
        <v>7.5393253857391604</v>
      </c>
    </row>
    <row r="1809" spans="1:8" x14ac:dyDescent="0.35">
      <c r="A1809">
        <f t="shared" si="231"/>
        <v>0.90299999999995595</v>
      </c>
      <c r="B1809">
        <f t="shared" si="226"/>
        <v>2.0209038077721151</v>
      </c>
      <c r="C1809">
        <f t="shared" si="227"/>
        <v>2.0209038077721151</v>
      </c>
      <c r="D1809">
        <f t="shared" si="228"/>
        <v>7.5451412101635338</v>
      </c>
      <c r="E1809">
        <f t="shared" si="232"/>
        <v>8.5972334017600682E-2</v>
      </c>
      <c r="F1809">
        <f t="shared" si="233"/>
        <v>4.9999999999994493E-4</v>
      </c>
      <c r="G1809">
        <f t="shared" si="229"/>
        <v>0.90299999999995595</v>
      </c>
      <c r="H1809">
        <f t="shared" si="230"/>
        <v>7.5451412101635338</v>
      </c>
    </row>
    <row r="1810" spans="1:8" x14ac:dyDescent="0.35">
      <c r="A1810">
        <f t="shared" si="231"/>
        <v>0.90349999999995589</v>
      </c>
      <c r="B1810">
        <f t="shared" si="226"/>
        <v>2.0216778322128963</v>
      </c>
      <c r="C1810">
        <f t="shared" si="227"/>
        <v>2.0216778322128963</v>
      </c>
      <c r="D1810">
        <f t="shared" si="228"/>
        <v>7.5509835946518518</v>
      </c>
      <c r="E1810">
        <f t="shared" si="232"/>
        <v>8.5581495192538257E-2</v>
      </c>
      <c r="F1810">
        <f t="shared" si="233"/>
        <v>4.9999999999994493E-4</v>
      </c>
      <c r="G1810">
        <f t="shared" si="229"/>
        <v>0.90349999999995589</v>
      </c>
      <c r="H1810">
        <f t="shared" si="230"/>
        <v>7.5509835946518518</v>
      </c>
    </row>
    <row r="1811" spans="1:8" x14ac:dyDescent="0.35">
      <c r="A1811">
        <f t="shared" si="231"/>
        <v>0.90399999999995584</v>
      </c>
      <c r="B1811">
        <f t="shared" si="226"/>
        <v>2.0224548088459504</v>
      </c>
      <c r="C1811">
        <f t="shared" si="227"/>
        <v>2.0224548088459504</v>
      </c>
      <c r="D1811">
        <f t="shared" si="228"/>
        <v>7.5568528122886836</v>
      </c>
      <c r="E1811">
        <f t="shared" si="232"/>
        <v>8.5190229931539102E-2</v>
      </c>
      <c r="F1811">
        <f t="shared" si="233"/>
        <v>4.9999999999994493E-4</v>
      </c>
      <c r="G1811">
        <f t="shared" si="229"/>
        <v>0.90399999999995584</v>
      </c>
      <c r="H1811">
        <f t="shared" si="230"/>
        <v>7.5568528122886836</v>
      </c>
    </row>
    <row r="1812" spans="1:8" x14ac:dyDescent="0.35">
      <c r="A1812">
        <f t="shared" si="231"/>
        <v>0.90449999999995578</v>
      </c>
      <c r="B1812">
        <f t="shared" si="226"/>
        <v>2.023234766998653</v>
      </c>
      <c r="C1812">
        <f t="shared" si="227"/>
        <v>2.023234766998653</v>
      </c>
      <c r="D1812">
        <f t="shared" si="228"/>
        <v>7.5627491403940779</v>
      </c>
      <c r="E1812">
        <f t="shared" si="232"/>
        <v>8.4798537507184385E-2</v>
      </c>
      <c r="F1812">
        <f t="shared" si="233"/>
        <v>4.9999999999994493E-4</v>
      </c>
      <c r="G1812">
        <f t="shared" si="229"/>
        <v>0.90449999999995578</v>
      </c>
      <c r="H1812">
        <f t="shared" si="230"/>
        <v>7.5627491403940779</v>
      </c>
    </row>
    <row r="1813" spans="1:8" x14ac:dyDescent="0.35">
      <c r="A1813">
        <f t="shared" si="231"/>
        <v>0.90499999999995573</v>
      </c>
      <c r="B1813">
        <f t="shared" si="226"/>
        <v>2.0240177364406731</v>
      </c>
      <c r="C1813">
        <f t="shared" si="227"/>
        <v>2.0240177364406731</v>
      </c>
      <c r="D1813">
        <f t="shared" si="228"/>
        <v>7.5686728606120033</v>
      </c>
      <c r="E1813">
        <f t="shared" si="232"/>
        <v>8.4406417184748922E-2</v>
      </c>
      <c r="F1813">
        <f t="shared" si="233"/>
        <v>4.9999999999994493E-4</v>
      </c>
      <c r="G1813">
        <f t="shared" si="229"/>
        <v>0.90499999999995573</v>
      </c>
      <c r="H1813">
        <f t="shared" si="230"/>
        <v>7.5686728606120033</v>
      </c>
    </row>
    <row r="1814" spans="1:8" x14ac:dyDescent="0.35">
      <c r="A1814">
        <f t="shared" si="231"/>
        <v>0.90549999999995567</v>
      </c>
      <c r="B1814">
        <f t="shared" si="226"/>
        <v>2.0248037473930385</v>
      </c>
      <c r="C1814">
        <f t="shared" si="227"/>
        <v>2.0248037473930385</v>
      </c>
      <c r="D1814">
        <f t="shared" si="228"/>
        <v>7.5746242590010686</v>
      </c>
      <c r="E1814">
        <f t="shared" si="232"/>
        <v>8.401386822273714E-2</v>
      </c>
      <c r="F1814">
        <f t="shared" si="233"/>
        <v>4.9999999999994493E-4</v>
      </c>
      <c r="G1814">
        <f t="shared" si="229"/>
        <v>0.90549999999995567</v>
      </c>
      <c r="H1814">
        <f t="shared" si="230"/>
        <v>7.5746242590010686</v>
      </c>
    </row>
    <row r="1815" spans="1:8" x14ac:dyDescent="0.35">
      <c r="A1815">
        <f t="shared" si="231"/>
        <v>0.90599999999995562</v>
      </c>
      <c r="B1815">
        <f t="shared" si="226"/>
        <v>2.0255928305374411</v>
      </c>
      <c r="C1815">
        <f t="shared" si="227"/>
        <v>2.0255928305374411</v>
      </c>
      <c r="D1815">
        <f t="shared" si="228"/>
        <v>7.5806036261276812</v>
      </c>
      <c r="E1815">
        <f t="shared" si="232"/>
        <v>8.3620889872202994E-2</v>
      </c>
      <c r="F1815">
        <f t="shared" si="233"/>
        <v>4.9999999999994493E-4</v>
      </c>
      <c r="G1815">
        <f t="shared" si="229"/>
        <v>0.90599999999995562</v>
      </c>
      <c r="H1815">
        <f t="shared" si="230"/>
        <v>7.5806036261276812</v>
      </c>
    </row>
    <row r="1816" spans="1:8" x14ac:dyDescent="0.35">
      <c r="A1816">
        <f t="shared" si="231"/>
        <v>0.90649999999995556</v>
      </c>
      <c r="B1816">
        <f t="shared" si="226"/>
        <v>2.0263850170257793</v>
      </c>
      <c r="C1816">
        <f t="shared" si="227"/>
        <v>2.0263850170257793</v>
      </c>
      <c r="D1816">
        <f t="shared" si="228"/>
        <v>7.5866112571616338</v>
      </c>
      <c r="E1816">
        <f t="shared" si="232"/>
        <v>8.322748137729534E-2</v>
      </c>
      <c r="F1816">
        <f t="shared" si="233"/>
        <v>4.9999999999994493E-4</v>
      </c>
      <c r="G1816">
        <f t="shared" si="229"/>
        <v>0.90649999999995556</v>
      </c>
      <c r="H1816">
        <f t="shared" si="230"/>
        <v>7.5866112571616338</v>
      </c>
    </row>
    <row r="1817" spans="1:8" x14ac:dyDescent="0.35">
      <c r="A1817">
        <f t="shared" si="231"/>
        <v>0.90699999999995551</v>
      </c>
      <c r="B1817">
        <f t="shared" si="226"/>
        <v>2.027180338489956</v>
      </c>
      <c r="C1817">
        <f t="shared" si="227"/>
        <v>2.027180338489956</v>
      </c>
      <c r="D1817">
        <f t="shared" si="228"/>
        <v>7.5926474519742921</v>
      </c>
      <c r="E1817">
        <f t="shared" si="232"/>
        <v>8.2833641974477901E-2</v>
      </c>
      <c r="F1817">
        <f t="shared" si="233"/>
        <v>4.9999999999994493E-4</v>
      </c>
      <c r="G1817">
        <f t="shared" si="229"/>
        <v>0.90699999999995551</v>
      </c>
      <c r="H1817">
        <f t="shared" si="230"/>
        <v>7.5926474519742921</v>
      </c>
    </row>
    <row r="1818" spans="1:8" x14ac:dyDescent="0.35">
      <c r="A1818">
        <f t="shared" si="231"/>
        <v>0.90749999999995545</v>
      </c>
      <c r="B1818">
        <f t="shared" si="226"/>
        <v>2.0279788270519297</v>
      </c>
      <c r="C1818">
        <f t="shared" si="227"/>
        <v>2.0279788270519297</v>
      </c>
      <c r="D1818">
        <f t="shared" si="228"/>
        <v>7.5987125152393649</v>
      </c>
      <c r="E1818">
        <f t="shared" si="232"/>
        <v>8.2439370893182207E-2</v>
      </c>
      <c r="F1818">
        <f t="shared" si="233"/>
        <v>4.9999999999994493E-4</v>
      </c>
      <c r="G1818">
        <f t="shared" si="229"/>
        <v>0.90749999999995545</v>
      </c>
      <c r="H1818">
        <f t="shared" si="230"/>
        <v>7.5987125152393649</v>
      </c>
    </row>
    <row r="1819" spans="1:8" x14ac:dyDescent="0.35">
      <c r="A1819">
        <f t="shared" si="231"/>
        <v>0.9079999999999554</v>
      </c>
      <c r="B1819">
        <f t="shared" si="226"/>
        <v>2.0287805153340366</v>
      </c>
      <c r="C1819">
        <f t="shared" si="227"/>
        <v>2.0287805153340366</v>
      </c>
      <c r="D1819">
        <f t="shared" si="228"/>
        <v>7.6048067565364503</v>
      </c>
      <c r="E1819">
        <f t="shared" si="232"/>
        <v>8.2044667354912046E-2</v>
      </c>
      <c r="F1819">
        <f t="shared" si="233"/>
        <v>4.9999999999994493E-4</v>
      </c>
      <c r="G1819">
        <f t="shared" si="229"/>
        <v>0.9079999999999554</v>
      </c>
      <c r="H1819">
        <f t="shared" si="230"/>
        <v>7.6048067565364503</v>
      </c>
    </row>
    <row r="1820" spans="1:8" x14ac:dyDescent="0.35">
      <c r="A1820">
        <f t="shared" si="231"/>
        <v>0.90849999999995534</v>
      </c>
      <c r="B1820">
        <f t="shared" si="226"/>
        <v>2.029585436469584</v>
      </c>
      <c r="C1820">
        <f t="shared" si="227"/>
        <v>2.029585436469584</v>
      </c>
      <c r="D1820">
        <f t="shared" si="228"/>
        <v>7.6109304904573412</v>
      </c>
      <c r="E1820">
        <f t="shared" si="232"/>
        <v>8.1649530573857668E-2</v>
      </c>
      <c r="F1820">
        <f t="shared" si="233"/>
        <v>4.9999999999994493E-4</v>
      </c>
      <c r="G1820">
        <f t="shared" si="229"/>
        <v>0.90849999999995534</v>
      </c>
      <c r="H1820">
        <f t="shared" si="230"/>
        <v>7.6109304904573412</v>
      </c>
    </row>
    <row r="1821" spans="1:8" x14ac:dyDescent="0.35">
      <c r="A1821">
        <f t="shared" si="231"/>
        <v>0.90899999999995529</v>
      </c>
      <c r="B1821">
        <f t="shared" si="226"/>
        <v>2.0303936241137293</v>
      </c>
      <c r="C1821">
        <f t="shared" si="227"/>
        <v>2.0303936241137293</v>
      </c>
      <c r="D1821">
        <f t="shared" si="228"/>
        <v>7.6170840367152621</v>
      </c>
      <c r="E1821">
        <f t="shared" si="232"/>
        <v>8.1253959756349373E-2</v>
      </c>
      <c r="F1821">
        <f t="shared" si="233"/>
        <v>4.9999999999994493E-4</v>
      </c>
      <c r="G1821">
        <f t="shared" si="229"/>
        <v>0.90899999999995529</v>
      </c>
      <c r="H1821">
        <f t="shared" si="230"/>
        <v>7.6170840367152621</v>
      </c>
    </row>
    <row r="1822" spans="1:8" x14ac:dyDescent="0.35">
      <c r="A1822">
        <f t="shared" si="231"/>
        <v>0.90949999999995523</v>
      </c>
      <c r="B1822">
        <f t="shared" si="226"/>
        <v>2.0312051124546526</v>
      </c>
      <c r="C1822">
        <f t="shared" si="227"/>
        <v>2.0312051124546526</v>
      </c>
      <c r="D1822">
        <f t="shared" si="228"/>
        <v>7.6232677202571031</v>
      </c>
      <c r="E1822">
        <f t="shared" si="232"/>
        <v>8.0857954100783266E-2</v>
      </c>
      <c r="F1822">
        <f t="shared" si="233"/>
        <v>4.9999999999994493E-4</v>
      </c>
      <c r="G1822">
        <f t="shared" si="229"/>
        <v>0.90949999999995523</v>
      </c>
      <c r="H1822">
        <f t="shared" si="230"/>
        <v>7.6232677202571031</v>
      </c>
    </row>
    <row r="1823" spans="1:8" x14ac:dyDescent="0.35">
      <c r="A1823">
        <f t="shared" si="231"/>
        <v>0.90999999999995518</v>
      </c>
      <c r="B1823">
        <f t="shared" si="226"/>
        <v>2.0320199362250317</v>
      </c>
      <c r="C1823">
        <f t="shared" si="227"/>
        <v>2.0320199362250317</v>
      </c>
      <c r="D1823">
        <f t="shared" si="228"/>
        <v>7.6294818713787382</v>
      </c>
      <c r="E1823">
        <f t="shared" si="232"/>
        <v>8.0461512797644755E-2</v>
      </c>
      <c r="F1823">
        <f t="shared" si="233"/>
        <v>4.9999999999994493E-4</v>
      </c>
      <c r="G1823">
        <f t="shared" si="229"/>
        <v>0.90999999999995518</v>
      </c>
      <c r="H1823">
        <f t="shared" si="230"/>
        <v>7.6294818713787382</v>
      </c>
    </row>
    <row r="1824" spans="1:8" x14ac:dyDescent="0.35">
      <c r="A1824">
        <f t="shared" si="231"/>
        <v>0.91049999999995512</v>
      </c>
      <c r="B1824">
        <f t="shared" si="226"/>
        <v>2.0328381307138264</v>
      </c>
      <c r="C1824">
        <f t="shared" si="227"/>
        <v>2.0328381307138264</v>
      </c>
      <c r="D1824">
        <f t="shared" si="228"/>
        <v>7.6357268258435349</v>
      </c>
      <c r="E1824">
        <f t="shared" si="232"/>
        <v>8.0064635029524503E-2</v>
      </c>
      <c r="F1824">
        <f t="shared" si="233"/>
        <v>4.9999999999994493E-4</v>
      </c>
      <c r="G1824">
        <f t="shared" si="229"/>
        <v>0.91049999999995512</v>
      </c>
      <c r="H1824">
        <f t="shared" si="230"/>
        <v>7.6357268258435349</v>
      </c>
    </row>
    <row r="1825" spans="1:8" x14ac:dyDescent="0.35">
      <c r="A1825">
        <f t="shared" si="231"/>
        <v>0.91099999999995507</v>
      </c>
      <c r="B1825">
        <f t="shared" si="226"/>
        <v>2.0336597317783895</v>
      </c>
      <c r="C1825">
        <f t="shared" si="227"/>
        <v>2.0336597317783895</v>
      </c>
      <c r="D1825">
        <f t="shared" si="228"/>
        <v>7.642002925004193</v>
      </c>
      <c r="E1825">
        <f t="shared" si="232"/>
        <v>7.9667319970693012E-2</v>
      </c>
      <c r="F1825">
        <f t="shared" si="233"/>
        <v>4.9999999999994493E-4</v>
      </c>
      <c r="G1825">
        <f t="shared" si="229"/>
        <v>0.91099999999995507</v>
      </c>
      <c r="H1825">
        <f t="shared" si="230"/>
        <v>7.642002925004193</v>
      </c>
    </row>
    <row r="1826" spans="1:8" x14ac:dyDescent="0.35">
      <c r="A1826">
        <f t="shared" si="231"/>
        <v>0.91149999999995501</v>
      </c>
      <c r="B1826">
        <f t="shared" si="226"/>
        <v>2.034484775856912</v>
      </c>
      <c r="C1826">
        <f t="shared" si="227"/>
        <v>2.034484775856912</v>
      </c>
      <c r="D1826">
        <f t="shared" si="228"/>
        <v>7.6483105159279923</v>
      </c>
      <c r="E1826">
        <f t="shared" si="232"/>
        <v>7.926956678712084E-2</v>
      </c>
      <c r="F1826">
        <f t="shared" si="233"/>
        <v>4.9999999999994493E-4</v>
      </c>
      <c r="G1826">
        <f t="shared" si="229"/>
        <v>0.91149999999995501</v>
      </c>
      <c r="H1826">
        <f t="shared" si="230"/>
        <v>7.6483105159279923</v>
      </c>
    </row>
    <row r="1827" spans="1:8" x14ac:dyDescent="0.35">
      <c r="A1827">
        <f t="shared" si="231"/>
        <v>0.91199999999995496</v>
      </c>
      <c r="B1827">
        <f t="shared" si="226"/>
        <v>2.0353132999812096</v>
      </c>
      <c r="C1827">
        <f t="shared" si="227"/>
        <v>2.0353132999812096</v>
      </c>
      <c r="D1827">
        <f t="shared" si="228"/>
        <v>7.6546499515255775</v>
      </c>
      <c r="E1827">
        <f t="shared" si="232"/>
        <v>7.887137463631666E-2</v>
      </c>
      <c r="F1827">
        <f t="shared" si="233"/>
        <v>4.9999999999994493E-4</v>
      </c>
      <c r="G1827">
        <f t="shared" si="229"/>
        <v>0.91199999999995496</v>
      </c>
      <c r="H1827">
        <f t="shared" si="230"/>
        <v>7.6546499515255775</v>
      </c>
    </row>
    <row r="1828" spans="1:8" x14ac:dyDescent="0.35">
      <c r="A1828">
        <f t="shared" si="231"/>
        <v>0.9124999999999549</v>
      </c>
      <c r="B1828">
        <f t="shared" si="226"/>
        <v>2.0361453417898652</v>
      </c>
      <c r="C1828">
        <f t="shared" si="227"/>
        <v>2.0361453417898652</v>
      </c>
      <c r="D1828">
        <f t="shared" si="228"/>
        <v>7.6610215906833679</v>
      </c>
      <c r="E1828">
        <f t="shared" si="232"/>
        <v>7.8472742667577575E-2</v>
      </c>
      <c r="F1828">
        <f t="shared" si="233"/>
        <v>4.9999999999994493E-4</v>
      </c>
      <c r="G1828">
        <f t="shared" si="229"/>
        <v>0.9124999999999549</v>
      </c>
      <c r="H1828">
        <f t="shared" si="230"/>
        <v>7.6610215906833679</v>
      </c>
    </row>
    <row r="1829" spans="1:8" x14ac:dyDescent="0.35">
      <c r="A1829">
        <f t="shared" si="231"/>
        <v>0.91299999999995485</v>
      </c>
      <c r="B1829">
        <f t="shared" si="226"/>
        <v>2.036980939541746</v>
      </c>
      <c r="C1829">
        <f t="shared" si="227"/>
        <v>2.036980939541746</v>
      </c>
      <c r="D1829">
        <f t="shared" si="228"/>
        <v>7.6674257983998073</v>
      </c>
      <c r="E1829">
        <f t="shared" si="232"/>
        <v>7.8073670021110667E-2</v>
      </c>
      <c r="F1829">
        <f t="shared" si="233"/>
        <v>4.9999999999994493E-4</v>
      </c>
      <c r="G1829">
        <f t="shared" si="229"/>
        <v>0.91299999999995485</v>
      </c>
      <c r="H1829">
        <f t="shared" si="230"/>
        <v>7.6674257983998073</v>
      </c>
    </row>
    <row r="1830" spans="1:8" x14ac:dyDescent="0.35">
      <c r="A1830">
        <f t="shared" si="231"/>
        <v>0.91349999999995479</v>
      </c>
      <c r="B1830">
        <f t="shared" si="226"/>
        <v>2.0378201321298928</v>
      </c>
      <c r="C1830">
        <f t="shared" si="227"/>
        <v>2.0378201321298928</v>
      </c>
      <c r="D1830">
        <f t="shared" si="228"/>
        <v>7.6738629459254595</v>
      </c>
      <c r="E1830">
        <f t="shared" si="232"/>
        <v>7.7674155828716784E-2</v>
      </c>
      <c r="F1830">
        <f t="shared" si="233"/>
        <v>4.9999999999994493E-4</v>
      </c>
      <c r="G1830">
        <f t="shared" si="229"/>
        <v>0.91349999999995479</v>
      </c>
      <c r="H1830">
        <f t="shared" si="230"/>
        <v>7.6738629459254595</v>
      </c>
    </row>
    <row r="1831" spans="1:8" x14ac:dyDescent="0.35">
      <c r="A1831">
        <f t="shared" si="231"/>
        <v>0.91399999999995474</v>
      </c>
      <c r="B1831">
        <f t="shared" si="226"/>
        <v>2.0386629590958107</v>
      </c>
      <c r="C1831">
        <f t="shared" si="227"/>
        <v>2.0386629590958107</v>
      </c>
      <c r="D1831">
        <f t="shared" si="228"/>
        <v>7.6803334109071999</v>
      </c>
      <c r="E1831">
        <f t="shared" si="232"/>
        <v>7.7274199213030179E-2</v>
      </c>
      <c r="F1831">
        <f t="shared" si="233"/>
        <v>4.9999999999994493E-4</v>
      </c>
      <c r="G1831">
        <f t="shared" si="229"/>
        <v>0.91399999999995474</v>
      </c>
      <c r="H1831">
        <f t="shared" si="230"/>
        <v>7.6803334109071999</v>
      </c>
    </row>
    <row r="1832" spans="1:8" x14ac:dyDescent="0.35">
      <c r="A1832">
        <f t="shared" si="231"/>
        <v>0.91449999999995468</v>
      </c>
      <c r="B1832">
        <f t="shared" si="226"/>
        <v>2.0395094606441613</v>
      </c>
      <c r="C1832">
        <f t="shared" si="227"/>
        <v>2.0395094606441613</v>
      </c>
      <c r="D1832">
        <f t="shared" si="228"/>
        <v>7.6868375775365543</v>
      </c>
      <c r="E1832">
        <f t="shared" si="232"/>
        <v>7.6873799287884514E-2</v>
      </c>
      <c r="F1832">
        <f t="shared" si="233"/>
        <v>4.9999999999994493E-4</v>
      </c>
      <c r="G1832">
        <f t="shared" si="229"/>
        <v>0.91449999999995468</v>
      </c>
      <c r="H1832">
        <f t="shared" si="230"/>
        <v>7.6868375775365543</v>
      </c>
    </row>
    <row r="1833" spans="1:8" x14ac:dyDescent="0.35">
      <c r="A1833">
        <f t="shared" si="231"/>
        <v>0.91499999999995463</v>
      </c>
      <c r="B1833">
        <f t="shared" si="226"/>
        <v>2.0403596776578792</v>
      </c>
      <c r="C1833">
        <f t="shared" si="227"/>
        <v>2.0403596776578792</v>
      </c>
      <c r="D1833">
        <f t="shared" si="228"/>
        <v>7.693375836702395</v>
      </c>
      <c r="E1833">
        <f t="shared" si="232"/>
        <v>7.6472955157881467E-2</v>
      </c>
      <c r="F1833">
        <f t="shared" si="233"/>
        <v>4.9999999999994493E-4</v>
      </c>
      <c r="G1833">
        <f t="shared" si="229"/>
        <v>0.91499999999995463</v>
      </c>
      <c r="H1833">
        <f t="shared" si="230"/>
        <v>7.693375836702395</v>
      </c>
    </row>
    <row r="1834" spans="1:8" x14ac:dyDescent="0.35">
      <c r="A1834">
        <f t="shared" si="231"/>
        <v>0.91549999999995457</v>
      </c>
      <c r="B1834">
        <f t="shared" si="226"/>
        <v>2.0412136517137265</v>
      </c>
      <c r="C1834">
        <f t="shared" si="227"/>
        <v>2.0412136517137265</v>
      </c>
      <c r="D1834">
        <f t="shared" si="228"/>
        <v>7.6999485861481292</v>
      </c>
      <c r="E1834">
        <f t="shared" si="232"/>
        <v>7.6071665918203288E-2</v>
      </c>
      <c r="F1834">
        <f t="shared" si="233"/>
        <v>4.9999999999994493E-4</v>
      </c>
      <c r="G1834">
        <f t="shared" si="229"/>
        <v>0.91549999999995457</v>
      </c>
      <c r="H1834">
        <f t="shared" si="230"/>
        <v>7.6999485861481292</v>
      </c>
    </row>
    <row r="1835" spans="1:8" x14ac:dyDescent="0.35">
      <c r="A1835">
        <f t="shared" si="231"/>
        <v>0.91599999999995452</v>
      </c>
      <c r="B1835">
        <f t="shared" si="226"/>
        <v>2.0420714250982956</v>
      </c>
      <c r="C1835">
        <f t="shared" si="227"/>
        <v>2.0420714250982956</v>
      </c>
      <c r="D1835">
        <f t="shared" si="228"/>
        <v>7.7065562306335202</v>
      </c>
      <c r="E1835">
        <f t="shared" si="232"/>
        <v>7.5669930654622922E-2</v>
      </c>
      <c r="F1835">
        <f t="shared" si="233"/>
        <v>4.9999999999994493E-4</v>
      </c>
      <c r="G1835">
        <f t="shared" si="229"/>
        <v>0.91599999999995452</v>
      </c>
      <c r="H1835">
        <f t="shared" si="230"/>
        <v>7.7065562306335202</v>
      </c>
    </row>
    <row r="1836" spans="1:8" x14ac:dyDescent="0.35">
      <c r="A1836">
        <f t="shared" si="231"/>
        <v>0.91649999999995446</v>
      </c>
      <c r="B1836">
        <f t="shared" si="226"/>
        <v>2.0429330408244768</v>
      </c>
      <c r="C1836">
        <f t="shared" si="227"/>
        <v>2.0429330408244768</v>
      </c>
      <c r="D1836">
        <f t="shared" si="228"/>
        <v>7.7131991821012926</v>
      </c>
      <c r="E1836">
        <f t="shared" si="232"/>
        <v>7.5267748443691787E-2</v>
      </c>
      <c r="F1836">
        <f t="shared" si="233"/>
        <v>4.9999999999994493E-4</v>
      </c>
      <c r="G1836">
        <f t="shared" si="229"/>
        <v>0.91649999999995446</v>
      </c>
      <c r="H1836">
        <f t="shared" si="230"/>
        <v>7.7131991821012926</v>
      </c>
    </row>
    <row r="1837" spans="1:8" x14ac:dyDescent="0.35">
      <c r="A1837">
        <f t="shared" si="231"/>
        <v>0.91699999999995441</v>
      </c>
      <c r="B1837">
        <f t="shared" si="226"/>
        <v>2.043798542648418</v>
      </c>
      <c r="C1837">
        <f t="shared" si="227"/>
        <v>2.043798542648418</v>
      </c>
      <c r="D1837">
        <f t="shared" si="228"/>
        <v>7.719877859848796</v>
      </c>
      <c r="E1837">
        <f t="shared" si="232"/>
        <v>7.4865118351735441E-2</v>
      </c>
      <c r="F1837">
        <f t="shared" si="233"/>
        <v>4.9999999999994493E-4</v>
      </c>
      <c r="G1837">
        <f t="shared" si="229"/>
        <v>0.91699999999995441</v>
      </c>
      <c r="H1837">
        <f t="shared" si="230"/>
        <v>7.719877859848796</v>
      </c>
    </row>
    <row r="1838" spans="1:8" x14ac:dyDescent="0.35">
      <c r="A1838">
        <f t="shared" si="231"/>
        <v>0.91749999999995435</v>
      </c>
      <c r="B1838">
        <f t="shared" si="226"/>
        <v>2.0446679750869778</v>
      </c>
      <c r="C1838">
        <f t="shared" si="227"/>
        <v>2.0446679750869778</v>
      </c>
      <c r="D1838">
        <f t="shared" si="228"/>
        <v>7.7265926907047664</v>
      </c>
      <c r="E1838">
        <f t="shared" si="232"/>
        <v>7.4462039435495259E-2</v>
      </c>
      <c r="F1838">
        <f t="shared" si="233"/>
        <v>4.9999999999994493E-4</v>
      </c>
      <c r="G1838">
        <f t="shared" si="229"/>
        <v>0.91749999999995435</v>
      </c>
      <c r="H1838">
        <f t="shared" si="230"/>
        <v>7.7265926907047664</v>
      </c>
    </row>
    <row r="1839" spans="1:8" x14ac:dyDescent="0.35">
      <c r="A1839">
        <f t="shared" si="231"/>
        <v>0.9179999999999543</v>
      </c>
      <c r="B1839">
        <f t="shared" si="226"/>
        <v>2.0455413834356992</v>
      </c>
      <c r="C1839">
        <f t="shared" si="227"/>
        <v>2.0455413834356992</v>
      </c>
      <c r="D1839">
        <f t="shared" si="228"/>
        <v>7.733344109211453</v>
      </c>
      <c r="E1839">
        <f t="shared" si="232"/>
        <v>7.4058510741816103E-2</v>
      </c>
      <c r="F1839">
        <f t="shared" si="233"/>
        <v>4.9999999999994493E-4</v>
      </c>
      <c r="G1839">
        <f t="shared" si="229"/>
        <v>0.9179999999999543</v>
      </c>
      <c r="H1839">
        <f t="shared" si="230"/>
        <v>7.733344109211453</v>
      </c>
    </row>
    <row r="1840" spans="1:8" x14ac:dyDescent="0.35">
      <c r="A1840">
        <f t="shared" si="231"/>
        <v>0.91849999999995424</v>
      </c>
      <c r="B1840">
        <f t="shared" si="226"/>
        <v>2.0464188137873256</v>
      </c>
      <c r="C1840">
        <f t="shared" si="227"/>
        <v>2.0464188137873256</v>
      </c>
      <c r="D1840">
        <f t="shared" si="228"/>
        <v>7.7401325578123412</v>
      </c>
      <c r="E1840">
        <f t="shared" si="232"/>
        <v>7.3654531306979729E-2</v>
      </c>
      <c r="F1840">
        <f t="shared" si="233"/>
        <v>4.9999999999994493E-4</v>
      </c>
      <c r="G1840">
        <f t="shared" si="229"/>
        <v>0.91849999999995424</v>
      </c>
      <c r="H1840">
        <f t="shared" si="230"/>
        <v>7.7401325578123412</v>
      </c>
    </row>
    <row r="1841" spans="1:8" x14ac:dyDescent="0.35">
      <c r="A1841">
        <f t="shared" si="231"/>
        <v>0.91899999999995419</v>
      </c>
      <c r="B1841">
        <f t="shared" si="226"/>
        <v>2.0473003130508656</v>
      </c>
      <c r="C1841">
        <f t="shared" si="227"/>
        <v>2.0473003130508656</v>
      </c>
      <c r="D1841">
        <f t="shared" si="228"/>
        <v>7.7469584870455481</v>
      </c>
      <c r="E1841">
        <f t="shared" si="232"/>
        <v>7.3250100157431414E-2</v>
      </c>
      <c r="F1841">
        <f t="shared" si="233"/>
        <v>4.9999999999994493E-4</v>
      </c>
      <c r="G1841">
        <f t="shared" si="229"/>
        <v>0.91899999999995419</v>
      </c>
      <c r="H1841">
        <f t="shared" si="230"/>
        <v>7.7469584870455481</v>
      </c>
    </row>
    <row r="1842" spans="1:8" x14ac:dyDescent="0.35">
      <c r="A1842">
        <f t="shared" si="231"/>
        <v>0.91949999999995413</v>
      </c>
      <c r="B1842">
        <f t="shared" si="226"/>
        <v>2.0481859289712436</v>
      </c>
      <c r="C1842">
        <f t="shared" si="227"/>
        <v>2.0481859289712436</v>
      </c>
      <c r="D1842">
        <f t="shared" si="228"/>
        <v>7.7538223557432611</v>
      </c>
      <c r="E1842">
        <f t="shared" si="232"/>
        <v>7.2845216308777355E-2</v>
      </c>
      <c r="F1842">
        <f t="shared" si="233"/>
        <v>4.9999999999994493E-4</v>
      </c>
      <c r="G1842">
        <f t="shared" si="229"/>
        <v>0.91949999999995413</v>
      </c>
      <c r="H1842">
        <f t="shared" si="230"/>
        <v>7.7538223557432611</v>
      </c>
    </row>
    <row r="1843" spans="1:8" x14ac:dyDescent="0.35">
      <c r="A1843">
        <f t="shared" si="231"/>
        <v>0.91999999999995408</v>
      </c>
      <c r="B1843">
        <f t="shared" si="226"/>
        <v>2.0490757101495456</v>
      </c>
      <c r="C1843">
        <f t="shared" si="227"/>
        <v>2.0490757101495456</v>
      </c>
      <c r="D1843">
        <f t="shared" si="228"/>
        <v>7.7607246312373253</v>
      </c>
      <c r="E1843">
        <f t="shared" si="232"/>
        <v>7.2439878766058258E-2</v>
      </c>
      <c r="F1843">
        <f t="shared" si="233"/>
        <v>4.9999999999994493E-4</v>
      </c>
      <c r="G1843">
        <f t="shared" si="229"/>
        <v>0.91999999999995408</v>
      </c>
      <c r="H1843">
        <f t="shared" si="230"/>
        <v>7.7607246312373253</v>
      </c>
    </row>
    <row r="1844" spans="1:8" x14ac:dyDescent="0.35">
      <c r="A1844">
        <f t="shared" si="231"/>
        <v>0.92049999999995402</v>
      </c>
      <c r="B1844">
        <f t="shared" si="226"/>
        <v>2.049969706063882</v>
      </c>
      <c r="C1844">
        <f t="shared" si="227"/>
        <v>2.049969706063882</v>
      </c>
      <c r="D1844">
        <f t="shared" si="228"/>
        <v>7.7676657895712395</v>
      </c>
      <c r="E1844">
        <f t="shared" si="232"/>
        <v>7.2034086523708907E-2</v>
      </c>
      <c r="F1844">
        <f t="shared" si="233"/>
        <v>4.9999999999994493E-4</v>
      </c>
      <c r="G1844">
        <f t="shared" si="229"/>
        <v>0.92049999999995402</v>
      </c>
      <c r="H1844">
        <f t="shared" si="230"/>
        <v>7.7676657895712395</v>
      </c>
    </row>
    <row r="1845" spans="1:8" x14ac:dyDescent="0.35">
      <c r="A1845">
        <f t="shared" si="231"/>
        <v>0.92099999999995397</v>
      </c>
      <c r="B1845">
        <f t="shared" si="226"/>
        <v>2.0508679670909027</v>
      </c>
      <c r="C1845">
        <f t="shared" si="227"/>
        <v>2.0508679670909027</v>
      </c>
      <c r="D1845">
        <f t="shared" si="228"/>
        <v>7.7746463157188597</v>
      </c>
      <c r="E1845">
        <f t="shared" si="232"/>
        <v>7.1627838564921095E-2</v>
      </c>
      <c r="F1845">
        <f t="shared" si="233"/>
        <v>4.9999999999994493E-4</v>
      </c>
      <c r="G1845">
        <f t="shared" si="229"/>
        <v>0.92099999999995397</v>
      </c>
      <c r="H1845">
        <f t="shared" si="230"/>
        <v>7.7746463157188597</v>
      </c>
    </row>
    <row r="1846" spans="1:8" x14ac:dyDescent="0.35">
      <c r="A1846">
        <f t="shared" si="231"/>
        <v>0.92149999999995391</v>
      </c>
      <c r="B1846">
        <f t="shared" si="226"/>
        <v>2.0517705445279724</v>
      </c>
      <c r="C1846">
        <f t="shared" si="227"/>
        <v>2.0517705445279724</v>
      </c>
      <c r="D1846">
        <f t="shared" si="228"/>
        <v>7.781666703809976</v>
      </c>
      <c r="E1846">
        <f t="shared" si="232"/>
        <v>7.1221133861908051E-2</v>
      </c>
      <c r="F1846">
        <f t="shared" si="233"/>
        <v>4.9999999999994493E-4</v>
      </c>
      <c r="G1846">
        <f t="shared" si="229"/>
        <v>0.92149999999995391</v>
      </c>
      <c r="H1846">
        <f t="shared" si="230"/>
        <v>7.781666703809976</v>
      </c>
    </row>
    <row r="1847" spans="1:8" x14ac:dyDescent="0.35">
      <c r="A1847">
        <f t="shared" si="231"/>
        <v>0.92199999999995386</v>
      </c>
      <c r="B1847">
        <f t="shared" si="226"/>
        <v>2.0526774906160448</v>
      </c>
      <c r="C1847">
        <f t="shared" si="227"/>
        <v>2.0526774906160448</v>
      </c>
      <c r="D1847">
        <f t="shared" si="228"/>
        <v>7.7887274573631</v>
      </c>
      <c r="E1847">
        <f t="shared" si="232"/>
        <v>7.0813971375438323E-2</v>
      </c>
      <c r="F1847">
        <f t="shared" si="233"/>
        <v>4.9999999999994493E-4</v>
      </c>
      <c r="G1847">
        <f t="shared" si="229"/>
        <v>0.92199999999995386</v>
      </c>
      <c r="H1847">
        <f t="shared" si="230"/>
        <v>7.7887274573631</v>
      </c>
    </row>
    <row r="1848" spans="1:8" x14ac:dyDescent="0.35">
      <c r="A1848">
        <f t="shared" si="231"/>
        <v>0.9224999999999538</v>
      </c>
      <c r="B1848">
        <f t="shared" si="226"/>
        <v>2.0535888585632511</v>
      </c>
      <c r="C1848">
        <f t="shared" si="227"/>
        <v>2.0535888585632511</v>
      </c>
      <c r="D1848">
        <f t="shared" si="228"/>
        <v>7.7958290895256841</v>
      </c>
      <c r="E1848">
        <f t="shared" si="232"/>
        <v>7.0406350054887823E-2</v>
      </c>
      <c r="F1848">
        <f t="shared" si="233"/>
        <v>4.9999999999994493E-4</v>
      </c>
      <c r="G1848">
        <f t="shared" si="229"/>
        <v>0.9224999999999538</v>
      </c>
      <c r="H1848">
        <f t="shared" si="230"/>
        <v>7.7958290895256841</v>
      </c>
    </row>
    <row r="1849" spans="1:8" x14ac:dyDescent="0.35">
      <c r="A1849">
        <f t="shared" si="231"/>
        <v>0.92299999999995375</v>
      </c>
      <c r="B1849">
        <f t="shared" si="226"/>
        <v>2.0545047025692407</v>
      </c>
      <c r="C1849">
        <f t="shared" si="227"/>
        <v>2.0545047025692407</v>
      </c>
      <c r="D1849">
        <f t="shared" si="228"/>
        <v>7.8029721233221085</v>
      </c>
      <c r="E1849">
        <f t="shared" si="232"/>
        <v>6.9998268837846947E-2</v>
      </c>
      <c r="F1849">
        <f t="shared" si="233"/>
        <v>4.9999999999994493E-4</v>
      </c>
      <c r="G1849">
        <f t="shared" si="229"/>
        <v>0.92299999999995375</v>
      </c>
      <c r="H1849">
        <f t="shared" si="230"/>
        <v>7.8029721233221085</v>
      </c>
    </row>
    <row r="1850" spans="1:8" x14ac:dyDescent="0.35">
      <c r="A1850">
        <f t="shared" si="231"/>
        <v>0.92349999999995369</v>
      </c>
      <c r="B1850">
        <f t="shared" si="226"/>
        <v>2.0554250778502925</v>
      </c>
      <c r="C1850">
        <f t="shared" si="227"/>
        <v>2.0554250778502925</v>
      </c>
      <c r="D1850">
        <f t="shared" si="228"/>
        <v>7.8101570919096988</v>
      </c>
      <c r="E1850">
        <f t="shared" si="232"/>
        <v>6.9589726650098188E-2</v>
      </c>
      <c r="F1850">
        <f t="shared" si="233"/>
        <v>4.9999999999994493E-4</v>
      </c>
      <c r="G1850">
        <f t="shared" si="229"/>
        <v>0.92349999999995369</v>
      </c>
      <c r="H1850">
        <f t="shared" si="230"/>
        <v>7.8101570919096988</v>
      </c>
    </row>
    <row r="1851" spans="1:8" x14ac:dyDescent="0.35">
      <c r="A1851">
        <f t="shared" si="231"/>
        <v>0.92399999999995364</v>
      </c>
      <c r="B1851">
        <f t="shared" si="226"/>
        <v>2.0563500406652384</v>
      </c>
      <c r="C1851">
        <f t="shared" si="227"/>
        <v>2.0563500406652384</v>
      </c>
      <c r="D1851">
        <f t="shared" si="228"/>
        <v>7.8173845388431404</v>
      </c>
      <c r="E1851">
        <f t="shared" si="232"/>
        <v>6.9180722405089559E-2</v>
      </c>
      <c r="F1851">
        <f t="shared" si="233"/>
        <v>4.9999999999994493E-4</v>
      </c>
      <c r="G1851">
        <f t="shared" si="229"/>
        <v>0.92399999999995364</v>
      </c>
      <c r="H1851">
        <f t="shared" si="230"/>
        <v>7.8173845388431404</v>
      </c>
    </row>
    <row r="1852" spans="1:8" x14ac:dyDescent="0.35">
      <c r="A1852">
        <f t="shared" si="231"/>
        <v>0.92449999999995358</v>
      </c>
      <c r="B1852">
        <f t="shared" si="226"/>
        <v>2.0572796483422122</v>
      </c>
      <c r="C1852">
        <f t="shared" si="227"/>
        <v>2.0572796483422122</v>
      </c>
      <c r="D1852">
        <f t="shared" si="228"/>
        <v>7.8246550183475092</v>
      </c>
      <c r="E1852">
        <f t="shared" si="232"/>
        <v>6.8771255004501347E-2</v>
      </c>
      <c r="F1852">
        <f t="shared" si="233"/>
        <v>4.9999999999994493E-4</v>
      </c>
      <c r="G1852">
        <f t="shared" si="229"/>
        <v>0.92449999999995358</v>
      </c>
      <c r="H1852">
        <f t="shared" si="230"/>
        <v>7.8246550183475092</v>
      </c>
    </row>
    <row r="1853" spans="1:8" x14ac:dyDescent="0.35">
      <c r="A1853">
        <f t="shared" si="231"/>
        <v>0.92499999999995353</v>
      </c>
      <c r="B1853">
        <f t="shared" si="226"/>
        <v>2.0582139593062823</v>
      </c>
      <c r="C1853">
        <f t="shared" si="227"/>
        <v>2.0582139593062823</v>
      </c>
      <c r="D1853">
        <f t="shared" si="228"/>
        <v>7.8319690956004413</v>
      </c>
      <c r="E1853">
        <f t="shared" si="232"/>
        <v>6.8361323337062532E-2</v>
      </c>
      <c r="F1853">
        <f t="shared" si="233"/>
        <v>4.9999999999994493E-4</v>
      </c>
      <c r="G1853">
        <f t="shared" si="229"/>
        <v>0.92499999999995353</v>
      </c>
      <c r="H1853">
        <f t="shared" si="230"/>
        <v>7.8319690956004413</v>
      </c>
    </row>
    <row r="1854" spans="1:8" x14ac:dyDescent="0.35">
      <c r="A1854">
        <f t="shared" si="231"/>
        <v>0.92549999999995347</v>
      </c>
      <c r="B1854">
        <f t="shared" si="226"/>
        <v>2.0591530331079806</v>
      </c>
      <c r="C1854">
        <f t="shared" si="227"/>
        <v>2.0591530331079806</v>
      </c>
      <c r="D1854">
        <f t="shared" si="228"/>
        <v>7.8393273470236542</v>
      </c>
      <c r="E1854">
        <f t="shared" si="232"/>
        <v>6.7950926278844928E-2</v>
      </c>
      <c r="F1854">
        <f t="shared" si="233"/>
        <v>4.9999999999994493E-4</v>
      </c>
      <c r="G1854">
        <f t="shared" si="229"/>
        <v>0.92549999999995347</v>
      </c>
      <c r="H1854">
        <f t="shared" si="230"/>
        <v>7.8393273470236542</v>
      </c>
    </row>
    <row r="1855" spans="1:8" x14ac:dyDescent="0.35">
      <c r="A1855">
        <f t="shared" si="231"/>
        <v>0.92599999999995342</v>
      </c>
      <c r="B1855">
        <f t="shared" si="226"/>
        <v>2.0600969304527674</v>
      </c>
      <c r="C1855">
        <f t="shared" si="227"/>
        <v>2.0600969304527674</v>
      </c>
      <c r="D1855">
        <f t="shared" si="228"/>
        <v>7.8467303605842078</v>
      </c>
      <c r="E1855">
        <f t="shared" si="232"/>
        <v>6.7540062693408551E-2</v>
      </c>
      <c r="F1855">
        <f t="shared" si="233"/>
        <v>4.9999999999994493E-4</v>
      </c>
      <c r="G1855">
        <f t="shared" si="229"/>
        <v>0.92599999999995342</v>
      </c>
      <c r="H1855">
        <f t="shared" si="230"/>
        <v>7.8467303605842078</v>
      </c>
    </row>
    <row r="1856" spans="1:8" x14ac:dyDescent="0.35">
      <c r="A1856">
        <f t="shared" si="231"/>
        <v>0.92649999999995336</v>
      </c>
      <c r="B1856">
        <f t="shared" si="226"/>
        <v>2.061045713231485</v>
      </c>
      <c r="C1856">
        <f t="shared" si="227"/>
        <v>2.061045713231485</v>
      </c>
      <c r="D1856">
        <f t="shared" si="228"/>
        <v>7.8541787361060376</v>
      </c>
      <c r="E1856">
        <f t="shared" si="232"/>
        <v>6.7128731430704761E-2</v>
      </c>
      <c r="F1856">
        <f t="shared" si="233"/>
        <v>4.9999999999994493E-4</v>
      </c>
      <c r="G1856">
        <f t="shared" si="229"/>
        <v>0.92649999999995336</v>
      </c>
      <c r="H1856">
        <f t="shared" si="230"/>
        <v>7.8541787361060376</v>
      </c>
    </row>
    <row r="1857" spans="1:8" x14ac:dyDescent="0.35">
      <c r="A1857">
        <f t="shared" si="231"/>
        <v>0.92699999999995331</v>
      </c>
      <c r="B1857">
        <f t="shared" si="226"/>
        <v>2.0619994445518177</v>
      </c>
      <c r="C1857">
        <f t="shared" si="227"/>
        <v>2.0619994445518177</v>
      </c>
      <c r="D1857">
        <f t="shared" si="228"/>
        <v>7.8616730855919945</v>
      </c>
      <c r="E1857">
        <f t="shared" si="232"/>
        <v>6.6716931327642781E-2</v>
      </c>
      <c r="F1857">
        <f t="shared" si="233"/>
        <v>4.9999999999994493E-4</v>
      </c>
      <c r="G1857">
        <f t="shared" si="229"/>
        <v>0.92699999999995331</v>
      </c>
      <c r="H1857">
        <f t="shared" si="230"/>
        <v>7.8616730855919945</v>
      </c>
    </row>
    <row r="1858" spans="1:8" x14ac:dyDescent="0.35">
      <c r="A1858">
        <f t="shared" si="231"/>
        <v>0.92749999999995325</v>
      </c>
      <c r="B1858">
        <f t="shared" si="226"/>
        <v>2.0629581887708155</v>
      </c>
      <c r="C1858">
        <f t="shared" si="227"/>
        <v>2.0629581887708155</v>
      </c>
      <c r="D1858">
        <f t="shared" si="228"/>
        <v>7.8692140335569594</v>
      </c>
      <c r="E1858">
        <f t="shared" si="232"/>
        <v>6.6304661207442175E-2</v>
      </c>
      <c r="F1858">
        <f t="shared" si="233"/>
        <v>4.9999999999994493E-4</v>
      </c>
      <c r="G1858">
        <f t="shared" si="229"/>
        <v>0.92749999999995325</v>
      </c>
      <c r="H1858">
        <f t="shared" si="230"/>
        <v>7.8692140335569594</v>
      </c>
    </row>
    <row r="1859" spans="1:8" x14ac:dyDescent="0.35">
      <c r="A1859">
        <f t="shared" si="231"/>
        <v>0.9279999999999532</v>
      </c>
      <c r="B1859">
        <f t="shared" si="226"/>
        <v>2.0639220115285166</v>
      </c>
      <c r="C1859">
        <f t="shared" si="227"/>
        <v>2.0639220115285166</v>
      </c>
      <c r="D1859">
        <f t="shared" si="228"/>
        <v>7.8768022173724246</v>
      </c>
      <c r="E1859">
        <f t="shared" si="232"/>
        <v>6.5891919879551647E-2</v>
      </c>
      <c r="F1859">
        <f t="shared" si="233"/>
        <v>4.9999999999994493E-4</v>
      </c>
      <c r="G1859">
        <f t="shared" si="229"/>
        <v>0.9279999999999532</v>
      </c>
      <c r="H1859">
        <f t="shared" si="230"/>
        <v>7.8768022173724246</v>
      </c>
    </row>
    <row r="1860" spans="1:8" x14ac:dyDescent="0.35">
      <c r="A1860">
        <f t="shared" si="231"/>
        <v>0.92849999999995314</v>
      </c>
      <c r="B1860">
        <f t="shared" si="226"/>
        <v>2.0648909797827164</v>
      </c>
      <c r="C1860">
        <f t="shared" si="227"/>
        <v>2.0648909797827164</v>
      </c>
      <c r="D1860">
        <f t="shared" si="228"/>
        <v>7.8844382876230403</v>
      </c>
      <c r="E1860">
        <f t="shared" si="232"/>
        <v>6.5478706139408122E-2</v>
      </c>
      <c r="F1860">
        <f t="shared" si="233"/>
        <v>4.9999999999994493E-4</v>
      </c>
      <c r="G1860">
        <f t="shared" si="229"/>
        <v>0.92849999999995314</v>
      </c>
      <c r="H1860">
        <f t="shared" si="230"/>
        <v>7.8844382876230403</v>
      </c>
    </row>
    <row r="1861" spans="1:8" x14ac:dyDescent="0.35">
      <c r="A1861">
        <f t="shared" si="231"/>
        <v>0.92899999999995309</v>
      </c>
      <c r="B1861">
        <f t="shared" ref="B1861:B1924" si="234">_xlfn.NORM.INV(A1861,$P$1,$P$2)</f>
        <v>2.065865161844934</v>
      </c>
      <c r="C1861">
        <f t="shared" ref="C1861:C1924" si="235">_xlfn.NORM.S.INV($A1861)*$P$2+$P$1</f>
        <v>2.065865161844934</v>
      </c>
      <c r="D1861">
        <f t="shared" ref="D1861:D1924" si="236">EXP(C1861)</f>
        <v>7.8921229084756535</v>
      </c>
      <c r="E1861">
        <f t="shared" si="232"/>
        <v>6.5065018767962002E-2</v>
      </c>
      <c r="F1861">
        <f t="shared" si="233"/>
        <v>4.9999999999994493E-4</v>
      </c>
      <c r="G1861">
        <f t="shared" ref="G1861:G1924" si="237">G1860+F1861</f>
        <v>0.92899999999995309</v>
      </c>
      <c r="H1861">
        <f t="shared" ref="H1861:H1924" si="238">D1861</f>
        <v>7.8921229084756535</v>
      </c>
    </row>
    <row r="1862" spans="1:8" x14ac:dyDescent="0.35">
      <c r="A1862">
        <f t="shared" ref="A1862:A1925" si="239">A1861+$A$4</f>
        <v>0.92949999999995303</v>
      </c>
      <c r="B1862">
        <f t="shared" si="234"/>
        <v>2.066844627417614</v>
      </c>
      <c r="C1862">
        <f t="shared" si="235"/>
        <v>2.066844627417614</v>
      </c>
      <c r="D1862">
        <f t="shared" si="236"/>
        <v>7.8998567580612811</v>
      </c>
      <c r="E1862">
        <f t="shared" ref="E1862:E1925" si="240">(A1862-A1861)/(D1862-D1861)</f>
        <v>6.4650856531930978E-2</v>
      </c>
      <c r="F1862">
        <f t="shared" ref="F1862:F1925" si="241">E1862*(D1862-D1861)</f>
        <v>4.9999999999994493E-4</v>
      </c>
      <c r="G1862">
        <f t="shared" si="237"/>
        <v>0.92949999999995303</v>
      </c>
      <c r="H1862">
        <f t="shared" si="238"/>
        <v>7.8998567580612811</v>
      </c>
    </row>
    <row r="1863" spans="1:8" x14ac:dyDescent="0.35">
      <c r="A1863">
        <f t="shared" si="239"/>
        <v>0.92999999999995298</v>
      </c>
      <c r="B1863">
        <f t="shared" si="234"/>
        <v>2.0678294476326351</v>
      </c>
      <c r="C1863">
        <f t="shared" si="235"/>
        <v>2.0678294476326351</v>
      </c>
      <c r="D1863">
        <f t="shared" si="236"/>
        <v>7.9076405288707079</v>
      </c>
      <c r="E1863">
        <f t="shared" si="240"/>
        <v>6.4236218182889104E-2</v>
      </c>
      <c r="F1863">
        <f t="shared" si="241"/>
        <v>4.9999999999994493E-4</v>
      </c>
      <c r="G1863">
        <f t="shared" si="237"/>
        <v>0.92999999999995298</v>
      </c>
      <c r="H1863">
        <f t="shared" si="238"/>
        <v>7.9076405288707079</v>
      </c>
    </row>
    <row r="1864" spans="1:8" x14ac:dyDescent="0.35">
      <c r="A1864">
        <f t="shared" si="239"/>
        <v>0.93049999999995292</v>
      </c>
      <c r="B1864">
        <f t="shared" si="234"/>
        <v>2.0688196950911584</v>
      </c>
      <c r="C1864">
        <f t="shared" si="235"/>
        <v>2.0688196950911584</v>
      </c>
      <c r="D1864">
        <f t="shared" si="236"/>
        <v>7.9154749281641372</v>
      </c>
      <c r="E1864">
        <f t="shared" si="240"/>
        <v>6.3821102457630979E-2</v>
      </c>
      <c r="F1864">
        <f t="shared" si="241"/>
        <v>4.9999999999994493E-4</v>
      </c>
      <c r="G1864">
        <f t="shared" si="237"/>
        <v>0.93049999999995292</v>
      </c>
      <c r="H1864">
        <f t="shared" si="238"/>
        <v>7.9154749281641372</v>
      </c>
    </row>
    <row r="1865" spans="1:8" x14ac:dyDescent="0.35">
      <c r="A1865">
        <f t="shared" si="239"/>
        <v>0.93099999999995287</v>
      </c>
      <c r="B1865">
        <f t="shared" si="234"/>
        <v>2.0698154439048917</v>
      </c>
      <c r="C1865">
        <f t="shared" si="235"/>
        <v>2.0698154439048917</v>
      </c>
      <c r="D1865">
        <f t="shared" si="236"/>
        <v>7.9233606783956416</v>
      </c>
      <c r="E1865">
        <f t="shared" si="240"/>
        <v>6.3405508077391634E-2</v>
      </c>
      <c r="F1865">
        <f t="shared" si="241"/>
        <v>4.9999999999994493E-4</v>
      </c>
      <c r="G1865">
        <f t="shared" si="237"/>
        <v>0.93099999999995287</v>
      </c>
      <c r="H1865">
        <f t="shared" si="238"/>
        <v>7.9233606783956416</v>
      </c>
    </row>
    <row r="1866" spans="1:8" x14ac:dyDescent="0.35">
      <c r="A1866">
        <f t="shared" si="239"/>
        <v>0.93149999999995281</v>
      </c>
      <c r="B1866">
        <f t="shared" si="234"/>
        <v>2.0708167697388182</v>
      </c>
      <c r="C1866">
        <f t="shared" si="235"/>
        <v>2.0708167697388182</v>
      </c>
      <c r="D1866">
        <f t="shared" si="236"/>
        <v>7.9312985176529525</v>
      </c>
      <c r="E1866">
        <f t="shared" si="240"/>
        <v>6.2989433747910578E-2</v>
      </c>
      <c r="F1866">
        <f t="shared" si="241"/>
        <v>4.9999999999994493E-4</v>
      </c>
      <c r="G1866">
        <f t="shared" si="237"/>
        <v>0.93149999999995281</v>
      </c>
      <c r="H1866">
        <f t="shared" si="238"/>
        <v>7.9312985176529525</v>
      </c>
    </row>
    <row r="1867" spans="1:8" x14ac:dyDescent="0.35">
      <c r="A1867">
        <f t="shared" si="239"/>
        <v>0.93199999999995276</v>
      </c>
      <c r="B1867">
        <f t="shared" si="234"/>
        <v>2.0718237498554579</v>
      </c>
      <c r="C1867">
        <f t="shared" si="235"/>
        <v>2.0718237498554579</v>
      </c>
      <c r="D1867">
        <f t="shared" si="236"/>
        <v>7.939289200113322</v>
      </c>
      <c r="E1867">
        <f t="shared" si="240"/>
        <v>6.2572878158998299E-2</v>
      </c>
      <c r="F1867">
        <f t="shared" si="241"/>
        <v>4.9999999999994493E-4</v>
      </c>
      <c r="G1867">
        <f t="shared" si="237"/>
        <v>0.93199999999995276</v>
      </c>
      <c r="H1867">
        <f t="shared" si="238"/>
        <v>7.939289200113322</v>
      </c>
    </row>
    <row r="1868" spans="1:8" x14ac:dyDescent="0.35">
      <c r="A1868">
        <f t="shared" si="239"/>
        <v>0.9324999999999527</v>
      </c>
      <c r="B1868">
        <f t="shared" si="234"/>
        <v>2.0728364631607272</v>
      </c>
      <c r="C1868">
        <f t="shared" si="235"/>
        <v>2.0728364631607272</v>
      </c>
      <c r="D1868">
        <f t="shared" si="236"/>
        <v>7.947333496516146</v>
      </c>
      <c r="E1868">
        <f t="shared" si="240"/>
        <v>6.21558399842672E-2</v>
      </c>
      <c r="F1868">
        <f t="shared" si="241"/>
        <v>4.9999999999994493E-4</v>
      </c>
      <c r="G1868">
        <f t="shared" si="237"/>
        <v>0.9324999999999527</v>
      </c>
      <c r="H1868">
        <f t="shared" si="238"/>
        <v>7.947333496516146</v>
      </c>
    </row>
    <row r="1869" spans="1:8" x14ac:dyDescent="0.35">
      <c r="A1869">
        <f t="shared" si="239"/>
        <v>0.93299999999995264</v>
      </c>
      <c r="B1869">
        <f t="shared" si="234"/>
        <v>2.0738549902514696</v>
      </c>
      <c r="C1869">
        <f t="shared" si="235"/>
        <v>2.0738549902514696</v>
      </c>
      <c r="D1869">
        <f t="shared" si="236"/>
        <v>7.955432194653107</v>
      </c>
      <c r="E1869">
        <f t="shared" si="240"/>
        <v>6.1738317880750578E-2</v>
      </c>
      <c r="F1869">
        <f t="shared" si="241"/>
        <v>4.9999999999994493E-4</v>
      </c>
      <c r="G1869">
        <f t="shared" si="237"/>
        <v>0.93299999999995264</v>
      </c>
      <c r="H1869">
        <f t="shared" si="238"/>
        <v>7.955432194653107</v>
      </c>
    </row>
    <row r="1870" spans="1:8" x14ac:dyDescent="0.35">
      <c r="A1870">
        <f t="shared" si="239"/>
        <v>0.93349999999995259</v>
      </c>
      <c r="B1870">
        <f t="shared" si="234"/>
        <v>2.0748794134647239</v>
      </c>
      <c r="C1870">
        <f t="shared" si="235"/>
        <v>2.0748794134647239</v>
      </c>
      <c r="D1870">
        <f t="shared" si="236"/>
        <v>7.9635860998765873</v>
      </c>
      <c r="E1870">
        <f t="shared" si="240"/>
        <v>6.1320310488786237E-2</v>
      </c>
      <c r="F1870">
        <f t="shared" si="241"/>
        <v>4.9999999999994493E-4</v>
      </c>
      <c r="G1870">
        <f t="shared" si="237"/>
        <v>0.93349999999995259</v>
      </c>
      <c r="H1870">
        <f t="shared" si="238"/>
        <v>7.9635860998765873</v>
      </c>
    </row>
    <row r="1871" spans="1:8" x14ac:dyDescent="0.35">
      <c r="A1871">
        <f t="shared" si="239"/>
        <v>0.93399999999995253</v>
      </c>
      <c r="B1871">
        <f t="shared" si="234"/>
        <v>2.0759098169288159</v>
      </c>
      <c r="C1871">
        <f t="shared" si="235"/>
        <v>2.0759098169288159</v>
      </c>
      <c r="D1871">
        <f t="shared" si="236"/>
        <v>7.9717960356272179</v>
      </c>
      <c r="E1871">
        <f t="shared" si="240"/>
        <v>6.0901816431576335E-2</v>
      </c>
      <c r="F1871">
        <f t="shared" si="241"/>
        <v>4.9999999999994493E-4</v>
      </c>
      <c r="G1871">
        <f t="shared" si="237"/>
        <v>0.93399999999995253</v>
      </c>
      <c r="H1871">
        <f t="shared" si="238"/>
        <v>7.9717960356272179</v>
      </c>
    </row>
    <row r="1872" spans="1:8" x14ac:dyDescent="0.35">
      <c r="A1872">
        <f t="shared" si="239"/>
        <v>0.93449999999995248</v>
      </c>
      <c r="B1872">
        <f t="shared" si="234"/>
        <v>2.0769462866163511</v>
      </c>
      <c r="C1872">
        <f t="shared" si="235"/>
        <v>2.0769462866163511</v>
      </c>
      <c r="D1872">
        <f t="shared" si="236"/>
        <v>7.980062843981429</v>
      </c>
      <c r="E1872">
        <f t="shared" si="240"/>
        <v>6.0482834314799519E-2</v>
      </c>
      <c r="F1872">
        <f t="shared" si="241"/>
        <v>4.9999999999994493E-4</v>
      </c>
      <c r="G1872">
        <f t="shared" si="237"/>
        <v>0.93449999999995248</v>
      </c>
      <c r="H1872">
        <f t="shared" si="238"/>
        <v>7.980062843981429</v>
      </c>
    </row>
    <row r="1873" spans="1:8" x14ac:dyDescent="0.35">
      <c r="A1873">
        <f t="shared" si="239"/>
        <v>0.93499999999995242</v>
      </c>
      <c r="B1873">
        <f t="shared" si="234"/>
        <v>2.0779889103991933</v>
      </c>
      <c r="C1873">
        <f t="shared" si="235"/>
        <v>2.0779889103991933</v>
      </c>
      <c r="D1873">
        <f t="shared" si="236"/>
        <v>7.9883873862198902</v>
      </c>
      <c r="E1873">
        <f t="shared" si="240"/>
        <v>6.0063362726401157E-2</v>
      </c>
      <c r="F1873">
        <f t="shared" si="241"/>
        <v>4.9999999999994493E-4</v>
      </c>
      <c r="G1873">
        <f t="shared" si="237"/>
        <v>0.93499999999995242</v>
      </c>
      <c r="H1873">
        <f t="shared" si="238"/>
        <v>7.9883873862198902</v>
      </c>
    </row>
    <row r="1874" spans="1:8" x14ac:dyDescent="0.35">
      <c r="A1874">
        <f t="shared" si="239"/>
        <v>0.93549999999995237</v>
      </c>
      <c r="B1874">
        <f t="shared" si="234"/>
        <v>2.0790377781055223</v>
      </c>
      <c r="C1874">
        <f t="shared" si="235"/>
        <v>2.0790377781055223</v>
      </c>
      <c r="D1874">
        <f t="shared" si="236"/>
        <v>7.9967705434178304</v>
      </c>
      <c r="E1874">
        <f t="shared" si="240"/>
        <v>5.964340023622549E-2</v>
      </c>
      <c r="F1874">
        <f t="shared" si="241"/>
        <v>4.9999999999994493E-4</v>
      </c>
      <c r="G1874">
        <f t="shared" si="237"/>
        <v>0.93549999999995237</v>
      </c>
      <c r="H1874">
        <f t="shared" si="238"/>
        <v>7.9967705434178304</v>
      </c>
    </row>
    <row r="1875" spans="1:8" x14ac:dyDescent="0.35">
      <c r="A1875">
        <f t="shared" si="239"/>
        <v>0.93599999999995231</v>
      </c>
      <c r="B1875">
        <f t="shared" si="234"/>
        <v>2.0800929815790634</v>
      </c>
      <c r="C1875">
        <f t="shared" si="235"/>
        <v>2.0800929815790634</v>
      </c>
      <c r="D1875">
        <f t="shared" si="236"/>
        <v>8.0052132170582553</v>
      </c>
      <c r="E1875">
        <f t="shared" si="240"/>
        <v>5.9222945395622908E-2</v>
      </c>
      <c r="F1875">
        <f t="shared" si="241"/>
        <v>4.9999999999994493E-4</v>
      </c>
      <c r="G1875">
        <f t="shared" si="237"/>
        <v>0.93599999999995231</v>
      </c>
      <c r="H1875">
        <f t="shared" si="238"/>
        <v>8.0052132170582553</v>
      </c>
    </row>
    <row r="1876" spans="1:8" x14ac:dyDescent="0.35">
      <c r="A1876">
        <f t="shared" si="239"/>
        <v>0.93649999999995226</v>
      </c>
      <c r="B1876">
        <f t="shared" si="234"/>
        <v>2.0811546147405937</v>
      </c>
      <c r="C1876">
        <f t="shared" si="235"/>
        <v>2.0811546147405937</v>
      </c>
      <c r="D1876">
        <f t="shared" si="236"/>
        <v>8.0137163296691369</v>
      </c>
      <c r="E1876">
        <f t="shared" si="240"/>
        <v>5.8801996737063288E-2</v>
      </c>
      <c r="F1876">
        <f t="shared" si="241"/>
        <v>4.9999999999994493E-4</v>
      </c>
      <c r="G1876">
        <f t="shared" si="237"/>
        <v>0.93649999999995226</v>
      </c>
      <c r="H1876">
        <f t="shared" si="238"/>
        <v>8.0137163296691369</v>
      </c>
    </row>
    <row r="1877" spans="1:8" x14ac:dyDescent="0.35">
      <c r="A1877">
        <f t="shared" si="239"/>
        <v>0.9369999999999522</v>
      </c>
      <c r="B1877">
        <f t="shared" si="234"/>
        <v>2.0822227736518233</v>
      </c>
      <c r="C1877">
        <f t="shared" si="235"/>
        <v>2.0822227736518233</v>
      </c>
      <c r="D1877">
        <f t="shared" si="236"/>
        <v>8.0222808254856872</v>
      </c>
      <c r="E1877">
        <f t="shared" si="240"/>
        <v>5.838055277389833E-2</v>
      </c>
      <c r="F1877">
        <f t="shared" si="241"/>
        <v>4.9999999999994493E-4</v>
      </c>
      <c r="G1877">
        <f t="shared" si="237"/>
        <v>0.9369999999999522</v>
      </c>
      <c r="H1877">
        <f t="shared" si="238"/>
        <v>8.0222808254856872</v>
      </c>
    </row>
    <row r="1878" spans="1:8" x14ac:dyDescent="0.35">
      <c r="A1878">
        <f t="shared" si="239"/>
        <v>0.93749999999995215</v>
      </c>
      <c r="B1878">
        <f t="shared" si="234"/>
        <v>2.0832975565817722</v>
      </c>
      <c r="C1878">
        <f t="shared" si="235"/>
        <v>2.0832975565817722</v>
      </c>
      <c r="D1878">
        <f t="shared" si="236"/>
        <v>8.0309076711389515</v>
      </c>
      <c r="E1878">
        <f t="shared" si="240"/>
        <v>5.7958611999827443E-2</v>
      </c>
      <c r="F1878">
        <f t="shared" si="241"/>
        <v>4.9999999999994493E-4</v>
      </c>
      <c r="G1878">
        <f t="shared" si="237"/>
        <v>0.93749999999995215</v>
      </c>
      <c r="H1878">
        <f t="shared" si="238"/>
        <v>8.0309076711389515</v>
      </c>
    </row>
    <row r="1879" spans="1:8" x14ac:dyDescent="0.35">
      <c r="A1879">
        <f t="shared" si="239"/>
        <v>0.93799999999995209</v>
      </c>
      <c r="B1879">
        <f t="shared" si="234"/>
        <v>2.0843790640757556</v>
      </c>
      <c r="C1879">
        <f t="shared" si="235"/>
        <v>2.0843790640757556</v>
      </c>
      <c r="D1879">
        <f t="shared" si="236"/>
        <v>8.039597856371957</v>
      </c>
      <c r="E1879">
        <f t="shared" si="240"/>
        <v>5.753617288857512E-2</v>
      </c>
      <c r="F1879">
        <f t="shared" si="241"/>
        <v>4.9999999999994493E-4</v>
      </c>
      <c r="G1879">
        <f t="shared" si="237"/>
        <v>0.93799999999995209</v>
      </c>
      <c r="H1879">
        <f t="shared" si="238"/>
        <v>8.039597856371957</v>
      </c>
    </row>
    <row r="1880" spans="1:8" x14ac:dyDescent="0.35">
      <c r="A1880">
        <f t="shared" si="239"/>
        <v>0.93849999999995204</v>
      </c>
      <c r="B1880">
        <f t="shared" si="234"/>
        <v>2.085467399027102</v>
      </c>
      <c r="C1880">
        <f t="shared" si="235"/>
        <v>2.085467399027102</v>
      </c>
      <c r="D1880">
        <f t="shared" si="236"/>
        <v>8.0483523947847591</v>
      </c>
      <c r="E1880">
        <f t="shared" si="240"/>
        <v>5.7113233893494431E-2</v>
      </c>
      <c r="F1880">
        <f t="shared" si="241"/>
        <v>4.9999999999994493E-4</v>
      </c>
      <c r="G1880">
        <f t="shared" si="237"/>
        <v>0.93849999999995204</v>
      </c>
      <c r="H1880">
        <f t="shared" si="238"/>
        <v>8.0483523947847591</v>
      </c>
    </row>
    <row r="1881" spans="1:8" x14ac:dyDescent="0.35">
      <c r="A1881">
        <f t="shared" si="239"/>
        <v>0.93899999999995198</v>
      </c>
      <c r="B1881">
        <f t="shared" si="234"/>
        <v>2.086562666751739</v>
      </c>
      <c r="C1881">
        <f t="shared" si="235"/>
        <v>2.086562666751739</v>
      </c>
      <c r="D1881">
        <f t="shared" si="236"/>
        <v>8.0571723246097999</v>
      </c>
      <c r="E1881">
        <f t="shared" si="240"/>
        <v>5.6689793447152269E-2</v>
      </c>
      <c r="F1881">
        <f t="shared" si="241"/>
        <v>4.9999999999994493E-4</v>
      </c>
      <c r="G1881">
        <f t="shared" si="237"/>
        <v>0.93899999999995198</v>
      </c>
      <c r="H1881">
        <f t="shared" si="238"/>
        <v>8.0571723246097999</v>
      </c>
    </row>
    <row r="1882" spans="1:8" x14ac:dyDescent="0.35">
      <c r="A1882">
        <f t="shared" si="239"/>
        <v>0.93949999999995193</v>
      </c>
      <c r="B1882">
        <f t="shared" si="234"/>
        <v>2.0876649750657821</v>
      </c>
      <c r="C1882">
        <f t="shared" si="235"/>
        <v>2.0876649750657821</v>
      </c>
      <c r="D1882">
        <f t="shared" si="236"/>
        <v>8.066058709519071</v>
      </c>
      <c r="E1882">
        <f t="shared" si="240"/>
        <v>5.6265849960910448E-2</v>
      </c>
      <c r="F1882">
        <f t="shared" si="241"/>
        <v>4.9999999999994493E-4</v>
      </c>
      <c r="G1882">
        <f t="shared" si="237"/>
        <v>0.93949999999995193</v>
      </c>
      <c r="H1882">
        <f t="shared" si="238"/>
        <v>8.066058709519071</v>
      </c>
    </row>
    <row r="1883" spans="1:8" x14ac:dyDescent="0.35">
      <c r="A1883">
        <f t="shared" si="239"/>
        <v>0.93999999999995187</v>
      </c>
      <c r="B1883">
        <f t="shared" si="234"/>
        <v>2.088774434366278</v>
      </c>
      <c r="C1883">
        <f t="shared" si="235"/>
        <v>2.088774434366278</v>
      </c>
      <c r="D1883">
        <f t="shared" si="236"/>
        <v>8.0750126394646706</v>
      </c>
      <c r="E1883">
        <f t="shared" si="240"/>
        <v>5.5841401824421016E-2</v>
      </c>
      <c r="F1883">
        <f t="shared" si="241"/>
        <v>4.9999999999994493E-4</v>
      </c>
      <c r="G1883">
        <f t="shared" si="237"/>
        <v>0.93999999999995187</v>
      </c>
      <c r="H1883">
        <f t="shared" si="238"/>
        <v>8.0750126394646706</v>
      </c>
    </row>
    <row r="1884" spans="1:8" x14ac:dyDescent="0.35">
      <c r="A1884">
        <f t="shared" si="239"/>
        <v>0.94049999999995182</v>
      </c>
      <c r="B1884">
        <f t="shared" si="234"/>
        <v>2.0898911577152539</v>
      </c>
      <c r="C1884">
        <f t="shared" si="235"/>
        <v>2.0898911577152539</v>
      </c>
      <c r="D1884">
        <f t="shared" si="236"/>
        <v>8.0840352315544131</v>
      </c>
      <c r="E1884">
        <f t="shared" si="240"/>
        <v>5.5416447405217721E-2</v>
      </c>
      <c r="F1884">
        <f t="shared" si="241"/>
        <v>4.9999999999994493E-4</v>
      </c>
      <c r="G1884">
        <f t="shared" si="237"/>
        <v>0.94049999999995182</v>
      </c>
      <c r="H1884">
        <f t="shared" si="238"/>
        <v>8.0840352315544131</v>
      </c>
    </row>
    <row r="1885" spans="1:8" x14ac:dyDescent="0.35">
      <c r="A1885">
        <f t="shared" si="239"/>
        <v>0.94099999999995176</v>
      </c>
      <c r="B1885">
        <f t="shared" si="234"/>
        <v>2.091015260927239</v>
      </c>
      <c r="C1885">
        <f t="shared" si="235"/>
        <v>2.091015260927239</v>
      </c>
      <c r="D1885">
        <f t="shared" si="236"/>
        <v>8.0931276309642595</v>
      </c>
      <c r="E1885">
        <f t="shared" si="240"/>
        <v>5.4990985048290031E-2</v>
      </c>
      <c r="F1885">
        <f t="shared" si="241"/>
        <v>4.9999999999994493E-4</v>
      </c>
      <c r="G1885">
        <f t="shared" si="237"/>
        <v>0.94099999999995176</v>
      </c>
      <c r="H1885">
        <f t="shared" si="238"/>
        <v>8.0931276309642595</v>
      </c>
    </row>
    <row r="1886" spans="1:8" x14ac:dyDescent="0.35">
      <c r="A1886">
        <f t="shared" si="239"/>
        <v>0.94149999999995171</v>
      </c>
      <c r="B1886">
        <f t="shared" si="234"/>
        <v>2.0921468626604325</v>
      </c>
      <c r="C1886">
        <f t="shared" si="235"/>
        <v>2.0921468626604325</v>
      </c>
      <c r="D1886">
        <f t="shared" si="236"/>
        <v>8.1022910118894558</v>
      </c>
      <c r="E1886">
        <f t="shared" si="240"/>
        <v>5.4565013075589613E-2</v>
      </c>
      <c r="F1886">
        <f t="shared" si="241"/>
        <v>4.9999999999994493E-4</v>
      </c>
      <c r="G1886">
        <f t="shared" si="237"/>
        <v>0.94149999999995171</v>
      </c>
      <c r="H1886">
        <f t="shared" si="238"/>
        <v>8.1022910118894558</v>
      </c>
    </row>
    <row r="1887" spans="1:8" x14ac:dyDescent="0.35">
      <c r="A1887">
        <f t="shared" si="239"/>
        <v>0.94199999999995165</v>
      </c>
      <c r="B1887">
        <f t="shared" si="234"/>
        <v>2.0932860845117034</v>
      </c>
      <c r="C1887">
        <f t="shared" si="235"/>
        <v>2.0932860845117034</v>
      </c>
      <c r="D1887">
        <f t="shared" si="236"/>
        <v>8.1115265785363757</v>
      </c>
      <c r="E1887">
        <f t="shared" si="240"/>
        <v>5.413852978546748E-2</v>
      </c>
      <c r="F1887">
        <f t="shared" si="241"/>
        <v>4.9999999999994493E-4</v>
      </c>
      <c r="G1887">
        <f t="shared" si="237"/>
        <v>0.94199999999995165</v>
      </c>
      <c r="H1887">
        <f t="shared" si="238"/>
        <v>8.1115265785363757</v>
      </c>
    </row>
    <row r="1888" spans="1:8" x14ac:dyDescent="0.35">
      <c r="A1888">
        <f t="shared" si="239"/>
        <v>0.9424999999999516</v>
      </c>
      <c r="B1888">
        <f t="shared" si="234"/>
        <v>2.0944330511156171</v>
      </c>
      <c r="C1888">
        <f t="shared" si="235"/>
        <v>2.0944330511156171</v>
      </c>
      <c r="D1888">
        <f t="shared" si="236"/>
        <v>8.120835566157151</v>
      </c>
      <c r="E1888">
        <f t="shared" si="240"/>
        <v>5.3711533452260062E-2</v>
      </c>
      <c r="F1888">
        <f t="shared" si="241"/>
        <v>4.9999999999994493E-4</v>
      </c>
      <c r="G1888">
        <f t="shared" si="237"/>
        <v>0.9424999999999516</v>
      </c>
      <c r="H1888">
        <f t="shared" si="238"/>
        <v>8.120835566157151</v>
      </c>
    </row>
    <row r="1889" spans="1:8" x14ac:dyDescent="0.35">
      <c r="A1889">
        <f t="shared" si="239"/>
        <v>0.94299999999995154</v>
      </c>
      <c r="B1889">
        <f t="shared" si="234"/>
        <v>2.0955878902476957</v>
      </c>
      <c r="C1889">
        <f t="shared" si="235"/>
        <v>2.0955878902476957</v>
      </c>
      <c r="D1889">
        <f t="shared" si="236"/>
        <v>8.1302192421293515</v>
      </c>
      <c r="E1889">
        <f t="shared" si="240"/>
        <v>5.3284022325707961E-2</v>
      </c>
      <c r="F1889">
        <f t="shared" si="241"/>
        <v>4.9999999999994493E-4</v>
      </c>
      <c r="G1889">
        <f t="shared" si="237"/>
        <v>0.94299999999995154</v>
      </c>
      <c r="H1889">
        <f t="shared" si="238"/>
        <v>8.1302192421293515</v>
      </c>
    </row>
    <row r="1890" spans="1:8" x14ac:dyDescent="0.35">
      <c r="A1890">
        <f t="shared" si="239"/>
        <v>0.94349999999995149</v>
      </c>
      <c r="B1890">
        <f t="shared" si="234"/>
        <v>2.0967507329321333</v>
      </c>
      <c r="C1890">
        <f t="shared" si="235"/>
        <v>2.0967507329321333</v>
      </c>
      <c r="D1890">
        <f t="shared" si="236"/>
        <v>8.1396789070830824</v>
      </c>
      <c r="E1890">
        <f t="shared" si="240"/>
        <v>5.285599463041734E-2</v>
      </c>
      <c r="F1890">
        <f t="shared" si="241"/>
        <v>4.9999999999994493E-4</v>
      </c>
      <c r="G1890">
        <f t="shared" si="237"/>
        <v>0.94349999999995149</v>
      </c>
      <c r="H1890">
        <f t="shared" si="238"/>
        <v>8.1396789070830824</v>
      </c>
    </row>
    <row r="1891" spans="1:8" x14ac:dyDescent="0.35">
      <c r="A1891">
        <f t="shared" si="239"/>
        <v>0.94399999999995143</v>
      </c>
      <c r="B1891">
        <f t="shared" si="234"/>
        <v>2.0979217135541988</v>
      </c>
      <c r="C1891">
        <f t="shared" si="235"/>
        <v>2.0979217135541988</v>
      </c>
      <c r="D1891">
        <f t="shared" si="236"/>
        <v>8.1492158960780081</v>
      </c>
      <c r="E1891">
        <f t="shared" si="240"/>
        <v>5.2427448565367581E-2</v>
      </c>
      <c r="F1891">
        <f t="shared" si="241"/>
        <v>4.9999999999994493E-4</v>
      </c>
      <c r="G1891">
        <f t="shared" si="237"/>
        <v>0.94399999999995143</v>
      </c>
      <c r="H1891">
        <f t="shared" si="238"/>
        <v>8.1492158960780081</v>
      </c>
    </row>
    <row r="1892" spans="1:8" x14ac:dyDescent="0.35">
      <c r="A1892">
        <f t="shared" si="239"/>
        <v>0.94449999999995138</v>
      </c>
      <c r="B1892">
        <f t="shared" si="234"/>
        <v>2.0991009699775742</v>
      </c>
      <c r="C1892">
        <f t="shared" si="235"/>
        <v>2.0991009699775742</v>
      </c>
      <c r="D1892">
        <f t="shared" si="236"/>
        <v>8.1588315798330129</v>
      </c>
      <c r="E1892">
        <f t="shared" si="240"/>
        <v>5.1998382303255881E-2</v>
      </c>
      <c r="F1892">
        <f t="shared" si="241"/>
        <v>4.9999999999994493E-4</v>
      </c>
      <c r="G1892">
        <f t="shared" si="237"/>
        <v>0.94449999999995138</v>
      </c>
      <c r="H1892">
        <f t="shared" si="238"/>
        <v>8.1588315798330129</v>
      </c>
    </row>
    <row r="1893" spans="1:8" x14ac:dyDescent="0.35">
      <c r="A1893">
        <f t="shared" si="239"/>
        <v>0.94499999999995132</v>
      </c>
      <c r="B1893">
        <f t="shared" si="234"/>
        <v>2.1002886436668944</v>
      </c>
      <c r="C1893">
        <f t="shared" si="235"/>
        <v>2.1002886436668944</v>
      </c>
      <c r="D1893">
        <f t="shared" si="236"/>
        <v>8.1685273660113324</v>
      </c>
      <c r="E1893">
        <f t="shared" si="240"/>
        <v>5.156879398990654E-2</v>
      </c>
      <c r="F1893">
        <f t="shared" si="241"/>
        <v>4.9999999999994493E-4</v>
      </c>
      <c r="G1893">
        <f t="shared" si="237"/>
        <v>0.94499999999995132</v>
      </c>
      <c r="H1893">
        <f t="shared" si="238"/>
        <v>8.1685273660113324</v>
      </c>
    </row>
    <row r="1894" spans="1:8" x14ac:dyDescent="0.35">
      <c r="A1894">
        <f t="shared" si="239"/>
        <v>0.94549999999995127</v>
      </c>
      <c r="B1894">
        <f t="shared" si="234"/>
        <v>2.101484879815763</v>
      </c>
      <c r="C1894">
        <f t="shared" si="235"/>
        <v>2.101484879815763</v>
      </c>
      <c r="D1894">
        <f t="shared" si="236"/>
        <v>8.178304700564162</v>
      </c>
      <c r="E1894">
        <f t="shared" si="240"/>
        <v>5.1138681743813669E-2</v>
      </c>
      <c r="F1894">
        <f t="shared" si="241"/>
        <v>4.9999999999994493E-4</v>
      </c>
      <c r="G1894">
        <f t="shared" si="237"/>
        <v>0.94549999999995127</v>
      </c>
      <c r="H1894">
        <f t="shared" si="238"/>
        <v>8.178304700564162</v>
      </c>
    </row>
    <row r="1895" spans="1:8" x14ac:dyDescent="0.35">
      <c r="A1895">
        <f t="shared" si="239"/>
        <v>0.94599999999995121</v>
      </c>
      <c r="B1895">
        <f t="shared" si="234"/>
        <v>2.1026898274805492</v>
      </c>
      <c r="C1895">
        <f t="shared" si="235"/>
        <v>2.1026898274805492</v>
      </c>
      <c r="D1895">
        <f t="shared" si="236"/>
        <v>8.188165069136037</v>
      </c>
      <c r="E1895">
        <f t="shared" si="240"/>
        <v>5.0708043655295874E-2</v>
      </c>
      <c r="F1895">
        <f t="shared" si="241"/>
        <v>4.9999999999994493E-4</v>
      </c>
      <c r="G1895">
        <f t="shared" si="237"/>
        <v>0.94599999999995121</v>
      </c>
      <c r="H1895">
        <f t="shared" si="238"/>
        <v>8.188165069136037</v>
      </c>
    </row>
    <row r="1896" spans="1:8" x14ac:dyDescent="0.35">
      <c r="A1896">
        <f t="shared" si="239"/>
        <v>0.94649999999995116</v>
      </c>
      <c r="B1896">
        <f t="shared" si="234"/>
        <v>2.1039036397202775</v>
      </c>
      <c r="C1896">
        <f t="shared" si="235"/>
        <v>2.1039036397202775</v>
      </c>
      <c r="D1896">
        <f t="shared" si="236"/>
        <v>8.1981099985353616</v>
      </c>
      <c r="E1896">
        <f t="shared" si="240"/>
        <v>5.0276877785970377E-2</v>
      </c>
      <c r="F1896">
        <f t="shared" si="241"/>
        <v>4.9999999999994493E-4</v>
      </c>
      <c r="G1896">
        <f t="shared" si="237"/>
        <v>0.94649999999995116</v>
      </c>
      <c r="H1896">
        <f t="shared" si="238"/>
        <v>8.1981099985353616</v>
      </c>
    </row>
    <row r="1897" spans="1:8" x14ac:dyDescent="0.35">
      <c r="A1897">
        <f t="shared" si="239"/>
        <v>0.9469999999999511</v>
      </c>
      <c r="B1897">
        <f t="shared" si="234"/>
        <v>2.1051264737429487</v>
      </c>
      <c r="C1897">
        <f t="shared" si="235"/>
        <v>2.1051264737429487</v>
      </c>
      <c r="D1897">
        <f t="shared" si="236"/>
        <v>8.2081410582737657</v>
      </c>
      <c r="E1897">
        <f t="shared" si="240"/>
        <v>4.984518216810975E-2</v>
      </c>
      <c r="F1897">
        <f t="shared" si="241"/>
        <v>4.9999999999994493E-4</v>
      </c>
      <c r="G1897">
        <f t="shared" si="237"/>
        <v>0.9469999999999511</v>
      </c>
      <c r="H1897">
        <f t="shared" si="238"/>
        <v>8.2081410582737657</v>
      </c>
    </row>
    <row r="1898" spans="1:8" x14ac:dyDescent="0.35">
      <c r="A1898">
        <f t="shared" si="239"/>
        <v>0.94749999999995105</v>
      </c>
      <c r="B1898">
        <f t="shared" si="234"/>
        <v>2.106358491058657</v>
      </c>
      <c r="C1898">
        <f t="shared" si="235"/>
        <v>2.106358491058657</v>
      </c>
      <c r="D1898">
        <f t="shared" si="236"/>
        <v>8.2182598621782308</v>
      </c>
      <c r="E1898">
        <f t="shared" si="240"/>
        <v>4.9412954803809639E-2</v>
      </c>
      <c r="F1898">
        <f t="shared" si="241"/>
        <v>4.9999999999994493E-4</v>
      </c>
      <c r="G1898">
        <f t="shared" si="237"/>
        <v>0.94749999999995105</v>
      </c>
      <c r="H1898">
        <f t="shared" si="238"/>
        <v>8.2182598621782308</v>
      </c>
    </row>
    <row r="1899" spans="1:8" x14ac:dyDescent="0.35">
      <c r="A1899">
        <f t="shared" si="239"/>
        <v>0.94799999999995099</v>
      </c>
      <c r="B1899">
        <f t="shared" si="234"/>
        <v>2.1075998576398756</v>
      </c>
      <c r="C1899">
        <f t="shared" si="235"/>
        <v>2.1075998576398756</v>
      </c>
      <c r="D1899">
        <f t="shared" si="236"/>
        <v>8.2284680700800834</v>
      </c>
      <c r="E1899">
        <f t="shared" si="240"/>
        <v>4.8980193664473017E-2</v>
      </c>
      <c r="F1899">
        <f t="shared" si="241"/>
        <v>4.9999999999994493E-4</v>
      </c>
      <c r="G1899">
        <f t="shared" si="237"/>
        <v>0.94799999999995099</v>
      </c>
      <c r="H1899">
        <f t="shared" si="238"/>
        <v>8.2284680700800834</v>
      </c>
    </row>
    <row r="1900" spans="1:8" x14ac:dyDescent="0.35">
      <c r="A1900">
        <f t="shared" si="239"/>
        <v>0.94849999999995094</v>
      </c>
      <c r="B1900">
        <f t="shared" si="234"/>
        <v>2.1088507440893332</v>
      </c>
      <c r="C1900">
        <f t="shared" si="235"/>
        <v>2.1088507440893332</v>
      </c>
      <c r="D1900">
        <f t="shared" si="236"/>
        <v>8.2387673895853855</v>
      </c>
      <c r="E1900">
        <f t="shared" si="240"/>
        <v>4.8546896689878084E-2</v>
      </c>
      <c r="F1900">
        <f t="shared" si="241"/>
        <v>4.9999999999994493E-4</v>
      </c>
      <c r="G1900">
        <f t="shared" si="237"/>
        <v>0.94849999999995094</v>
      </c>
      <c r="H1900">
        <f t="shared" si="238"/>
        <v>8.2387673895853855</v>
      </c>
    </row>
    <row r="1901" spans="1:8" x14ac:dyDescent="0.35">
      <c r="A1901">
        <f t="shared" si="239"/>
        <v>0.94899999999995088</v>
      </c>
      <c r="B1901">
        <f t="shared" si="234"/>
        <v>2.1101113258159083</v>
      </c>
      <c r="C1901">
        <f t="shared" si="235"/>
        <v>2.1101113258159083</v>
      </c>
      <c r="D1901">
        <f t="shared" si="236"/>
        <v>8.2491595779314082</v>
      </c>
      <c r="E1901">
        <f t="shared" si="240"/>
        <v>4.8113061787539997E-2</v>
      </c>
      <c r="F1901">
        <f t="shared" si="241"/>
        <v>4.9999999999994493E-4</v>
      </c>
      <c r="G1901">
        <f t="shared" si="237"/>
        <v>0.94899999999995088</v>
      </c>
      <c r="H1901">
        <f t="shared" si="238"/>
        <v>8.2491595779314082</v>
      </c>
    </row>
    <row r="1902" spans="1:8" x14ac:dyDescent="0.35">
      <c r="A1902">
        <f t="shared" si="239"/>
        <v>0.94949999999995083</v>
      </c>
      <c r="B1902">
        <f t="shared" si="234"/>
        <v>2.1113817832190103</v>
      </c>
      <c r="C1902">
        <f t="shared" si="235"/>
        <v>2.1113817832190103</v>
      </c>
      <c r="D1902">
        <f t="shared" si="236"/>
        <v>8.2596464439342974</v>
      </c>
      <c r="E1902">
        <f t="shared" si="240"/>
        <v>4.767868683190888E-2</v>
      </c>
      <c r="F1902">
        <f t="shared" si="241"/>
        <v>4.9999999999994493E-4</v>
      </c>
      <c r="G1902">
        <f t="shared" si="237"/>
        <v>0.94949999999995083</v>
      </c>
      <c r="H1902">
        <f t="shared" si="238"/>
        <v>8.2596464439342974</v>
      </c>
    </row>
    <row r="1903" spans="1:8" x14ac:dyDescent="0.35">
      <c r="A1903">
        <f t="shared" si="239"/>
        <v>0.94999999999995077</v>
      </c>
      <c r="B1903">
        <f t="shared" si="234"/>
        <v>2.1126623018819499</v>
      </c>
      <c r="C1903">
        <f t="shared" si="235"/>
        <v>2.1126623018819499</v>
      </c>
      <c r="D1903">
        <f t="shared" si="236"/>
        <v>8.2702298500333935</v>
      </c>
      <c r="E1903">
        <f t="shared" si="240"/>
        <v>4.7243769663402296E-2</v>
      </c>
      <c r="F1903">
        <f t="shared" si="241"/>
        <v>4.9999999999994493E-4</v>
      </c>
      <c r="G1903">
        <f t="shared" si="237"/>
        <v>0.94999999999995077</v>
      </c>
      <c r="H1903">
        <f t="shared" si="238"/>
        <v>8.2702298500333935</v>
      </c>
    </row>
    <row r="1904" spans="1:8" x14ac:dyDescent="0.35">
      <c r="A1904">
        <f t="shared" si="239"/>
        <v>0.95049999999995072</v>
      </c>
      <c r="B1904">
        <f t="shared" si="234"/>
        <v>2.1139530727748217</v>
      </c>
      <c r="C1904">
        <f t="shared" si="235"/>
        <v>2.1139530727748217</v>
      </c>
      <c r="D1904">
        <f t="shared" si="236"/>
        <v>8.2809117144379236</v>
      </c>
      <c r="E1904">
        <f t="shared" si="240"/>
        <v>4.6808308087855695E-2</v>
      </c>
      <c r="F1904">
        <f t="shared" si="241"/>
        <v>4.9999999999994493E-4</v>
      </c>
      <c r="G1904">
        <f t="shared" si="237"/>
        <v>0.95049999999995072</v>
      </c>
      <c r="H1904">
        <f t="shared" si="238"/>
        <v>8.2809117144379236</v>
      </c>
    </row>
    <row r="1905" spans="1:8" x14ac:dyDescent="0.35">
      <c r="A1905">
        <f t="shared" si="239"/>
        <v>0.95099999999995066</v>
      </c>
      <c r="B1905">
        <f t="shared" si="234"/>
        <v>2.1152542924674802</v>
      </c>
      <c r="C1905">
        <f t="shared" si="235"/>
        <v>2.1152542924674802</v>
      </c>
      <c r="D1905">
        <f t="shared" si="236"/>
        <v>8.2916940133824184</v>
      </c>
      <c r="E1905">
        <f t="shared" si="240"/>
        <v>4.6372299875365119E-2</v>
      </c>
      <c r="F1905">
        <f t="shared" si="241"/>
        <v>4.9999999999994493E-4</v>
      </c>
      <c r="G1905">
        <f t="shared" si="237"/>
        <v>0.95099999999995066</v>
      </c>
      <c r="H1905">
        <f t="shared" si="238"/>
        <v>8.2916940133824184</v>
      </c>
    </row>
    <row r="1906" spans="1:8" x14ac:dyDescent="0.35">
      <c r="A1906">
        <f t="shared" si="239"/>
        <v>0.95149999999995061</v>
      </c>
      <c r="B1906">
        <f t="shared" si="234"/>
        <v>2.116566163353216</v>
      </c>
      <c r="C1906">
        <f t="shared" si="235"/>
        <v>2.116566163353216</v>
      </c>
      <c r="D1906">
        <f t="shared" si="236"/>
        <v>8.3025787834974487</v>
      </c>
      <c r="E1906">
        <f t="shared" si="240"/>
        <v>4.5935742759465048E-2</v>
      </c>
      <c r="F1906">
        <f t="shared" si="241"/>
        <v>4.9999999999994493E-4</v>
      </c>
      <c r="G1906">
        <f t="shared" si="237"/>
        <v>0.95149999999995061</v>
      </c>
      <c r="H1906">
        <f t="shared" si="238"/>
        <v>8.3025787834974487</v>
      </c>
    </row>
    <row r="1907" spans="1:8" x14ac:dyDescent="0.35">
      <c r="A1907">
        <f t="shared" si="239"/>
        <v>0.95199999999995055</v>
      </c>
      <c r="B1907">
        <f t="shared" si="234"/>
        <v>2.1178888938837788</v>
      </c>
      <c r="C1907">
        <f t="shared" si="235"/>
        <v>2.1178888938837788</v>
      </c>
      <c r="D1907">
        <f t="shared" si="236"/>
        <v>8.3135681243028206</v>
      </c>
      <c r="E1907">
        <f t="shared" si="240"/>
        <v>4.5498634436337948E-2</v>
      </c>
      <c r="F1907">
        <f t="shared" si="241"/>
        <v>4.9999999999994493E-4</v>
      </c>
      <c r="G1907">
        <f t="shared" si="237"/>
        <v>0.95199999999995055</v>
      </c>
      <c r="H1907">
        <f t="shared" si="238"/>
        <v>8.3135681243028206</v>
      </c>
    </row>
    <row r="1908" spans="1:8" x14ac:dyDescent="0.35">
      <c r="A1908">
        <f t="shared" si="239"/>
        <v>0.9524999999999505</v>
      </c>
      <c r="B1908">
        <f t="shared" si="234"/>
        <v>2.119222698816464</v>
      </c>
      <c r="C1908">
        <f t="shared" si="235"/>
        <v>2.119222698816464</v>
      </c>
      <c r="D1908">
        <f t="shared" si="236"/>
        <v>8.3246642008310072</v>
      </c>
      <c r="E1908">
        <f t="shared" si="240"/>
        <v>4.5060972563574712E-2</v>
      </c>
      <c r="F1908">
        <f t="shared" si="241"/>
        <v>4.9999999999994493E-4</v>
      </c>
      <c r="G1908">
        <f t="shared" si="237"/>
        <v>0.9524999999999505</v>
      </c>
      <c r="H1908">
        <f t="shared" si="238"/>
        <v>8.3246642008310072</v>
      </c>
    </row>
    <row r="1909" spans="1:8" x14ac:dyDescent="0.35">
      <c r="A1909">
        <f t="shared" si="239"/>
        <v>0.95299999999995044</v>
      </c>
      <c r="B1909">
        <f t="shared" si="234"/>
        <v>2.1205677994739998</v>
      </c>
      <c r="C1909">
        <f t="shared" si="235"/>
        <v>2.1205677994739998</v>
      </c>
      <c r="D1909">
        <f t="shared" si="236"/>
        <v>8.3358692463889472</v>
      </c>
      <c r="E1909">
        <f t="shared" si="240"/>
        <v>4.462275475940751E-2</v>
      </c>
      <c r="F1909">
        <f t="shared" si="241"/>
        <v>4.9999999999994493E-4</v>
      </c>
      <c r="G1909">
        <f t="shared" si="237"/>
        <v>0.95299999999995044</v>
      </c>
      <c r="H1909">
        <f t="shared" si="238"/>
        <v>8.3358692463889472</v>
      </c>
    </row>
    <row r="1910" spans="1:8" x14ac:dyDescent="0.35">
      <c r="A1910">
        <f t="shared" si="239"/>
        <v>0.95349999999995039</v>
      </c>
      <c r="B1910">
        <f t="shared" si="234"/>
        <v>2.1219244240180548</v>
      </c>
      <c r="C1910">
        <f t="shared" si="235"/>
        <v>2.1219244240180548</v>
      </c>
      <c r="D1910">
        <f t="shared" si="236"/>
        <v>8.3471855654671625</v>
      </c>
      <c r="E1910">
        <f t="shared" si="240"/>
        <v>4.4183978601529561E-2</v>
      </c>
      <c r="F1910">
        <f t="shared" si="241"/>
        <v>4.9999999999994493E-4</v>
      </c>
      <c r="G1910">
        <f t="shared" si="237"/>
        <v>0.95349999999995039</v>
      </c>
      <c r="H1910">
        <f t="shared" si="238"/>
        <v>8.3471855654671625</v>
      </c>
    </row>
    <row r="1911" spans="1:8" x14ac:dyDescent="0.35">
      <c r="A1911">
        <f t="shared" si="239"/>
        <v>0.95399999999995033</v>
      </c>
      <c r="B1911">
        <f t="shared" si="234"/>
        <v>2.1232928077372288</v>
      </c>
      <c r="C1911">
        <f t="shared" si="235"/>
        <v>2.1232928077372288</v>
      </c>
      <c r="D1911">
        <f t="shared" si="236"/>
        <v>8.35861553680569</v>
      </c>
      <c r="E1911">
        <f t="shared" si="240"/>
        <v>4.3744641626053099E-2</v>
      </c>
      <c r="F1911">
        <f t="shared" si="241"/>
        <v>4.9999999999994493E-4</v>
      </c>
      <c r="G1911">
        <f t="shared" si="237"/>
        <v>0.95399999999995033</v>
      </c>
      <c r="H1911">
        <f t="shared" si="238"/>
        <v>8.35861553680569</v>
      </c>
    </row>
    <row r="1912" spans="1:8" x14ac:dyDescent="0.35">
      <c r="A1912">
        <f t="shared" si="239"/>
        <v>0.95449999999995028</v>
      </c>
      <c r="B1912">
        <f t="shared" si="234"/>
        <v>2.1246731933504628</v>
      </c>
      <c r="C1912">
        <f t="shared" si="235"/>
        <v>2.1246731933504628</v>
      </c>
      <c r="D1912">
        <f t="shared" si="236"/>
        <v>8.3701616166271009</v>
      </c>
      <c r="E1912">
        <f t="shared" si="240"/>
        <v>4.3304741326380985E-2</v>
      </c>
      <c r="F1912">
        <f t="shared" si="241"/>
        <v>4.9999999999994493E-4</v>
      </c>
      <c r="G1912">
        <f t="shared" si="237"/>
        <v>0.95449999999995028</v>
      </c>
      <c r="H1912">
        <f t="shared" si="238"/>
        <v>8.3701616166271009</v>
      </c>
    </row>
    <row r="1913" spans="1:8" x14ac:dyDescent="0.35">
      <c r="A1913">
        <f t="shared" si="239"/>
        <v>0.95499999999995022</v>
      </c>
      <c r="B1913">
        <f t="shared" si="234"/>
        <v>2.126065831326875</v>
      </c>
      <c r="C1913">
        <f t="shared" si="235"/>
        <v>2.126065831326875</v>
      </c>
      <c r="D1913">
        <f t="shared" si="236"/>
        <v>8.3818263420476722</v>
      </c>
      <c r="E1913">
        <f t="shared" si="240"/>
        <v>4.2864275152004146E-2</v>
      </c>
      <c r="F1913">
        <f t="shared" si="241"/>
        <v>4.9999999999994493E-4</v>
      </c>
      <c r="G1913">
        <f t="shared" si="237"/>
        <v>0.95499999999995022</v>
      </c>
      <c r="H1913">
        <f t="shared" si="238"/>
        <v>8.3818263420476722</v>
      </c>
    </row>
    <row r="1914" spans="1:8" x14ac:dyDescent="0.35">
      <c r="A1914">
        <f t="shared" si="239"/>
        <v>0.95549999999995017</v>
      </c>
      <c r="B1914">
        <f t="shared" si="234"/>
        <v>2.1274709802231011</v>
      </c>
      <c r="C1914">
        <f t="shared" si="235"/>
        <v>2.1274709802231011</v>
      </c>
      <c r="D1914">
        <f t="shared" si="236"/>
        <v>8.3936123346785969</v>
      </c>
      <c r="E1914">
        <f t="shared" si="240"/>
        <v>4.2423240507381443E-2</v>
      </c>
      <c r="F1914">
        <f t="shared" si="241"/>
        <v>4.9999999999994493E-4</v>
      </c>
      <c r="G1914">
        <f t="shared" si="237"/>
        <v>0.95549999999995017</v>
      </c>
      <c r="H1914">
        <f t="shared" si="238"/>
        <v>8.3936123346785969</v>
      </c>
    </row>
    <row r="1915" spans="1:8" x14ac:dyDescent="0.35">
      <c r="A1915">
        <f t="shared" si="239"/>
        <v>0.95599999999995011</v>
      </c>
      <c r="B1915">
        <f t="shared" si="234"/>
        <v>2.1288889070393138</v>
      </c>
      <c r="C1915">
        <f t="shared" si="235"/>
        <v>2.1288889070393138</v>
      </c>
      <c r="D1915">
        <f t="shared" si="236"/>
        <v>8.4055223044301428</v>
      </c>
      <c r="E1915">
        <f t="shared" si="240"/>
        <v>4.1981634750587464E-2</v>
      </c>
      <c r="F1915">
        <f t="shared" si="241"/>
        <v>4.9999999999994493E-4</v>
      </c>
      <c r="G1915">
        <f t="shared" si="237"/>
        <v>0.95599999999995011</v>
      </c>
      <c r="H1915">
        <f t="shared" si="238"/>
        <v>8.4055223044301428</v>
      </c>
    </row>
    <row r="1916" spans="1:8" x14ac:dyDescent="0.35">
      <c r="A1916">
        <f t="shared" si="239"/>
        <v>0.95649999999995006</v>
      </c>
      <c r="B1916">
        <f t="shared" si="234"/>
        <v>2.1303198875951757</v>
      </c>
      <c r="C1916">
        <f t="shared" si="235"/>
        <v>2.1303198875951757</v>
      </c>
      <c r="D1916">
        <f t="shared" si="236"/>
        <v>8.4175590535326315</v>
      </c>
      <c r="E1916">
        <f t="shared" si="240"/>
        <v>4.1539455191981038E-2</v>
      </c>
      <c r="F1916">
        <f t="shared" si="241"/>
        <v>4.9999999999994493E-4</v>
      </c>
      <c r="G1916">
        <f t="shared" si="237"/>
        <v>0.95649999999995006</v>
      </c>
      <c r="H1916">
        <f t="shared" si="238"/>
        <v>8.4175590535326315</v>
      </c>
    </row>
    <row r="1917" spans="1:8" x14ac:dyDescent="0.35">
      <c r="A1917">
        <f t="shared" si="239"/>
        <v>0.95699999999995</v>
      </c>
      <c r="B1917">
        <f t="shared" si="234"/>
        <v>2.1317642069270857</v>
      </c>
      <c r="C1917">
        <f t="shared" si="235"/>
        <v>2.1317642069270857</v>
      </c>
      <c r="D1917">
        <f t="shared" si="236"/>
        <v>8.4297254807891964</v>
      </c>
      <c r="E1917">
        <f t="shared" si="240"/>
        <v>4.1096699093001898E-2</v>
      </c>
      <c r="F1917">
        <f t="shared" si="241"/>
        <v>4.9999999999994493E-4</v>
      </c>
      <c r="G1917">
        <f t="shared" si="237"/>
        <v>0.95699999999995</v>
      </c>
      <c r="H1917">
        <f t="shared" si="238"/>
        <v>8.4297254807891964</v>
      </c>
    </row>
    <row r="1918" spans="1:8" x14ac:dyDescent="0.35">
      <c r="A1918">
        <f t="shared" si="239"/>
        <v>0.95749999999994995</v>
      </c>
      <c r="B1918">
        <f t="shared" si="234"/>
        <v>2.1332221597081933</v>
      </c>
      <c r="C1918">
        <f t="shared" si="235"/>
        <v>2.1332221597081933</v>
      </c>
      <c r="D1918">
        <f t="shared" si="236"/>
        <v>8.4420245860766574</v>
      </c>
      <c r="E1918">
        <f t="shared" si="240"/>
        <v>4.0653363664566414E-2</v>
      </c>
      <c r="F1918">
        <f t="shared" si="241"/>
        <v>4.9999999999994493E-4</v>
      </c>
      <c r="G1918">
        <f t="shared" si="237"/>
        <v>0.95749999999994995</v>
      </c>
      <c r="H1918">
        <f t="shared" si="238"/>
        <v>8.4420245860766574</v>
      </c>
    </row>
    <row r="1919" spans="1:8" x14ac:dyDescent="0.35">
      <c r="A1919">
        <f t="shared" si="239"/>
        <v>0.95799999999994989</v>
      </c>
      <c r="B1919">
        <f t="shared" si="234"/>
        <v>2.1346940506927679</v>
      </c>
      <c r="C1919">
        <f t="shared" si="235"/>
        <v>2.1346940506927679</v>
      </c>
      <c r="D1919">
        <f t="shared" si="236"/>
        <v>8.4544594751120155</v>
      </c>
      <c r="E1919">
        <f t="shared" si="240"/>
        <v>4.0209446065679971E-2</v>
      </c>
      <c r="F1919">
        <f t="shared" si="241"/>
        <v>4.9999999999994493E-4</v>
      </c>
      <c r="G1919">
        <f t="shared" si="237"/>
        <v>0.95799999999994989</v>
      </c>
      <c r="H1919">
        <f t="shared" si="238"/>
        <v>8.4544594751120155</v>
      </c>
    </row>
    <row r="1920" spans="1:8" x14ac:dyDescent="0.35">
      <c r="A1920">
        <f t="shared" si="239"/>
        <v>0.95849999999994984</v>
      </c>
      <c r="B1920">
        <f t="shared" si="234"/>
        <v>2.1361801951866441</v>
      </c>
      <c r="C1920">
        <f t="shared" si="235"/>
        <v>2.1361801951866441</v>
      </c>
      <c r="D1920">
        <f t="shared" si="236"/>
        <v>8.4670333645036457</v>
      </c>
      <c r="E1920">
        <f t="shared" si="240"/>
        <v>3.9764943401901245E-2</v>
      </c>
      <c r="F1920">
        <f t="shared" si="241"/>
        <v>4.9999999999994493E-4</v>
      </c>
      <c r="G1920">
        <f t="shared" si="237"/>
        <v>0.95849999999994984</v>
      </c>
      <c r="H1920">
        <f t="shared" si="238"/>
        <v>8.4670333645036457</v>
      </c>
    </row>
    <row r="1921" spans="1:8" x14ac:dyDescent="0.35">
      <c r="A1921">
        <f t="shared" si="239"/>
        <v>0.95899999999994978</v>
      </c>
      <c r="B1921">
        <f t="shared" si="234"/>
        <v>2.1376809195456108</v>
      </c>
      <c r="C1921">
        <f t="shared" si="235"/>
        <v>2.1376809195456108</v>
      </c>
      <c r="D1921">
        <f t="shared" si="236"/>
        <v>8.4797495871078539</v>
      </c>
      <c r="E1921">
        <f t="shared" si="240"/>
        <v>3.9319852723754774E-2</v>
      </c>
      <c r="F1921">
        <f t="shared" si="241"/>
        <v>4.9999999999994493E-4</v>
      </c>
      <c r="G1921">
        <f t="shared" si="237"/>
        <v>0.95899999999994978</v>
      </c>
      <c r="H1921">
        <f t="shared" si="238"/>
        <v>8.4797495871078539</v>
      </c>
    </row>
    <row r="1922" spans="1:8" x14ac:dyDescent="0.35">
      <c r="A1922">
        <f t="shared" si="239"/>
        <v>0.95949999999994973</v>
      </c>
      <c r="B1922">
        <f t="shared" si="234"/>
        <v>2.1391965617037667</v>
      </c>
      <c r="C1922">
        <f t="shared" si="235"/>
        <v>2.1391965617037667</v>
      </c>
      <c r="D1922">
        <f t="shared" si="236"/>
        <v>8.4926115977132479</v>
      </c>
      <c r="E1922">
        <f t="shared" si="240"/>
        <v>3.8874171025038325E-2</v>
      </c>
      <c r="F1922">
        <f t="shared" si="241"/>
        <v>4.9999999999994493E-4</v>
      </c>
      <c r="G1922">
        <f t="shared" si="237"/>
        <v>0.95949999999994973</v>
      </c>
      <c r="H1922">
        <f t="shared" si="238"/>
        <v>8.4926115977132479</v>
      </c>
    </row>
    <row r="1923" spans="1:8" x14ac:dyDescent="0.35">
      <c r="A1923">
        <f t="shared" si="239"/>
        <v>0.95999999999994967</v>
      </c>
      <c r="B1923">
        <f t="shared" si="234"/>
        <v>2.1407274717340417</v>
      </c>
      <c r="C1923">
        <f t="shared" si="235"/>
        <v>2.1407274717340417</v>
      </c>
      <c r="D1923">
        <f t="shared" si="236"/>
        <v>8.5056229790773212</v>
      </c>
      <c r="E1923">
        <f t="shared" si="240"/>
        <v>3.8427895241048872E-2</v>
      </c>
      <c r="F1923">
        <f t="shared" si="241"/>
        <v>4.9999999999994493E-4</v>
      </c>
      <c r="G1923">
        <f t="shared" si="237"/>
        <v>0.95999999999994967</v>
      </c>
      <c r="H1923">
        <f t="shared" si="238"/>
        <v>8.5056229790773212</v>
      </c>
    </row>
    <row r="1924" spans="1:8" x14ac:dyDescent="0.35">
      <c r="A1924">
        <f t="shared" si="239"/>
        <v>0.96049999999994962</v>
      </c>
      <c r="B1924">
        <f t="shared" si="234"/>
        <v>2.1422740124432704</v>
      </c>
      <c r="C1924">
        <f t="shared" si="235"/>
        <v>2.1422740124432704</v>
      </c>
      <c r="D1924">
        <f t="shared" si="236"/>
        <v>8.5187874483417474</v>
      </c>
      <c r="E1924">
        <f t="shared" si="240"/>
        <v>3.7981022246834951E-2</v>
      </c>
      <c r="F1924">
        <f t="shared" si="241"/>
        <v>4.9999999999994493E-4</v>
      </c>
      <c r="G1924">
        <f t="shared" si="237"/>
        <v>0.96049999999994962</v>
      </c>
      <c r="H1924">
        <f t="shared" si="238"/>
        <v>8.5187874483417474</v>
      </c>
    </row>
    <row r="1925" spans="1:8" x14ac:dyDescent="0.35">
      <c r="A1925">
        <f t="shared" si="239"/>
        <v>0.96099999999994956</v>
      </c>
      <c r="B1925">
        <f t="shared" ref="B1925:B1988" si="242">_xlfn.NORM.INV(A1925,$P$1,$P$2)</f>
        <v>2.1438365600044142</v>
      </c>
      <c r="C1925">
        <f t="shared" ref="C1925:C1988" si="243">_xlfn.NORM.S.INV($A1925)*$P$2+$P$1</f>
        <v>2.1438365600044142</v>
      </c>
      <c r="D1925">
        <f t="shared" ref="D1925:D1988" si="244">EXP(C1925)</f>
        <v>8.5321088638553029</v>
      </c>
      <c r="E1925">
        <f t="shared" si="240"/>
        <v>3.7533548855311939E-2</v>
      </c>
      <c r="F1925">
        <f t="shared" si="241"/>
        <v>4.9999999999994493E-4</v>
      </c>
      <c r="G1925">
        <f t="shared" ref="G1925:G1988" si="245">G1924+F1925</f>
        <v>0.96099999999994956</v>
      </c>
      <c r="H1925">
        <f t="shared" ref="H1925:H1988" si="246">D1925</f>
        <v>8.5321088638553029</v>
      </c>
    </row>
    <row r="1926" spans="1:8" x14ac:dyDescent="0.35">
      <c r="A1926">
        <f t="shared" ref="A1926:A1989" si="247">A1925+$A$4</f>
        <v>0.96149999999994951</v>
      </c>
      <c r="B1926">
        <f t="shared" si="242"/>
        <v>2.1454155046287706</v>
      </c>
      <c r="C1926">
        <f t="shared" si="243"/>
        <v>2.1454155046287706</v>
      </c>
      <c r="D1926">
        <f t="shared" si="244"/>
        <v>8.5455912324359709</v>
      </c>
      <c r="E1926">
        <f t="shared" ref="E1926:E1989" si="248">(A1926-A1925)/(D1926-D1925)</f>
        <v>3.7085471815158796E-2</v>
      </c>
      <c r="F1926">
        <f t="shared" ref="F1926:F1989" si="249">E1926*(D1926-D1925)</f>
        <v>4.9999999999994493E-4</v>
      </c>
      <c r="G1926">
        <f t="shared" si="245"/>
        <v>0.96149999999994951</v>
      </c>
      <c r="H1926">
        <f t="shared" si="246"/>
        <v>8.5455912324359709</v>
      </c>
    </row>
    <row r="1927" spans="1:8" x14ac:dyDescent="0.35">
      <c r="A1927">
        <f t="shared" si="247"/>
        <v>0.96199999999994945</v>
      </c>
      <c r="B1927">
        <f t="shared" si="242"/>
        <v>2.1470112512812412</v>
      </c>
      <c r="C1927">
        <f t="shared" si="243"/>
        <v>2.1470112512812412</v>
      </c>
      <c r="D1927">
        <f t="shared" si="244"/>
        <v>8.5592387171064974</v>
      </c>
      <c r="E1927">
        <f t="shared" si="248"/>
        <v>3.6636787808947455E-2</v>
      </c>
      <c r="F1927">
        <f t="shared" si="249"/>
        <v>4.9999999999994493E-4</v>
      </c>
      <c r="G1927">
        <f t="shared" si="245"/>
        <v>0.96199999999994945</v>
      </c>
      <c r="H1927">
        <f t="shared" si="246"/>
        <v>8.5592387171064974</v>
      </c>
    </row>
    <row r="1928" spans="1:8" x14ac:dyDescent="0.35">
      <c r="A1928">
        <f t="shared" si="247"/>
        <v>0.9624999999999494</v>
      </c>
      <c r="B1928">
        <f t="shared" si="242"/>
        <v>2.1486242204420409</v>
      </c>
      <c r="C1928">
        <f t="shared" si="243"/>
        <v>2.1486242204420409</v>
      </c>
      <c r="D1928">
        <f t="shared" si="244"/>
        <v>8.5730556453410927</v>
      </c>
      <c r="E1928">
        <f t="shared" si="248"/>
        <v>3.6187493450825774E-2</v>
      </c>
      <c r="F1928">
        <f t="shared" si="249"/>
        <v>4.9999999999994493E-4</v>
      </c>
      <c r="G1928">
        <f t="shared" si="245"/>
        <v>0.9624999999999494</v>
      </c>
      <c r="H1928">
        <f t="shared" si="246"/>
        <v>8.5730556453410927</v>
      </c>
    </row>
    <row r="1929" spans="1:8" x14ac:dyDescent="0.35">
      <c r="A1929">
        <f t="shared" si="247"/>
        <v>0.96299999999994934</v>
      </c>
      <c r="B1929">
        <f t="shared" si="242"/>
        <v>2.1502548489185198</v>
      </c>
      <c r="C1929">
        <f t="shared" si="243"/>
        <v>2.1502548489185198</v>
      </c>
      <c r="D1929">
        <f t="shared" si="244"/>
        <v>8.5870465178643123</v>
      </c>
      <c r="E1929">
        <f t="shared" si="248"/>
        <v>3.573758528427242E-2</v>
      </c>
      <c r="F1929">
        <f t="shared" si="249"/>
        <v>4.9999999999994493E-4</v>
      </c>
      <c r="G1929">
        <f t="shared" si="245"/>
        <v>0.96299999999994934</v>
      </c>
      <c r="H1929">
        <f t="shared" si="246"/>
        <v>8.5870465178643123</v>
      </c>
    </row>
    <row r="1930" spans="1:8" x14ac:dyDescent="0.35">
      <c r="A1930">
        <f t="shared" si="247"/>
        <v>0.96349999999994929</v>
      </c>
      <c r="B1930">
        <f t="shared" si="242"/>
        <v>2.1519035907111199</v>
      </c>
      <c r="C1930">
        <f t="shared" si="243"/>
        <v>2.1519035907111199</v>
      </c>
      <c r="D1930">
        <f t="shared" si="244"/>
        <v>8.6012160180470776</v>
      </c>
      <c r="E1930">
        <f t="shared" si="248"/>
        <v>3.5287059779857771E-2</v>
      </c>
      <c r="F1930">
        <f t="shared" si="249"/>
        <v>4.9999999999994493E-4</v>
      </c>
      <c r="G1930">
        <f t="shared" si="245"/>
        <v>0.96349999999994929</v>
      </c>
      <c r="H1930">
        <f t="shared" si="246"/>
        <v>8.6012160180470776</v>
      </c>
    </row>
    <row r="1931" spans="1:8" x14ac:dyDescent="0.35">
      <c r="A1931">
        <f t="shared" si="247"/>
        <v>0.96399999999994923</v>
      </c>
      <c r="B1931">
        <f t="shared" si="242"/>
        <v>2.1535709179378895</v>
      </c>
      <c r="C1931">
        <f t="shared" si="243"/>
        <v>2.1535709179378895</v>
      </c>
      <c r="D1931">
        <f t="shared" si="244"/>
        <v>8.6155690219493017</v>
      </c>
      <c r="E1931">
        <f t="shared" si="248"/>
        <v>3.4835913332571751E-2</v>
      </c>
      <c r="F1931">
        <f t="shared" si="249"/>
        <v>4.9999999999994493E-4</v>
      </c>
      <c r="G1931">
        <f t="shared" si="245"/>
        <v>0.96399999999994923</v>
      </c>
      <c r="H1931">
        <f t="shared" si="246"/>
        <v>8.6155690219493017</v>
      </c>
    </row>
    <row r="1932" spans="1:8" x14ac:dyDescent="0.35">
      <c r="A1932">
        <f t="shared" si="247"/>
        <v>0.96449999999994918</v>
      </c>
      <c r="B1932">
        <f t="shared" si="242"/>
        <v>2.1552573218223703</v>
      </c>
      <c r="C1932">
        <f t="shared" si="243"/>
        <v>2.1552573218223703</v>
      </c>
      <c r="D1932">
        <f t="shared" si="244"/>
        <v>8.6301106090631219</v>
      </c>
      <c r="E1932">
        <f t="shared" si="248"/>
        <v>3.438414225946157E-2</v>
      </c>
      <c r="F1932">
        <f t="shared" si="249"/>
        <v>4.9999999999994493E-4</v>
      </c>
      <c r="G1932">
        <f t="shared" si="245"/>
        <v>0.96449999999994918</v>
      </c>
      <c r="H1932">
        <f t="shared" si="246"/>
        <v>8.6301106090631219</v>
      </c>
    </row>
    <row r="1933" spans="1:8" x14ac:dyDescent="0.35">
      <c r="A1933">
        <f t="shared" si="247"/>
        <v>0.96499999999994912</v>
      </c>
      <c r="B1933">
        <f t="shared" si="242"/>
        <v>2.1569633137501887</v>
      </c>
      <c r="C1933">
        <f t="shared" si="243"/>
        <v>2.1569633137501887</v>
      </c>
      <c r="D1933">
        <f t="shared" si="244"/>
        <v>8.6448460738164741</v>
      </c>
      <c r="E1933">
        <f t="shared" si="248"/>
        <v>3.3931742796656568E-2</v>
      </c>
      <c r="F1933">
        <f t="shared" si="249"/>
        <v>4.9999999999994493E-4</v>
      </c>
      <c r="G1933">
        <f t="shared" si="245"/>
        <v>0.96499999999994912</v>
      </c>
      <c r="H1933">
        <f t="shared" si="246"/>
        <v>8.6448460738164741</v>
      </c>
    </row>
    <row r="1934" spans="1:8" x14ac:dyDescent="0.35">
      <c r="A1934">
        <f t="shared" si="247"/>
        <v>0.96549999999994907</v>
      </c>
      <c r="B1934">
        <f t="shared" si="242"/>
        <v>2.1586894264001675</v>
      </c>
      <c r="C1934">
        <f t="shared" si="243"/>
        <v>2.1586894264001675</v>
      </c>
      <c r="D1934">
        <f t="shared" si="244"/>
        <v>8.6597809379023616</v>
      </c>
      <c r="E1934">
        <f t="shared" si="248"/>
        <v>3.3478711096702439E-2</v>
      </c>
      <c r="F1934">
        <f t="shared" si="249"/>
        <v>4.9999999999994493E-4</v>
      </c>
      <c r="G1934">
        <f t="shared" si="245"/>
        <v>0.96549999999994907</v>
      </c>
      <c r="H1934">
        <f t="shared" si="246"/>
        <v>8.6597809379023616</v>
      </c>
    </row>
    <row r="1935" spans="1:8" x14ac:dyDescent="0.35">
      <c r="A1935">
        <f t="shared" si="247"/>
        <v>0.96599999999994901</v>
      </c>
      <c r="B1935">
        <f t="shared" si="242"/>
        <v>2.1604362149563912</v>
      </c>
      <c r="C1935">
        <f t="shared" si="243"/>
        <v>2.1604362149563912</v>
      </c>
      <c r="D1935">
        <f t="shared" si="244"/>
        <v>8.6749209635061337</v>
      </c>
      <c r="E1935">
        <f t="shared" si="248"/>
        <v>3.3025043225512758E-2</v>
      </c>
      <c r="F1935">
        <f t="shared" si="249"/>
        <v>4.9999999999994493E-4</v>
      </c>
      <c r="G1935">
        <f t="shared" si="245"/>
        <v>0.96599999999994901</v>
      </c>
      <c r="H1935">
        <f t="shared" si="246"/>
        <v>8.6749209635061337</v>
      </c>
    </row>
    <row r="1936" spans="1:8" x14ac:dyDescent="0.35">
      <c r="A1936">
        <f t="shared" si="247"/>
        <v>0.96649999999994896</v>
      </c>
      <c r="B1936">
        <f t="shared" si="242"/>
        <v>2.1622042584083121</v>
      </c>
      <c r="C1936">
        <f t="shared" si="243"/>
        <v>2.1622042584083121</v>
      </c>
      <c r="D1936">
        <f t="shared" si="244"/>
        <v>8.6902721675104928</v>
      </c>
      <c r="E1936">
        <f t="shared" si="248"/>
        <v>3.2570735159142349E-2</v>
      </c>
      <c r="F1936">
        <f t="shared" si="249"/>
        <v>4.9999999999994493E-4</v>
      </c>
      <c r="G1936">
        <f t="shared" si="245"/>
        <v>0.96649999999994896</v>
      </c>
      <c r="H1936">
        <f t="shared" si="246"/>
        <v>8.6902721675104928</v>
      </c>
    </row>
    <row r="1937" spans="1:8" x14ac:dyDescent="0.35">
      <c r="A1937">
        <f t="shared" si="247"/>
        <v>0.9669999999999489</v>
      </c>
      <c r="B1937">
        <f t="shared" si="242"/>
        <v>2.1639941609467033</v>
      </c>
      <c r="C1937">
        <f t="shared" si="243"/>
        <v>2.1639941609467033</v>
      </c>
      <c r="D1937">
        <f t="shared" si="244"/>
        <v>8.7058408367662281</v>
      </c>
      <c r="E1937">
        <f t="shared" si="248"/>
        <v>3.2115782780583593E-2</v>
      </c>
      <c r="F1937">
        <f t="shared" si="249"/>
        <v>4.9999999999994493E-4</v>
      </c>
      <c r="G1937">
        <f t="shared" si="245"/>
        <v>0.9669999999999489</v>
      </c>
      <c r="H1937">
        <f t="shared" si="246"/>
        <v>8.7058408367662281</v>
      </c>
    </row>
    <row r="1938" spans="1:8" x14ac:dyDescent="0.35">
      <c r="A1938">
        <f t="shared" si="247"/>
        <v>0.96749999999994885</v>
      </c>
      <c r="B1938">
        <f t="shared" si="242"/>
        <v>2.1658065534641096</v>
      </c>
      <c r="C1938">
        <f t="shared" si="243"/>
        <v>2.1658065534641096</v>
      </c>
      <c r="D1938">
        <f t="shared" si="244"/>
        <v>8.7216335445262541</v>
      </c>
      <c r="E1938">
        <f t="shared" si="248"/>
        <v>3.1660181876190394E-2</v>
      </c>
      <c r="F1938">
        <f t="shared" si="249"/>
        <v>4.9999999999994493E-4</v>
      </c>
      <c r="G1938">
        <f t="shared" si="245"/>
        <v>0.96749999999994885</v>
      </c>
      <c r="H1938">
        <f t="shared" si="246"/>
        <v>8.7216335445262541</v>
      </c>
    </row>
    <row r="1939" spans="1:8" x14ac:dyDescent="0.35">
      <c r="A1939">
        <f t="shared" si="247"/>
        <v>0.96799999999994879</v>
      </c>
      <c r="B1939">
        <f t="shared" si="242"/>
        <v>2.1676420951693594</v>
      </c>
      <c r="C1939">
        <f t="shared" si="243"/>
        <v>2.1676420951693594</v>
      </c>
      <c r="D1939">
        <f t="shared" si="244"/>
        <v>8.7376571681509354</v>
      </c>
      <c r="E1939">
        <f t="shared" si="248"/>
        <v>3.1203928132073067E-2</v>
      </c>
      <c r="F1939">
        <f t="shared" si="249"/>
        <v>4.9999999999994493E-4</v>
      </c>
      <c r="G1939">
        <f t="shared" si="245"/>
        <v>0.96799999999994879</v>
      </c>
      <c r="H1939">
        <f t="shared" si="246"/>
        <v>8.7376571681509354</v>
      </c>
    </row>
    <row r="1940" spans="1:8" x14ac:dyDescent="0.35">
      <c r="A1940">
        <f t="shared" si="247"/>
        <v>0.96849999999994874</v>
      </c>
      <c r="B1940">
        <f t="shared" si="242"/>
        <v>2.1695014753267472</v>
      </c>
      <c r="C1940">
        <f t="shared" si="243"/>
        <v>2.1695014753267472</v>
      </c>
      <c r="D1940">
        <f t="shared" si="244"/>
        <v>8.7539189082047084</v>
      </c>
      <c r="E1940">
        <f t="shared" si="248"/>
        <v>3.0747017130183196E-2</v>
      </c>
      <c r="F1940">
        <f t="shared" si="249"/>
        <v>4.9999999999994493E-4</v>
      </c>
      <c r="G1940">
        <f t="shared" si="245"/>
        <v>0.96849999999994874</v>
      </c>
      <c r="H1940">
        <f t="shared" si="246"/>
        <v>8.7539189082047084</v>
      </c>
    </row>
    <row r="1941" spans="1:8" x14ac:dyDescent="0.35">
      <c r="A1941">
        <f t="shared" si="247"/>
        <v>0.96899999999994868</v>
      </c>
      <c r="B1941">
        <f t="shared" si="242"/>
        <v>2.1713854151316694</v>
      </c>
      <c r="C1941">
        <f t="shared" si="243"/>
        <v>2.1713854151316694</v>
      </c>
      <c r="D1941">
        <f t="shared" si="244"/>
        <v>8.7704263090773473</v>
      </c>
      <c r="E1941">
        <f t="shared" si="248"/>
        <v>3.0289444344245443E-2</v>
      </c>
      <c r="F1941">
        <f t="shared" si="249"/>
        <v>4.9999999999994493E-4</v>
      </c>
      <c r="G1941">
        <f t="shared" si="245"/>
        <v>0.96899999999994868</v>
      </c>
      <c r="H1941">
        <f t="shared" si="246"/>
        <v>8.7704263090773473</v>
      </c>
    </row>
    <row r="1942" spans="1:8" x14ac:dyDescent="0.35">
      <c r="A1942">
        <f t="shared" si="247"/>
        <v>0.96949999999994863</v>
      </c>
      <c r="B1942">
        <f t="shared" si="242"/>
        <v>2.1732946697358111</v>
      </c>
      <c r="C1942">
        <f t="shared" si="243"/>
        <v>2.1732946697358111</v>
      </c>
      <c r="D1942">
        <f t="shared" si="244"/>
        <v>8.7871872812784133</v>
      </c>
      <c r="E1942">
        <f t="shared" si="248"/>
        <v>2.9831205135472119E-2</v>
      </c>
      <c r="F1942">
        <f t="shared" si="249"/>
        <v>4.9999999999994493E-4</v>
      </c>
      <c r="G1942">
        <f t="shared" si="245"/>
        <v>0.96949999999994863</v>
      </c>
      <c r="H1942">
        <f t="shared" si="246"/>
        <v>8.7871872812784133</v>
      </c>
    </row>
    <row r="1943" spans="1:8" x14ac:dyDescent="0.35">
      <c r="A1943">
        <f t="shared" si="247"/>
        <v>0.96999999999994857</v>
      </c>
      <c r="B1943">
        <f t="shared" si="242"/>
        <v>2.1752300304364942</v>
      </c>
      <c r="C1943">
        <f t="shared" si="243"/>
        <v>2.1752300304364942</v>
      </c>
      <c r="D1943">
        <f t="shared" si="244"/>
        <v>8.8042101255706431</v>
      </c>
      <c r="E1943">
        <f t="shared" si="248"/>
        <v>2.9372294747956672E-2</v>
      </c>
      <c r="F1943">
        <f t="shared" si="249"/>
        <v>4.9999999999994493E-4</v>
      </c>
      <c r="G1943">
        <f t="shared" si="245"/>
        <v>0.96999999999994857</v>
      </c>
      <c r="H1943">
        <f t="shared" si="246"/>
        <v>8.8042101255706431</v>
      </c>
    </row>
    <row r="1944" spans="1:8" x14ac:dyDescent="0.35">
      <c r="A1944">
        <f t="shared" si="247"/>
        <v>0.97049999999994851</v>
      </c>
      <c r="B1944">
        <f t="shared" si="242"/>
        <v>2.1771923270464715</v>
      </c>
      <c r="C1944">
        <f t="shared" si="243"/>
        <v>2.1771923270464715</v>
      </c>
      <c r="D1944">
        <f t="shared" si="244"/>
        <v>8.8215035591274145</v>
      </c>
      <c r="E1944">
        <f t="shared" si="248"/>
        <v>2.8912708303907995E-2</v>
      </c>
      <c r="F1944">
        <f t="shared" si="249"/>
        <v>4.9999999999994493E-4</v>
      </c>
      <c r="G1944">
        <f t="shared" si="245"/>
        <v>0.97049999999994851</v>
      </c>
      <c r="H1944">
        <f t="shared" si="246"/>
        <v>8.8215035591274145</v>
      </c>
    </row>
    <row r="1945" spans="1:8" x14ac:dyDescent="0.35">
      <c r="A1945">
        <f t="shared" si="247"/>
        <v>0.97099999999994846</v>
      </c>
      <c r="B1945">
        <f t="shared" si="242"/>
        <v>2.1791824304623937</v>
      </c>
      <c r="C1945">
        <f t="shared" si="243"/>
        <v>2.1791824304623937</v>
      </c>
      <c r="D1945">
        <f t="shared" si="244"/>
        <v>8.8390767439216482</v>
      </c>
      <c r="E1945">
        <f t="shared" si="248"/>
        <v>2.8452440798551706E-2</v>
      </c>
      <c r="F1945">
        <f t="shared" si="249"/>
        <v>4.9999999999994493E-4</v>
      </c>
      <c r="G1945">
        <f t="shared" si="245"/>
        <v>0.97099999999994846</v>
      </c>
      <c r="H1945">
        <f t="shared" si="246"/>
        <v>8.8390767439216482</v>
      </c>
    </row>
    <row r="1946" spans="1:8" x14ac:dyDescent="0.35">
      <c r="A1946">
        <f t="shared" si="247"/>
        <v>0.9714999999999484</v>
      </c>
      <c r="B1946">
        <f t="shared" si="242"/>
        <v>2.1812012554523559</v>
      </c>
      <c r="C1946">
        <f t="shared" si="243"/>
        <v>2.1812012554523559</v>
      </c>
      <c r="D1946">
        <f t="shared" si="244"/>
        <v>8.856939317578707</v>
      </c>
      <c r="E1946">
        <f t="shared" si="248"/>
        <v>2.7991487094714312E-2</v>
      </c>
      <c r="F1946">
        <f t="shared" si="249"/>
        <v>4.9999999999994493E-4</v>
      </c>
      <c r="G1946">
        <f t="shared" si="245"/>
        <v>0.9714999999999484</v>
      </c>
      <c r="H1946">
        <f t="shared" si="246"/>
        <v>8.856939317578707</v>
      </c>
    </row>
    <row r="1947" spans="1:8" x14ac:dyDescent="0.35">
      <c r="A1947">
        <f t="shared" si="247"/>
        <v>0.97199999999994835</v>
      </c>
      <c r="B1947">
        <f t="shared" si="242"/>
        <v>2.1832497636854287</v>
      </c>
      <c r="C1947">
        <f t="shared" si="243"/>
        <v>2.1832497636854287</v>
      </c>
      <c r="D1947">
        <f t="shared" si="244"/>
        <v>8.8751014269546182</v>
      </c>
      <c r="E1947">
        <f t="shared" si="248"/>
        <v>2.7529841917101602E-2</v>
      </c>
      <c r="F1947">
        <f t="shared" si="249"/>
        <v>4.9999999999994493E-4</v>
      </c>
      <c r="G1947">
        <f t="shared" si="245"/>
        <v>0.97199999999994835</v>
      </c>
      <c r="H1947">
        <f t="shared" si="246"/>
        <v>8.8751014269546182</v>
      </c>
    </row>
    <row r="1948" spans="1:8" x14ac:dyDescent="0.35">
      <c r="A1948">
        <f t="shared" si="247"/>
        <v>0.97249999999994829</v>
      </c>
      <c r="B1948">
        <f t="shared" si="242"/>
        <v>2.1853289670289282</v>
      </c>
      <c r="C1948">
        <f t="shared" si="243"/>
        <v>2.1853289670289282</v>
      </c>
      <c r="D1948">
        <f t="shared" si="244"/>
        <v>8.8935737647338833</v>
      </c>
      <c r="E1948">
        <f t="shared" si="248"/>
        <v>2.7067499846239726E-2</v>
      </c>
      <c r="F1948">
        <f t="shared" si="249"/>
        <v>4.9999999999994493E-4</v>
      </c>
      <c r="G1948">
        <f t="shared" si="245"/>
        <v>0.97249999999994829</v>
      </c>
      <c r="H1948">
        <f t="shared" si="246"/>
        <v>8.8935737647338833</v>
      </c>
    </row>
    <row r="1949" spans="1:8" x14ac:dyDescent="0.35">
      <c r="A1949">
        <f t="shared" si="247"/>
        <v>0.97299999999994824</v>
      </c>
      <c r="B1949">
        <f t="shared" si="242"/>
        <v>2.1874399311424484</v>
      </c>
      <c r="C1949">
        <f t="shared" si="243"/>
        <v>2.1874399311424484</v>
      </c>
      <c r="D1949">
        <f t="shared" si="244"/>
        <v>8.9123676093789364</v>
      </c>
      <c r="E1949">
        <f t="shared" si="248"/>
        <v>2.6604455311997871E-2</v>
      </c>
      <c r="F1949">
        <f t="shared" si="249"/>
        <v>4.9999999999994493E-4</v>
      </c>
      <c r="G1949">
        <f t="shared" si="245"/>
        <v>0.97299999999994824</v>
      </c>
      <c r="H1949">
        <f t="shared" si="246"/>
        <v>8.9123676093789364</v>
      </c>
    </row>
    <row r="1950" spans="1:8" x14ac:dyDescent="0.35">
      <c r="A1950">
        <f t="shared" si="247"/>
        <v>0.97349999999994818</v>
      </c>
      <c r="B1950">
        <f t="shared" si="242"/>
        <v>2.1895837794014215</v>
      </c>
      <c r="C1950">
        <f t="shared" si="243"/>
        <v>2.1895837794014215</v>
      </c>
      <c r="D1950">
        <f t="shared" si="244"/>
        <v>8.9314948688066664</v>
      </c>
      <c r="E1950">
        <f t="shared" si="248"/>
        <v>2.6140702586752242E-2</v>
      </c>
      <c r="F1950">
        <f t="shared" si="249"/>
        <v>4.9999999999994493E-4</v>
      </c>
      <c r="G1950">
        <f t="shared" si="245"/>
        <v>0.97349999999994818</v>
      </c>
      <c r="H1950">
        <f t="shared" si="246"/>
        <v>8.9314948688066664</v>
      </c>
    </row>
    <row r="1951" spans="1:8" x14ac:dyDescent="0.35">
      <c r="A1951">
        <f t="shared" si="247"/>
        <v>0.97399999999994813</v>
      </c>
      <c r="B1951">
        <f t="shared" si="242"/>
        <v>2.1917616971872911</v>
      </c>
      <c r="C1951">
        <f t="shared" si="243"/>
        <v>2.1917616971872911</v>
      </c>
      <c r="D1951">
        <f t="shared" si="244"/>
        <v>8.9509681282175197</v>
      </c>
      <c r="E1951">
        <f t="shared" si="248"/>
        <v>2.5676235778036863E-2</v>
      </c>
      <c r="F1951">
        <f t="shared" si="249"/>
        <v>4.9999999999994493E-4</v>
      </c>
      <c r="G1951">
        <f t="shared" si="245"/>
        <v>0.97399999999994813</v>
      </c>
      <c r="H1951">
        <f t="shared" si="246"/>
        <v>8.9509681282175197</v>
      </c>
    </row>
    <row r="1952" spans="1:8" x14ac:dyDescent="0.35">
      <c r="A1952">
        <f t="shared" si="247"/>
        <v>0.97449999999994807</v>
      </c>
      <c r="B1952">
        <f t="shared" si="242"/>
        <v>2.1939749365863541</v>
      </c>
      <c r="C1952">
        <f t="shared" si="243"/>
        <v>2.1939749365863541</v>
      </c>
      <c r="D1952">
        <f t="shared" si="244"/>
        <v>8.9708007025604051</v>
      </c>
      <c r="E1952">
        <f t="shared" si="248"/>
        <v>2.5211048820765591E-2</v>
      </c>
      <c r="F1952">
        <f t="shared" si="249"/>
        <v>4.9999999999994493E-4</v>
      </c>
      <c r="G1952">
        <f t="shared" si="245"/>
        <v>0.97449999999994807</v>
      </c>
      <c r="H1952">
        <f t="shared" si="246"/>
        <v>8.9708007025604051</v>
      </c>
    </row>
    <row r="1953" spans="1:8" x14ac:dyDescent="0.35">
      <c r="A1953">
        <f t="shared" si="247"/>
        <v>0.97499999999994802</v>
      </c>
      <c r="B1953">
        <f t="shared" si="242"/>
        <v>2.1962248215450813</v>
      </c>
      <c r="C1953">
        <f t="shared" si="243"/>
        <v>2.1962248215450813</v>
      </c>
      <c r="D1953">
        <f t="shared" si="244"/>
        <v>8.9910066941836195</v>
      </c>
      <c r="E1953">
        <f t="shared" si="248"/>
        <v>2.4745135468902203E-2</v>
      </c>
      <c r="F1953">
        <f t="shared" si="249"/>
        <v>4.9999999999994493E-4</v>
      </c>
      <c r="G1953">
        <f t="shared" si="245"/>
        <v>0.97499999999994802</v>
      </c>
      <c r="H1953">
        <f t="shared" si="246"/>
        <v>8.9910066941836195</v>
      </c>
    </row>
    <row r="1954" spans="1:8" x14ac:dyDescent="0.35">
      <c r="A1954">
        <f t="shared" si="247"/>
        <v>0.97549999999994796</v>
      </c>
      <c r="B1954">
        <f t="shared" si="242"/>
        <v>2.1985127535364017</v>
      </c>
      <c r="C1954">
        <f t="shared" si="243"/>
        <v>2.1985127535364017</v>
      </c>
      <c r="D1954">
        <f t="shared" si="244"/>
        <v>9.0116010562997211</v>
      </c>
      <c r="E1954">
        <f t="shared" si="248"/>
        <v>2.4278489286590897E-2</v>
      </c>
      <c r="F1954">
        <f t="shared" si="249"/>
        <v>4.9999999999994493E-4</v>
      </c>
      <c r="G1954">
        <f t="shared" si="245"/>
        <v>0.97549999999994796</v>
      </c>
      <c r="H1954">
        <f t="shared" si="246"/>
        <v>9.0116010562997211</v>
      </c>
    </row>
    <row r="1955" spans="1:8" x14ac:dyDescent="0.35">
      <c r="A1955">
        <f t="shared" si="247"/>
        <v>0.97599999999994791</v>
      </c>
      <c r="B1955">
        <f t="shared" si="242"/>
        <v>2.2008402177992075</v>
      </c>
      <c r="C1955">
        <f t="shared" si="243"/>
        <v>2.2008402177992075</v>
      </c>
      <c r="D1955">
        <f t="shared" si="244"/>
        <v>9.0325996629829568</v>
      </c>
      <c r="E1955">
        <f t="shared" si="248"/>
        <v>2.3811103638562883E-2</v>
      </c>
      <c r="F1955">
        <f t="shared" si="249"/>
        <v>4.9999999999994493E-4</v>
      </c>
      <c r="G1955">
        <f t="shared" si="245"/>
        <v>0.97599999999994791</v>
      </c>
      <c r="H1955">
        <f t="shared" si="246"/>
        <v>9.0325996629829568</v>
      </c>
    </row>
    <row r="1956" spans="1:8" x14ac:dyDescent="0.35">
      <c r="A1956">
        <f t="shared" si="247"/>
        <v>0.97649999999994785</v>
      </c>
      <c r="B1956">
        <f t="shared" si="242"/>
        <v>2.2032087902223711</v>
      </c>
      <c r="C1956">
        <f t="shared" si="243"/>
        <v>2.2032087902223711</v>
      </c>
      <c r="D1956">
        <f t="shared" si="244"/>
        <v>9.0540193865234588</v>
      </c>
      <c r="E1956">
        <f t="shared" si="248"/>
        <v>2.3342971680026921E-2</v>
      </c>
      <c r="F1956">
        <f t="shared" si="249"/>
        <v>4.9999999999994493E-4</v>
      </c>
      <c r="G1956">
        <f t="shared" si="245"/>
        <v>0.97649999999994785</v>
      </c>
      <c r="H1956">
        <f t="shared" si="246"/>
        <v>9.0540193865234588</v>
      </c>
    </row>
    <row r="1957" spans="1:8" x14ac:dyDescent="0.35">
      <c r="A1957">
        <f t="shared" si="247"/>
        <v>0.9769999999999478</v>
      </c>
      <c r="B1957">
        <f t="shared" si="242"/>
        <v>2.2056201449551915</v>
      </c>
      <c r="C1957">
        <f t="shared" si="243"/>
        <v>2.2056201449551915</v>
      </c>
      <c r="D1957">
        <f t="shared" si="244"/>
        <v>9.0758781830867363</v>
      </c>
      <c r="E1957">
        <f t="shared" si="248"/>
        <v>2.2874086345628868E-2</v>
      </c>
      <c r="F1957">
        <f t="shared" si="249"/>
        <v>4.9999999999994493E-4</v>
      </c>
      <c r="G1957">
        <f t="shared" si="245"/>
        <v>0.9769999999999478</v>
      </c>
      <c r="H1957">
        <f t="shared" si="246"/>
        <v>9.0758781830867363</v>
      </c>
    </row>
    <row r="1958" spans="1:8" x14ac:dyDescent="0.35">
      <c r="A1958">
        <f t="shared" si="247"/>
        <v>0.97749999999994774</v>
      </c>
      <c r="B1958">
        <f t="shared" si="242"/>
        <v>2.208076062838602</v>
      </c>
      <c r="C1958">
        <f t="shared" si="243"/>
        <v>2.208076062838602</v>
      </c>
      <c r="D1958">
        <f t="shared" si="244"/>
        <v>9.0981951877725464</v>
      </c>
      <c r="E1958">
        <f t="shared" si="248"/>
        <v>2.2404440337724246E-2</v>
      </c>
      <c r="F1958">
        <f t="shared" si="249"/>
        <v>4.9999999999994493E-4</v>
      </c>
      <c r="G1958">
        <f t="shared" si="245"/>
        <v>0.97749999999994774</v>
      </c>
      <c r="H1958">
        <f t="shared" si="246"/>
        <v>9.0981951877725464</v>
      </c>
    </row>
    <row r="1959" spans="1:8" x14ac:dyDescent="0.35">
      <c r="A1959">
        <f t="shared" si="247"/>
        <v>0.97799999999994769</v>
      </c>
      <c r="B1959">
        <f t="shared" si="242"/>
        <v>2.2105784407661373</v>
      </c>
      <c r="C1959">
        <f t="shared" si="243"/>
        <v>2.2105784407661373</v>
      </c>
      <c r="D1959">
        <f t="shared" si="244"/>
        <v>9.1209908203394043</v>
      </c>
      <c r="E1959">
        <f t="shared" si="248"/>
        <v>2.1934026113707612E-2</v>
      </c>
      <c r="F1959">
        <f t="shared" si="249"/>
        <v>4.9999999999994493E-4</v>
      </c>
      <c r="G1959">
        <f t="shared" si="245"/>
        <v>0.97799999999994769</v>
      </c>
      <c r="H1959">
        <f t="shared" si="246"/>
        <v>9.1209908203394043</v>
      </c>
    </row>
    <row r="1960" spans="1:8" x14ac:dyDescent="0.35">
      <c r="A1960">
        <f t="shared" si="247"/>
        <v>0.97849999999994763</v>
      </c>
      <c r="B1960">
        <f t="shared" si="242"/>
        <v>2.2131293021009761</v>
      </c>
      <c r="C1960">
        <f t="shared" si="243"/>
        <v>2.2131293021009761</v>
      </c>
      <c r="D1960">
        <f t="shared" si="244"/>
        <v>9.1442869030646747</v>
      </c>
      <c r="E1960">
        <f t="shared" si="248"/>
        <v>2.146283587229756E-2</v>
      </c>
      <c r="F1960">
        <f t="shared" si="249"/>
        <v>4.9999999999994493E-4</v>
      </c>
      <c r="G1960">
        <f t="shared" si="245"/>
        <v>0.97849999999994763</v>
      </c>
      <c r="H1960">
        <f t="shared" si="246"/>
        <v>9.1442869030646747</v>
      </c>
    </row>
    <row r="1961" spans="1:8" x14ac:dyDescent="0.35">
      <c r="A1961">
        <f t="shared" si="247"/>
        <v>0.97899999999994758</v>
      </c>
      <c r="B1961">
        <f t="shared" si="242"/>
        <v>2.2157308082959037</v>
      </c>
      <c r="C1961">
        <f t="shared" si="243"/>
        <v>2.2157308082959037</v>
      </c>
      <c r="D1961">
        <f t="shared" si="244"/>
        <v>9.1681067924520061</v>
      </c>
      <c r="E1961">
        <f t="shared" si="248"/>
        <v>2.0990861538839486E-2</v>
      </c>
      <c r="F1961">
        <f t="shared" si="249"/>
        <v>4.9999999999994493E-4</v>
      </c>
      <c r="G1961">
        <f t="shared" si="245"/>
        <v>0.97899999999994758</v>
      </c>
      <c r="H1961">
        <f t="shared" si="246"/>
        <v>9.1681067924520061</v>
      </c>
    </row>
    <row r="1962" spans="1:8" x14ac:dyDescent="0.35">
      <c r="A1962">
        <f t="shared" si="247"/>
        <v>0.97949999999994752</v>
      </c>
      <c r="B1962">
        <f t="shared" si="242"/>
        <v>2.2183852718875179</v>
      </c>
      <c r="C1962">
        <f t="shared" si="243"/>
        <v>2.2183852718875179</v>
      </c>
      <c r="D1962">
        <f t="shared" si="244"/>
        <v>9.192475526786767</v>
      </c>
      <c r="E1962">
        <f t="shared" si="248"/>
        <v>2.0518094749250749E-2</v>
      </c>
      <c r="F1962">
        <f t="shared" si="249"/>
        <v>4.9999999999994493E-4</v>
      </c>
      <c r="G1962">
        <f t="shared" si="245"/>
        <v>0.97949999999994752</v>
      </c>
      <c r="H1962">
        <f t="shared" si="246"/>
        <v>9.192475526786767</v>
      </c>
    </row>
    <row r="1963" spans="1:8" x14ac:dyDescent="0.35">
      <c r="A1963">
        <f t="shared" si="247"/>
        <v>0.97999999999994747</v>
      </c>
      <c r="B1963">
        <f t="shared" si="242"/>
        <v>2.2210951710652158</v>
      </c>
      <c r="C1963">
        <f t="shared" si="243"/>
        <v>2.2210951710652158</v>
      </c>
      <c r="D1963">
        <f t="shared" si="244"/>
        <v>9.2174199918854622</v>
      </c>
      <c r="E1963">
        <f t="shared" si="248"/>
        <v>2.0044526832772181E-2</v>
      </c>
      <c r="F1963">
        <f t="shared" si="249"/>
        <v>4.9999999999994493E-4</v>
      </c>
      <c r="G1963">
        <f t="shared" si="245"/>
        <v>0.97999999999994747</v>
      </c>
      <c r="H1963">
        <f t="shared" si="246"/>
        <v>9.2174199918854622</v>
      </c>
    </row>
    <row r="1964" spans="1:8" x14ac:dyDescent="0.35">
      <c r="A1964">
        <f t="shared" si="247"/>
        <v>0.98049999999994741</v>
      </c>
      <c r="B1964">
        <f t="shared" si="242"/>
        <v>2.223863166050621</v>
      </c>
      <c r="C1964">
        <f t="shared" si="243"/>
        <v>2.223863166050621</v>
      </c>
      <c r="D1964">
        <f t="shared" si="244"/>
        <v>9.2429691078010681</v>
      </c>
      <c r="E1964">
        <f t="shared" si="248"/>
        <v>1.9570148793075719E-2</v>
      </c>
      <c r="F1964">
        <f t="shared" si="249"/>
        <v>4.9999999999994493E-4</v>
      </c>
      <c r="G1964">
        <f t="shared" si="245"/>
        <v>0.98049999999994741</v>
      </c>
      <c r="H1964">
        <f t="shared" si="246"/>
        <v>9.2429691078010681</v>
      </c>
    </row>
    <row r="1965" spans="1:8" x14ac:dyDescent="0.35">
      <c r="A1965">
        <f t="shared" si="247"/>
        <v>0.98099999999994736</v>
      </c>
      <c r="B1965">
        <f t="shared" si="242"/>
        <v>2.2266921175653893</v>
      </c>
      <c r="C1965">
        <f t="shared" si="243"/>
        <v>2.2266921175653893</v>
      </c>
      <c r="D1965">
        <f t="shared" si="244"/>
        <v>9.2691540397478942</v>
      </c>
      <c r="E1965">
        <f t="shared" si="248"/>
        <v>1.9094951287835966E-2</v>
      </c>
      <c r="F1965">
        <f t="shared" si="249"/>
        <v>4.9999999999994493E-4</v>
      </c>
      <c r="G1965">
        <f t="shared" si="245"/>
        <v>0.98099999999994736</v>
      </c>
      <c r="H1965">
        <f t="shared" si="246"/>
        <v>9.2691540397478942</v>
      </c>
    </row>
    <row r="1966" spans="1:8" x14ac:dyDescent="0.35">
      <c r="A1966">
        <f t="shared" si="247"/>
        <v>0.9814999999999473</v>
      </c>
      <c r="B1966">
        <f t="shared" si="242"/>
        <v>2.2295851077166033</v>
      </c>
      <c r="C1966">
        <f t="shared" si="243"/>
        <v>2.2295851077166033</v>
      </c>
      <c r="D1966">
        <f t="shared" si="244"/>
        <v>9.296008437118946</v>
      </c>
      <c r="E1966">
        <f t="shared" si="248"/>
        <v>1.8618924606326477E-2</v>
      </c>
      <c r="F1966">
        <f t="shared" si="249"/>
        <v>4.9999999999994493E-4</v>
      </c>
      <c r="G1966">
        <f t="shared" si="245"/>
        <v>0.9814999999999473</v>
      </c>
      <c r="H1966">
        <f t="shared" si="246"/>
        <v>9.296008437118946</v>
      </c>
    </row>
    <row r="1967" spans="1:8" x14ac:dyDescent="0.35">
      <c r="A1967">
        <f t="shared" si="247"/>
        <v>0.98199999999994725</v>
      </c>
      <c r="B1967">
        <f t="shared" si="242"/>
        <v>2.2325454636912845</v>
      </c>
      <c r="C1967">
        <f t="shared" si="243"/>
        <v>2.2325454636912845</v>
      </c>
      <c r="D1967">
        <f t="shared" si="244"/>
        <v>9.3235687052111054</v>
      </c>
      <c r="E1967">
        <f t="shared" si="248"/>
        <v>1.8142058645002433E-2</v>
      </c>
      <c r="F1967">
        <f t="shared" si="249"/>
        <v>4.9999999999994493E-4</v>
      </c>
      <c r="G1967">
        <f t="shared" si="245"/>
        <v>0.98199999999994725</v>
      </c>
      <c r="H1967">
        <f t="shared" si="246"/>
        <v>9.3235687052111054</v>
      </c>
    </row>
    <row r="1968" spans="1:8" x14ac:dyDescent="0.35">
      <c r="A1968">
        <f t="shared" si="247"/>
        <v>0.98249999999994719</v>
      </c>
      <c r="B1968">
        <f t="shared" si="242"/>
        <v>2.2355767847278267</v>
      </c>
      <c r="C1968">
        <f t="shared" si="243"/>
        <v>2.2355767847278267</v>
      </c>
      <c r="D1968">
        <f t="shared" si="244"/>
        <v>9.3518743151835402</v>
      </c>
      <c r="E1968">
        <f t="shared" si="248"/>
        <v>1.7664342880682166E-2</v>
      </c>
      <c r="F1968">
        <f t="shared" si="249"/>
        <v>4.9999999999994493E-4</v>
      </c>
      <c r="G1968">
        <f t="shared" si="245"/>
        <v>0.98249999999994719</v>
      </c>
      <c r="H1968">
        <f t="shared" si="246"/>
        <v>9.3518743151835402</v>
      </c>
    </row>
    <row r="1969" spans="1:8" x14ac:dyDescent="0.35">
      <c r="A1969">
        <f t="shared" si="247"/>
        <v>0.98299999999994714</v>
      </c>
      <c r="B1969">
        <f t="shared" si="242"/>
        <v>2.2386829729258877</v>
      </c>
      <c r="C1969">
        <f t="shared" si="243"/>
        <v>2.2386829729258877</v>
      </c>
      <c r="D1969">
        <f t="shared" si="244"/>
        <v>9.380968158895671</v>
      </c>
      <c r="E1969">
        <f t="shared" si="248"/>
        <v>1.7185766341058152E-2</v>
      </c>
      <c r="F1969">
        <f t="shared" si="249"/>
        <v>4.9999999999994493E-4</v>
      </c>
      <c r="G1969">
        <f t="shared" si="245"/>
        <v>0.98299999999994714</v>
      </c>
      <c r="H1969">
        <f t="shared" si="246"/>
        <v>9.380968158895671</v>
      </c>
    </row>
    <row r="1970" spans="1:8" x14ac:dyDescent="0.35">
      <c r="A1970">
        <f t="shared" si="247"/>
        <v>0.98349999999994708</v>
      </c>
      <c r="B1970">
        <f t="shared" si="242"/>
        <v>2.2418682685721651</v>
      </c>
      <c r="C1970">
        <f t="shared" si="243"/>
        <v>2.2418682685721651</v>
      </c>
      <c r="D1970">
        <f t="shared" si="244"/>
        <v>9.410896956659613</v>
      </c>
      <c r="E1970">
        <f t="shared" si="248"/>
        <v>1.6706317572246145E-2</v>
      </c>
      <c r="F1970">
        <f t="shared" si="249"/>
        <v>4.9999999999994493E-4</v>
      </c>
      <c r="G1970">
        <f t="shared" si="245"/>
        <v>0.98349999999994708</v>
      </c>
      <c r="H1970">
        <f t="shared" si="246"/>
        <v>9.410896956659613</v>
      </c>
    </row>
    <row r="1971" spans="1:8" x14ac:dyDescent="0.35">
      <c r="A1971">
        <f t="shared" si="247"/>
        <v>0.98399999999994703</v>
      </c>
      <c r="B1971">
        <f t="shared" si="242"/>
        <v>2.2451372908036231</v>
      </c>
      <c r="C1971">
        <f t="shared" si="243"/>
        <v>2.2451372908036231</v>
      </c>
      <c r="D1971">
        <f t="shared" si="244"/>
        <v>9.4417117276727947</v>
      </c>
      <c r="E1971">
        <f t="shared" si="248"/>
        <v>1.6225984602840627E-2</v>
      </c>
      <c r="F1971">
        <f t="shared" si="249"/>
        <v>4.9999999999994493E-4</v>
      </c>
      <c r="G1971">
        <f t="shared" si="245"/>
        <v>0.98399999999994703</v>
      </c>
      <c r="H1971">
        <f t="shared" si="246"/>
        <v>9.4417117276727947</v>
      </c>
    </row>
    <row r="1972" spans="1:8" x14ac:dyDescent="0.35">
      <c r="A1972">
        <f t="shared" si="247"/>
        <v>0.98449999999994697</v>
      </c>
      <c r="B1972">
        <f t="shared" si="242"/>
        <v>2.2484950846100631</v>
      </c>
      <c r="C1972">
        <f t="shared" si="243"/>
        <v>2.2484950846100631</v>
      </c>
      <c r="D1972">
        <f t="shared" si="244"/>
        <v>9.4734683350665865</v>
      </c>
      <c r="E1972">
        <f t="shared" si="248"/>
        <v>1.5744754904067338E-2</v>
      </c>
      <c r="F1972">
        <f t="shared" si="249"/>
        <v>4.9999999999994493E-4</v>
      </c>
      <c r="G1972">
        <f t="shared" si="245"/>
        <v>0.98449999999994697</v>
      </c>
      <c r="H1972">
        <f t="shared" si="246"/>
        <v>9.4734683350665865</v>
      </c>
    </row>
    <row r="1973" spans="1:8" x14ac:dyDescent="0.35">
      <c r="A1973">
        <f t="shared" si="247"/>
        <v>0.98499999999994692</v>
      </c>
      <c r="B1973">
        <f t="shared" si="242"/>
        <v>2.251947175405089</v>
      </c>
      <c r="C1973">
        <f t="shared" si="243"/>
        <v>2.251947175405089</v>
      </c>
      <c r="D1973">
        <f t="shared" si="244"/>
        <v>9.5062281202464725</v>
      </c>
      <c r="E1973">
        <f t="shared" si="248"/>
        <v>1.526261534544303E-2</v>
      </c>
      <c r="F1973">
        <f t="shared" si="249"/>
        <v>4.9999999999994493E-4</v>
      </c>
      <c r="G1973">
        <f t="shared" si="245"/>
        <v>0.98499999999994692</v>
      </c>
      <c r="H1973">
        <f t="shared" si="246"/>
        <v>9.5062281202464725</v>
      </c>
    </row>
    <row r="1974" spans="1:8" x14ac:dyDescent="0.35">
      <c r="A1974">
        <f t="shared" si="247"/>
        <v>0.98549999999994686</v>
      </c>
      <c r="B1974">
        <f t="shared" si="242"/>
        <v>2.2554996326826373</v>
      </c>
      <c r="C1974">
        <f t="shared" si="243"/>
        <v>2.2554996326826373</v>
      </c>
      <c r="D1974">
        <f t="shared" si="244"/>
        <v>9.5400586446823485</v>
      </c>
      <c r="E1974">
        <f t="shared" si="248"/>
        <v>1.4779552145213346E-2</v>
      </c>
      <c r="F1974">
        <f t="shared" si="249"/>
        <v>4.9999999999994493E-4</v>
      </c>
      <c r="G1974">
        <f t="shared" si="245"/>
        <v>0.98549999999994686</v>
      </c>
      <c r="H1974">
        <f t="shared" si="246"/>
        <v>9.5400586446823485</v>
      </c>
    </row>
    <row r="1975" spans="1:8" x14ac:dyDescent="0.35">
      <c r="A1975">
        <f t="shared" si="247"/>
        <v>0.98599999999994681</v>
      </c>
      <c r="B1975">
        <f t="shared" si="242"/>
        <v>2.2591591446443839</v>
      </c>
      <c r="C1975">
        <f t="shared" si="243"/>
        <v>2.2591591446443839</v>
      </c>
      <c r="D1975">
        <f t="shared" si="244"/>
        <v>9.5750345617686072</v>
      </c>
      <c r="E1975">
        <f t="shared" si="248"/>
        <v>1.4295550814774334E-2</v>
      </c>
      <c r="F1975">
        <f t="shared" si="249"/>
        <v>4.9999999999994493E-4</v>
      </c>
      <c r="G1975">
        <f t="shared" si="245"/>
        <v>0.98599999999994681</v>
      </c>
      <c r="H1975">
        <f t="shared" si="246"/>
        <v>9.5750345617686072</v>
      </c>
    </row>
    <row r="1976" spans="1:8" x14ac:dyDescent="0.35">
      <c r="A1976">
        <f t="shared" si="247"/>
        <v>0.98649999999994675</v>
      </c>
      <c r="B1976">
        <f t="shared" si="242"/>
        <v>2.2629331061575084</v>
      </c>
      <c r="C1976">
        <f t="shared" si="243"/>
        <v>2.2629331061575084</v>
      </c>
      <c r="D1976">
        <f t="shared" si="244"/>
        <v>9.6112386471333764</v>
      </c>
      <c r="E1976">
        <f t="shared" si="248"/>
        <v>1.3810596096055609E-2</v>
      </c>
      <c r="F1976">
        <f t="shared" si="249"/>
        <v>4.9999999999994493E-4</v>
      </c>
      <c r="G1976">
        <f t="shared" si="245"/>
        <v>0.98649999999994675</v>
      </c>
      <c r="H1976">
        <f t="shared" si="246"/>
        <v>9.6112386471333764</v>
      </c>
    </row>
    <row r="1977" spans="1:8" x14ac:dyDescent="0.35">
      <c r="A1977">
        <f t="shared" si="247"/>
        <v>0.9869999999999467</v>
      </c>
      <c r="B1977">
        <f t="shared" si="242"/>
        <v>2.2668297230181129</v>
      </c>
      <c r="C1977">
        <f t="shared" si="243"/>
        <v>2.2668297230181129</v>
      </c>
      <c r="D1977">
        <f t="shared" si="244"/>
        <v>9.6487630232758175</v>
      </c>
      <c r="E1977">
        <f t="shared" si="248"/>
        <v>1.3324671890665529E-2</v>
      </c>
      <c r="F1977">
        <f t="shared" si="249"/>
        <v>4.9999999999994493E-4</v>
      </c>
      <c r="G1977">
        <f t="shared" si="245"/>
        <v>0.9869999999999467</v>
      </c>
      <c r="H1977">
        <f t="shared" si="246"/>
        <v>9.6487630232758175</v>
      </c>
    </row>
    <row r="1978" spans="1:8" x14ac:dyDescent="0.35">
      <c r="A1978">
        <f t="shared" si="247"/>
        <v>0.98749999999994664</v>
      </c>
      <c r="B1978">
        <f t="shared" si="242"/>
        <v>2.2708581363026994</v>
      </c>
      <c r="C1978">
        <f t="shared" si="243"/>
        <v>2.2708581363026994</v>
      </c>
      <c r="D1978">
        <f t="shared" si="244"/>
        <v>9.687710624264728</v>
      </c>
      <c r="E1978">
        <f t="shared" si="248"/>
        <v>1.28377611792395E-2</v>
      </c>
      <c r="F1978">
        <f t="shared" si="249"/>
        <v>4.9999999999994493E-4</v>
      </c>
      <c r="G1978">
        <f t="shared" si="245"/>
        <v>0.98749999999994664</v>
      </c>
      <c r="H1978">
        <f t="shared" si="246"/>
        <v>9.687710624264728</v>
      </c>
    </row>
    <row r="1979" spans="1:8" x14ac:dyDescent="0.35">
      <c r="A1979">
        <f t="shared" si="247"/>
        <v>0.98799999999994659</v>
      </c>
      <c r="B1979">
        <f t="shared" si="242"/>
        <v>2.275028571658039</v>
      </c>
      <c r="C1979">
        <f t="shared" si="243"/>
        <v>2.275028571658039</v>
      </c>
      <c r="D1979">
        <f t="shared" si="244"/>
        <v>9.7281969593060236</v>
      </c>
      <c r="E1979">
        <f t="shared" si="248"/>
        <v>1.234984592924873E-2</v>
      </c>
      <c r="F1979">
        <f t="shared" si="249"/>
        <v>4.9999999999994493E-4</v>
      </c>
      <c r="G1979">
        <f t="shared" si="245"/>
        <v>0.98799999999994659</v>
      </c>
      <c r="H1979">
        <f t="shared" si="246"/>
        <v>9.7281969593060236</v>
      </c>
    </row>
    <row r="1980" spans="1:8" x14ac:dyDescent="0.35">
      <c r="A1980">
        <f t="shared" si="247"/>
        <v>0.98849999999994653</v>
      </c>
      <c r="B1980">
        <f t="shared" si="242"/>
        <v>2.2793525198077087</v>
      </c>
      <c r="C1980">
        <f t="shared" si="243"/>
        <v>2.2793525198077087</v>
      </c>
      <c r="D1980">
        <f t="shared" si="244"/>
        <v>9.7703522515169361</v>
      </c>
      <c r="E1980">
        <f t="shared" si="248"/>
        <v>1.1860906988814859E-2</v>
      </c>
      <c r="F1980">
        <f t="shared" si="249"/>
        <v>4.9999999999994493E-4</v>
      </c>
      <c r="G1980">
        <f t="shared" si="245"/>
        <v>0.98849999999994653</v>
      </c>
      <c r="H1980">
        <f t="shared" si="246"/>
        <v>9.7703522515169361</v>
      </c>
    </row>
    <row r="1981" spans="1:8" x14ac:dyDescent="0.35">
      <c r="A1981">
        <f t="shared" si="247"/>
        <v>0.98899999999994648</v>
      </c>
      <c r="B1981">
        <f t="shared" si="242"/>
        <v>2.2838429564841149</v>
      </c>
      <c r="C1981">
        <f t="shared" si="243"/>
        <v>2.2838429564841149</v>
      </c>
      <c r="D1981">
        <f t="shared" si="244"/>
        <v>9.8143240520140598</v>
      </c>
      <c r="E1981">
        <f t="shared" si="248"/>
        <v>1.1370923963703768E-2</v>
      </c>
      <c r="F1981">
        <f t="shared" si="249"/>
        <v>4.9999999999994493E-4</v>
      </c>
      <c r="G1981">
        <f t="shared" si="245"/>
        <v>0.98899999999994648</v>
      </c>
      <c r="H1981">
        <f t="shared" si="246"/>
        <v>9.8143240520140598</v>
      </c>
    </row>
    <row r="1982" spans="1:8" x14ac:dyDescent="0.35">
      <c r="A1982">
        <f t="shared" si="247"/>
        <v>0.98949999999994642</v>
      </c>
      <c r="B1982">
        <f t="shared" si="242"/>
        <v>2.2885146126367371</v>
      </c>
      <c r="C1982">
        <f t="shared" si="243"/>
        <v>2.2885146126367371</v>
      </c>
      <c r="D1982">
        <f t="shared" si="244"/>
        <v>9.8602804620475393</v>
      </c>
      <c r="E1982">
        <f t="shared" si="248"/>
        <v>1.0879875073699015E-2</v>
      </c>
      <c r="F1982">
        <f t="shared" si="249"/>
        <v>4.9999999999994493E-4</v>
      </c>
      <c r="G1982">
        <f t="shared" si="245"/>
        <v>0.98949999999994642</v>
      </c>
      <c r="H1982">
        <f t="shared" si="246"/>
        <v>9.8602804620475393</v>
      </c>
    </row>
    <row r="1983" spans="1:8" x14ac:dyDescent="0.35">
      <c r="A1983">
        <f t="shared" si="247"/>
        <v>0.98999999999994637</v>
      </c>
      <c r="B1983">
        <f t="shared" si="242"/>
        <v>2.293384309430222</v>
      </c>
      <c r="C1983">
        <f t="shared" si="243"/>
        <v>2.293384309430222</v>
      </c>
      <c r="D1983">
        <f t="shared" si="244"/>
        <v>9.9084141412882403</v>
      </c>
      <c r="E1983">
        <f t="shared" si="248"/>
        <v>1.0387736983487305E-2</v>
      </c>
      <c r="F1983">
        <f t="shared" si="249"/>
        <v>4.9999999999994493E-4</v>
      </c>
      <c r="G1983">
        <f t="shared" si="245"/>
        <v>0.98999999999994637</v>
      </c>
      <c r="H1983">
        <f t="shared" si="246"/>
        <v>9.9084141412882403</v>
      </c>
    </row>
    <row r="1984" spans="1:8" x14ac:dyDescent="0.35">
      <c r="A1984">
        <f t="shared" si="247"/>
        <v>0.99049999999994631</v>
      </c>
      <c r="B1984">
        <f t="shared" si="242"/>
        <v>2.2984713776972123</v>
      </c>
      <c r="C1984">
        <f t="shared" si="243"/>
        <v>2.2984713776972123</v>
      </c>
      <c r="D1984">
        <f t="shared" si="244"/>
        <v>9.9589473443936445</v>
      </c>
      <c r="E1984">
        <f t="shared" si="248"/>
        <v>9.8944846016791096E-3</v>
      </c>
      <c r="F1984">
        <f t="shared" si="249"/>
        <v>4.9999999999994493E-4</v>
      </c>
      <c r="G1984">
        <f t="shared" si="245"/>
        <v>0.99049999999994631</v>
      </c>
      <c r="H1984">
        <f t="shared" si="246"/>
        <v>9.9589473443936445</v>
      </c>
    </row>
    <row r="1985" spans="1:8" x14ac:dyDescent="0.35">
      <c r="A1985">
        <f t="shared" si="247"/>
        <v>0.99099999999994626</v>
      </c>
      <c r="B1985">
        <f t="shared" si="242"/>
        <v>2.3037981888686376</v>
      </c>
      <c r="C1985">
        <f t="shared" si="243"/>
        <v>2.3037981888686376</v>
      </c>
      <c r="D1985">
        <f t="shared" si="244"/>
        <v>10.01213831973015</v>
      </c>
      <c r="E1985">
        <f t="shared" si="248"/>
        <v>9.4000908394095313E-3</v>
      </c>
      <c r="F1985">
        <f t="shared" si="249"/>
        <v>4.9999999999994493E-4</v>
      </c>
      <c r="G1985">
        <f t="shared" si="245"/>
        <v>0.99099999999994626</v>
      </c>
      <c r="H1985">
        <f t="shared" si="246"/>
        <v>10.01213831973015</v>
      </c>
    </row>
    <row r="1986" spans="1:8" x14ac:dyDescent="0.35">
      <c r="A1986">
        <f t="shared" si="247"/>
        <v>0.9914999999999462</v>
      </c>
      <c r="B1986">
        <f t="shared" si="242"/>
        <v>2.3093908350944794</v>
      </c>
      <c r="C1986">
        <f t="shared" si="243"/>
        <v>2.3093908350944794</v>
      </c>
      <c r="D1986">
        <f t="shared" si="244"/>
        <v>10.068289537909175</v>
      </c>
      <c r="E1986">
        <f t="shared" si="248"/>
        <v>8.9045263168790554E-3</v>
      </c>
      <c r="F1986">
        <f t="shared" si="249"/>
        <v>4.9999999999994493E-4</v>
      </c>
      <c r="G1986">
        <f t="shared" si="245"/>
        <v>0.9914999999999462</v>
      </c>
      <c r="H1986">
        <f t="shared" si="246"/>
        <v>10.068289537909175</v>
      </c>
    </row>
    <row r="1987" spans="1:8" x14ac:dyDescent="0.35">
      <c r="A1987">
        <f t="shared" si="247"/>
        <v>0.99199999999994615</v>
      </c>
      <c r="B1987">
        <f t="shared" si="242"/>
        <v>2.3152800120944477</v>
      </c>
      <c r="C1987">
        <f t="shared" si="243"/>
        <v>2.3152800120944477</v>
      </c>
      <c r="D1987">
        <f t="shared" si="244"/>
        <v>10.127758416584223</v>
      </c>
      <c r="E1987">
        <f t="shared" si="248"/>
        <v>8.4077590016798862E-3</v>
      </c>
      <c r="F1987">
        <f t="shared" si="249"/>
        <v>4.9999999999994493E-4</v>
      </c>
      <c r="G1987">
        <f t="shared" si="245"/>
        <v>0.99199999999994615</v>
      </c>
      <c r="H1987">
        <f t="shared" si="246"/>
        <v>10.127758416584223</v>
      </c>
    </row>
    <row r="1988" spans="1:8" x14ac:dyDescent="0.35">
      <c r="A1988">
        <f t="shared" si="247"/>
        <v>0.99249999999994609</v>
      </c>
      <c r="B1988">
        <f t="shared" si="242"/>
        <v>2.3215021822005628</v>
      </c>
      <c r="C1988">
        <f t="shared" si="243"/>
        <v>2.3215021822005628</v>
      </c>
      <c r="D1988">
        <f t="shared" si="244"/>
        <v>10.190971509611503</v>
      </c>
      <c r="E1988">
        <f t="shared" si="248"/>
        <v>7.9097537559848809E-3</v>
      </c>
      <c r="F1988">
        <f t="shared" si="249"/>
        <v>4.9999999999994493E-4</v>
      </c>
      <c r="G1988">
        <f t="shared" si="245"/>
        <v>0.99249999999994609</v>
      </c>
      <c r="H1988">
        <f t="shared" si="246"/>
        <v>10.190971509611503</v>
      </c>
    </row>
    <row r="1989" spans="1:8" x14ac:dyDescent="0.35">
      <c r="A1989">
        <f t="shared" si="247"/>
        <v>0.99299999999994604</v>
      </c>
      <c r="B1989">
        <f t="shared" ref="B1989:B2002" si="250">_xlfn.NORM.INV(A1989,$P$1,$P$2)</f>
        <v>2.3281011320614455</v>
      </c>
      <c r="C1989">
        <f t="shared" ref="C1989:C2002" si="251">_xlfn.NORM.S.INV($A1989)*$P$2+$P$1</f>
        <v>2.3281011320614455</v>
      </c>
      <c r="D1989">
        <f t="shared" ref="D1989:D2002" si="252">EXP(C1989)</f>
        <v>10.258443597253224</v>
      </c>
      <c r="E1989">
        <f t="shared" si="248"/>
        <v>7.4104717591510581E-3</v>
      </c>
      <c r="F1989">
        <f t="shared" si="249"/>
        <v>4.9999999999994493E-4</v>
      </c>
      <c r="G1989">
        <f t="shared" ref="G1989:G2002" si="253">G1988+F1989</f>
        <v>0.99299999999994604</v>
      </c>
      <c r="H1989">
        <f t="shared" ref="H1989:H2002" si="254">D1989</f>
        <v>10.258443597253224</v>
      </c>
    </row>
    <row r="1990" spans="1:8" x14ac:dyDescent="0.35">
      <c r="A1990">
        <f t="shared" ref="A1990:A2002" si="255">A1989+$A$4</f>
        <v>0.99349999999994598</v>
      </c>
      <c r="B1990">
        <f t="shared" si="250"/>
        <v>2.3351300982348571</v>
      </c>
      <c r="C1990">
        <f t="shared" si="251"/>
        <v>2.3351300982348571</v>
      </c>
      <c r="D1990">
        <f t="shared" si="252"/>
        <v>10.330803861293059</v>
      </c>
      <c r="E1990">
        <f t="shared" ref="E1990:E2002" si="256">(A1990-A1989)/(D1990-D1989)</f>
        <v>6.9098697556533193E-3</v>
      </c>
      <c r="F1990">
        <f t="shared" ref="F1990:F2002" si="257">E1990*(D1990-D1989)</f>
        <v>4.9999999999994493E-4</v>
      </c>
      <c r="G1990">
        <f t="shared" si="253"/>
        <v>0.99349999999994598</v>
      </c>
      <c r="H1990">
        <f t="shared" si="254"/>
        <v>10.330803861293059</v>
      </c>
    </row>
    <row r="1991" spans="1:8" x14ac:dyDescent="0.35">
      <c r="A1991">
        <f t="shared" si="255"/>
        <v>0.99399999999994593</v>
      </c>
      <c r="B1991">
        <f t="shared" si="250"/>
        <v>2.342654729959162</v>
      </c>
      <c r="C1991">
        <f t="shared" si="251"/>
        <v>2.342654729959162</v>
      </c>
      <c r="D1991">
        <f t="shared" si="252"/>
        <v>10.408832556196273</v>
      </c>
      <c r="E1991">
        <f t="shared" si="256"/>
        <v>6.4078990507292332E-3</v>
      </c>
      <c r="F1991">
        <f t="shared" si="257"/>
        <v>4.9999999999994493E-4</v>
      </c>
      <c r="G1991">
        <f t="shared" si="253"/>
        <v>0.99399999999994593</v>
      </c>
      <c r="H1991">
        <f t="shared" si="254"/>
        <v>10.408832556196273</v>
      </c>
    </row>
    <row r="1992" spans="1:8" x14ac:dyDescent="0.35">
      <c r="A1992">
        <f t="shared" si="255"/>
        <v>0.99449999999994587</v>
      </c>
      <c r="B1992">
        <f t="shared" si="250"/>
        <v>2.3507573207900738</v>
      </c>
      <c r="C1992">
        <f t="shared" si="251"/>
        <v>2.3507573207900738</v>
      </c>
      <c r="D1992">
        <f t="shared" si="252"/>
        <v>10.493513672354549</v>
      </c>
      <c r="E1992">
        <f t="shared" si="256"/>
        <v>5.9045041289418716E-3</v>
      </c>
      <c r="F1992">
        <f t="shared" si="257"/>
        <v>4.9999999999994493E-4</v>
      </c>
      <c r="G1992">
        <f t="shared" si="253"/>
        <v>0.99449999999994587</v>
      </c>
      <c r="H1992">
        <f t="shared" si="254"/>
        <v>10.493513672354549</v>
      </c>
    </row>
    <row r="1993" spans="1:8" x14ac:dyDescent="0.35">
      <c r="A1993">
        <f t="shared" si="255"/>
        <v>0.99499999999994582</v>
      </c>
      <c r="B1993">
        <f t="shared" si="250"/>
        <v>2.3595430260724548</v>
      </c>
      <c r="C1993">
        <f t="shared" si="251"/>
        <v>2.3595430260724548</v>
      </c>
      <c r="D1993">
        <f t="shared" si="252"/>
        <v>10.586112769412317</v>
      </c>
      <c r="E1993">
        <f t="shared" si="256"/>
        <v>5.3996206862364981E-3</v>
      </c>
      <c r="F1993">
        <f t="shared" si="257"/>
        <v>4.9999999999994493E-4</v>
      </c>
      <c r="G1993">
        <f t="shared" si="253"/>
        <v>0.99499999999994582</v>
      </c>
      <c r="H1993">
        <f t="shared" si="254"/>
        <v>10.586112769412317</v>
      </c>
    </row>
    <row r="1994" spans="1:8" x14ac:dyDescent="0.35">
      <c r="A1994">
        <f t="shared" si="255"/>
        <v>0.99549999999994576</v>
      </c>
      <c r="B1994">
        <f t="shared" si="250"/>
        <v>2.3691493072943661</v>
      </c>
      <c r="C1994">
        <f t="shared" si="251"/>
        <v>2.3691493072943661</v>
      </c>
      <c r="D1994">
        <f t="shared" si="252"/>
        <v>10.688295960162439</v>
      </c>
      <c r="E1994">
        <f t="shared" si="256"/>
        <v>4.8931727060925615E-3</v>
      </c>
      <c r="F1994">
        <f t="shared" si="257"/>
        <v>4.9999999999994493E-4</v>
      </c>
      <c r="G1994">
        <f t="shared" si="253"/>
        <v>0.99549999999994576</v>
      </c>
      <c r="H1994">
        <f t="shared" si="254"/>
        <v>10.688295960162439</v>
      </c>
    </row>
    <row r="1995" spans="1:8" x14ac:dyDescent="0.35">
      <c r="A1995">
        <f t="shared" si="255"/>
        <v>0.99599999999994571</v>
      </c>
      <c r="B1995">
        <f t="shared" si="250"/>
        <v>2.3797608592558559</v>
      </c>
      <c r="C1995">
        <f t="shared" si="251"/>
        <v>2.3797608592558559</v>
      </c>
      <c r="D1995">
        <f t="shared" si="252"/>
        <v>10.802319280352336</v>
      </c>
      <c r="E1995">
        <f t="shared" si="256"/>
        <v>4.3850678893338014E-3</v>
      </c>
      <c r="F1995">
        <f t="shared" si="257"/>
        <v>4.9999999999994493E-4</v>
      </c>
      <c r="G1995">
        <f t="shared" si="253"/>
        <v>0.99599999999994571</v>
      </c>
      <c r="H1995">
        <f t="shared" si="254"/>
        <v>10.802319280352336</v>
      </c>
    </row>
    <row r="1996" spans="1:8" x14ac:dyDescent="0.35">
      <c r="A1996">
        <f t="shared" si="255"/>
        <v>0.99649999999994565</v>
      </c>
      <c r="B1996">
        <f t="shared" si="250"/>
        <v>2.3916343696532762</v>
      </c>
      <c r="C1996">
        <f t="shared" si="251"/>
        <v>2.3916343696532762</v>
      </c>
      <c r="D1996">
        <f t="shared" si="252"/>
        <v>10.931345210164686</v>
      </c>
      <c r="E1996">
        <f t="shared" si="256"/>
        <v>3.8751900546434635E-3</v>
      </c>
      <c r="F1996">
        <f t="shared" si="257"/>
        <v>4.9999999999994493E-4</v>
      </c>
      <c r="G1996">
        <f t="shared" si="253"/>
        <v>0.99649999999994565</v>
      </c>
      <c r="H1996">
        <f t="shared" si="254"/>
        <v>10.931345210164686</v>
      </c>
    </row>
    <row r="1997" spans="1:8" x14ac:dyDescent="0.35">
      <c r="A1997">
        <f t="shared" si="255"/>
        <v>0.9969999999999456</v>
      </c>
      <c r="B1997">
        <f t="shared" si="250"/>
        <v>2.4051421277152953</v>
      </c>
      <c r="C1997">
        <f t="shared" si="251"/>
        <v>2.4051421277152953</v>
      </c>
      <c r="D1997">
        <f t="shared" si="252"/>
        <v>11.080004946070529</v>
      </c>
      <c r="E1997">
        <f t="shared" si="256"/>
        <v>3.363385498791888E-3</v>
      </c>
      <c r="F1997">
        <f t="shared" si="257"/>
        <v>4.9999999999994493E-4</v>
      </c>
      <c r="G1997">
        <f t="shared" si="253"/>
        <v>0.9969999999999456</v>
      </c>
      <c r="H1997">
        <f t="shared" si="254"/>
        <v>11.080004946070529</v>
      </c>
    </row>
    <row r="1998" spans="1:8" x14ac:dyDescent="0.35">
      <c r="A1998">
        <f t="shared" si="255"/>
        <v>0.99749999999994554</v>
      </c>
      <c r="B1998">
        <f t="shared" si="250"/>
        <v>2.4208549670166644</v>
      </c>
      <c r="C1998">
        <f t="shared" si="251"/>
        <v>2.4208549670166644</v>
      </c>
      <c r="D1998">
        <f t="shared" si="252"/>
        <v>11.255478265026744</v>
      </c>
      <c r="E1998">
        <f t="shared" si="256"/>
        <v>2.8494360451728207E-3</v>
      </c>
      <c r="F1998">
        <f t="shared" si="257"/>
        <v>4.9999999999994493E-4</v>
      </c>
      <c r="G1998">
        <f t="shared" si="253"/>
        <v>0.99749999999994554</v>
      </c>
      <c r="H1998">
        <f t="shared" si="254"/>
        <v>11.255478265026744</v>
      </c>
    </row>
    <row r="1999" spans="1:8" x14ac:dyDescent="0.35">
      <c r="A1999">
        <f t="shared" si="255"/>
        <v>0.99799999999994549</v>
      </c>
      <c r="B1999">
        <f t="shared" si="250"/>
        <v>2.4397170333095524</v>
      </c>
      <c r="C1999">
        <f t="shared" si="251"/>
        <v>2.4397170333095524</v>
      </c>
      <c r="D1999">
        <f t="shared" si="252"/>
        <v>11.469794713707188</v>
      </c>
      <c r="E1999">
        <f t="shared" si="256"/>
        <v>2.3329987179167406E-3</v>
      </c>
      <c r="F1999">
        <f t="shared" si="257"/>
        <v>4.9999999999994493E-4</v>
      </c>
      <c r="G1999">
        <f t="shared" si="253"/>
        <v>0.99799999999994549</v>
      </c>
      <c r="H1999">
        <f t="shared" si="254"/>
        <v>11.469794713707188</v>
      </c>
    </row>
    <row r="2000" spans="1:8" x14ac:dyDescent="0.35">
      <c r="A2000">
        <f t="shared" si="255"/>
        <v>0.99849999999994543</v>
      </c>
      <c r="B2000">
        <f t="shared" si="250"/>
        <v>2.4634712884271242</v>
      </c>
      <c r="C2000">
        <f t="shared" si="251"/>
        <v>2.4634712884271242</v>
      </c>
      <c r="D2000">
        <f t="shared" si="252"/>
        <v>11.74551291906392</v>
      </c>
      <c r="E2000">
        <f t="shared" si="256"/>
        <v>1.8134457220662337E-3</v>
      </c>
      <c r="F2000">
        <f t="shared" si="257"/>
        <v>4.9999999999994493E-4</v>
      </c>
      <c r="G2000">
        <f t="shared" si="253"/>
        <v>0.99849999999994543</v>
      </c>
      <c r="H2000">
        <f t="shared" si="254"/>
        <v>11.74551291906392</v>
      </c>
    </row>
    <row r="2001" spans="1:8" x14ac:dyDescent="0.35">
      <c r="A2001">
        <f t="shared" si="255"/>
        <v>0.99899999999994538</v>
      </c>
      <c r="B2001">
        <f t="shared" si="250"/>
        <v>2.4959549528306755</v>
      </c>
      <c r="C2001">
        <f t="shared" si="251"/>
        <v>2.4959549528306755</v>
      </c>
      <c r="D2001">
        <f t="shared" si="252"/>
        <v>12.133314731201487</v>
      </c>
      <c r="E2001">
        <f t="shared" si="256"/>
        <v>1.2893183692049811E-3</v>
      </c>
      <c r="F2001">
        <f t="shared" si="257"/>
        <v>4.9999999999994493E-4</v>
      </c>
      <c r="G2001">
        <f t="shared" si="253"/>
        <v>0.99899999999994538</v>
      </c>
      <c r="H2001">
        <f t="shared" si="254"/>
        <v>12.133314731201487</v>
      </c>
    </row>
    <row r="2002" spans="1:8" x14ac:dyDescent="0.35">
      <c r="A2002">
        <f t="shared" si="255"/>
        <v>0.99949999999994532</v>
      </c>
      <c r="B2002">
        <f t="shared" si="250"/>
        <v>2.549070016967089</v>
      </c>
      <c r="C2002">
        <f t="shared" si="251"/>
        <v>2.549070016967089</v>
      </c>
      <c r="D2002">
        <f t="shared" si="252"/>
        <v>12.795198929957948</v>
      </c>
      <c r="E2002">
        <f t="shared" si="256"/>
        <v>7.5541915177811808E-4</v>
      </c>
      <c r="F2002">
        <f t="shared" si="257"/>
        <v>4.9999999999994493E-4</v>
      </c>
      <c r="G2002">
        <f t="shared" si="253"/>
        <v>0.99949999999994532</v>
      </c>
      <c r="H2002">
        <f t="shared" si="254"/>
        <v>12.795198929957948</v>
      </c>
    </row>
  </sheetData>
  <pageMargins left="0.7" right="0.7" top="0.75" bottom="0.75" header="0.3" footer="0.3"/>
  <pageSetup scale="61" orientation="landscape" r:id="rId1"/>
  <headerFooter>
    <oddFooter>&amp;L&amp;Z&amp;F
&amp;A&amp;C&amp;P of &amp;N&amp;Rprinted on: 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E7EC6-DF58-4F1D-A210-B25E7372BF20}">
  <sheetPr>
    <pageSetUpPr fitToPage="1"/>
  </sheetPr>
  <dimension ref="A1:W2002"/>
  <sheetViews>
    <sheetView topLeftCell="C1" zoomScaleNormal="100" workbookViewId="0">
      <selection activeCell="V22" sqref="V22"/>
    </sheetView>
  </sheetViews>
  <sheetFormatPr defaultRowHeight="14.5" x14ac:dyDescent="0.35"/>
  <sheetData>
    <row r="1" spans="1:23" x14ac:dyDescent="0.35">
      <c r="A1" s="20" t="s">
        <v>41</v>
      </c>
      <c r="C1" s="15"/>
      <c r="J1" s="13" t="s">
        <v>28</v>
      </c>
      <c r="K1" s="11">
        <f>Sheet1!C16</f>
        <v>5.5380000000000003</v>
      </c>
      <c r="O1" t="s">
        <v>24</v>
      </c>
      <c r="P1">
        <f>LN(K1/SQRT(1+K2/(K1^2)))</f>
        <v>1.6764718998999826</v>
      </c>
    </row>
    <row r="2" spans="1:23" ht="16.5" x14ac:dyDescent="0.35">
      <c r="C2" s="13" t="s">
        <v>32</v>
      </c>
      <c r="D2" s="13" t="s">
        <v>33</v>
      </c>
      <c r="J2" s="13" t="s">
        <v>29</v>
      </c>
      <c r="K2" s="10">
        <f>Sheet1!C25</f>
        <v>2.2344134689658182</v>
      </c>
      <c r="L2" s="13" t="s">
        <v>31</v>
      </c>
      <c r="M2" s="3">
        <f>K2/K1</f>
        <v>0.40346938767891261</v>
      </c>
      <c r="O2" t="s">
        <v>25</v>
      </c>
      <c r="P2">
        <f>(LN(1+K2/(K1^2)))^0.5</f>
        <v>0.26518493489935491</v>
      </c>
    </row>
    <row r="3" spans="1:23" x14ac:dyDescent="0.35">
      <c r="C3" s="13" t="s">
        <v>36</v>
      </c>
      <c r="D3" s="13" t="s">
        <v>35</v>
      </c>
      <c r="E3" s="13" t="s">
        <v>34</v>
      </c>
      <c r="F3" t="s">
        <v>37</v>
      </c>
      <c r="G3" s="13" t="s">
        <v>42</v>
      </c>
      <c r="H3" s="13" t="s">
        <v>44</v>
      </c>
      <c r="J3" s="13" t="s">
        <v>3</v>
      </c>
      <c r="K3" s="14">
        <v>8</v>
      </c>
    </row>
    <row r="4" spans="1:23" x14ac:dyDescent="0.35">
      <c r="A4">
        <v>5.0000000000000001E-4</v>
      </c>
      <c r="B4">
        <f>_xlfn.NORM.INV(A4,$P$1,$P$2)</f>
        <v>0.80387378282471744</v>
      </c>
      <c r="C4">
        <f>_xlfn.T.INV($A4,$K$3)*$P$2+$P$1</f>
        <v>0.339593646743102</v>
      </c>
      <c r="D4">
        <f>EXP(C4)</f>
        <v>1.4043768015132463</v>
      </c>
      <c r="E4">
        <f>(A4-A3)/(D4)</f>
        <v>3.5602980586210139E-4</v>
      </c>
      <c r="F4">
        <f>E4*(D4)</f>
        <v>5.0000000000000001E-4</v>
      </c>
      <c r="G4">
        <f>F4</f>
        <v>5.0000000000000001E-4</v>
      </c>
      <c r="H4">
        <f>D4</f>
        <v>1.4043768015132463</v>
      </c>
    </row>
    <row r="5" spans="1:23" x14ac:dyDescent="0.35">
      <c r="A5">
        <f>A4+$A$4</f>
        <v>1E-3</v>
      </c>
      <c r="B5">
        <f t="shared" ref="B5:B68" si="0">_xlfn.NORM.INV(A5,$P$1,$P$2)</f>
        <v>0.85698884696498767</v>
      </c>
      <c r="C5">
        <f t="shared" ref="C5:C68" si="1">_xlfn.T.INV($A5,$K$3)*$P$2+$P$1</f>
        <v>0.48292994914484999</v>
      </c>
      <c r="D5">
        <f t="shared" ref="D5:D68" si="2">EXP(C5)</f>
        <v>1.6208163614630478</v>
      </c>
      <c r="E5">
        <f>(A5-A4)/(D5-D4)</f>
        <v>2.3101137339031938E-3</v>
      </c>
      <c r="F5">
        <f>E5*(D5-D4)</f>
        <v>5.0000000000000001E-4</v>
      </c>
      <c r="G5">
        <f t="shared" ref="G5:G68" si="3">G4+F5</f>
        <v>1E-3</v>
      </c>
      <c r="H5">
        <f t="shared" ref="H5:H68" si="4">D5</f>
        <v>1.6208163614630478</v>
      </c>
    </row>
    <row r="6" spans="1:23" x14ac:dyDescent="0.35">
      <c r="A6">
        <f t="shared" ref="A6:A69" si="5">A5+$A$4</f>
        <v>1.5E-3</v>
      </c>
      <c r="B6">
        <f t="shared" si="0"/>
        <v>0.88947251136987526</v>
      </c>
      <c r="C6">
        <f t="shared" si="1"/>
        <v>0.56292083826502903</v>
      </c>
      <c r="D6">
        <f t="shared" si="2"/>
        <v>1.7557934065533103</v>
      </c>
      <c r="E6">
        <f t="shared" ref="E6:E69" si="6">(A6-A5)/(D6-D5)</f>
        <v>3.7043335751322567E-3</v>
      </c>
      <c r="F6">
        <f t="shared" ref="F6:F69" si="7">E6*(D6-D5)</f>
        <v>5.0000000000000001E-4</v>
      </c>
      <c r="G6">
        <f t="shared" si="3"/>
        <v>1.5E-3</v>
      </c>
      <c r="H6">
        <f t="shared" si="4"/>
        <v>1.7557934065533103</v>
      </c>
    </row>
    <row r="7" spans="1:23" x14ac:dyDescent="0.35">
      <c r="A7">
        <f t="shared" si="5"/>
        <v>2E-3</v>
      </c>
      <c r="B7">
        <f t="shared" si="0"/>
        <v>0.91322676648813295</v>
      </c>
      <c r="C7">
        <f t="shared" si="1"/>
        <v>0.61813198015263038</v>
      </c>
      <c r="D7">
        <f t="shared" si="2"/>
        <v>1.8554587687137101</v>
      </c>
      <c r="E7">
        <f t="shared" si="6"/>
        <v>5.016788071218848E-3</v>
      </c>
      <c r="F7">
        <f t="shared" si="7"/>
        <v>5.0000000000000001E-4</v>
      </c>
      <c r="G7">
        <f t="shared" si="3"/>
        <v>2E-3</v>
      </c>
      <c r="H7">
        <f t="shared" si="4"/>
        <v>1.8554587687137101</v>
      </c>
    </row>
    <row r="8" spans="1:23" x14ac:dyDescent="0.35">
      <c r="A8">
        <f t="shared" si="5"/>
        <v>2.5000000000000001E-3</v>
      </c>
      <c r="B8">
        <f t="shared" si="0"/>
        <v>0.93208883278143995</v>
      </c>
      <c r="C8">
        <f t="shared" si="1"/>
        <v>0.66014568182638178</v>
      </c>
      <c r="D8">
        <f t="shared" si="2"/>
        <v>1.9350742190152108</v>
      </c>
      <c r="E8">
        <f t="shared" si="6"/>
        <v>6.2801880552897536E-3</v>
      </c>
      <c r="F8">
        <f t="shared" si="7"/>
        <v>5.0000000000000001E-4</v>
      </c>
      <c r="G8">
        <f t="shared" si="3"/>
        <v>2.5000000000000001E-3</v>
      </c>
      <c r="H8">
        <f t="shared" si="4"/>
        <v>1.9350742190152108</v>
      </c>
    </row>
    <row r="9" spans="1:23" x14ac:dyDescent="0.35">
      <c r="A9">
        <f t="shared" si="5"/>
        <v>3.0000000000000001E-3</v>
      </c>
      <c r="B9">
        <f t="shared" si="0"/>
        <v>0.94780167208309285</v>
      </c>
      <c r="C9">
        <f t="shared" si="1"/>
        <v>0.69398287064103359</v>
      </c>
      <c r="D9">
        <f t="shared" si="2"/>
        <v>2.0016720787346713</v>
      </c>
      <c r="E9">
        <f t="shared" si="6"/>
        <v>7.5077487791082162E-3</v>
      </c>
      <c r="F9">
        <f t="shared" si="7"/>
        <v>5.0000000000000001E-4</v>
      </c>
      <c r="G9">
        <f t="shared" si="3"/>
        <v>3.0000000000000001E-3</v>
      </c>
      <c r="H9">
        <f t="shared" si="4"/>
        <v>2.0016720787346713</v>
      </c>
    </row>
    <row r="10" spans="1:23" x14ac:dyDescent="0.35">
      <c r="A10">
        <f t="shared" si="5"/>
        <v>3.5000000000000001E-3</v>
      </c>
      <c r="B10">
        <f t="shared" si="0"/>
        <v>0.961309430145318</v>
      </c>
      <c r="C10">
        <f t="shared" si="1"/>
        <v>0.72226844369051268</v>
      </c>
      <c r="D10">
        <f t="shared" si="2"/>
        <v>2.0590988665863197</v>
      </c>
      <c r="E10">
        <f t="shared" si="6"/>
        <v>8.7067380695514274E-3</v>
      </c>
      <c r="F10">
        <f t="shared" si="7"/>
        <v>5.0000000000000001E-4</v>
      </c>
      <c r="G10">
        <f t="shared" si="3"/>
        <v>3.5000000000000001E-3</v>
      </c>
      <c r="H10">
        <f t="shared" si="4"/>
        <v>2.0590988665863197</v>
      </c>
    </row>
    <row r="11" spans="1:23" x14ac:dyDescent="0.35">
      <c r="A11">
        <f t="shared" si="5"/>
        <v>4.0000000000000001E-3</v>
      </c>
      <c r="B11">
        <f t="shared" si="0"/>
        <v>0.97318294054289423</v>
      </c>
      <c r="C11">
        <f t="shared" si="1"/>
        <v>0.74654430813666395</v>
      </c>
      <c r="D11">
        <f t="shared" si="2"/>
        <v>2.109696942734729</v>
      </c>
      <c r="E11">
        <f t="shared" si="6"/>
        <v>9.8817986386171962E-3</v>
      </c>
      <c r="F11">
        <f t="shared" si="7"/>
        <v>5.0000000000000001E-4</v>
      </c>
      <c r="G11">
        <f t="shared" si="3"/>
        <v>4.0000000000000001E-3</v>
      </c>
      <c r="H11">
        <f t="shared" si="4"/>
        <v>2.109696942734729</v>
      </c>
    </row>
    <row r="12" spans="1:23" x14ac:dyDescent="0.35">
      <c r="A12">
        <f t="shared" si="5"/>
        <v>4.5000000000000005E-3</v>
      </c>
      <c r="B12">
        <f t="shared" si="0"/>
        <v>0.98379449250450623</v>
      </c>
      <c r="C12">
        <f t="shared" si="1"/>
        <v>0.76779188614909333</v>
      </c>
      <c r="D12">
        <f t="shared" si="2"/>
        <v>2.1550025053901951</v>
      </c>
      <c r="E12">
        <f t="shared" si="6"/>
        <v>1.1036172396805563E-2</v>
      </c>
      <c r="F12">
        <f t="shared" si="7"/>
        <v>5.0000000000000044E-4</v>
      </c>
      <c r="G12">
        <f t="shared" si="3"/>
        <v>4.5000000000000005E-3</v>
      </c>
      <c r="H12">
        <f t="shared" si="4"/>
        <v>2.1550025053901951</v>
      </c>
    </row>
    <row r="13" spans="1:23" x14ac:dyDescent="0.35">
      <c r="A13">
        <f t="shared" si="5"/>
        <v>5.000000000000001E-3</v>
      </c>
      <c r="B13">
        <f t="shared" si="0"/>
        <v>0.99340077372651681</v>
      </c>
      <c r="C13">
        <f t="shared" si="1"/>
        <v>0.78667372887821607</v>
      </c>
      <c r="D13">
        <f t="shared" si="2"/>
        <v>2.1960795081264228</v>
      </c>
      <c r="E13">
        <f t="shared" si="6"/>
        <v>1.2172261038876316E-2</v>
      </c>
      <c r="F13">
        <f t="shared" si="7"/>
        <v>5.0000000000000044E-4</v>
      </c>
      <c r="G13">
        <f t="shared" si="3"/>
        <v>5.000000000000001E-3</v>
      </c>
      <c r="H13">
        <f t="shared" si="4"/>
        <v>2.1960795081264228</v>
      </c>
    </row>
    <row r="14" spans="1:23" x14ac:dyDescent="0.35">
      <c r="A14">
        <f t="shared" si="5"/>
        <v>5.5000000000000014E-3</v>
      </c>
      <c r="B14">
        <f t="shared" si="0"/>
        <v>1.0021864790089796</v>
      </c>
      <c r="C14">
        <f t="shared" si="1"/>
        <v>0.80365776681988477</v>
      </c>
      <c r="D14">
        <f t="shared" si="2"/>
        <v>2.2336963444692013</v>
      </c>
      <c r="E14">
        <f t="shared" si="6"/>
        <v>1.3291920549719184E-2</v>
      </c>
      <c r="F14">
        <f t="shared" si="7"/>
        <v>5.0000000000000044E-4</v>
      </c>
      <c r="G14">
        <f t="shared" si="3"/>
        <v>5.5000000000000014E-3</v>
      </c>
      <c r="H14">
        <f t="shared" si="4"/>
        <v>2.2336963444692013</v>
      </c>
      <c r="U14" s="72" t="s">
        <v>43</v>
      </c>
      <c r="V14" s="73"/>
      <c r="W14" s="74"/>
    </row>
    <row r="15" spans="1:23" x14ac:dyDescent="0.35">
      <c r="A15">
        <f t="shared" si="5"/>
        <v>6.0000000000000019E-3</v>
      </c>
      <c r="B15">
        <f t="shared" si="0"/>
        <v>1.0102890698399594</v>
      </c>
      <c r="C15">
        <f t="shared" si="1"/>
        <v>0.81908650360309065</v>
      </c>
      <c r="D15">
        <f t="shared" si="2"/>
        <v>2.2684266911616726</v>
      </c>
      <c r="E15">
        <f t="shared" si="6"/>
        <v>1.4396631407897462E-2</v>
      </c>
      <c r="F15">
        <f t="shared" si="7"/>
        <v>5.0000000000000044E-4</v>
      </c>
      <c r="G15">
        <f t="shared" si="3"/>
        <v>6.0000000000000019E-3</v>
      </c>
      <c r="H15">
        <f t="shared" si="4"/>
        <v>2.2684266911616726</v>
      </c>
      <c r="T15" s="18" t="s">
        <v>42</v>
      </c>
      <c r="U15" s="18" t="s">
        <v>22</v>
      </c>
      <c r="V15" s="18" t="s">
        <v>45</v>
      </c>
      <c r="W15" s="18" t="s">
        <v>46</v>
      </c>
    </row>
    <row r="16" spans="1:23" x14ac:dyDescent="0.35">
      <c r="A16">
        <f t="shared" si="5"/>
        <v>6.5000000000000023E-3</v>
      </c>
      <c r="B16">
        <f t="shared" si="0"/>
        <v>1.0178137015643234</v>
      </c>
      <c r="C16">
        <f t="shared" si="1"/>
        <v>0.83321802053787963</v>
      </c>
      <c r="D16">
        <f t="shared" si="2"/>
        <v>2.3007105742280718</v>
      </c>
      <c r="E16">
        <f t="shared" si="6"/>
        <v>1.5487604107958027E-2</v>
      </c>
      <c r="F16">
        <f t="shared" si="7"/>
        <v>5.0000000000000044E-4</v>
      </c>
      <c r="G16">
        <f t="shared" si="3"/>
        <v>6.5000000000000023E-3</v>
      </c>
      <c r="H16">
        <f t="shared" si="4"/>
        <v>2.3007105742280718</v>
      </c>
      <c r="T16" s="19">
        <v>0.5</v>
      </c>
      <c r="U16" s="16">
        <f>VLOOKUP(T16,$G$4:$H$2002,2)</f>
        <v>5.3448261430858288</v>
      </c>
      <c r="V16" s="16">
        <f>'lognorm via stdnorm'!U16</f>
        <v>5.3448823862155601</v>
      </c>
      <c r="W16" s="17">
        <f>U16/V16</f>
        <v>0.99998947719974596</v>
      </c>
    </row>
    <row r="17" spans="1:23" x14ac:dyDescent="0.35">
      <c r="A17">
        <f t="shared" si="5"/>
        <v>7.0000000000000027E-3</v>
      </c>
      <c r="B17">
        <f t="shared" si="0"/>
        <v>1.0248426677377855</v>
      </c>
      <c r="C17">
        <f t="shared" si="1"/>
        <v>0.84625152111552504</v>
      </c>
      <c r="D17">
        <f t="shared" si="2"/>
        <v>2.3308931518842213</v>
      </c>
      <c r="E17">
        <f t="shared" si="6"/>
        <v>1.6565848208730728E-2</v>
      </c>
      <c r="F17">
        <f t="shared" si="7"/>
        <v>5.0000000000000044E-4</v>
      </c>
      <c r="G17">
        <f t="shared" si="3"/>
        <v>7.0000000000000027E-3</v>
      </c>
      <c r="H17">
        <f t="shared" si="4"/>
        <v>2.3308931518842213</v>
      </c>
      <c r="T17" s="19">
        <v>0.6</v>
      </c>
      <c r="U17" s="16">
        <f t="shared" ref="U17:U20" si="8">VLOOKUP(T17,$G$4:$H$2002,2)</f>
        <v>5.7312257675665155</v>
      </c>
      <c r="V17" s="16">
        <f>'lognorm via stdnorm'!U17</f>
        <v>5.718209517372995</v>
      </c>
      <c r="W17" s="17">
        <f t="shared" ref="W17:W20" si="9">U17/V17</f>
        <v>1.0022762807403218</v>
      </c>
    </row>
    <row r="18" spans="1:23" x14ac:dyDescent="0.35">
      <c r="A18">
        <f t="shared" si="5"/>
        <v>7.5000000000000032E-3</v>
      </c>
      <c r="B18">
        <f t="shared" si="0"/>
        <v>1.031441617598712</v>
      </c>
      <c r="C18">
        <f t="shared" si="1"/>
        <v>0.85834391206644911</v>
      </c>
      <c r="D18">
        <f t="shared" si="2"/>
        <v>2.3592503306421722</v>
      </c>
      <c r="E18">
        <f t="shared" si="6"/>
        <v>1.763221949079858E-2</v>
      </c>
      <c r="F18">
        <f t="shared" si="7"/>
        <v>5.0000000000000044E-4</v>
      </c>
      <c r="G18">
        <f t="shared" si="3"/>
        <v>7.5000000000000032E-3</v>
      </c>
      <c r="H18">
        <f t="shared" si="4"/>
        <v>2.3592503306421722</v>
      </c>
      <c r="T18" s="19">
        <v>0.8</v>
      </c>
      <c r="U18" s="16">
        <f t="shared" si="8"/>
        <v>6.7679078644442043</v>
      </c>
      <c r="V18" s="16">
        <f>'lognorm via stdnorm'!U18</f>
        <v>6.683602722879467</v>
      </c>
      <c r="W18" s="17">
        <f t="shared" si="9"/>
        <v>1.0126137272157338</v>
      </c>
    </row>
    <row r="19" spans="1:23" x14ac:dyDescent="0.35">
      <c r="A19">
        <f t="shared" si="5"/>
        <v>8.0000000000000036E-3</v>
      </c>
      <c r="B19">
        <f t="shared" si="0"/>
        <v>1.0376637877048656</v>
      </c>
      <c r="C19">
        <f t="shared" si="1"/>
        <v>0.86962094326226591</v>
      </c>
      <c r="D19">
        <f t="shared" si="2"/>
        <v>2.3860062503416746</v>
      </c>
      <c r="E19">
        <f t="shared" si="6"/>
        <v>1.8687453304372825E-2</v>
      </c>
      <c r="F19">
        <f t="shared" si="7"/>
        <v>5.0000000000000044E-4</v>
      </c>
      <c r="G19">
        <f t="shared" si="3"/>
        <v>8.0000000000000036E-3</v>
      </c>
      <c r="H19">
        <f t="shared" si="4"/>
        <v>2.3860062503416746</v>
      </c>
      <c r="T19" s="19">
        <v>0.9</v>
      </c>
      <c r="U19" s="16">
        <f t="shared" si="8"/>
        <v>7.7437516299467655</v>
      </c>
      <c r="V19" s="16">
        <f>'lognorm via stdnorm'!U19</f>
        <v>7.5106353924259626</v>
      </c>
      <c r="W19" s="17">
        <f t="shared" si="9"/>
        <v>1.0310381512802349</v>
      </c>
    </row>
    <row r="20" spans="1:23" x14ac:dyDescent="0.35">
      <c r="A20">
        <f t="shared" si="5"/>
        <v>8.5000000000000041E-3</v>
      </c>
      <c r="B20">
        <f t="shared" si="0"/>
        <v>1.0435529647048685</v>
      </c>
      <c r="C20">
        <f t="shared" si="1"/>
        <v>0.88018491443874869</v>
      </c>
      <c r="D20">
        <f t="shared" si="2"/>
        <v>2.4113455578042102</v>
      </c>
      <c r="E20">
        <f t="shared" si="6"/>
        <v>1.9732188842937162E-2</v>
      </c>
      <c r="F20">
        <f t="shared" si="7"/>
        <v>5.0000000000000044E-4</v>
      </c>
      <c r="G20">
        <f t="shared" si="3"/>
        <v>8.5000000000000041E-3</v>
      </c>
      <c r="H20">
        <f t="shared" si="4"/>
        <v>2.4113455578042102</v>
      </c>
      <c r="T20" s="19">
        <v>0.95</v>
      </c>
      <c r="U20" s="16">
        <f t="shared" si="8"/>
        <v>8.7547466290360063</v>
      </c>
      <c r="V20" s="16">
        <f>'lognorm via stdnorm'!U20</f>
        <v>8.2702298500333935</v>
      </c>
      <c r="W20" s="17">
        <f t="shared" si="9"/>
        <v>1.0585856484993166</v>
      </c>
    </row>
    <row r="21" spans="1:23" x14ac:dyDescent="0.35">
      <c r="A21">
        <f t="shared" si="5"/>
        <v>9.0000000000000045E-3</v>
      </c>
      <c r="B21">
        <f t="shared" si="0"/>
        <v>1.0491456109307413</v>
      </c>
      <c r="C21">
        <f t="shared" si="1"/>
        <v>0.89012014301120501</v>
      </c>
      <c r="D21">
        <f t="shared" si="2"/>
        <v>2.4354222326743074</v>
      </c>
      <c r="E21">
        <f t="shared" si="6"/>
        <v>2.076698724793568E-2</v>
      </c>
      <c r="F21">
        <f t="shared" si="7"/>
        <v>5.0000000000000044E-4</v>
      </c>
      <c r="G21">
        <f t="shared" si="3"/>
        <v>9.0000000000000045E-3</v>
      </c>
      <c r="H21">
        <f t="shared" si="4"/>
        <v>2.4354222326743074</v>
      </c>
      <c r="T21" s="19">
        <v>0.99</v>
      </c>
      <c r="U21" s="16">
        <f>VLOOKUP(T21,$G$4:$H$2002,2)</f>
        <v>11.525584575454594</v>
      </c>
      <c r="V21" s="16">
        <f>'lognorm via stdnorm'!U21</f>
        <v>9.9084141412882403</v>
      </c>
      <c r="W21" s="17">
        <f>U21/V21</f>
        <v>1.1632118330043983</v>
      </c>
    </row>
    <row r="22" spans="1:23" x14ac:dyDescent="0.35">
      <c r="A22">
        <f t="shared" si="5"/>
        <v>9.500000000000005E-3</v>
      </c>
      <c r="B22">
        <f t="shared" si="0"/>
        <v>1.0544724221021942</v>
      </c>
      <c r="C22">
        <f t="shared" si="1"/>
        <v>0.89949692956161675</v>
      </c>
      <c r="D22">
        <f t="shared" si="2"/>
        <v>2.4583660687273992</v>
      </c>
      <c r="E22">
        <f t="shared" si="6"/>
        <v>2.1792345396951299E-2</v>
      </c>
      <c r="F22">
        <f t="shared" si="7"/>
        <v>5.0000000000000044E-4</v>
      </c>
      <c r="G22">
        <f t="shared" si="3"/>
        <v>9.500000000000005E-3</v>
      </c>
      <c r="H22">
        <f t="shared" si="4"/>
        <v>2.4583660687273992</v>
      </c>
      <c r="T22" s="62">
        <v>0.995</v>
      </c>
      <c r="U22" s="16">
        <f>VLOOKUP(T22,$G$4:$H$2002,2)</f>
        <v>13.017180617796841</v>
      </c>
      <c r="V22" s="16">
        <f>'lognorm via stdnorm'!U22</f>
        <v>10.586112769412317</v>
      </c>
      <c r="W22" s="17">
        <f>U22/V22</f>
        <v>1.2296468875155846</v>
      </c>
    </row>
    <row r="23" spans="1:23" x14ac:dyDescent="0.35">
      <c r="A23">
        <f t="shared" si="5"/>
        <v>1.0000000000000005E-2</v>
      </c>
      <c r="B23">
        <f t="shared" si="0"/>
        <v>1.0595594903692094</v>
      </c>
      <c r="C23">
        <f t="shared" si="1"/>
        <v>0.90837448982048496</v>
      </c>
      <c r="D23">
        <f t="shared" si="2"/>
        <v>2.4802875221819636</v>
      </c>
      <c r="E23">
        <f t="shared" si="6"/>
        <v>2.2808706595861778E-2</v>
      </c>
      <c r="F23">
        <f t="shared" si="7"/>
        <v>5.0000000000000044E-4</v>
      </c>
      <c r="G23">
        <f t="shared" si="3"/>
        <v>1.0000000000000005E-2</v>
      </c>
      <c r="H23">
        <f t="shared" si="4"/>
        <v>2.4802875221819636</v>
      </c>
    </row>
    <row r="24" spans="1:23" x14ac:dyDescent="0.35">
      <c r="A24">
        <f t="shared" si="5"/>
        <v>1.0500000000000006E-2</v>
      </c>
      <c r="B24">
        <f t="shared" si="0"/>
        <v>1.0644291871627172</v>
      </c>
      <c r="C24">
        <f t="shared" si="1"/>
        <v>0.91680315988385463</v>
      </c>
      <c r="D24">
        <f t="shared" si="2"/>
        <v>2.5012813983084019</v>
      </c>
      <c r="E24">
        <f t="shared" si="6"/>
        <v>2.3816469002135954E-2</v>
      </c>
      <c r="F24">
        <f t="shared" si="7"/>
        <v>5.0000000000000044E-4</v>
      </c>
      <c r="G24">
        <f t="shared" si="3"/>
        <v>1.0500000000000006E-2</v>
      </c>
      <c r="H24">
        <f t="shared" si="4"/>
        <v>2.5012813983084019</v>
      </c>
    </row>
    <row r="25" spans="1:23" x14ac:dyDescent="0.35">
      <c r="A25">
        <f t="shared" si="5"/>
        <v>1.1000000000000006E-2</v>
      </c>
      <c r="B25">
        <f t="shared" si="0"/>
        <v>1.0691008433153599</v>
      </c>
      <c r="C25">
        <f t="shared" si="1"/>
        <v>0.92482608030628044</v>
      </c>
      <c r="D25">
        <f t="shared" si="2"/>
        <v>2.5214296959413054</v>
      </c>
      <c r="E25">
        <f t="shared" si="6"/>
        <v>2.4815992353789122E-2</v>
      </c>
      <c r="F25">
        <f t="shared" si="7"/>
        <v>5.0000000000000044E-4</v>
      </c>
      <c r="G25">
        <f t="shared" si="3"/>
        <v>1.1000000000000006E-2</v>
      </c>
      <c r="H25">
        <f t="shared" si="4"/>
        <v>2.5214296959413054</v>
      </c>
    </row>
    <row r="26" spans="1:23" x14ac:dyDescent="0.35">
      <c r="A26">
        <f t="shared" si="5"/>
        <v>1.1500000000000007E-2</v>
      </c>
      <c r="B26">
        <f t="shared" si="0"/>
        <v>1.0735912799917853</v>
      </c>
      <c r="C26">
        <f t="shared" si="1"/>
        <v>0.93248049995323778</v>
      </c>
      <c r="D26">
        <f t="shared" si="2"/>
        <v>2.5408038312308925</v>
      </c>
      <c r="E26">
        <f t="shared" si="6"/>
        <v>2.5807603411788532E-2</v>
      </c>
      <c r="F26">
        <f t="shared" si="7"/>
        <v>5.0000000000000044E-4</v>
      </c>
      <c r="G26">
        <f t="shared" si="3"/>
        <v>1.1500000000000007E-2</v>
      </c>
      <c r="H26">
        <f t="shared" si="4"/>
        <v>2.5408038312308925</v>
      </c>
    </row>
    <row r="27" spans="1:23" x14ac:dyDescent="0.35">
      <c r="A27">
        <f t="shared" si="5"/>
        <v>1.2000000000000007E-2</v>
      </c>
      <c r="B27">
        <f t="shared" si="0"/>
        <v>1.0779152281414728</v>
      </c>
      <c r="C27">
        <f t="shared" si="1"/>
        <v>0.93979879802428057</v>
      </c>
      <c r="D27">
        <f t="shared" si="2"/>
        <v>2.5594663968235083</v>
      </c>
      <c r="E27">
        <f t="shared" si="6"/>
        <v>2.6791600410922854E-2</v>
      </c>
      <c r="F27">
        <f t="shared" si="7"/>
        <v>5.0000000000000044E-4</v>
      </c>
      <c r="G27">
        <f t="shared" si="3"/>
        <v>1.2000000000000007E-2</v>
      </c>
      <c r="H27">
        <f t="shared" si="4"/>
        <v>2.5594663968235083</v>
      </c>
    </row>
    <row r="28" spans="1:23" x14ac:dyDescent="0.35">
      <c r="A28">
        <f t="shared" si="5"/>
        <v>1.2500000000000008E-2</v>
      </c>
      <c r="B28">
        <f t="shared" si="0"/>
        <v>1.0820856634968288</v>
      </c>
      <c r="C28">
        <f t="shared" si="1"/>
        <v>0.94680929420396331</v>
      </c>
      <c r="D28">
        <f t="shared" si="2"/>
        <v>2.5774725685737971</v>
      </c>
      <c r="E28">
        <f t="shared" si="6"/>
        <v>2.7768256736303745E-2</v>
      </c>
      <c r="F28">
        <f t="shared" si="7"/>
        <v>5.0000000000000044E-4</v>
      </c>
      <c r="G28">
        <f t="shared" si="3"/>
        <v>1.2500000000000008E-2</v>
      </c>
      <c r="H28">
        <f t="shared" si="4"/>
        <v>2.5774725685737971</v>
      </c>
    </row>
    <row r="29" spans="1:23" x14ac:dyDescent="0.35">
      <c r="A29">
        <f t="shared" si="5"/>
        <v>1.3000000000000008E-2</v>
      </c>
      <c r="B29">
        <f t="shared" si="0"/>
        <v>1.0861140767814301</v>
      </c>
      <c r="C29">
        <f t="shared" si="1"/>
        <v>0.95353689746544679</v>
      </c>
      <c r="D29">
        <f t="shared" si="2"/>
        <v>2.594871241493979</v>
      </c>
      <c r="E29">
        <f t="shared" si="6"/>
        <v>2.8737823987714531E-2</v>
      </c>
      <c r="F29">
        <f t="shared" si="7"/>
        <v>5.0000000000000044E-4</v>
      </c>
      <c r="G29">
        <f t="shared" si="3"/>
        <v>1.3000000000000008E-2</v>
      </c>
      <c r="H29">
        <f t="shared" si="4"/>
        <v>2.594871241493979</v>
      </c>
    </row>
    <row r="30" spans="1:23" x14ac:dyDescent="0.35">
      <c r="A30">
        <f t="shared" si="5"/>
        <v>1.3500000000000009E-2</v>
      </c>
      <c r="B30">
        <f t="shared" si="0"/>
        <v>1.0900106936420488</v>
      </c>
      <c r="C30">
        <f t="shared" si="1"/>
        <v>0.96000363054799676</v>
      </c>
      <c r="D30">
        <f t="shared" si="2"/>
        <v>2.6117059553297297</v>
      </c>
      <c r="E30">
        <f t="shared" si="6"/>
        <v>2.9700534554866275E-2</v>
      </c>
      <c r="F30">
        <f t="shared" si="7"/>
        <v>5.0000000000000044E-4</v>
      </c>
      <c r="G30">
        <f t="shared" si="3"/>
        <v>1.3500000000000009E-2</v>
      </c>
      <c r="H30">
        <f t="shared" si="4"/>
        <v>2.6117059553297297</v>
      </c>
    </row>
    <row r="31" spans="1:23" x14ac:dyDescent="0.35">
      <c r="A31">
        <f t="shared" si="5"/>
        <v>1.4000000000000009E-2</v>
      </c>
      <c r="B31">
        <f t="shared" si="0"/>
        <v>1.093784655155186</v>
      </c>
      <c r="C31">
        <f t="shared" si="1"/>
        <v>0.96622905759554978</v>
      </c>
      <c r="D31">
        <f t="shared" si="2"/>
        <v>2.6280156549721601</v>
      </c>
      <c r="E31">
        <f t="shared" si="6"/>
        <v>3.0656603797854759E-2</v>
      </c>
      <c r="F31">
        <f t="shared" si="7"/>
        <v>5.0000000000000044E-4</v>
      </c>
      <c r="G31">
        <f t="shared" si="3"/>
        <v>1.4000000000000009E-2</v>
      </c>
      <c r="H31">
        <f t="shared" si="4"/>
        <v>2.6280156549721601</v>
      </c>
    </row>
    <row r="32" spans="1:23" x14ac:dyDescent="0.35">
      <c r="A32">
        <f t="shared" si="5"/>
        <v>1.4500000000000009E-2</v>
      </c>
      <c r="B32">
        <f t="shared" si="0"/>
        <v>1.0974441671169448</v>
      </c>
      <c r="C32">
        <f t="shared" si="1"/>
        <v>0.97223063561362</v>
      </c>
      <c r="D32">
        <f t="shared" si="2"/>
        <v>2.6438353199510471</v>
      </c>
      <c r="E32">
        <f t="shared" si="6"/>
        <v>3.1606231906130745E-2</v>
      </c>
      <c r="F32">
        <f t="shared" si="7"/>
        <v>5.0000000000000044E-4</v>
      </c>
      <c r="G32">
        <f t="shared" si="3"/>
        <v>1.4500000000000009E-2</v>
      </c>
      <c r="H32">
        <f t="shared" si="4"/>
        <v>2.6438353199510471</v>
      </c>
    </row>
    <row r="33" spans="1:8" x14ac:dyDescent="0.35">
      <c r="A33">
        <f t="shared" si="5"/>
        <v>1.500000000000001E-2</v>
      </c>
      <c r="B33">
        <f t="shared" si="0"/>
        <v>1.1009966243945044</v>
      </c>
      <c r="C33">
        <f t="shared" si="1"/>
        <v>0.97802400544331192</v>
      </c>
      <c r="D33">
        <f t="shared" si="2"/>
        <v>2.6591964892315971</v>
      </c>
      <c r="E33">
        <f t="shared" si="6"/>
        <v>3.25496054934497E-2</v>
      </c>
      <c r="F33">
        <f t="shared" si="7"/>
        <v>5.0000000000000044E-4</v>
      </c>
      <c r="G33">
        <f t="shared" si="3"/>
        <v>1.500000000000001E-2</v>
      </c>
      <c r="H33">
        <f t="shared" si="4"/>
        <v>2.6591964892315971</v>
      </c>
    </row>
    <row r="34" spans="1:8" x14ac:dyDescent="0.35">
      <c r="A34">
        <f t="shared" si="5"/>
        <v>1.550000000000001E-2</v>
      </c>
      <c r="B34">
        <f t="shared" si="0"/>
        <v>1.1044487151895415</v>
      </c>
      <c r="C34">
        <f t="shared" si="1"/>
        <v>0.98362323430670107</v>
      </c>
      <c r="D34">
        <f t="shared" si="2"/>
        <v>2.6741277015956739</v>
      </c>
      <c r="E34">
        <f t="shared" si="6"/>
        <v>3.3486898974322887E-2</v>
      </c>
      <c r="F34">
        <f t="shared" si="7"/>
        <v>5.0000000000000044E-4</v>
      </c>
      <c r="G34">
        <f t="shared" si="3"/>
        <v>1.550000000000001E-2</v>
      </c>
      <c r="H34">
        <f t="shared" si="4"/>
        <v>2.6741277015956739</v>
      </c>
    </row>
    <row r="35" spans="1:8" x14ac:dyDescent="0.35">
      <c r="A35">
        <f t="shared" si="5"/>
        <v>1.6000000000000011E-2</v>
      </c>
      <c r="B35">
        <f t="shared" si="0"/>
        <v>1.1078065089959912</v>
      </c>
      <c r="C35">
        <f t="shared" si="1"/>
        <v>0.98904101926841448</v>
      </c>
      <c r="D35">
        <f t="shared" si="2"/>
        <v>2.6886548674394954</v>
      </c>
      <c r="E35">
        <f t="shared" si="6"/>
        <v>3.4418275758354683E-2</v>
      </c>
      <c r="F35">
        <f t="shared" si="7"/>
        <v>5.0000000000000044E-4</v>
      </c>
      <c r="G35">
        <f t="shared" si="3"/>
        <v>1.6000000000000011E-2</v>
      </c>
      <c r="H35">
        <f t="shared" si="4"/>
        <v>2.6886548674394954</v>
      </c>
    </row>
    <row r="36" spans="1:8" x14ac:dyDescent="0.35">
      <c r="A36">
        <f t="shared" si="5"/>
        <v>1.6500000000000011E-2</v>
      </c>
      <c r="B36">
        <f t="shared" si="0"/>
        <v>1.1110755312274587</v>
      </c>
      <c r="C36">
        <f t="shared" si="1"/>
        <v>0.99428885892255336</v>
      </c>
      <c r="D36">
        <f t="shared" si="2"/>
        <v>2.7028015844539106</v>
      </c>
      <c r="E36">
        <f t="shared" si="6"/>
        <v>3.5343889291806173E-2</v>
      </c>
      <c r="F36">
        <f t="shared" si="7"/>
        <v>5.0000000000000044E-4</v>
      </c>
      <c r="G36">
        <f t="shared" si="3"/>
        <v>1.6500000000000011E-2</v>
      </c>
      <c r="H36">
        <f t="shared" si="4"/>
        <v>2.7028015844539106</v>
      </c>
    </row>
    <row r="37" spans="1:8" x14ac:dyDescent="0.35">
      <c r="A37">
        <f t="shared" si="5"/>
        <v>1.7000000000000012E-2</v>
      </c>
      <c r="B37">
        <f t="shared" si="0"/>
        <v>1.1142608268737451</v>
      </c>
      <c r="C37">
        <f t="shared" si="1"/>
        <v>0.9993771990694762</v>
      </c>
      <c r="D37">
        <f t="shared" si="2"/>
        <v>2.7165894070823637</v>
      </c>
      <c r="E37">
        <f t="shared" si="6"/>
        <v>3.6263883970205676E-2</v>
      </c>
      <c r="F37">
        <f t="shared" si="7"/>
        <v>5.0000000000000044E-4</v>
      </c>
      <c r="G37">
        <f t="shared" si="3"/>
        <v>1.7000000000000012E-2</v>
      </c>
      <c r="H37">
        <f t="shared" si="4"/>
        <v>2.7165894070823637</v>
      </c>
    </row>
    <row r="38" spans="1:8" x14ac:dyDescent="0.35">
      <c r="A38">
        <f t="shared" si="5"/>
        <v>1.7500000000000012E-2</v>
      </c>
      <c r="B38">
        <f t="shared" si="0"/>
        <v>1.1173670150718142</v>
      </c>
      <c r="C38">
        <f t="shared" si="1"/>
        <v>1.004315556964134</v>
      </c>
      <c r="D38">
        <f t="shared" si="2"/>
        <v>2.7300380776701836</v>
      </c>
      <c r="E38">
        <f t="shared" si="6"/>
        <v>3.7178395941442649E-2</v>
      </c>
      <c r="F38">
        <f t="shared" si="7"/>
        <v>5.0000000000000044E-4</v>
      </c>
      <c r="G38">
        <f t="shared" si="3"/>
        <v>1.7500000000000012E-2</v>
      </c>
      <c r="H38">
        <f t="shared" si="4"/>
        <v>2.7300380776701836</v>
      </c>
    </row>
    <row r="39" spans="1:8" x14ac:dyDescent="0.35">
      <c r="A39">
        <f t="shared" si="5"/>
        <v>1.8000000000000013E-2</v>
      </c>
      <c r="B39">
        <f t="shared" si="0"/>
        <v>1.1203983361083649</v>
      </c>
      <c r="C39">
        <f t="shared" si="1"/>
        <v>1.009112627804047</v>
      </c>
      <c r="D39">
        <f t="shared" si="2"/>
        <v>2.7431657256788355</v>
      </c>
      <c r="E39">
        <f t="shared" si="6"/>
        <v>3.8087553815464005E-2</v>
      </c>
      <c r="F39">
        <f t="shared" si="7"/>
        <v>5.0000000000000044E-4</v>
      </c>
      <c r="G39">
        <f t="shared" si="3"/>
        <v>1.8000000000000013E-2</v>
      </c>
      <c r="H39">
        <f t="shared" si="4"/>
        <v>2.7431657256788355</v>
      </c>
    </row>
    <row r="40" spans="1:8" x14ac:dyDescent="0.35">
      <c r="A40">
        <f t="shared" si="5"/>
        <v>1.8500000000000013E-2</v>
      </c>
      <c r="B40">
        <f t="shared" si="0"/>
        <v>1.1233586920830534</v>
      </c>
      <c r="C40">
        <f t="shared" si="1"/>
        <v>1.013776376413666</v>
      </c>
      <c r="D40">
        <f t="shared" si="2"/>
        <v>2.755989040132564</v>
      </c>
      <c r="E40">
        <f t="shared" si="6"/>
        <v>3.8991479293765889E-2</v>
      </c>
      <c r="F40">
        <f t="shared" si="7"/>
        <v>5.0000000000000044E-4</v>
      </c>
      <c r="G40">
        <f t="shared" si="3"/>
        <v>1.8500000000000013E-2</v>
      </c>
      <c r="H40">
        <f t="shared" si="4"/>
        <v>2.755989040132564</v>
      </c>
    </row>
    <row r="41" spans="1:8" x14ac:dyDescent="0.35">
      <c r="A41">
        <f t="shared" si="5"/>
        <v>1.9000000000000013E-2</v>
      </c>
      <c r="B41">
        <f t="shared" si="0"/>
        <v>1.1262516822342745</v>
      </c>
      <c r="C41">
        <f t="shared" si="1"/>
        <v>1.0183141165237699</v>
      </c>
      <c r="D41">
        <f t="shared" si="2"/>
        <v>2.7685234195129831</v>
      </c>
      <c r="E41">
        <f t="shared" si="6"/>
        <v>3.9890287729848609E-2</v>
      </c>
      <c r="F41">
        <f t="shared" si="7"/>
        <v>5.0000000000000044E-4</v>
      </c>
      <c r="G41">
        <f t="shared" si="3"/>
        <v>1.9000000000000013E-2</v>
      </c>
      <c r="H41">
        <f t="shared" si="4"/>
        <v>2.7685234195129831</v>
      </c>
    </row>
    <row r="42" spans="1:8" x14ac:dyDescent="0.35">
      <c r="A42">
        <f t="shared" si="5"/>
        <v>1.9500000000000014E-2</v>
      </c>
      <c r="B42">
        <f t="shared" si="0"/>
        <v>1.1290806337490502</v>
      </c>
      <c r="C42">
        <f t="shared" si="1"/>
        <v>1.0227325796035935</v>
      </c>
      <c r="D42">
        <f t="shared" si="2"/>
        <v>2.7807831025608989</v>
      </c>
      <c r="E42">
        <f t="shared" si="6"/>
        <v>4.0784088629844513E-2</v>
      </c>
      <c r="F42">
        <f t="shared" si="7"/>
        <v>5.0000000000000044E-4</v>
      </c>
      <c r="G42">
        <f t="shared" si="3"/>
        <v>1.9500000000000014E-2</v>
      </c>
      <c r="H42">
        <f t="shared" si="4"/>
        <v>2.7807831025608989</v>
      </c>
    </row>
    <row r="43" spans="1:8" x14ac:dyDescent="0.35">
      <c r="A43">
        <f t="shared" si="5"/>
        <v>2.0000000000000014E-2</v>
      </c>
      <c r="B43">
        <f t="shared" si="0"/>
        <v>1.1318486287344616</v>
      </c>
      <c r="C43">
        <f t="shared" si="1"/>
        <v>1.0270379748525955</v>
      </c>
      <c r="D43">
        <f t="shared" si="2"/>
        <v>2.7927812828397425</v>
      </c>
      <c r="E43">
        <f t="shared" si="6"/>
        <v>4.1672986101204984E-2</v>
      </c>
      <c r="F43">
        <f t="shared" si="7"/>
        <v>5.0000000000000044E-4</v>
      </c>
      <c r="G43">
        <f t="shared" si="3"/>
        <v>2.0000000000000014E-2</v>
      </c>
      <c r="H43">
        <f t="shared" si="4"/>
        <v>2.7927812828397425</v>
      </c>
    </row>
    <row r="44" spans="1:8" x14ac:dyDescent="0.35">
      <c r="A44">
        <f t="shared" si="5"/>
        <v>2.0500000000000015E-2</v>
      </c>
      <c r="B44">
        <f t="shared" si="0"/>
        <v>1.1345585279121662</v>
      </c>
      <c r="C44">
        <f t="shared" si="1"/>
        <v>1.0312360416779864</v>
      </c>
      <c r="D44">
        <f t="shared" si="2"/>
        <v>2.8045302094282554</v>
      </c>
      <c r="E44">
        <f t="shared" si="6"/>
        <v>4.2557079255977133E-2</v>
      </c>
      <c r="F44">
        <f t="shared" si="7"/>
        <v>5.0000000000000044E-4</v>
      </c>
      <c r="G44">
        <f t="shared" si="3"/>
        <v>2.0500000000000015E-2</v>
      </c>
      <c r="H44">
        <f t="shared" si="4"/>
        <v>2.8045302094282554</v>
      </c>
    </row>
    <row r="45" spans="1:8" x14ac:dyDescent="0.35">
      <c r="A45">
        <f t="shared" si="5"/>
        <v>2.1000000000000015E-2</v>
      </c>
      <c r="B45">
        <f t="shared" si="0"/>
        <v>1.1372129915037859</v>
      </c>
      <c r="C45">
        <f t="shared" si="1"/>
        <v>1.035332095757985</v>
      </c>
      <c r="D45">
        <f t="shared" si="2"/>
        <v>2.8160412757160223</v>
      </c>
      <c r="E45">
        <f t="shared" si="6"/>
        <v>4.3436462574397983E-2</v>
      </c>
      <c r="F45">
        <f t="shared" si="7"/>
        <v>5.0000000000000044E-4</v>
      </c>
      <c r="G45">
        <f t="shared" si="3"/>
        <v>2.1000000000000015E-2</v>
      </c>
      <c r="H45">
        <f t="shared" si="4"/>
        <v>2.8160412757160223</v>
      </c>
    </row>
    <row r="46" spans="1:8" x14ac:dyDescent="0.35">
      <c r="A46">
        <f t="shared" si="5"/>
        <v>2.1500000000000016E-2</v>
      </c>
      <c r="B46">
        <f t="shared" si="0"/>
        <v>1.1398144976987195</v>
      </c>
      <c r="C46">
        <f t="shared" si="1"/>
        <v>1.0393310696076212</v>
      </c>
      <c r="D46">
        <f t="shared" si="2"/>
        <v>2.8273250979547613</v>
      </c>
      <c r="E46">
        <f t="shared" si="6"/>
        <v>4.4311226233556447E-2</v>
      </c>
      <c r="F46">
        <f t="shared" si="7"/>
        <v>5.0000000000000044E-4</v>
      </c>
      <c r="G46">
        <f t="shared" si="3"/>
        <v>2.1500000000000016E-2</v>
      </c>
      <c r="H46">
        <f t="shared" si="4"/>
        <v>2.8273250979547613</v>
      </c>
    </row>
    <row r="47" spans="1:8" x14ac:dyDescent="0.35">
      <c r="A47">
        <f t="shared" si="5"/>
        <v>2.2000000000000016E-2</v>
      </c>
      <c r="B47">
        <f t="shared" si="0"/>
        <v>1.1423653590335636</v>
      </c>
      <c r="C47">
        <f t="shared" si="1"/>
        <v>1.0432375484147622</v>
      </c>
      <c r="D47">
        <f t="shared" si="2"/>
        <v>2.8383915849558781</v>
      </c>
      <c r="E47">
        <f t="shared" si="6"/>
        <v>4.5181456405229803E-2</v>
      </c>
      <c r="F47">
        <f t="shared" si="7"/>
        <v>5.0000000000000044E-4</v>
      </c>
      <c r="G47">
        <f t="shared" si="3"/>
        <v>2.2000000000000016E-2</v>
      </c>
      <c r="H47">
        <f t="shared" si="4"/>
        <v>2.8383915849558781</v>
      </c>
    </row>
    <row r="48" spans="1:8" x14ac:dyDescent="0.35">
      <c r="A48">
        <f t="shared" si="5"/>
        <v>2.2500000000000017E-2</v>
      </c>
      <c r="B48">
        <f t="shared" si="0"/>
        <v>1.1448677369611044</v>
      </c>
      <c r="C48">
        <f t="shared" si="1"/>
        <v>1.0470558017919616</v>
      </c>
      <c r="D48">
        <f t="shared" si="2"/>
        <v>2.8492500001089951</v>
      </c>
      <c r="E48">
        <f t="shared" si="6"/>
        <v>4.6047235526491162E-2</v>
      </c>
      <c r="F48">
        <f t="shared" si="7"/>
        <v>5.0000000000000044E-4</v>
      </c>
      <c r="G48">
        <f t="shared" si="3"/>
        <v>2.2500000000000017E-2</v>
      </c>
      <c r="H48">
        <f t="shared" si="4"/>
        <v>2.8492500001089951</v>
      </c>
    </row>
    <row r="49" spans="1:8" x14ac:dyDescent="0.35">
      <c r="A49">
        <f t="shared" si="5"/>
        <v>2.3000000000000017E-2</v>
      </c>
      <c r="B49">
        <f t="shared" si="0"/>
        <v>1.1473236548445198</v>
      </c>
      <c r="C49">
        <f t="shared" si="1"/>
        <v>1.050789811989334</v>
      </c>
      <c r="D49">
        <f t="shared" si="2"/>
        <v>2.859909016717884</v>
      </c>
      <c r="E49">
        <f t="shared" si="6"/>
        <v>4.6908642546164531E-2</v>
      </c>
      <c r="F49">
        <f t="shared" si="7"/>
        <v>5.0000000000000044E-4</v>
      </c>
      <c r="G49">
        <f t="shared" si="3"/>
        <v>2.3000000000000017E-2</v>
      </c>
      <c r="H49">
        <f t="shared" si="4"/>
        <v>2.859909016717884</v>
      </c>
    </row>
    <row r="50" spans="1:8" x14ac:dyDescent="0.35">
      <c r="A50">
        <f t="shared" si="5"/>
        <v>2.3500000000000017E-2</v>
      </c>
      <c r="B50">
        <f t="shared" si="0"/>
        <v>1.1497350095773453</v>
      </c>
      <c r="C50">
        <f t="shared" si="1"/>
        <v>1.0544432990307038</v>
      </c>
      <c r="D50">
        <f t="shared" si="2"/>
        <v>2.8703767675022838</v>
      </c>
      <c r="E50">
        <f t="shared" si="6"/>
        <v>4.7765753149679242E-2</v>
      </c>
      <c r="F50">
        <f t="shared" si="7"/>
        <v>5.0000000000000044E-4</v>
      </c>
      <c r="G50">
        <f t="shared" si="3"/>
        <v>2.3500000000000017E-2</v>
      </c>
      <c r="H50">
        <f t="shared" si="4"/>
        <v>2.8703767675022838</v>
      </c>
    </row>
    <row r="51" spans="1:8" x14ac:dyDescent="0.35">
      <c r="A51">
        <f t="shared" si="5"/>
        <v>2.4000000000000018E-2</v>
      </c>
      <c r="B51">
        <f t="shared" si="0"/>
        <v>1.1521035820005134</v>
      </c>
      <c r="C51">
        <f t="shared" si="1"/>
        <v>1.0580197431664102</v>
      </c>
      <c r="D51">
        <f t="shared" si="2"/>
        <v>2.8806608889907062</v>
      </c>
      <c r="E51">
        <f t="shared" si="6"/>
        <v>4.8618639964812548E-2</v>
      </c>
      <c r="F51">
        <f t="shared" si="7"/>
        <v>5.0000000000000044E-4</v>
      </c>
      <c r="G51">
        <f t="shared" si="3"/>
        <v>2.4000000000000018E-2</v>
      </c>
      <c r="H51">
        <f t="shared" si="4"/>
        <v>2.8806608889907062</v>
      </c>
    </row>
    <row r="52" spans="1:8" x14ac:dyDescent="0.35">
      <c r="A52">
        <f t="shared" si="5"/>
        <v>2.4500000000000018E-2</v>
      </c>
      <c r="B52">
        <f t="shared" si="0"/>
        <v>1.1544310462633236</v>
      </c>
      <c r="C52">
        <f t="shared" si="1"/>
        <v>1.0615224049787768</v>
      </c>
      <c r="D52">
        <f t="shared" si="2"/>
        <v>2.89076856142613</v>
      </c>
      <c r="E52">
        <f t="shared" si="6"/>
        <v>4.9467372750196609E-2</v>
      </c>
      <c r="F52">
        <f t="shared" si="7"/>
        <v>5.0000000000000044E-4</v>
      </c>
      <c r="G52">
        <f t="shared" si="3"/>
        <v>2.4500000000000018E-2</v>
      </c>
      <c r="H52">
        <f t="shared" si="4"/>
        <v>2.89076856142613</v>
      </c>
    </row>
    <row r="53" spans="1:8" x14ac:dyDescent="0.35">
      <c r="A53">
        <f t="shared" si="5"/>
        <v>2.5000000000000019E-2</v>
      </c>
      <c r="B53">
        <f t="shared" si="0"/>
        <v>1.1567189782546481</v>
      </c>
      <c r="C53">
        <f t="shared" si="1"/>
        <v>1.0649543434282225</v>
      </c>
      <c r="D53">
        <f t="shared" si="2"/>
        <v>2.9007065447197293</v>
      </c>
      <c r="E53">
        <f t="shared" si="6"/>
        <v>5.0312018568398363E-2</v>
      </c>
      <c r="F53">
        <f t="shared" si="7"/>
        <v>5.0000000000000044E-4</v>
      </c>
      <c r="G53">
        <f t="shared" si="3"/>
        <v>2.5000000000000019E-2</v>
      </c>
      <c r="H53">
        <f t="shared" si="4"/>
        <v>2.9007065447197293</v>
      </c>
    </row>
    <row r="54" spans="1:8" x14ac:dyDescent="0.35">
      <c r="A54">
        <f t="shared" si="5"/>
        <v>2.5500000000000019E-2</v>
      </c>
      <c r="B54">
        <f t="shared" si="0"/>
        <v>1.1589688632133792</v>
      </c>
      <c r="C54">
        <f t="shared" si="1"/>
        <v>1.0683184320876489</v>
      </c>
      <c r="D54">
        <f t="shared" si="2"/>
        <v>2.9104812109145946</v>
      </c>
      <c r="E54">
        <f t="shared" si="6"/>
        <v>5.11526419452214E-2</v>
      </c>
      <c r="F54">
        <f t="shared" si="7"/>
        <v>5.0000000000000044E-4</v>
      </c>
      <c r="G54">
        <f t="shared" si="3"/>
        <v>2.5500000000000019E-2</v>
      </c>
      <c r="H54">
        <f t="shared" si="4"/>
        <v>2.9104812109145946</v>
      </c>
    </row>
    <row r="55" spans="1:8" x14ac:dyDescent="0.35">
      <c r="A55">
        <f t="shared" si="5"/>
        <v>2.600000000000002E-2</v>
      </c>
      <c r="B55">
        <f t="shared" si="0"/>
        <v>1.1611821026124463</v>
      </c>
      <c r="C55">
        <f t="shared" si="1"/>
        <v>1.0716173737787242</v>
      </c>
      <c r="D55">
        <f t="shared" si="2"/>
        <v>2.9200985735595077</v>
      </c>
      <c r="E55">
        <f t="shared" si="6"/>
        <v>5.1989305016428781E-2</v>
      </c>
      <c r="F55">
        <f t="shared" si="7"/>
        <v>5.0000000000000044E-4</v>
      </c>
      <c r="G55">
        <f t="shared" si="3"/>
        <v>2.600000000000002E-2</v>
      </c>
      <c r="H55">
        <f t="shared" si="4"/>
        <v>2.9200985735595077</v>
      </c>
    </row>
    <row r="56" spans="1:8" x14ac:dyDescent="0.35">
      <c r="A56">
        <f t="shared" si="5"/>
        <v>2.650000000000002E-2</v>
      </c>
      <c r="B56">
        <f t="shared" si="0"/>
        <v>1.1633600203983199</v>
      </c>
      <c r="C56">
        <f t="shared" si="1"/>
        <v>1.0748537137948992</v>
      </c>
      <c r="D56">
        <f t="shared" si="2"/>
        <v>2.9295643143401984</v>
      </c>
      <c r="E56">
        <f t="shared" si="6"/>
        <v>5.2822067663205151E-2</v>
      </c>
      <c r="F56">
        <f t="shared" si="7"/>
        <v>5.0000000000000044E-4</v>
      </c>
      <c r="G56">
        <f t="shared" si="3"/>
        <v>2.650000000000002E-2</v>
      </c>
      <c r="H56">
        <f t="shared" si="4"/>
        <v>2.9295643143401984</v>
      </c>
    </row>
    <row r="57" spans="1:8" x14ac:dyDescent="0.35">
      <c r="A57">
        <f t="shared" si="5"/>
        <v>2.7000000000000021E-2</v>
      </c>
      <c r="B57">
        <f t="shared" si="0"/>
        <v>1.1655038686572965</v>
      </c>
      <c r="C57">
        <f t="shared" si="1"/>
        <v>1.0780298518715437</v>
      </c>
      <c r="D57">
        <f t="shared" si="2"/>
        <v>2.9388838072706571</v>
      </c>
      <c r="E57">
        <f t="shared" si="6"/>
        <v>5.3650987637520318E-2</v>
      </c>
      <c r="F57">
        <f t="shared" si="7"/>
        <v>5.0000000000000044E-4</v>
      </c>
      <c r="G57">
        <f t="shared" si="3"/>
        <v>2.7000000000000021E-2</v>
      </c>
      <c r="H57">
        <f t="shared" si="4"/>
        <v>2.9388838072706571</v>
      </c>
    </row>
    <row r="58" spans="1:8" x14ac:dyDescent="0.35">
      <c r="A58">
        <f t="shared" si="5"/>
        <v>2.7500000000000021E-2</v>
      </c>
      <c r="B58">
        <f t="shared" si="0"/>
        <v>1.1676148327708202</v>
      </c>
      <c r="C58">
        <f t="shared" si="1"/>
        <v>1.0811480530427904</v>
      </c>
      <c r="D58">
        <f t="shared" si="2"/>
        <v>2.9480621407088052</v>
      </c>
      <c r="E58">
        <f t="shared" si="6"/>
        <v>5.4476120678056794E-2</v>
      </c>
      <c r="F58">
        <f t="shared" si="7"/>
        <v>5.0000000000000044E-4</v>
      </c>
      <c r="G58">
        <f t="shared" si="3"/>
        <v>2.7500000000000021E-2</v>
      </c>
      <c r="H58">
        <f t="shared" si="4"/>
        <v>2.9480621407088052</v>
      </c>
    </row>
    <row r="59" spans="1:8" x14ac:dyDescent="0.35">
      <c r="A59">
        <f t="shared" si="5"/>
        <v>2.8000000000000021E-2</v>
      </c>
      <c r="B59">
        <f t="shared" si="0"/>
        <v>1.1696940361143233</v>
      </c>
      <c r="C59">
        <f t="shared" si="1"/>
        <v>1.0842104575068663</v>
      </c>
      <c r="D59">
        <f t="shared" si="2"/>
        <v>2.9571041374278821</v>
      </c>
      <c r="E59">
        <f t="shared" si="6"/>
        <v>5.5297520617884635E-2</v>
      </c>
      <c r="F59">
        <f t="shared" si="7"/>
        <v>5.0000000000000044E-4</v>
      </c>
      <c r="G59">
        <f t="shared" si="3"/>
        <v>2.8000000000000021E-2</v>
      </c>
      <c r="H59">
        <f t="shared" si="4"/>
        <v>2.9571041374278821</v>
      </c>
    </row>
    <row r="60" spans="1:8" x14ac:dyDescent="0.35">
      <c r="A60">
        <f t="shared" si="5"/>
        <v>2.8500000000000022E-2</v>
      </c>
      <c r="B60">
        <f t="shared" si="0"/>
        <v>1.1717425443473992</v>
      </c>
      <c r="C60">
        <f t="shared" si="1"/>
        <v>1.0872190896064555</v>
      </c>
      <c r="D60">
        <f t="shared" si="2"/>
        <v>2.9660143729466859</v>
      </c>
      <c r="E60">
        <f t="shared" si="6"/>
        <v>5.6115239484391025E-2</v>
      </c>
      <c r="F60">
        <f t="shared" si="7"/>
        <v>5.0000000000000044E-4</v>
      </c>
      <c r="G60">
        <f t="shared" si="3"/>
        <v>2.8500000000000022E-2</v>
      </c>
      <c r="H60">
        <f t="shared" si="4"/>
        <v>2.9660143729466859</v>
      </c>
    </row>
    <row r="61" spans="1:8" x14ac:dyDescent="0.35">
      <c r="A61">
        <f t="shared" si="5"/>
        <v>2.9000000000000022E-2</v>
      </c>
      <c r="B61">
        <f t="shared" si="0"/>
        <v>1.1737613693373647</v>
      </c>
      <c r="C61">
        <f t="shared" si="1"/>
        <v>1.0901758660175298</v>
      </c>
      <c r="D61">
        <f t="shared" si="2"/>
        <v>2.9747971922973928</v>
      </c>
      <c r="E61">
        <f t="shared" si="6"/>
        <v>5.6929327592256218E-2</v>
      </c>
      <c r="F61">
        <f t="shared" si="7"/>
        <v>5.0000000000000044E-4</v>
      </c>
      <c r="G61">
        <f t="shared" si="3"/>
        <v>2.9000000000000022E-2</v>
      </c>
      <c r="H61">
        <f t="shared" si="4"/>
        <v>2.9747971922973928</v>
      </c>
    </row>
    <row r="62" spans="1:8" x14ac:dyDescent="0.35">
      <c r="A62">
        <f t="shared" si="5"/>
        <v>2.9500000000000023E-2</v>
      </c>
      <c r="B62">
        <f t="shared" si="0"/>
        <v>1.1757514727532901</v>
      </c>
      <c r="C62">
        <f t="shared" si="1"/>
        <v>1.0930826032287841</v>
      </c>
      <c r="D62">
        <f t="shared" si="2"/>
        <v>2.9834567253885935</v>
      </c>
      <c r="E62">
        <f t="shared" si="6"/>
        <v>5.7739833630068342E-2</v>
      </c>
      <c r="F62">
        <f t="shared" si="7"/>
        <v>5.0000000000000044E-4</v>
      </c>
      <c r="G62">
        <f t="shared" si="3"/>
        <v>2.9500000000000023E-2</v>
      </c>
      <c r="H62">
        <f t="shared" si="4"/>
        <v>2.9834567253885935</v>
      </c>
    </row>
    <row r="63" spans="1:8" x14ac:dyDescent="0.35">
      <c r="A63">
        <f t="shared" si="5"/>
        <v>3.0000000000000023E-2</v>
      </c>
      <c r="B63">
        <f t="shared" si="0"/>
        <v>1.1777137693632704</v>
      </c>
      <c r="C63">
        <f t="shared" si="1"/>
        <v>1.0959410243840528</v>
      </c>
      <c r="D63">
        <f t="shared" si="2"/>
        <v>2.9919969011028962</v>
      </c>
      <c r="E63">
        <f t="shared" si="6"/>
        <v>5.8546804741104526E-2</v>
      </c>
      <c r="F63">
        <f t="shared" si="7"/>
        <v>5.0000000000000044E-4</v>
      </c>
      <c r="G63">
        <f t="shared" si="3"/>
        <v>3.0000000000000023E-2</v>
      </c>
      <c r="H63">
        <f t="shared" si="4"/>
        <v>2.9919969011028962</v>
      </c>
    </row>
    <row r="64" spans="1:8" x14ac:dyDescent="0.35">
      <c r="A64">
        <f t="shared" si="5"/>
        <v>3.0500000000000024E-2</v>
      </c>
      <c r="B64">
        <f t="shared" si="0"/>
        <v>1.1796491300639567</v>
      </c>
      <c r="C64">
        <f t="shared" si="1"/>
        <v>1.098752765551624</v>
      </c>
      <c r="D64">
        <f t="shared" si="2"/>
        <v>3.0004214602525612</v>
      </c>
      <c r="E64">
        <f t="shared" si="6"/>
        <v>5.9350286598662289E-2</v>
      </c>
      <c r="F64">
        <f t="shared" si="7"/>
        <v>5.0000000000000044E-4</v>
      </c>
      <c r="G64">
        <f t="shared" si="3"/>
        <v>3.0500000000000024E-2</v>
      </c>
      <c r="H64">
        <f t="shared" si="4"/>
        <v>3.0004214602525612</v>
      </c>
    </row>
    <row r="65" spans="1:8" x14ac:dyDescent="0.35">
      <c r="A65">
        <f t="shared" si="5"/>
        <v>3.1000000000000024E-2</v>
      </c>
      <c r="B65">
        <f t="shared" si="0"/>
        <v>1.1815583846681013</v>
      </c>
      <c r="C65">
        <f t="shared" si="1"/>
        <v>1.1015193814770114</v>
      </c>
      <c r="D65">
        <f t="shared" si="2"/>
        <v>3.0087339675027325</v>
      </c>
      <c r="E65">
        <f t="shared" si="6"/>
        <v>6.0150323476673886E-2</v>
      </c>
      <c r="F65">
        <f t="shared" si="7"/>
        <v>5.0000000000000044E-4</v>
      </c>
      <c r="G65">
        <f t="shared" si="3"/>
        <v>3.1000000000000024E-2</v>
      </c>
      <c r="H65">
        <f t="shared" si="4"/>
        <v>3.0087339675027325</v>
      </c>
    </row>
    <row r="66" spans="1:8" x14ac:dyDescent="0.35">
      <c r="A66">
        <f t="shared" si="5"/>
        <v>3.1500000000000021E-2</v>
      </c>
      <c r="B66">
        <f t="shared" si="0"/>
        <v>1.1834423244730261</v>
      </c>
      <c r="C66">
        <f t="shared" si="1"/>
        <v>1.1042423508693524</v>
      </c>
      <c r="D66">
        <f t="shared" si="2"/>
        <v>3.0169378223597776</v>
      </c>
      <c r="E66">
        <f t="shared" si="6"/>
        <v>6.0946958315653138E-2</v>
      </c>
      <c r="F66">
        <f t="shared" si="7"/>
        <v>4.9999999999999697E-4</v>
      </c>
      <c r="G66">
        <f t="shared" si="3"/>
        <v>3.1500000000000021E-2</v>
      </c>
      <c r="H66">
        <f t="shared" si="4"/>
        <v>3.0169378223597776</v>
      </c>
    </row>
    <row r="67" spans="1:8" x14ac:dyDescent="0.35">
      <c r="A67">
        <f t="shared" si="5"/>
        <v>3.2000000000000021E-2</v>
      </c>
      <c r="B67">
        <f t="shared" si="0"/>
        <v>1.1853017046304166</v>
      </c>
      <c r="C67">
        <f t="shared" si="1"/>
        <v>1.1069230812660091</v>
      </c>
      <c r="D67">
        <f t="shared" si="2"/>
        <v>3.0250362693116233</v>
      </c>
      <c r="E67">
        <f t="shared" si="6"/>
        <v>6.174023278451516E-2</v>
      </c>
      <c r="F67">
        <f t="shared" si="7"/>
        <v>5.0000000000000044E-4</v>
      </c>
      <c r="G67">
        <f t="shared" si="3"/>
        <v>3.2000000000000021E-2</v>
      </c>
      <c r="H67">
        <f t="shared" si="4"/>
        <v>3.0250362693116233</v>
      </c>
    </row>
    <row r="68" spans="1:8" x14ac:dyDescent="0.35">
      <c r="A68">
        <f t="shared" si="5"/>
        <v>3.2500000000000022E-2</v>
      </c>
      <c r="B68">
        <f t="shared" si="0"/>
        <v>1.1871372463356689</v>
      </c>
      <c r="C68">
        <f t="shared" si="1"/>
        <v>1.1095629135150622</v>
      </c>
      <c r="D68">
        <f t="shared" si="2"/>
        <v>3.0330324071976711</v>
      </c>
      <c r="E68">
        <f t="shared" si="6"/>
        <v>6.2530187338619286E-2</v>
      </c>
      <c r="F68">
        <f t="shared" si="7"/>
        <v>5.0000000000000044E-4</v>
      </c>
      <c r="G68">
        <f t="shared" si="3"/>
        <v>3.2500000000000022E-2</v>
      </c>
      <c r="H68">
        <f t="shared" si="4"/>
        <v>3.0330324071976711</v>
      </c>
    </row>
    <row r="69" spans="1:8" x14ac:dyDescent="0.35">
      <c r="A69">
        <f t="shared" si="5"/>
        <v>3.3000000000000022E-2</v>
      </c>
      <c r="B69">
        <f t="shared" ref="B69:B132" si="10">_xlfn.NORM.INV(A69,$P$1,$P$2)</f>
        <v>1.1889496388530778</v>
      </c>
      <c r="C69">
        <f t="shared" ref="C69:C132" si="11">_xlfn.T.INV($A69,$K$3)*$P$2+$P$1</f>
        <v>1.1121631259111022</v>
      </c>
      <c r="D69">
        <f t="shared" ref="D69:D132" si="12">EXP(C69)</f>
        <v>3.0409291978777131</v>
      </c>
      <c r="E69">
        <f t="shared" si="6"/>
        <v>6.3316861274248765E-2</v>
      </c>
      <c r="F69">
        <f t="shared" si="7"/>
        <v>5.0000000000000044E-4</v>
      </c>
      <c r="G69">
        <f t="shared" ref="G69:G132" si="13">G68+F69</f>
        <v>3.3000000000000022E-2</v>
      </c>
      <c r="H69">
        <f t="shared" ref="H69:H132" si="14">D69</f>
        <v>3.0409291978777131</v>
      </c>
    </row>
    <row r="70" spans="1:8" x14ac:dyDescent="0.35">
      <c r="A70">
        <f t="shared" ref="A70:A133" si="15">A69+$A$4</f>
        <v>3.3500000000000023E-2</v>
      </c>
      <c r="B70">
        <f t="shared" si="10"/>
        <v>1.1907395413914716</v>
      </c>
      <c r="C70">
        <f t="shared" si="11"/>
        <v>1.1147249380159612</v>
      </c>
      <c r="D70">
        <f t="shared" si="12"/>
        <v>3.0487294742620632</v>
      </c>
      <c r="E70">
        <f t="shared" ref="E70:E133" si="16">(A70-A69)/(D70-D69)</f>
        <v>6.4100292779774248E-2</v>
      </c>
      <c r="F70">
        <f t="shared" ref="F70:F133" si="17">E70*(D70-D69)</f>
        <v>5.0000000000000044E-4</v>
      </c>
      <c r="G70">
        <f t="shared" si="13"/>
        <v>3.3500000000000023E-2</v>
      </c>
      <c r="H70">
        <f t="shared" si="14"/>
        <v>3.0487294742620632</v>
      </c>
    </row>
    <row r="71" spans="1:8" x14ac:dyDescent="0.35">
      <c r="A71">
        <f t="shared" si="15"/>
        <v>3.4000000000000023E-2</v>
      </c>
      <c r="B71">
        <f t="shared" si="10"/>
        <v>1.192507584843395</v>
      </c>
      <c r="C71">
        <f t="shared" si="11"/>
        <v>1.1172495141927081</v>
      </c>
      <c r="D71">
        <f t="shared" si="12"/>
        <v>3.0564359477587391</v>
      </c>
      <c r="E71">
        <f t="shared" si="16"/>
        <v>6.4880518983900029E-2</v>
      </c>
      <c r="F71">
        <f t="shared" si="17"/>
        <v>5.0000000000000044E-4</v>
      </c>
      <c r="G71">
        <f t="shared" si="13"/>
        <v>3.4000000000000023E-2</v>
      </c>
      <c r="H71">
        <f t="shared" si="14"/>
        <v>3.0564359477587391</v>
      </c>
    </row>
    <row r="72" spans="1:8" x14ac:dyDescent="0.35">
      <c r="A72">
        <f t="shared" si="15"/>
        <v>3.4500000000000024E-2</v>
      </c>
      <c r="B72">
        <f t="shared" si="10"/>
        <v>1.1942543733996211</v>
      </c>
      <c r="C72">
        <f t="shared" si="11"/>
        <v>1.119737966878311</v>
      </c>
      <c r="D72">
        <f t="shared" si="12"/>
        <v>3.0640512151879258</v>
      </c>
      <c r="E72">
        <f t="shared" si="16"/>
        <v>6.5657576001030643E-2</v>
      </c>
      <c r="F72">
        <f t="shared" si="17"/>
        <v>5.0000000000000044E-4</v>
      </c>
      <c r="G72">
        <f t="shared" si="13"/>
        <v>3.4500000000000024E-2</v>
      </c>
      <c r="H72">
        <f t="shared" si="14"/>
        <v>3.0640512151879258</v>
      </c>
    </row>
    <row r="73" spans="1:8" x14ac:dyDescent="0.35">
      <c r="A73">
        <f t="shared" si="15"/>
        <v>3.5000000000000024E-2</v>
      </c>
      <c r="B73">
        <f t="shared" si="10"/>
        <v>1.1959804860496015</v>
      </c>
      <c r="C73">
        <f t="shared" si="11"/>
        <v>1.122191359617787</v>
      </c>
      <c r="D73">
        <f t="shared" si="12"/>
        <v>3.0715777652089611</v>
      </c>
      <c r="E73">
        <f t="shared" si="16"/>
        <v>6.6431498973977932E-2</v>
      </c>
      <c r="F73">
        <f t="shared" si="17"/>
        <v>5.0000000000000044E-4</v>
      </c>
      <c r="G73">
        <f t="shared" si="13"/>
        <v>3.5000000000000024E-2</v>
      </c>
      <c r="H73">
        <f t="shared" si="14"/>
        <v>3.0715777652089611</v>
      </c>
    </row>
    <row r="74" spans="1:8" x14ac:dyDescent="0.35">
      <c r="A74">
        <f t="shared" si="15"/>
        <v>3.5500000000000025E-2</v>
      </c>
      <c r="B74">
        <f t="shared" si="10"/>
        <v>1.1976864779774226</v>
      </c>
      <c r="C74">
        <f t="shared" si="11"/>
        <v>1.1246107098803626</v>
      </c>
      <c r="D74">
        <f t="shared" si="12"/>
        <v>3.0790179843006222</v>
      </c>
      <c r="E74">
        <f t="shared" si="16"/>
        <v>6.7202322114464433E-2</v>
      </c>
      <c r="F74">
        <f t="shared" si="17"/>
        <v>5.0000000000000044E-4</v>
      </c>
      <c r="G74">
        <f t="shared" si="13"/>
        <v>3.5500000000000025E-2</v>
      </c>
      <c r="H74">
        <f t="shared" si="14"/>
        <v>3.0790179843006222</v>
      </c>
    </row>
    <row r="75" spans="1:8" x14ac:dyDescent="0.35">
      <c r="A75">
        <f t="shared" si="15"/>
        <v>3.6000000000000025E-2</v>
      </c>
      <c r="B75">
        <f t="shared" si="10"/>
        <v>1.1993728818619056</v>
      </c>
      <c r="C75">
        <f t="shared" si="11"/>
        <v>1.1269969916761517</v>
      </c>
      <c r="D75">
        <f t="shared" si="12"/>
        <v>3.0863741623316123</v>
      </c>
      <c r="E75">
        <f t="shared" si="16"/>
        <v>6.7970078741107345E-2</v>
      </c>
      <c r="F75">
        <f t="shared" si="17"/>
        <v>5.0000000000000044E-4</v>
      </c>
      <c r="G75">
        <f t="shared" si="13"/>
        <v>3.6000000000000025E-2</v>
      </c>
      <c r="H75">
        <f t="shared" si="14"/>
        <v>3.0863741623316123</v>
      </c>
    </row>
    <row r="76" spans="1:8" x14ac:dyDescent="0.35">
      <c r="A76">
        <f t="shared" si="15"/>
        <v>3.6500000000000025E-2</v>
      </c>
      <c r="B76">
        <f t="shared" si="10"/>
        <v>1.2010402090886769</v>
      </c>
      <c r="C76">
        <f t="shared" si="11"/>
        <v>1.1293511379900387</v>
      </c>
      <c r="D76">
        <f t="shared" si="12"/>
        <v>3.0936484977545691</v>
      </c>
      <c r="E76">
        <f t="shared" si="16"/>
        <v>6.8734801315605151E-2</v>
      </c>
      <c r="F76">
        <f t="shared" si="17"/>
        <v>5.0000000000000044E-4</v>
      </c>
      <c r="G76">
        <f t="shared" si="13"/>
        <v>3.6500000000000025E-2</v>
      </c>
      <c r="H76">
        <f t="shared" si="14"/>
        <v>3.0936484977545691</v>
      </c>
    </row>
    <row r="77" spans="1:8" x14ac:dyDescent="0.35">
      <c r="A77">
        <f t="shared" si="15"/>
        <v>3.7000000000000026E-2</v>
      </c>
      <c r="B77">
        <f t="shared" si="10"/>
        <v>1.2026889508812795</v>
      </c>
      <c r="C77">
        <f t="shared" si="11"/>
        <v>1.1316740430478658</v>
      </c>
      <c r="D77">
        <f t="shared" si="12"/>
        <v>3.1008431024538581</v>
      </c>
      <c r="E77">
        <f t="shared" si="16"/>
        <v>6.9496521476629824E-2</v>
      </c>
      <c r="F77">
        <f t="shared" si="17"/>
        <v>5.0000000000000044E-4</v>
      </c>
      <c r="G77">
        <f t="shared" si="13"/>
        <v>3.7000000000000026E-2</v>
      </c>
      <c r="H77">
        <f t="shared" si="14"/>
        <v>3.1008431024538581</v>
      </c>
    </row>
    <row r="78" spans="1:8" x14ac:dyDescent="0.35">
      <c r="A78">
        <f t="shared" si="15"/>
        <v>3.7500000000000026E-2</v>
      </c>
      <c r="B78">
        <f t="shared" si="10"/>
        <v>1.2043195793577601</v>
      </c>
      <c r="C78">
        <f t="shared" si="11"/>
        <v>1.1339665644285697</v>
      </c>
      <c r="D78">
        <f t="shared" si="12"/>
        <v>3.1079600062745301</v>
      </c>
      <c r="E78">
        <f t="shared" si="16"/>
        <v>7.0255270072314982E-2</v>
      </c>
      <c r="F78">
        <f t="shared" si="17"/>
        <v>5.0000000000000044E-4</v>
      </c>
      <c r="G78">
        <f t="shared" si="13"/>
        <v>3.7500000000000026E-2</v>
      </c>
      <c r="H78">
        <f t="shared" si="14"/>
        <v>3.1079600062745301</v>
      </c>
    </row>
    <row r="79" spans="1:8" x14ac:dyDescent="0.35">
      <c r="A79">
        <f t="shared" si="15"/>
        <v>3.8000000000000027E-2</v>
      </c>
      <c r="B79">
        <f t="shared" si="10"/>
        <v>1.2059325485185621</v>
      </c>
      <c r="C79">
        <f t="shared" si="11"/>
        <v>1.1362295250346606</v>
      </c>
      <c r="D79">
        <f t="shared" si="12"/>
        <v>3.115001161257402</v>
      </c>
      <c r="E79">
        <f t="shared" si="16"/>
        <v>7.1011077190643035E-2</v>
      </c>
      <c r="F79">
        <f t="shared" si="17"/>
        <v>5.0000000000000044E-4</v>
      </c>
      <c r="G79">
        <f t="shared" si="13"/>
        <v>3.8000000000000027E-2</v>
      </c>
      <c r="H79">
        <f t="shared" si="14"/>
        <v>3.115001161257402</v>
      </c>
    </row>
    <row r="80" spans="1:8" x14ac:dyDescent="0.35">
      <c r="A80">
        <f t="shared" si="15"/>
        <v>3.8500000000000027E-2</v>
      </c>
      <c r="B80">
        <f t="shared" si="10"/>
        <v>1.2075282951710342</v>
      </c>
      <c r="C80">
        <f t="shared" si="11"/>
        <v>1.1384637149322654</v>
      </c>
      <c r="D80">
        <f t="shared" si="12"/>
        <v>3.1219684456028993</v>
      </c>
      <c r="E80">
        <f t="shared" si="16"/>
        <v>7.1763972188551628E-2</v>
      </c>
      <c r="F80">
        <f t="shared" si="17"/>
        <v>5.0000000000000044E-4</v>
      </c>
      <c r="G80">
        <f t="shared" si="13"/>
        <v>3.8500000000000027E-2</v>
      </c>
      <c r="H80">
        <f t="shared" si="14"/>
        <v>3.1219684456028993</v>
      </c>
    </row>
    <row r="81" spans="1:8" x14ac:dyDescent="0.35">
      <c r="A81">
        <f t="shared" si="15"/>
        <v>3.9000000000000028E-2</v>
      </c>
      <c r="B81">
        <f t="shared" si="10"/>
        <v>1.2091072397953921</v>
      </c>
      <c r="C81">
        <f t="shared" si="11"/>
        <v>1.1406698930709536</v>
      </c>
      <c r="D81">
        <f t="shared" si="12"/>
        <v>3.128863667384326</v>
      </c>
      <c r="E81">
        <f t="shared" si="16"/>
        <v>7.2513983719396505E-2</v>
      </c>
      <c r="F81">
        <f t="shared" si="17"/>
        <v>5.0000000000000044E-4</v>
      </c>
      <c r="G81">
        <f t="shared" si="13"/>
        <v>3.9000000000000028E-2</v>
      </c>
      <c r="H81">
        <f t="shared" si="14"/>
        <v>3.128863667384326</v>
      </c>
    </row>
    <row r="82" spans="1:8" x14ac:dyDescent="0.35">
      <c r="A82">
        <f t="shared" si="15"/>
        <v>3.9500000000000028E-2</v>
      </c>
      <c r="B82">
        <f t="shared" si="10"/>
        <v>1.2106697873565382</v>
      </c>
      <c r="C82">
        <f t="shared" si="11"/>
        <v>1.1428487888926322</v>
      </c>
      <c r="D82">
        <f t="shared" si="12"/>
        <v>3.1356885680293907</v>
      </c>
      <c r="E82">
        <f t="shared" si="16"/>
        <v>7.3261139759091848E-2</v>
      </c>
      <c r="F82">
        <f t="shared" si="17"/>
        <v>5.0000000000000044E-4</v>
      </c>
      <c r="G82">
        <f t="shared" si="13"/>
        <v>3.9500000000000028E-2</v>
      </c>
      <c r="H82">
        <f t="shared" si="14"/>
        <v>3.1356885680293907</v>
      </c>
    </row>
    <row r="83" spans="1:8" x14ac:dyDescent="0.35">
      <c r="A83">
        <f t="shared" si="15"/>
        <v>4.0000000000000029E-2</v>
      </c>
      <c r="B83">
        <f t="shared" si="10"/>
        <v>1.2122163280657685</v>
      </c>
      <c r="C83">
        <f t="shared" si="11"/>
        <v>1.1450011038379782</v>
      </c>
      <c r="D83">
        <f t="shared" si="12"/>
        <v>3.1424448255871948</v>
      </c>
      <c r="E83">
        <f t="shared" si="16"/>
        <v>7.4005467630885169E-2</v>
      </c>
      <c r="F83">
        <f t="shared" si="17"/>
        <v>5.0000000000000044E-4</v>
      </c>
      <c r="G83">
        <f t="shared" si="13"/>
        <v>4.0000000000000029E-2</v>
      </c>
      <c r="H83">
        <f t="shared" si="14"/>
        <v>3.1424448255871948</v>
      </c>
    </row>
    <row r="84" spans="1:8" x14ac:dyDescent="0.35">
      <c r="A84">
        <f t="shared" si="15"/>
        <v>4.0500000000000029E-2</v>
      </c>
      <c r="B84">
        <f t="shared" si="10"/>
        <v>1.2137472380960457</v>
      </c>
      <c r="C84">
        <f t="shared" si="11"/>
        <v>1.1471275127581233</v>
      </c>
      <c r="D84">
        <f t="shared" si="12"/>
        <v>3.1491340577963962</v>
      </c>
      <c r="E84">
        <f t="shared" si="16"/>
        <v>7.4746994029034577E-2</v>
      </c>
      <c r="F84">
        <f t="shared" si="17"/>
        <v>5.0000000000000044E-4</v>
      </c>
      <c r="G84">
        <f t="shared" si="13"/>
        <v>4.0500000000000029E-2</v>
      </c>
      <c r="H84">
        <f t="shared" si="14"/>
        <v>3.1491340577963962</v>
      </c>
    </row>
    <row r="85" spans="1:8" x14ac:dyDescent="0.35">
      <c r="A85">
        <f t="shared" si="15"/>
        <v>4.1000000000000029E-2</v>
      </c>
      <c r="B85">
        <f t="shared" si="10"/>
        <v>1.2152628802542031</v>
      </c>
      <c r="C85">
        <f t="shared" si="11"/>
        <v>1.149228665238651</v>
      </c>
      <c r="D85">
        <f t="shared" si="12"/>
        <v>3.1557578249689548</v>
      </c>
      <c r="E85">
        <f t="shared" si="16"/>
        <v>7.5485745041195318E-2</v>
      </c>
      <c r="F85">
        <f t="shared" si="17"/>
        <v>5.0000000000000044E-4</v>
      </c>
      <c r="G85">
        <f t="shared" si="13"/>
        <v>4.1000000000000029E-2</v>
      </c>
      <c r="H85">
        <f t="shared" si="14"/>
        <v>3.1557578249689548</v>
      </c>
    </row>
    <row r="86" spans="1:8" x14ac:dyDescent="0.35">
      <c r="A86">
        <f t="shared" si="15"/>
        <v>4.150000000000003E-2</v>
      </c>
      <c r="B86">
        <f t="shared" si="10"/>
        <v>1.2167636046131713</v>
      </c>
      <c r="C86">
        <f t="shared" si="11"/>
        <v>1.1513051868423461</v>
      </c>
      <c r="D86">
        <f t="shared" si="12"/>
        <v>3.1623176327026448</v>
      </c>
      <c r="E86">
        <f t="shared" si="16"/>
        <v>7.6221746169799501E-2</v>
      </c>
      <c r="F86">
        <f t="shared" si="17"/>
        <v>5.0000000000000044E-4</v>
      </c>
      <c r="G86">
        <f t="shared" si="13"/>
        <v>4.150000000000003E-2</v>
      </c>
      <c r="H86">
        <f t="shared" si="14"/>
        <v>3.1623176327026448</v>
      </c>
    </row>
    <row r="87" spans="1:8" x14ac:dyDescent="0.35">
      <c r="A87">
        <f t="shared" si="15"/>
        <v>4.200000000000003E-2</v>
      </c>
      <c r="B87">
        <f t="shared" si="10"/>
        <v>1.218249749107049</v>
      </c>
      <c r="C87">
        <f t="shared" si="11"/>
        <v>1.1533576802766023</v>
      </c>
      <c r="D87">
        <f t="shared" si="12"/>
        <v>3.1688149344344243</v>
      </c>
      <c r="E87">
        <f t="shared" si="16"/>
        <v>7.6955022352495267E-2</v>
      </c>
      <c r="F87">
        <f t="shared" si="17"/>
        <v>5.0000000000000044E-4</v>
      </c>
      <c r="G87">
        <f t="shared" si="13"/>
        <v>4.200000000000003E-2</v>
      </c>
      <c r="H87">
        <f t="shared" si="14"/>
        <v>3.1688149344344243</v>
      </c>
    </row>
    <row r="88" spans="1:8" x14ac:dyDescent="0.35">
      <c r="A88">
        <f t="shared" si="15"/>
        <v>4.2500000000000031E-2</v>
      </c>
      <c r="B88">
        <f t="shared" si="10"/>
        <v>1.2197216400916253</v>
      </c>
      <c r="C88">
        <f t="shared" si="11"/>
        <v>1.1553867264908959</v>
      </c>
      <c r="D88">
        <f t="shared" si="12"/>
        <v>3.1752511338457925</v>
      </c>
      <c r="E88">
        <f t="shared" si="16"/>
        <v>7.7685597981450916E-2</v>
      </c>
      <c r="F88">
        <f t="shared" si="17"/>
        <v>5.0000000000000044E-4</v>
      </c>
      <c r="G88">
        <f t="shared" si="13"/>
        <v>4.2500000000000031E-2</v>
      </c>
      <c r="H88">
        <f t="shared" si="14"/>
        <v>3.1752511338457925</v>
      </c>
    </row>
    <row r="89" spans="1:8" x14ac:dyDescent="0.35">
      <c r="A89">
        <f t="shared" si="15"/>
        <v>4.3000000000000031E-2</v>
      </c>
      <c r="B89">
        <f t="shared" si="10"/>
        <v>1.2211795928727345</v>
      </c>
      <c r="C89">
        <f t="shared" si="11"/>
        <v>1.1573928857092839</v>
      </c>
      <c r="D89">
        <f t="shared" si="12"/>
        <v>3.1816275871303272</v>
      </c>
      <c r="E89">
        <f t="shared" si="16"/>
        <v>7.8413496921977938E-2</v>
      </c>
      <c r="F89">
        <f t="shared" si="17"/>
        <v>5.0000000000000044E-4</v>
      </c>
      <c r="G89">
        <f t="shared" si="13"/>
        <v>4.3000000000000031E-2</v>
      </c>
      <c r="H89">
        <f t="shared" si="14"/>
        <v>3.1816275871303272</v>
      </c>
    </row>
    <row r="90" spans="1:8" x14ac:dyDescent="0.35">
      <c r="A90">
        <f t="shared" si="15"/>
        <v>4.3500000000000032E-2</v>
      </c>
      <c r="B90">
        <f t="shared" si="10"/>
        <v>1.2226239122046458</v>
      </c>
      <c r="C90">
        <f t="shared" si="11"/>
        <v>1.1593766984024858</v>
      </c>
      <c r="D90">
        <f t="shared" si="12"/>
        <v>3.187945605132819</v>
      </c>
      <c r="E90">
        <f t="shared" si="16"/>
        <v>7.91387425301424E-2</v>
      </c>
      <c r="F90">
        <f t="shared" si="17"/>
        <v>5.0000000000000044E-4</v>
      </c>
      <c r="G90">
        <f t="shared" si="13"/>
        <v>4.3500000000000032E-2</v>
      </c>
      <c r="H90">
        <f t="shared" si="14"/>
        <v>3.187945605132819</v>
      </c>
    </row>
    <row r="91" spans="1:8" x14ac:dyDescent="0.35">
      <c r="A91">
        <f t="shared" si="15"/>
        <v>4.4000000000000032E-2</v>
      </c>
      <c r="B91">
        <f t="shared" si="10"/>
        <v>1.2240548927605091</v>
      </c>
      <c r="C91">
        <f t="shared" si="11"/>
        <v>1.1613386862037336</v>
      </c>
      <c r="D91">
        <f t="shared" si="12"/>
        <v>3.1942064553686511</v>
      </c>
      <c r="E91">
        <f t="shared" si="16"/>
        <v>7.9861357669665858E-2</v>
      </c>
      <c r="F91">
        <f t="shared" si="17"/>
        <v>5.0000000000000044E-4</v>
      </c>
      <c r="G91">
        <f t="shared" si="13"/>
        <v>4.4000000000000032E-2</v>
      </c>
      <c r="H91">
        <f t="shared" si="14"/>
        <v>3.1942064553686511</v>
      </c>
    </row>
    <row r="92" spans="1:8" x14ac:dyDescent="0.35">
      <c r="A92">
        <f t="shared" si="15"/>
        <v>4.4500000000000033E-2</v>
      </c>
      <c r="B92">
        <f t="shared" si="10"/>
        <v>1.2254728195767235</v>
      </c>
      <c r="C92">
        <f t="shared" si="11"/>
        <v>1.1632793527722463</v>
      </c>
      <c r="D92">
        <f t="shared" si="12"/>
        <v>3.2004113639314129</v>
      </c>
      <c r="E92">
        <f t="shared" si="16"/>
        <v>8.0581364728032609E-2</v>
      </c>
      <c r="F92">
        <f t="shared" si="17"/>
        <v>5.0000000000000044E-4</v>
      </c>
      <c r="G92">
        <f t="shared" si="13"/>
        <v>4.4500000000000033E-2</v>
      </c>
      <c r="H92">
        <f t="shared" si="14"/>
        <v>3.2004113639314129</v>
      </c>
    </row>
    <row r="93" spans="1:8" x14ac:dyDescent="0.35">
      <c r="A93">
        <f t="shared" si="15"/>
        <v>4.5000000000000033E-2</v>
      </c>
      <c r="B93">
        <f t="shared" si="10"/>
        <v>1.2268779684729509</v>
      </c>
      <c r="C93">
        <f t="shared" si="11"/>
        <v>1.1651991846078751</v>
      </c>
      <c r="D93">
        <f t="shared" si="12"/>
        <v>3.2065615172961124</v>
      </c>
      <c r="E93">
        <f t="shared" si="16"/>
        <v>8.1298785631898143E-2</v>
      </c>
      <c r="F93">
        <f t="shared" si="17"/>
        <v>5.0000000000000044E-4</v>
      </c>
      <c r="G93">
        <f t="shared" si="13"/>
        <v>4.5000000000000033E-2</v>
      </c>
      <c r="H93">
        <f t="shared" si="14"/>
        <v>3.2065615172961124</v>
      </c>
    </row>
    <row r="94" spans="1:8" x14ac:dyDescent="0.35">
      <c r="A94">
        <f t="shared" si="15"/>
        <v>4.5500000000000033E-2</v>
      </c>
      <c r="B94">
        <f t="shared" si="10"/>
        <v>1.2282706064493645</v>
      </c>
      <c r="C94">
        <f t="shared" si="11"/>
        <v>1.1670986518201918</v>
      </c>
      <c r="D94">
        <f t="shared" si="12"/>
        <v>3.2126580640247866</v>
      </c>
      <c r="E94">
        <f t="shared" si="16"/>
        <v>8.201364186192879E-2</v>
      </c>
      <c r="F94">
        <f t="shared" si="17"/>
        <v>5.0000000000000044E-4</v>
      </c>
      <c r="G94">
        <f t="shared" si="13"/>
        <v>4.5500000000000033E-2</v>
      </c>
      <c r="H94">
        <f t="shared" si="14"/>
        <v>3.2126580640247866</v>
      </c>
    </row>
    <row r="95" spans="1:8" x14ac:dyDescent="0.35">
      <c r="A95">
        <f t="shared" si="15"/>
        <v>4.6000000000000034E-2</v>
      </c>
      <c r="B95">
        <f t="shared" si="10"/>
        <v>1.2296509920626</v>
      </c>
      <c r="C95">
        <f t="shared" si="11"/>
        <v>1.1689782088550427</v>
      </c>
      <c r="D95">
        <f t="shared" si="12"/>
        <v>3.2187021163808214</v>
      </c>
      <c r="E95">
        <f t="shared" si="16"/>
        <v>8.2725954466752349E-2</v>
      </c>
      <c r="F95">
        <f t="shared" si="17"/>
        <v>5.0000000000000044E-4</v>
      </c>
      <c r="G95">
        <f t="shared" si="13"/>
        <v>4.6000000000000034E-2</v>
      </c>
      <c r="H95">
        <f t="shared" si="14"/>
        <v>3.2187021163808214</v>
      </c>
    </row>
    <row r="96" spans="1:8" x14ac:dyDescent="0.35">
      <c r="A96">
        <f t="shared" si="15"/>
        <v>4.6500000000000034E-2</v>
      </c>
      <c r="B96">
        <f t="shared" si="10"/>
        <v>1.2310193757817753</v>
      </c>
      <c r="C96">
        <f t="shared" si="11"/>
        <v>1.1708382951813534</v>
      </c>
      <c r="D96">
        <f t="shared" si="12"/>
        <v>3.2246947518577862</v>
      </c>
      <c r="E96">
        <f t="shared" si="16"/>
        <v>8.343574407653484E-2</v>
      </c>
      <c r="F96">
        <f t="shared" si="17"/>
        <v>5.0000000000000044E-4</v>
      </c>
      <c r="G96">
        <f t="shared" si="13"/>
        <v>4.6500000000000034E-2</v>
      </c>
      <c r="H96">
        <f t="shared" si="14"/>
        <v>3.2246947518577862</v>
      </c>
    </row>
    <row r="97" spans="1:8" x14ac:dyDescent="0.35">
      <c r="A97">
        <f t="shared" si="15"/>
        <v>4.7000000000000035E-2</v>
      </c>
      <c r="B97">
        <f t="shared" si="10"/>
        <v>1.2323760003258317</v>
      </c>
      <c r="C97">
        <f t="shared" si="11"/>
        <v>1.1726793359407592</v>
      </c>
      <c r="D97">
        <f t="shared" si="12"/>
        <v>3.2306370146281727</v>
      </c>
      <c r="E97">
        <f t="shared" si="16"/>
        <v>8.4143030916063496E-2</v>
      </c>
      <c r="F97">
        <f t="shared" si="17"/>
        <v>5.0000000000000044E-4</v>
      </c>
      <c r="G97">
        <f t="shared" si="13"/>
        <v>4.7000000000000035E-2</v>
      </c>
      <c r="H97">
        <f t="shared" si="14"/>
        <v>3.2306370146281727</v>
      </c>
    </row>
    <row r="98" spans="1:8" x14ac:dyDescent="0.35">
      <c r="A98">
        <f t="shared" si="15"/>
        <v>4.7500000000000035E-2</v>
      </c>
      <c r="B98">
        <f t="shared" si="10"/>
        <v>1.2337211009833686</v>
      </c>
      <c r="C98">
        <f t="shared" si="11"/>
        <v>1.1745017425624567</v>
      </c>
      <c r="D98">
        <f t="shared" si="12"/>
        <v>3.2365299169170658</v>
      </c>
      <c r="E98">
        <f t="shared" si="16"/>
        <v>8.4847834816876452E-2</v>
      </c>
      <c r="F98">
        <f t="shared" si="17"/>
        <v>5.0000000000000044E-4</v>
      </c>
      <c r="G98">
        <f t="shared" si="13"/>
        <v>4.7500000000000035E-2</v>
      </c>
      <c r="H98">
        <f t="shared" si="14"/>
        <v>3.2365299169170658</v>
      </c>
    </row>
    <row r="99" spans="1:8" x14ac:dyDescent="0.35">
      <c r="A99">
        <f t="shared" si="15"/>
        <v>4.8000000000000036E-2</v>
      </c>
      <c r="B99">
        <f t="shared" si="10"/>
        <v>1.2350549059160549</v>
      </c>
      <c r="C99">
        <f t="shared" si="11"/>
        <v>1.1763059133454727</v>
      </c>
      <c r="D99">
        <f t="shared" si="12"/>
        <v>3.2423744403053516</v>
      </c>
      <c r="E99">
        <f t="shared" si="16"/>
        <v>8.5550175229370071E-2</v>
      </c>
      <c r="F99">
        <f t="shared" si="17"/>
        <v>5.0000000000000044E-4</v>
      </c>
      <c r="G99">
        <f t="shared" si="13"/>
        <v>4.8000000000000036E-2</v>
      </c>
      <c r="H99">
        <f t="shared" si="14"/>
        <v>3.2423744403053516</v>
      </c>
    </row>
    <row r="100" spans="1:8" x14ac:dyDescent="0.35">
      <c r="A100">
        <f t="shared" si="15"/>
        <v>4.8500000000000036E-2</v>
      </c>
      <c r="B100">
        <f t="shared" si="10"/>
        <v>1.2363776364466192</v>
      </c>
      <c r="C100">
        <f t="shared" si="11"/>
        <v>1.1780922340104061</v>
      </c>
      <c r="D100">
        <f t="shared" si="12"/>
        <v>3.2481715369667858</v>
      </c>
      <c r="E100">
        <f t="shared" si="16"/>
        <v>8.625007123415758E-2</v>
      </c>
      <c r="F100">
        <f t="shared" si="17"/>
        <v>5.0000000000000044E-4</v>
      </c>
      <c r="G100">
        <f t="shared" si="13"/>
        <v>4.8500000000000036E-2</v>
      </c>
      <c r="H100">
        <f t="shared" si="14"/>
        <v>3.2481715369667858</v>
      </c>
    </row>
    <row r="101" spans="1:8" x14ac:dyDescent="0.35">
      <c r="A101">
        <f t="shared" si="15"/>
        <v>4.9000000000000037E-2</v>
      </c>
      <c r="B101">
        <f t="shared" si="10"/>
        <v>1.2376895073323559</v>
      </c>
      <c r="C101">
        <f t="shared" si="11"/>
        <v>1.1798610782225367</v>
      </c>
      <c r="D101">
        <f t="shared" si="12"/>
        <v>3.2539221308429278</v>
      </c>
      <c r="E101">
        <f t="shared" si="16"/>
        <v>8.6947541552951271E-2</v>
      </c>
      <c r="F101">
        <f t="shared" si="17"/>
        <v>5.0000000000000044E-4</v>
      </c>
      <c r="G101">
        <f t="shared" si="13"/>
        <v>4.9000000000000037E-2</v>
      </c>
      <c r="H101">
        <f t="shared" si="14"/>
        <v>3.2539221308429278</v>
      </c>
    </row>
    <row r="102" spans="1:8" x14ac:dyDescent="0.35">
      <c r="A102">
        <f t="shared" si="15"/>
        <v>4.9500000000000037E-2</v>
      </c>
      <c r="B102">
        <f t="shared" si="10"/>
        <v>1.238990727025016</v>
      </c>
      <c r="C102">
        <f t="shared" si="11"/>
        <v>1.181612808088067</v>
      </c>
      <c r="D102">
        <f t="shared" si="12"/>
        <v>3.2596271187596533</v>
      </c>
      <c r="E102">
        <f t="shared" si="16"/>
        <v>8.7642604559097642E-2</v>
      </c>
      <c r="F102">
        <f t="shared" si="17"/>
        <v>5.0000000000000044E-4</v>
      </c>
      <c r="G102">
        <f t="shared" si="13"/>
        <v>4.9500000000000037E-2</v>
      </c>
      <c r="H102">
        <f t="shared" si="14"/>
        <v>3.2596271187596533</v>
      </c>
    </row>
    <row r="103" spans="1:8" x14ac:dyDescent="0.35">
      <c r="A103">
        <f t="shared" si="15"/>
        <v>5.0000000000000037E-2</v>
      </c>
      <c r="B103">
        <f t="shared" si="10"/>
        <v>1.2402814979178887</v>
      </c>
      <c r="C103">
        <f t="shared" si="11"/>
        <v>1.1833477746251284</v>
      </c>
      <c r="D103">
        <f t="shared" si="12"/>
        <v>3.2652873714887058</v>
      </c>
      <c r="E103">
        <f t="shared" si="16"/>
        <v>8.8335278287775626E-2</v>
      </c>
      <c r="F103">
        <f t="shared" si="17"/>
        <v>5.0000000000000044E-4</v>
      </c>
      <c r="G103">
        <f t="shared" si="13"/>
        <v>5.0000000000000037E-2</v>
      </c>
      <c r="H103">
        <f t="shared" si="14"/>
        <v>3.2652873714887058</v>
      </c>
    </row>
    <row r="104" spans="1:8" x14ac:dyDescent="0.35">
      <c r="A104">
        <f t="shared" si="15"/>
        <v>5.0500000000000038E-2</v>
      </c>
      <c r="B104">
        <f t="shared" si="10"/>
        <v>1.2415620165808294</v>
      </c>
      <c r="C104">
        <f t="shared" si="11"/>
        <v>1.1850663182110799</v>
      </c>
      <c r="D104">
        <f t="shared" si="12"/>
        <v>3.2709037347575256</v>
      </c>
      <c r="E104">
        <f t="shared" si="16"/>
        <v>8.9025580445595401E-2</v>
      </c>
      <c r="F104">
        <f t="shared" si="17"/>
        <v>5.0000000000000044E-4</v>
      </c>
      <c r="G104">
        <f t="shared" si="13"/>
        <v>5.0500000000000038E-2</v>
      </c>
      <c r="H104">
        <f t="shared" si="14"/>
        <v>3.2709037347575256</v>
      </c>
    </row>
    <row r="105" spans="1:8" x14ac:dyDescent="0.35">
      <c r="A105">
        <f t="shared" si="15"/>
        <v>5.1000000000000038E-2</v>
      </c>
      <c r="B105">
        <f t="shared" si="10"/>
        <v>1.2428324739839329</v>
      </c>
      <c r="C105">
        <f t="shared" si="11"/>
        <v>1.1867687690075148</v>
      </c>
      <c r="D105">
        <f t="shared" si="12"/>
        <v>3.2764770302103585</v>
      </c>
      <c r="E105">
        <f t="shared" si="16"/>
        <v>8.9713528419859662E-2</v>
      </c>
      <c r="F105">
        <f t="shared" si="17"/>
        <v>5.0000000000000044E-4</v>
      </c>
      <c r="G105">
        <f t="shared" si="13"/>
        <v>5.1000000000000038E-2</v>
      </c>
      <c r="H105">
        <f t="shared" si="14"/>
        <v>3.2764770302103585</v>
      </c>
    </row>
    <row r="106" spans="1:8" x14ac:dyDescent="0.35">
      <c r="A106">
        <f t="shared" si="15"/>
        <v>5.1500000000000039E-2</v>
      </c>
      <c r="B106">
        <f t="shared" si="10"/>
        <v>1.244093055710509</v>
      </c>
      <c r="C106">
        <f t="shared" si="11"/>
        <v>1.1884554473642868</v>
      </c>
      <c r="D106">
        <f t="shared" si="12"/>
        <v>3.282008056323432</v>
      </c>
      <c r="E106">
        <f t="shared" si="16"/>
        <v>9.0399139287766744E-2</v>
      </c>
      <c r="F106">
        <f t="shared" si="17"/>
        <v>5.0000000000000044E-4</v>
      </c>
      <c r="G106">
        <f t="shared" si="13"/>
        <v>5.1500000000000039E-2</v>
      </c>
      <c r="H106">
        <f t="shared" si="14"/>
        <v>3.282008056323432</v>
      </c>
    </row>
    <row r="107" spans="1:8" x14ac:dyDescent="0.35">
      <c r="A107">
        <f t="shared" si="15"/>
        <v>5.2000000000000039E-2</v>
      </c>
      <c r="B107">
        <f t="shared" si="10"/>
        <v>1.2453439421599675</v>
      </c>
      <c r="C107">
        <f t="shared" si="11"/>
        <v>1.1901266642037949</v>
      </c>
      <c r="D107">
        <f t="shared" si="12"/>
        <v>3.2874975892768443</v>
      </c>
      <c r="E107">
        <f t="shared" si="16"/>
        <v>9.1082429824780209E-2</v>
      </c>
      <c r="F107">
        <f t="shared" si="17"/>
        <v>5.0000000000000044E-4</v>
      </c>
      <c r="G107">
        <f t="shared" si="13"/>
        <v>5.2000000000000039E-2</v>
      </c>
      <c r="H107">
        <f t="shared" si="14"/>
        <v>3.2874975892768443</v>
      </c>
    </row>
    <row r="108" spans="1:8" x14ac:dyDescent="0.35">
      <c r="A108">
        <f t="shared" si="15"/>
        <v>5.250000000000004E-2</v>
      </c>
      <c r="B108">
        <f t="shared" si="10"/>
        <v>1.2465853087411871</v>
      </c>
      <c r="C108">
        <f t="shared" si="11"/>
        <v>1.1917827213866641</v>
      </c>
      <c r="D108">
        <f t="shared" si="12"/>
        <v>3.2929463837855857</v>
      </c>
      <c r="E108">
        <f t="shared" si="16"/>
        <v>9.1763416513113732E-2</v>
      </c>
      <c r="F108">
        <f t="shared" si="17"/>
        <v>5.0000000000000044E-4</v>
      </c>
      <c r="G108">
        <f t="shared" si="13"/>
        <v>5.250000000000004E-2</v>
      </c>
      <c r="H108">
        <f t="shared" si="14"/>
        <v>3.2929463837855857</v>
      </c>
    </row>
    <row r="109" spans="1:8" x14ac:dyDescent="0.35">
      <c r="A109">
        <f t="shared" si="15"/>
        <v>5.300000000000004E-2</v>
      </c>
      <c r="B109">
        <f t="shared" si="10"/>
        <v>1.2478173260568961</v>
      </c>
      <c r="C109">
        <f t="shared" si="11"/>
        <v>1.1934239120598935</v>
      </c>
      <c r="D109">
        <f t="shared" si="12"/>
        <v>3.2983551738919861</v>
      </c>
      <c r="E109">
        <f t="shared" si="16"/>
        <v>9.2442115549711434E-2</v>
      </c>
      <c r="F109">
        <f t="shared" si="17"/>
        <v>5.0000000000000044E-4</v>
      </c>
      <c r="G109">
        <f t="shared" si="13"/>
        <v>5.300000000000004E-2</v>
      </c>
      <c r="H109">
        <f t="shared" si="14"/>
        <v>3.2983551738919861</v>
      </c>
    </row>
    <row r="110" spans="1:8" x14ac:dyDescent="0.35">
      <c r="A110">
        <f t="shared" si="15"/>
        <v>5.3500000000000041E-2</v>
      </c>
      <c r="B110">
        <f t="shared" si="10"/>
        <v>1.2490401600795689</v>
      </c>
      <c r="C110">
        <f t="shared" si="11"/>
        <v>1.1950505209884725</v>
      </c>
      <c r="D110">
        <f t="shared" si="12"/>
        <v>3.3037246737217356</v>
      </c>
      <c r="E110">
        <f t="shared" si="16"/>
        <v>9.3118542853799155E-2</v>
      </c>
      <c r="F110">
        <f t="shared" si="17"/>
        <v>5.0000000000000044E-4</v>
      </c>
      <c r="G110">
        <f t="shared" si="13"/>
        <v>5.3500000000000041E-2</v>
      </c>
      <c r="H110">
        <f t="shared" si="14"/>
        <v>3.3037246737217356</v>
      </c>
    </row>
    <row r="111" spans="1:8" x14ac:dyDescent="0.35">
      <c r="A111">
        <f t="shared" si="15"/>
        <v>5.4000000000000041E-2</v>
      </c>
      <c r="B111">
        <f t="shared" si="10"/>
        <v>1.2502539723192978</v>
      </c>
      <c r="C111">
        <f t="shared" si="11"/>
        <v>1.1966628248713918</v>
      </c>
      <c r="D111">
        <f t="shared" si="12"/>
        <v>3.3090555782054549</v>
      </c>
      <c r="E111">
        <f t="shared" si="16"/>
        <v>9.379271407450844E-2</v>
      </c>
      <c r="F111">
        <f t="shared" si="17"/>
        <v>5.0000000000000044E-4</v>
      </c>
      <c r="G111">
        <f t="shared" si="13"/>
        <v>5.4000000000000041E-2</v>
      </c>
      <c r="H111">
        <f t="shared" si="14"/>
        <v>3.3090555782054549</v>
      </c>
    </row>
    <row r="112" spans="1:8" x14ac:dyDescent="0.35">
      <c r="A112">
        <f t="shared" si="15"/>
        <v>5.4500000000000041E-2</v>
      </c>
      <c r="B112">
        <f t="shared" si="10"/>
        <v>1.2514589199840851</v>
      </c>
      <c r="C112">
        <f t="shared" si="11"/>
        <v>1.1982610926429245</v>
      </c>
      <c r="D112">
        <f t="shared" si="12"/>
        <v>3.3143485637677044</v>
      </c>
      <c r="E112">
        <f t="shared" si="16"/>
        <v>9.4464644597954991E-2</v>
      </c>
      <c r="F112">
        <f t="shared" si="17"/>
        <v>5.0000000000000044E-4</v>
      </c>
      <c r="G112">
        <f t="shared" si="13"/>
        <v>5.4500000000000041E-2</v>
      </c>
      <c r="H112">
        <f t="shared" si="14"/>
        <v>3.3143485637677044</v>
      </c>
    </row>
    <row r="113" spans="1:8" x14ac:dyDescent="0.35">
      <c r="A113">
        <f t="shared" si="15"/>
        <v>5.5000000000000042E-2</v>
      </c>
      <c r="B113">
        <f t="shared" si="10"/>
        <v>1.2526551561329549</v>
      </c>
      <c r="C113">
        <f t="shared" si="11"/>
        <v>1.1998455857599941</v>
      </c>
      <c r="D113">
        <f t="shared" si="12"/>
        <v>3.3196042889851864</v>
      </c>
      <c r="E113">
        <f t="shared" si="16"/>
        <v>9.5134349554054781E-2</v>
      </c>
      <c r="F113">
        <f t="shared" si="17"/>
        <v>5.0000000000000044E-4</v>
      </c>
      <c r="G113">
        <f t="shared" si="13"/>
        <v>5.5000000000000042E-2</v>
      </c>
      <c r="H113">
        <f t="shared" si="14"/>
        <v>3.3196042889851864</v>
      </c>
    </row>
    <row r="114" spans="1:8" x14ac:dyDescent="0.35">
      <c r="A114">
        <f t="shared" si="15"/>
        <v>5.5500000000000042E-2</v>
      </c>
      <c r="B114">
        <f t="shared" si="10"/>
        <v>1.2538428298222759</v>
      </c>
      <c r="C114">
        <f t="shared" si="11"/>
        <v>1.2014165584763863</v>
      </c>
      <c r="D114">
        <f t="shared" si="12"/>
        <v>3.3248233952157702</v>
      </c>
      <c r="E114">
        <f t="shared" si="16"/>
        <v>9.5801843823377461E-2</v>
      </c>
      <c r="F114">
        <f t="shared" si="17"/>
        <v>5.0000000000000044E-4</v>
      </c>
      <c r="G114">
        <f t="shared" si="13"/>
        <v>5.5500000000000042E-2</v>
      </c>
      <c r="H114">
        <f t="shared" si="14"/>
        <v>3.3248233952157702</v>
      </c>
    </row>
    <row r="115" spans="1:8" x14ac:dyDescent="0.35">
      <c r="A115">
        <f t="shared" si="15"/>
        <v>5.6000000000000043E-2</v>
      </c>
      <c r="B115">
        <f t="shared" si="10"/>
        <v>1.2550220862456525</v>
      </c>
      <c r="C115">
        <f t="shared" si="11"/>
        <v>1.2029742581045291</v>
      </c>
      <c r="D115">
        <f t="shared" si="12"/>
        <v>3.3300065071999061</v>
      </c>
      <c r="E115">
        <f t="shared" si="16"/>
        <v>9.6467142043306156E-2</v>
      </c>
      <c r="F115">
        <f t="shared" si="17"/>
        <v>5.0000000000000044E-4</v>
      </c>
      <c r="G115">
        <f t="shared" si="13"/>
        <v>5.6000000000000043E-2</v>
      </c>
      <c r="H115">
        <f t="shared" si="14"/>
        <v>3.3300065071999061</v>
      </c>
    </row>
    <row r="116" spans="1:8" x14ac:dyDescent="0.35">
      <c r="A116">
        <f t="shared" si="15"/>
        <v>5.6500000000000043E-2</v>
      </c>
      <c r="B116">
        <f t="shared" si="10"/>
        <v>1.256193066867719</v>
      </c>
      <c r="C116">
        <f t="shared" si="11"/>
        <v>1.2045189252655009</v>
      </c>
      <c r="D116">
        <f t="shared" si="12"/>
        <v>3.3351542336358517</v>
      </c>
      <c r="E116">
        <f t="shared" si="16"/>
        <v>9.713025861448113E-2</v>
      </c>
      <c r="F116">
        <f t="shared" si="17"/>
        <v>5.0000000000000044E-4</v>
      </c>
      <c r="G116">
        <f t="shared" si="13"/>
        <v>5.6500000000000043E-2</v>
      </c>
      <c r="H116">
        <f t="shared" si="14"/>
        <v>3.3351542336358517</v>
      </c>
    </row>
    <row r="117" spans="1:8" x14ac:dyDescent="0.35">
      <c r="A117">
        <f t="shared" si="15"/>
        <v>5.7000000000000044E-2</v>
      </c>
      <c r="B117">
        <f t="shared" si="10"/>
        <v>1.2573559095521574</v>
      </c>
      <c r="C117">
        <f t="shared" si="11"/>
        <v>1.2060507941279022</v>
      </c>
      <c r="D117">
        <f t="shared" si="12"/>
        <v>3.3402671677300879</v>
      </c>
      <c r="E117">
        <f t="shared" si="16"/>
        <v>9.7791207706676792E-2</v>
      </c>
      <c r="F117">
        <f t="shared" si="17"/>
        <v>5.0000000000000044E-4</v>
      </c>
      <c r="G117">
        <f t="shared" si="13"/>
        <v>5.7000000000000044E-2</v>
      </c>
      <c r="H117">
        <f t="shared" si="14"/>
        <v>3.3402671677300879</v>
      </c>
    </row>
    <row r="118" spans="1:8" x14ac:dyDescent="0.35">
      <c r="A118">
        <f t="shared" si="15"/>
        <v>5.7500000000000044E-2</v>
      </c>
      <c r="B118">
        <f t="shared" si="10"/>
        <v>1.2585107486842368</v>
      </c>
      <c r="C118">
        <f t="shared" si="11"/>
        <v>1.2075700926361783</v>
      </c>
      <c r="D118">
        <f t="shared" si="12"/>
        <v>3.3453458877241991</v>
      </c>
      <c r="E118">
        <f t="shared" si="16"/>
        <v>9.8450003264554678E-2</v>
      </c>
      <c r="F118">
        <f t="shared" si="17"/>
        <v>5.0000000000000044E-4</v>
      </c>
      <c r="G118">
        <f t="shared" si="13"/>
        <v>5.7500000000000044E-2</v>
      </c>
      <c r="H118">
        <f t="shared" si="14"/>
        <v>3.3453458877241991</v>
      </c>
    </row>
    <row r="119" spans="1:8" x14ac:dyDescent="0.35">
      <c r="A119">
        <f t="shared" si="15"/>
        <v>5.8000000000000045E-2</v>
      </c>
      <c r="B119">
        <f t="shared" si="10"/>
        <v>1.2596577152881514</v>
      </c>
      <c r="C119">
        <f t="shared" si="11"/>
        <v>1.2090770427289455</v>
      </c>
      <c r="D119">
        <f t="shared" si="12"/>
        <v>3.3503909573994139</v>
      </c>
      <c r="E119">
        <f t="shared" si="16"/>
        <v>9.9106659013327242E-2</v>
      </c>
      <c r="F119">
        <f t="shared" si="17"/>
        <v>5.0000000000000044E-4</v>
      </c>
      <c r="G119">
        <f t="shared" si="13"/>
        <v>5.8000000000000045E-2</v>
      </c>
      <c r="H119">
        <f t="shared" si="14"/>
        <v>3.3503909573994139</v>
      </c>
    </row>
    <row r="120" spans="1:8" x14ac:dyDescent="0.35">
      <c r="A120">
        <f t="shared" si="15"/>
        <v>5.8500000000000045E-2</v>
      </c>
      <c r="B120">
        <f t="shared" si="10"/>
        <v>1.260796937139423</v>
      </c>
      <c r="C120">
        <f t="shared" si="11"/>
        <v>1.2105718605478422</v>
      </c>
      <c r="D120">
        <f t="shared" si="12"/>
        <v>3.3554029265599472</v>
      </c>
      <c r="E120">
        <f t="shared" si="16"/>
        <v>9.9761188464057099E-2</v>
      </c>
      <c r="F120">
        <f t="shared" si="17"/>
        <v>5.0000000000000044E-4</v>
      </c>
      <c r="G120">
        <f t="shared" si="13"/>
        <v>5.8500000000000045E-2</v>
      </c>
      <c r="H120">
        <f t="shared" si="14"/>
        <v>3.3554029265599472</v>
      </c>
    </row>
    <row r="121" spans="1:8" x14ac:dyDescent="0.35">
      <c r="A121">
        <f t="shared" si="15"/>
        <v>5.9000000000000045E-2</v>
      </c>
      <c r="B121">
        <f t="shared" si="10"/>
        <v>1.2619285388726171</v>
      </c>
      <c r="C121">
        <f t="shared" si="11"/>
        <v>1.2120547566373914</v>
      </c>
      <c r="D121">
        <f t="shared" si="12"/>
        <v>3.3603823314961909</v>
      </c>
      <c r="E121">
        <f t="shared" si="16"/>
        <v>0.1004136049190614</v>
      </c>
      <c r="F121">
        <f t="shared" si="17"/>
        <v>5.0000000000000044E-4</v>
      </c>
      <c r="G121">
        <f t="shared" si="13"/>
        <v>5.9000000000000045E-2</v>
      </c>
      <c r="H121">
        <f t="shared" si="14"/>
        <v>3.3603823314961909</v>
      </c>
    </row>
    <row r="122" spans="1:8" x14ac:dyDescent="0.35">
      <c r="A122">
        <f t="shared" si="15"/>
        <v>5.9500000000000046E-2</v>
      </c>
      <c r="B122">
        <f t="shared" si="10"/>
        <v>1.2630526420846031</v>
      </c>
      <c r="C122">
        <f t="shared" si="11"/>
        <v>1.2135259361363393</v>
      </c>
      <c r="D122">
        <f t="shared" si="12"/>
        <v>3.3653296954287839</v>
      </c>
      <c r="E122">
        <f t="shared" si="16"/>
        <v>0.10106392147665255</v>
      </c>
      <c r="F122">
        <f t="shared" si="17"/>
        <v>5.0000000000000044E-4</v>
      </c>
      <c r="G122">
        <f t="shared" si="13"/>
        <v>5.9500000000000046E-2</v>
      </c>
      <c r="H122">
        <f t="shared" si="14"/>
        <v>3.3653296954287839</v>
      </c>
    </row>
    <row r="123" spans="1:8" x14ac:dyDescent="0.35">
      <c r="A123">
        <f t="shared" si="15"/>
        <v>6.0000000000000046E-2</v>
      </c>
      <c r="B123">
        <f t="shared" si="10"/>
        <v>1.2641693654335802</v>
      </c>
      <c r="C123">
        <f t="shared" si="11"/>
        <v>1.214985598960894</v>
      </c>
      <c r="D123">
        <f t="shared" si="12"/>
        <v>3.3702455289344688</v>
      </c>
      <c r="E123">
        <f t="shared" si="16"/>
        <v>0.10171215103639598</v>
      </c>
      <c r="F123">
        <f t="shared" si="17"/>
        <v>5.0000000000000044E-4</v>
      </c>
      <c r="G123">
        <f t="shared" si="13"/>
        <v>6.0000000000000046E-2</v>
      </c>
      <c r="H123">
        <f t="shared" si="14"/>
        <v>3.3702455289344688</v>
      </c>
    </row>
    <row r="124" spans="1:8" x14ac:dyDescent="0.35">
      <c r="A124">
        <f t="shared" si="15"/>
        <v>6.0500000000000047E-2</v>
      </c>
      <c r="B124">
        <f t="shared" si="10"/>
        <v>1.2652788247340772</v>
      </c>
      <c r="C124">
        <f t="shared" si="11"/>
        <v>1.2164339399802806</v>
      </c>
      <c r="D124">
        <f t="shared" si="12"/>
        <v>3.3751303303546627</v>
      </c>
      <c r="E124">
        <f t="shared" si="16"/>
        <v>0.10235830630350493</v>
      </c>
      <c r="F124">
        <f t="shared" si="17"/>
        <v>5.0000000000000044E-4</v>
      </c>
      <c r="G124">
        <f t="shared" si="13"/>
        <v>6.0500000000000047E-2</v>
      </c>
      <c r="H124">
        <f t="shared" si="14"/>
        <v>3.3751303303546627</v>
      </c>
    </row>
    <row r="125" spans="1:8" x14ac:dyDescent="0.35">
      <c r="A125">
        <f t="shared" si="15"/>
        <v>6.1000000000000047E-2</v>
      </c>
      <c r="B125">
        <f t="shared" si="10"/>
        <v>1.2663811330481209</v>
      </c>
      <c r="C125">
        <f t="shared" si="11"/>
        <v>1.2178711491849881</v>
      </c>
      <c r="D125">
        <f t="shared" si="12"/>
        <v>3.3799845861875508</v>
      </c>
      <c r="E125">
        <f t="shared" si="16"/>
        <v>0.10300239979369134</v>
      </c>
      <c r="F125">
        <f t="shared" si="17"/>
        <v>5.0000000000000044E-4</v>
      </c>
      <c r="G125">
        <f t="shared" si="13"/>
        <v>6.1000000000000047E-2</v>
      </c>
      <c r="H125">
        <f t="shared" si="14"/>
        <v>3.3799845861875508</v>
      </c>
    </row>
    <row r="126" spans="1:8" x14ac:dyDescent="0.35">
      <c r="A126">
        <f t="shared" si="15"/>
        <v>6.1500000000000048E-2</v>
      </c>
      <c r="B126">
        <f t="shared" si="10"/>
        <v>1.2674764007727584</v>
      </c>
      <c r="C126">
        <f t="shared" si="11"/>
        <v>1.2192974118480771</v>
      </c>
      <c r="D126">
        <f t="shared" si="12"/>
        <v>3.384808771464527</v>
      </c>
      <c r="E126">
        <f t="shared" si="16"/>
        <v>0.10364444383724131</v>
      </c>
      <c r="F126">
        <f t="shared" si="17"/>
        <v>5.0000000000000044E-4</v>
      </c>
      <c r="G126">
        <f t="shared" si="13"/>
        <v>6.1500000000000048E-2</v>
      </c>
      <c r="H126">
        <f t="shared" si="14"/>
        <v>3.384808771464527</v>
      </c>
    </row>
    <row r="127" spans="1:8" x14ac:dyDescent="0.35">
      <c r="A127">
        <f t="shared" si="15"/>
        <v>6.2000000000000048E-2</v>
      </c>
      <c r="B127">
        <f t="shared" si="10"/>
        <v>1.2685647357241057</v>
      </c>
      <c r="C127">
        <f t="shared" si="11"/>
        <v>1.22071290867988</v>
      </c>
      <c r="D127">
        <f t="shared" si="12"/>
        <v>3.3896033501116887</v>
      </c>
      <c r="E127">
        <f t="shared" si="16"/>
        <v>0.1042844505837839</v>
      </c>
      <c r="F127">
        <f t="shared" si="17"/>
        <v>5.0000000000000044E-4</v>
      </c>
      <c r="G127">
        <f t="shared" si="13"/>
        <v>6.2000000000000048E-2</v>
      </c>
      <c r="H127">
        <f t="shared" si="14"/>
        <v>3.3896033501116887</v>
      </c>
    </row>
    <row r="128" spans="1:8" x14ac:dyDescent="0.35">
      <c r="A128">
        <f t="shared" si="15"/>
        <v>6.2500000000000042E-2</v>
      </c>
      <c r="B128">
        <f t="shared" si="10"/>
        <v>1.2696462432180897</v>
      </c>
      <c r="C128">
        <f t="shared" si="11"/>
        <v>1.2221178159764241</v>
      </c>
      <c r="D128">
        <f t="shared" si="12"/>
        <v>3.3943687752971394</v>
      </c>
      <c r="E128">
        <f t="shared" si="16"/>
        <v>0.10492243200596992</v>
      </c>
      <c r="F128">
        <f t="shared" si="17"/>
        <v>4.9999999999999351E-4</v>
      </c>
      <c r="G128">
        <f t="shared" si="13"/>
        <v>6.2500000000000042E-2</v>
      </c>
      <c r="H128">
        <f t="shared" si="14"/>
        <v>3.3943687752971394</v>
      </c>
    </row>
    <row r="129" spans="1:8" x14ac:dyDescent="0.35">
      <c r="A129">
        <f t="shared" si="15"/>
        <v>6.3000000000000042E-2</v>
      </c>
      <c r="B129">
        <f t="shared" si="10"/>
        <v>1.2707210261480397</v>
      </c>
      <c r="C129">
        <f t="shared" si="11"/>
        <v>1.223512305761874</v>
      </c>
      <c r="D129">
        <f t="shared" si="12"/>
        <v>3.3991054897647266</v>
      </c>
      <c r="E129">
        <f t="shared" si="16"/>
        <v>0.10555839990386739</v>
      </c>
      <c r="F129">
        <f t="shared" si="17"/>
        <v>5.0000000000000044E-4</v>
      </c>
      <c r="G129">
        <f t="shared" si="13"/>
        <v>6.3000000000000042E-2</v>
      </c>
      <c r="H129">
        <f t="shared" si="14"/>
        <v>3.3991054897647266</v>
      </c>
    </row>
    <row r="130" spans="1:8" x14ac:dyDescent="0.35">
      <c r="A130">
        <f t="shared" si="15"/>
        <v>6.3500000000000043E-2</v>
      </c>
      <c r="B130">
        <f t="shared" si="10"/>
        <v>1.27178918505927</v>
      </c>
      <c r="C130">
        <f t="shared" si="11"/>
        <v>1.2248965459252841</v>
      </c>
      <c r="D130">
        <f t="shared" si="12"/>
        <v>3.4038139261548781</v>
      </c>
      <c r="E130">
        <f t="shared" si="16"/>
        <v>0.10619236590852867</v>
      </c>
      <c r="F130">
        <f t="shared" si="17"/>
        <v>5.0000000000000044E-4</v>
      </c>
      <c r="G130">
        <f t="shared" si="13"/>
        <v>6.3500000000000043E-2</v>
      </c>
      <c r="H130">
        <f t="shared" si="14"/>
        <v>3.4038139261548781</v>
      </c>
    </row>
    <row r="131" spans="1:8" x14ac:dyDescent="0.35">
      <c r="A131">
        <f t="shared" si="15"/>
        <v>6.4000000000000043E-2</v>
      </c>
      <c r="B131">
        <f t="shared" si="10"/>
        <v>1.2728508182208009</v>
      </c>
      <c r="C131">
        <f t="shared" si="11"/>
        <v>1.2262707003519275</v>
      </c>
      <c r="D131">
        <f t="shared" si="12"/>
        <v>3.408494507313105</v>
      </c>
      <c r="E131">
        <f t="shared" si="16"/>
        <v>0.10682434148613533</v>
      </c>
      <c r="F131">
        <f t="shared" si="17"/>
        <v>5.0000000000000044E-4</v>
      </c>
      <c r="G131">
        <f t="shared" si="13"/>
        <v>6.4000000000000043E-2</v>
      </c>
      <c r="H131">
        <f t="shared" si="14"/>
        <v>3.408494507313105</v>
      </c>
    </row>
    <row r="132" spans="1:8" x14ac:dyDescent="0.35">
      <c r="A132">
        <f t="shared" si="15"/>
        <v>6.4500000000000043E-2</v>
      </c>
      <c r="B132">
        <f t="shared" si="10"/>
        <v>1.273906021694343</v>
      </c>
      <c r="C132">
        <f t="shared" si="11"/>
        <v>1.2276349290494619</v>
      </c>
      <c r="D132">
        <f t="shared" si="12"/>
        <v>3.4131476465867641</v>
      </c>
      <c r="E132">
        <f t="shared" si="16"/>
        <v>0.10745433794136527</v>
      </c>
      <c r="F132">
        <f t="shared" si="17"/>
        <v>5.0000000000000044E-4</v>
      </c>
      <c r="G132">
        <f t="shared" si="13"/>
        <v>6.4500000000000043E-2</v>
      </c>
      <c r="H132">
        <f t="shared" si="14"/>
        <v>3.4131476465867641</v>
      </c>
    </row>
    <row r="133" spans="1:8" x14ac:dyDescent="0.35">
      <c r="A133">
        <f t="shared" si="15"/>
        <v>6.5000000000000044E-2</v>
      </c>
      <c r="B133">
        <f t="shared" ref="B133:B196" si="18">_xlfn.NORM.INV(A133,$P$1,$P$2)</f>
        <v>1.2749548894006726</v>
      </c>
      <c r="C133">
        <f t="shared" ref="C133:C196" si="19">_xlfn.T.INV($A133,$K$3)*$P$2+$P$1</f>
        <v>1.2289893882691689</v>
      </c>
      <c r="D133">
        <f t="shared" ref="D133:D196" si="20">EXP(C133)</f>
        <v>3.4177737481105965</v>
      </c>
      <c r="E133">
        <f t="shared" si="16"/>
        <v>0.10808236642108492</v>
      </c>
      <c r="F133">
        <f t="shared" si="17"/>
        <v>5.0000000000000044E-4</v>
      </c>
      <c r="G133">
        <f t="shared" ref="G133:G196" si="21">G132+F133</f>
        <v>6.5000000000000044E-2</v>
      </c>
      <c r="H133">
        <f t="shared" ref="H133:H196" si="22">D133</f>
        <v>3.4177737481105965</v>
      </c>
    </row>
    <row r="134" spans="1:8" x14ac:dyDescent="0.35">
      <c r="A134">
        <f t="shared" ref="A134:A197" si="23">A133+$A$4</f>
        <v>6.5500000000000044E-2</v>
      </c>
      <c r="B134">
        <f t="shared" si="18"/>
        <v>1.2759975131835155</v>
      </c>
      <c r="C134">
        <f t="shared" si="19"/>
        <v>1.2303342306225005</v>
      </c>
      <c r="D134">
        <f t="shared" si="20"/>
        <v>3.4223732070815585</v>
      </c>
      <c r="E134">
        <f t="shared" ref="E134:E197" si="24">(A134-A133)/(D134-D133)</f>
        <v>0.10870843791773868</v>
      </c>
      <c r="F134">
        <f t="shared" ref="F134:F197" si="25">E134*(D134-D133)</f>
        <v>5.0000000000000044E-4</v>
      </c>
      <c r="G134">
        <f t="shared" si="21"/>
        <v>6.5500000000000044E-2</v>
      </c>
      <c r="H134">
        <f t="shared" si="22"/>
        <v>3.4223732070815585</v>
      </c>
    </row>
    <row r="135" spans="1:8" x14ac:dyDescent="0.35">
      <c r="A135">
        <f t="shared" si="23"/>
        <v>6.6000000000000045E-2</v>
      </c>
      <c r="B135">
        <f t="shared" si="18"/>
        <v>1.2770339828710513</v>
      </c>
      <c r="C135">
        <f t="shared" si="19"/>
        <v>1.2316696051931428</v>
      </c>
      <c r="D135">
        <f t="shared" si="20"/>
        <v>3.4269464100234126</v>
      </c>
      <c r="E135">
        <f t="shared" si="24"/>
        <v>0.10933256327288236</v>
      </c>
      <c r="F135">
        <f t="shared" si="25"/>
        <v>5.0000000000000044E-4</v>
      </c>
      <c r="G135">
        <f t="shared" si="21"/>
        <v>6.6000000000000045E-2</v>
      </c>
      <c r="H135">
        <f t="shared" si="22"/>
        <v>3.4269464100234126</v>
      </c>
    </row>
    <row r="136" spans="1:8" x14ac:dyDescent="0.35">
      <c r="A136">
        <f t="shared" si="23"/>
        <v>6.6500000000000045E-2</v>
      </c>
      <c r="B136">
        <f t="shared" si="18"/>
        <v>1.2780643863351442</v>
      </c>
      <c r="C136">
        <f t="shared" si="19"/>
        <v>1.2329956576448096</v>
      </c>
      <c r="D136">
        <f t="shared" si="20"/>
        <v>3.4314937350415589</v>
      </c>
      <c r="E136">
        <f t="shared" si="24"/>
        <v>0.10995475318010779</v>
      </c>
      <c r="F136">
        <f t="shared" si="25"/>
        <v>5.0000000000000044E-4</v>
      </c>
      <c r="G136">
        <f t="shared" si="21"/>
        <v>6.6500000000000045E-2</v>
      </c>
      <c r="H136">
        <f t="shared" si="22"/>
        <v>3.4314937350415589</v>
      </c>
    </row>
    <row r="137" spans="1:8" x14ac:dyDescent="0.35">
      <c r="A137">
        <f t="shared" si="23"/>
        <v>6.7000000000000046E-2</v>
      </c>
      <c r="B137">
        <f t="shared" si="18"/>
        <v>1.279088809548399</v>
      </c>
      <c r="C137">
        <f t="shared" si="19"/>
        <v>1.2343125303249518</v>
      </c>
      <c r="D137">
        <f t="shared" si="20"/>
        <v>3.4360155520685076</v>
      </c>
      <c r="E137">
        <f t="shared" si="24"/>
        <v>0.11057501818851599</v>
      </c>
      <c r="F137">
        <f t="shared" si="25"/>
        <v>5.0000000000000044E-4</v>
      </c>
      <c r="G137">
        <f t="shared" si="21"/>
        <v>6.7000000000000046E-2</v>
      </c>
      <c r="H137">
        <f t="shared" si="22"/>
        <v>3.4360155520685076</v>
      </c>
    </row>
    <row r="138" spans="1:8" x14ac:dyDescent="0.35">
      <c r="A138">
        <f t="shared" si="23"/>
        <v>6.7500000000000046E-2</v>
      </c>
      <c r="B138">
        <f t="shared" si="18"/>
        <v>1.280107336639142</v>
      </c>
      <c r="C138">
        <f t="shared" si="19"/>
        <v>1.2356203623645725</v>
      </c>
      <c r="D138">
        <f t="shared" si="20"/>
        <v>3.4405122231004266</v>
      </c>
      <c r="E138">
        <f t="shared" si="24"/>
        <v>0.11119336870560957</v>
      </c>
      <c r="F138">
        <f t="shared" si="25"/>
        <v>5.0000000000000044E-4</v>
      </c>
      <c r="G138">
        <f t="shared" si="21"/>
        <v>6.7500000000000046E-2</v>
      </c>
      <c r="H138">
        <f t="shared" si="22"/>
        <v>3.4405122231004266</v>
      </c>
    </row>
    <row r="139" spans="1:8" x14ac:dyDescent="0.35">
      <c r="A139">
        <f t="shared" si="23"/>
        <v>6.8000000000000047E-2</v>
      </c>
      <c r="B139">
        <f t="shared" si="18"/>
        <v>1.2811200499444122</v>
      </c>
      <c r="C139">
        <f t="shared" si="19"/>
        <v>1.2369192897743193</v>
      </c>
      <c r="D139">
        <f t="shared" si="20"/>
        <v>3.4449841024251437</v>
      </c>
      <c r="E139">
        <f t="shared" si="24"/>
        <v>0.11180981500023492</v>
      </c>
      <c r="F139">
        <f t="shared" si="25"/>
        <v>5.0000000000000044E-4</v>
      </c>
      <c r="G139">
        <f t="shared" si="21"/>
        <v>6.8000000000000047E-2</v>
      </c>
      <c r="H139">
        <f t="shared" si="22"/>
        <v>3.4449841024251437</v>
      </c>
    </row>
    <row r="140" spans="1:8" x14ac:dyDescent="0.35">
      <c r="A140">
        <f t="shared" si="23"/>
        <v>6.8500000000000047E-2</v>
      </c>
      <c r="B140">
        <f t="shared" si="18"/>
        <v>1.2821270300610523</v>
      </c>
      <c r="C140">
        <f t="shared" si="19"/>
        <v>1.2382094455370174</v>
      </c>
      <c r="D140">
        <f t="shared" si="20"/>
        <v>3.4494315368419652</v>
      </c>
      <c r="E140">
        <f t="shared" si="24"/>
        <v>0.11242436720569833</v>
      </c>
      <c r="F140">
        <f t="shared" si="25"/>
        <v>5.0000000000000044E-4</v>
      </c>
      <c r="G140">
        <f t="shared" si="21"/>
        <v>6.8500000000000047E-2</v>
      </c>
      <c r="H140">
        <f t="shared" si="22"/>
        <v>3.4494315368419652</v>
      </c>
    </row>
    <row r="141" spans="1:8" x14ac:dyDescent="0.35">
      <c r="A141">
        <f t="shared" si="23"/>
        <v>6.9000000000000047E-2</v>
      </c>
      <c r="B141">
        <f t="shared" si="18"/>
        <v>1.2831283558949793</v>
      </c>
      <c r="C141">
        <f t="shared" si="19"/>
        <v>1.2394909596968049</v>
      </c>
      <c r="D141">
        <f t="shared" si="20"/>
        <v>3.4538548658736778</v>
      </c>
      <c r="E141">
        <f t="shared" si="24"/>
        <v>0.11303703532233329</v>
      </c>
      <c r="F141">
        <f t="shared" si="25"/>
        <v>5.0000000000000044E-4</v>
      </c>
      <c r="G141">
        <f t="shared" si="21"/>
        <v>6.9000000000000047E-2</v>
      </c>
      <c r="H141">
        <f t="shared" si="22"/>
        <v>3.4538548658736778</v>
      </c>
    </row>
    <row r="142" spans="1:8" x14ac:dyDescent="0.35">
      <c r="A142">
        <f t="shared" si="23"/>
        <v>6.9500000000000048E-2</v>
      </c>
      <c r="B142">
        <f t="shared" si="18"/>
        <v>1.2841241047087135</v>
      </c>
      <c r="C142">
        <f t="shared" si="19"/>
        <v>1.2407639594450153</v>
      </c>
      <c r="D142">
        <f t="shared" si="20"/>
        <v>3.4582544219710587</v>
      </c>
      <c r="E142">
        <f t="shared" si="24"/>
        <v>0.11364782922023904</v>
      </c>
      <c r="F142">
        <f t="shared" si="25"/>
        <v>5.0000000000000044E-4</v>
      </c>
      <c r="G142">
        <f t="shared" si="21"/>
        <v>6.9500000000000048E-2</v>
      </c>
      <c r="H142">
        <f t="shared" si="22"/>
        <v>3.4582544219710587</v>
      </c>
    </row>
    <row r="143" spans="1:8" x14ac:dyDescent="0.35">
      <c r="A143">
        <f t="shared" si="23"/>
        <v>7.0000000000000048E-2</v>
      </c>
      <c r="B143">
        <f t="shared" si="18"/>
        <v>1.2851143521672372</v>
      </c>
      <c r="C143">
        <f t="shared" si="19"/>
        <v>1.2420285692029465</v>
      </c>
      <c r="D143">
        <f t="shared" si="20"/>
        <v>3.4626305307101952</v>
      </c>
      <c r="E143">
        <f t="shared" si="24"/>
        <v>0.11425675864230443</v>
      </c>
      <c r="F143">
        <f t="shared" si="25"/>
        <v>5.0000000000000044E-4</v>
      </c>
      <c r="G143">
        <f t="shared" si="21"/>
        <v>7.0000000000000048E-2</v>
      </c>
      <c r="H143">
        <f t="shared" si="22"/>
        <v>3.4626305307101952</v>
      </c>
    </row>
    <row r="144" spans="1:8" x14ac:dyDescent="0.35">
      <c r="A144">
        <f t="shared" si="23"/>
        <v>7.0500000000000049E-2</v>
      </c>
      <c r="B144">
        <f t="shared" si="18"/>
        <v>1.2860991723822588</v>
      </c>
      <c r="C144">
        <f t="shared" si="19"/>
        <v>1.2432849107016584</v>
      </c>
      <c r="D144">
        <f t="shared" si="20"/>
        <v>3.4669835109829532</v>
      </c>
      <c r="E144">
        <f t="shared" si="24"/>
        <v>0.11486383320621098</v>
      </c>
      <c r="F144">
        <f t="shared" si="25"/>
        <v>5.0000000000000044E-4</v>
      </c>
      <c r="G144">
        <f t="shared" si="21"/>
        <v>7.0500000000000049E-2</v>
      </c>
      <c r="H144">
        <f t="shared" si="22"/>
        <v>3.4669835109829532</v>
      </c>
    </row>
    <row r="145" spans="1:8" x14ac:dyDescent="0.35">
      <c r="A145">
        <f t="shared" si="23"/>
        <v>7.1000000000000049E-2</v>
      </c>
      <c r="B145">
        <f t="shared" si="18"/>
        <v>1.2870786379549402</v>
      </c>
      <c r="C145">
        <f t="shared" si="19"/>
        <v>1.244533103058918</v>
      </c>
      <c r="D145">
        <f t="shared" si="20"/>
        <v>3.4713136751808422</v>
      </c>
      <c r="E145">
        <f t="shared" si="24"/>
        <v>0.11546906240732273</v>
      </c>
      <c r="F145">
        <f t="shared" si="25"/>
        <v>5.0000000000000044E-4</v>
      </c>
      <c r="G145">
        <f t="shared" si="21"/>
        <v>7.1000000000000049E-2</v>
      </c>
      <c r="H145">
        <f t="shared" si="22"/>
        <v>3.4713136751808422</v>
      </c>
    </row>
    <row r="146" spans="1:8" x14ac:dyDescent="0.35">
      <c r="A146">
        <f t="shared" si="23"/>
        <v>7.150000000000005E-2</v>
      </c>
      <c r="B146">
        <f t="shared" si="18"/>
        <v>1.2880528200171577</v>
      </c>
      <c r="C146">
        <f t="shared" si="19"/>
        <v>1.2457732628534148</v>
      </c>
      <c r="D146">
        <f t="shared" si="20"/>
        <v>3.4756213293725611</v>
      </c>
      <c r="E146">
        <f t="shared" si="24"/>
        <v>0.11607245562125508</v>
      </c>
      <c r="F146">
        <f t="shared" si="25"/>
        <v>5.0000000000000044E-4</v>
      </c>
      <c r="G146">
        <f t="shared" si="21"/>
        <v>7.150000000000005E-2</v>
      </c>
      <c r="H146">
        <f t="shared" si="22"/>
        <v>3.4756213293725611</v>
      </c>
    </row>
    <row r="147" spans="1:8" x14ac:dyDescent="0.35">
      <c r="A147">
        <f t="shared" si="23"/>
        <v>7.200000000000005E-2</v>
      </c>
      <c r="B147">
        <f t="shared" si="18"/>
        <v>1.2890217882713586</v>
      </c>
      <c r="C147">
        <f t="shared" si="19"/>
        <v>1.2470055041963684</v>
      </c>
      <c r="D147">
        <f t="shared" si="20"/>
        <v>3.4799067734755047</v>
      </c>
      <c r="E147">
        <f t="shared" si="24"/>
        <v>0.11667402210579665</v>
      </c>
      <c r="F147">
        <f t="shared" si="25"/>
        <v>5.0000000000000044E-4</v>
      </c>
      <c r="G147">
        <f t="shared" si="21"/>
        <v>7.200000000000005E-2</v>
      </c>
      <c r="H147">
        <f t="shared" si="22"/>
        <v>3.4799067734755047</v>
      </c>
    </row>
    <row r="148" spans="1:8" x14ac:dyDescent="0.35">
      <c r="A148">
        <f t="shared" si="23"/>
        <v>7.2500000000000051E-2</v>
      </c>
      <c r="B148">
        <f t="shared" si="18"/>
        <v>1.28998561102906</v>
      </c>
      <c r="C148">
        <f t="shared" si="19"/>
        <v>1.2482299388006277</v>
      </c>
      <c r="D148">
        <f t="shared" si="20"/>
        <v>3.4841703014214507</v>
      </c>
      <c r="E148">
        <f t="shared" si="24"/>
        <v>0.11727377100352561</v>
      </c>
      <c r="F148">
        <f t="shared" si="25"/>
        <v>5.0000000000000044E-4</v>
      </c>
      <c r="G148">
        <f t="shared" si="21"/>
        <v>7.2500000000000051E-2</v>
      </c>
      <c r="H148">
        <f t="shared" si="22"/>
        <v>3.4841703014214507</v>
      </c>
    </row>
    <row r="149" spans="1:8" x14ac:dyDescent="0.35">
      <c r="A149">
        <f t="shared" si="23"/>
        <v>7.3000000000000051E-2</v>
      </c>
      <c r="B149">
        <f t="shared" si="18"/>
        <v>1.2909443552480582</v>
      </c>
      <c r="C149">
        <f t="shared" si="19"/>
        <v>1.2494466760473739</v>
      </c>
      <c r="D149">
        <f t="shared" si="20"/>
        <v>3.4884122013166703</v>
      </c>
      <c r="E149">
        <f t="shared" si="24"/>
        <v>0.117871711344125</v>
      </c>
      <c r="F149">
        <f t="shared" si="25"/>
        <v>5.0000000000000044E-4</v>
      </c>
      <c r="G149">
        <f t="shared" si="21"/>
        <v>7.3000000000000051E-2</v>
      </c>
      <c r="H149">
        <f t="shared" si="22"/>
        <v>3.4884122013166703</v>
      </c>
    </row>
    <row r="150" spans="1:8" x14ac:dyDescent="0.35">
      <c r="A150">
        <f t="shared" si="23"/>
        <v>7.3500000000000051E-2</v>
      </c>
      <c r="B150">
        <f t="shared" si="18"/>
        <v>1.2918980865683916</v>
      </c>
      <c r="C150">
        <f t="shared" si="19"/>
        <v>1.2506558230505207</v>
      </c>
      <c r="D150">
        <f t="shared" si="20"/>
        <v>3.4926327555966954</v>
      </c>
      <c r="E150">
        <f t="shared" si="24"/>
        <v>0.11846785204644417</v>
      </c>
      <c r="F150">
        <f t="shared" si="25"/>
        <v>5.0000000000000044E-4</v>
      </c>
      <c r="G150">
        <f t="shared" si="21"/>
        <v>7.3500000000000051E-2</v>
      </c>
      <c r="H150">
        <f t="shared" si="22"/>
        <v>3.4926327555966954</v>
      </c>
    </row>
    <row r="151" spans="1:8" x14ac:dyDescent="0.35">
      <c r="A151">
        <f t="shared" si="23"/>
        <v>7.4000000000000052E-2</v>
      </c>
      <c r="B151">
        <f t="shared" si="18"/>
        <v>1.2928468693471098</v>
      </c>
      <c r="C151">
        <f t="shared" si="19"/>
        <v>1.2518574847189134</v>
      </c>
      <c r="D151">
        <f t="shared" si="20"/>
        <v>3.4968322411759578</v>
      </c>
      <c r="E151">
        <f t="shared" si="24"/>
        <v>0.119062201920412</v>
      </c>
      <c r="F151">
        <f t="shared" si="25"/>
        <v>5.0000000000000044E-4</v>
      </c>
      <c r="G151">
        <f t="shared" si="21"/>
        <v>7.4000000000000052E-2</v>
      </c>
      <c r="H151">
        <f t="shared" si="22"/>
        <v>3.4968322411759578</v>
      </c>
    </row>
    <row r="152" spans="1:8" x14ac:dyDescent="0.35">
      <c r="A152">
        <f t="shared" si="23"/>
        <v>7.4500000000000052E-2</v>
      </c>
      <c r="B152">
        <f t="shared" si="18"/>
        <v>1.2937907666918975</v>
      </c>
      <c r="C152">
        <f t="shared" si="19"/>
        <v>1.2530517638164063</v>
      </c>
      <c r="D152">
        <f t="shared" si="20"/>
        <v>3.5010109295924758</v>
      </c>
      <c r="E152">
        <f t="shared" si="24"/>
        <v>0.11965476966972211</v>
      </c>
      <c r="F152">
        <f t="shared" si="25"/>
        <v>5.0000000000000044E-4</v>
      </c>
      <c r="G152">
        <f t="shared" si="21"/>
        <v>7.4500000000000052E-2</v>
      </c>
      <c r="H152">
        <f t="shared" si="22"/>
        <v>3.5010109295924758</v>
      </c>
    </row>
    <row r="153" spans="1:8" x14ac:dyDescent="0.35">
      <c r="A153">
        <f t="shared" si="23"/>
        <v>7.5000000000000053E-2</v>
      </c>
      <c r="B153">
        <f t="shared" si="18"/>
        <v>1.2947298404935954</v>
      </c>
      <c r="C153">
        <f t="shared" si="19"/>
        <v>1.2542387610199146</v>
      </c>
      <c r="D153">
        <f t="shared" si="20"/>
        <v>3.5051690871478254</v>
      </c>
      <c r="E153">
        <f t="shared" si="24"/>
        <v>0.12024556389325412</v>
      </c>
      <c r="F153">
        <f t="shared" si="25"/>
        <v>5.0000000000000044E-4</v>
      </c>
      <c r="G153">
        <f t="shared" si="21"/>
        <v>7.5000000000000053E-2</v>
      </c>
      <c r="H153">
        <f t="shared" si="22"/>
        <v>3.5051690871478254</v>
      </c>
    </row>
    <row r="154" spans="1:8" x14ac:dyDescent="0.35">
      <c r="A154">
        <f t="shared" si="23"/>
        <v>7.5500000000000053E-2</v>
      </c>
      <c r="B154">
        <f t="shared" si="18"/>
        <v>1.2956641514576668</v>
      </c>
      <c r="C154">
        <f t="shared" si="19"/>
        <v>1.2554185749755176</v>
      </c>
      <c r="D154">
        <f t="shared" si="20"/>
        <v>3.5093069750425512</v>
      </c>
      <c r="E154">
        <f t="shared" si="24"/>
        <v>0.12083459308728645</v>
      </c>
      <c r="F154">
        <f t="shared" si="25"/>
        <v>5.0000000000000044E-4</v>
      </c>
      <c r="G154">
        <f t="shared" si="21"/>
        <v>7.5500000000000053E-2</v>
      </c>
      <c r="H154">
        <f t="shared" si="22"/>
        <v>3.5093069750425512</v>
      </c>
    </row>
    <row r="155" spans="1:8" x14ac:dyDescent="0.35">
      <c r="A155">
        <f t="shared" si="23"/>
        <v>7.6000000000000054E-2</v>
      </c>
      <c r="B155">
        <f t="shared" si="18"/>
        <v>1.2965937591346413</v>
      </c>
      <c r="C155">
        <f t="shared" si="19"/>
        <v>1.256591302352688</v>
      </c>
      <c r="D155">
        <f t="shared" si="20"/>
        <v>3.5134248495071998</v>
      </c>
      <c r="E155">
        <f t="shared" si="24"/>
        <v>0.12142186564754004</v>
      </c>
      <c r="F155">
        <f t="shared" si="25"/>
        <v>5.0000000000000044E-4</v>
      </c>
      <c r="G155">
        <f t="shared" si="21"/>
        <v>7.6000000000000054E-2</v>
      </c>
      <c r="H155">
        <f t="shared" si="22"/>
        <v>3.5134248495071998</v>
      </c>
    </row>
    <row r="156" spans="1:8" x14ac:dyDescent="0.35">
      <c r="A156">
        <f t="shared" si="23"/>
        <v>7.6500000000000054E-2</v>
      </c>
      <c r="B156">
        <f t="shared" si="18"/>
        <v>1.297518721949587</v>
      </c>
      <c r="C156">
        <f t="shared" si="19"/>
        <v>1.2577570378967291</v>
      </c>
      <c r="D156">
        <f t="shared" si="20"/>
        <v>3.5175229619291541</v>
      </c>
      <c r="E156">
        <f t="shared" si="24"/>
        <v>0.1220073898708605</v>
      </c>
      <c r="F156">
        <f t="shared" si="25"/>
        <v>5.0000000000000044E-4</v>
      </c>
      <c r="G156">
        <f t="shared" si="21"/>
        <v>7.6500000000000054E-2</v>
      </c>
      <c r="H156">
        <f t="shared" si="22"/>
        <v>3.5175229619291541</v>
      </c>
    </row>
    <row r="157" spans="1:8" x14ac:dyDescent="0.35">
      <c r="A157">
        <f t="shared" si="23"/>
        <v>7.7000000000000055E-2</v>
      </c>
      <c r="B157">
        <f t="shared" si="18"/>
        <v>1.2984390972306397</v>
      </c>
      <c r="C157">
        <f t="shared" si="19"/>
        <v>1.2589158744794857</v>
      </c>
      <c r="D157">
        <f t="shared" si="20"/>
        <v>3.5216015589754259</v>
      </c>
      <c r="E157">
        <f t="shared" si="24"/>
        <v>0.12259117395699758</v>
      </c>
      <c r="F157">
        <f t="shared" si="25"/>
        <v>5.0000000000000044E-4</v>
      </c>
      <c r="G157">
        <f t="shared" si="21"/>
        <v>7.7000000000000055E-2</v>
      </c>
      <c r="H157">
        <f t="shared" si="22"/>
        <v>3.5216015589754259</v>
      </c>
    </row>
    <row r="158" spans="1:8" x14ac:dyDescent="0.35">
      <c r="A158">
        <f t="shared" si="23"/>
        <v>7.7500000000000055E-2</v>
      </c>
      <c r="B158">
        <f t="shared" si="18"/>
        <v>1.2993549412366292</v>
      </c>
      <c r="C158">
        <f t="shared" si="19"/>
        <v>1.2600679031483941</v>
      </c>
      <c r="D158">
        <f t="shared" si="20"/>
        <v>3.5256608827115472</v>
      </c>
      <c r="E158">
        <f t="shared" si="24"/>
        <v>0.12317322601073327</v>
      </c>
      <c r="F158">
        <f t="shared" si="25"/>
        <v>5.0000000000000044E-4</v>
      </c>
      <c r="G158">
        <f t="shared" si="21"/>
        <v>7.7500000000000055E-2</v>
      </c>
      <c r="H158">
        <f t="shared" si="22"/>
        <v>3.5256608827115472</v>
      </c>
    </row>
    <row r="159" spans="1:8" x14ac:dyDescent="0.35">
      <c r="A159">
        <f t="shared" si="23"/>
        <v>7.8000000000000055E-2</v>
      </c>
      <c r="B159">
        <f t="shared" si="18"/>
        <v>1.3002663091838367</v>
      </c>
      <c r="C159">
        <f t="shared" si="19"/>
        <v>1.2612132131739431</v>
      </c>
      <c r="D159">
        <f t="shared" si="20"/>
        <v>3.5297011707167329</v>
      </c>
      <c r="E159">
        <f t="shared" si="24"/>
        <v>0.12375355404323807</v>
      </c>
      <c r="F159">
        <f t="shared" si="25"/>
        <v>5.0000000000000044E-4</v>
      </c>
      <c r="G159">
        <f t="shared" si="21"/>
        <v>7.8000000000000055E-2</v>
      </c>
      <c r="H159">
        <f t="shared" si="22"/>
        <v>3.5297011707167329</v>
      </c>
    </row>
    <row r="160" spans="1:8" x14ac:dyDescent="0.35">
      <c r="A160">
        <f t="shared" si="23"/>
        <v>7.8500000000000056E-2</v>
      </c>
      <c r="B160">
        <f t="shared" si="18"/>
        <v>1.3011732552719093</v>
      </c>
      <c r="C160">
        <f t="shared" si="19"/>
        <v>1.2623518920956021</v>
      </c>
      <c r="D160">
        <f t="shared" si="20"/>
        <v>3.5337226561954393</v>
      </c>
      <c r="E160">
        <f t="shared" si="24"/>
        <v>0.12433216597386214</v>
      </c>
      <c r="F160">
        <f t="shared" si="25"/>
        <v>5.0000000000000044E-4</v>
      </c>
      <c r="G160">
        <f t="shared" si="21"/>
        <v>7.8500000000000056E-2</v>
      </c>
      <c r="H160">
        <f t="shared" si="22"/>
        <v>3.5337226561954393</v>
      </c>
    </row>
    <row r="161" spans="1:8" x14ac:dyDescent="0.35">
      <c r="A161">
        <f t="shared" si="23"/>
        <v>7.9000000000000056E-2</v>
      </c>
      <c r="B161">
        <f t="shared" si="18"/>
        <v>1.3020758327089796</v>
      </c>
      <c r="C161">
        <f t="shared" si="19"/>
        <v>1.2634840257662743</v>
      </c>
      <c r="D161">
        <f t="shared" si="20"/>
        <v>3.537725568085448</v>
      </c>
      <c r="E161">
        <f t="shared" si="24"/>
        <v>0.12490906963203649</v>
      </c>
      <c r="F161">
        <f t="shared" si="25"/>
        <v>5.0000000000000044E-4</v>
      </c>
      <c r="G161">
        <f t="shared" si="21"/>
        <v>7.9000000000000056E-2</v>
      </c>
      <c r="H161">
        <f t="shared" si="22"/>
        <v>3.537725568085448</v>
      </c>
    </row>
    <row r="162" spans="1:8" x14ac:dyDescent="0.35">
      <c r="A162">
        <f t="shared" si="23"/>
        <v>7.9500000000000057E-2</v>
      </c>
      <c r="B162">
        <f t="shared" si="18"/>
        <v>1.3029740937360004</v>
      </c>
      <c r="C162">
        <f t="shared" si="19"/>
        <v>1.2646096983953377</v>
      </c>
      <c r="D162">
        <f t="shared" si="20"/>
        <v>3.5417101311626271</v>
      </c>
      <c r="E162">
        <f t="shared" si="24"/>
        <v>0.12548427275845259</v>
      </c>
      <c r="F162">
        <f t="shared" si="25"/>
        <v>5.0000000000000044E-4</v>
      </c>
      <c r="G162">
        <f t="shared" si="21"/>
        <v>7.9500000000000057E-2</v>
      </c>
      <c r="H162">
        <f t="shared" si="22"/>
        <v>3.5417101311626271</v>
      </c>
    </row>
    <row r="163" spans="1:8" x14ac:dyDescent="0.35">
      <c r="A163">
        <f t="shared" si="23"/>
        <v>8.0000000000000057E-2</v>
      </c>
      <c r="B163">
        <f t="shared" si="18"/>
        <v>1.3038680896503374</v>
      </c>
      <c r="C163">
        <f t="shared" si="19"/>
        <v>1.2657289925903195</v>
      </c>
      <c r="D163">
        <f t="shared" si="20"/>
        <v>3.5456765661424674</v>
      </c>
      <c r="E163">
        <f t="shared" si="24"/>
        <v>0.12605778300697973</v>
      </c>
      <c r="F163">
        <f t="shared" si="25"/>
        <v>5.0000000000000044E-4</v>
      </c>
      <c r="G163">
        <f t="shared" si="21"/>
        <v>8.0000000000000057E-2</v>
      </c>
      <c r="H163">
        <f t="shared" si="22"/>
        <v>3.5456765661424674</v>
      </c>
    </row>
    <row r="164" spans="1:8" x14ac:dyDescent="0.35">
      <c r="A164">
        <f t="shared" si="23"/>
        <v>8.0500000000000058E-2</v>
      </c>
      <c r="B164">
        <f t="shared" si="18"/>
        <v>1.30475787082864</v>
      </c>
      <c r="C164">
        <f t="shared" si="19"/>
        <v>1.2668419893972604</v>
      </c>
      <c r="D164">
        <f t="shared" si="20"/>
        <v>3.5496250897785222</v>
      </c>
      <c r="E164">
        <f t="shared" si="24"/>
        <v>0.12662960794621947</v>
      </c>
      <c r="F164">
        <f t="shared" si="25"/>
        <v>5.0000000000000044E-4</v>
      </c>
      <c r="G164">
        <f t="shared" si="21"/>
        <v>8.0500000000000058E-2</v>
      </c>
      <c r="H164">
        <f t="shared" si="22"/>
        <v>3.5496250897785222</v>
      </c>
    </row>
    <row r="165" spans="1:8" x14ac:dyDescent="0.35">
      <c r="A165">
        <f t="shared" si="23"/>
        <v>8.1000000000000058E-2</v>
      </c>
      <c r="B165">
        <f t="shared" si="18"/>
        <v>1.3056434867490188</v>
      </c>
      <c r="C165">
        <f t="shared" si="19"/>
        <v>1.2679487683398196</v>
      </c>
      <c r="D165">
        <f t="shared" si="20"/>
        <v>3.5535559149578781</v>
      </c>
      <c r="E165">
        <f t="shared" si="24"/>
        <v>0.12719975506057077</v>
      </c>
      <c r="F165">
        <f t="shared" si="25"/>
        <v>5.0000000000000044E-4</v>
      </c>
      <c r="G165">
        <f t="shared" si="21"/>
        <v>8.1000000000000058E-2</v>
      </c>
      <c r="H165">
        <f t="shared" si="22"/>
        <v>3.5535559149578781</v>
      </c>
    </row>
    <row r="166" spans="1:8" x14ac:dyDescent="0.35">
      <c r="A166">
        <f t="shared" si="23"/>
        <v>8.1500000000000059E-2</v>
      </c>
      <c r="B166">
        <f t="shared" si="18"/>
        <v>1.3065249860125592</v>
      </c>
      <c r="C166">
        <f t="shared" si="19"/>
        <v>1.2690494074571603</v>
      </c>
      <c r="D166">
        <f t="shared" si="20"/>
        <v>3.5574692507937349</v>
      </c>
      <c r="E166">
        <f t="shared" si="24"/>
        <v>0.12776823175221733</v>
      </c>
      <c r="F166">
        <f t="shared" si="25"/>
        <v>5.0000000000000044E-4</v>
      </c>
      <c r="G166">
        <f t="shared" si="21"/>
        <v>8.1500000000000059E-2</v>
      </c>
      <c r="H166">
        <f t="shared" si="22"/>
        <v>3.5574692507937349</v>
      </c>
    </row>
    <row r="167" spans="1:8" x14ac:dyDescent="0.35">
      <c r="A167">
        <f t="shared" si="23"/>
        <v>8.2000000000000059E-2</v>
      </c>
      <c r="B167">
        <f t="shared" si="18"/>
        <v>1.307402416364186</v>
      </c>
      <c r="C167">
        <f t="shared" si="19"/>
        <v>1.2701439833406676</v>
      </c>
      <c r="D167">
        <f t="shared" si="20"/>
        <v>3.5613653027152221</v>
      </c>
      <c r="E167">
        <f t="shared" si="24"/>
        <v>0.12833504534229526</v>
      </c>
      <c r="F167">
        <f t="shared" si="25"/>
        <v>5.0000000000000044E-4</v>
      </c>
      <c r="G167">
        <f t="shared" si="21"/>
        <v>8.2000000000000059E-2</v>
      </c>
      <c r="H167">
        <f t="shared" si="22"/>
        <v>3.5613653027152221</v>
      </c>
    </row>
    <row r="168" spans="1:8" x14ac:dyDescent="0.35">
      <c r="A168">
        <f t="shared" si="23"/>
        <v>8.2500000000000059E-2</v>
      </c>
      <c r="B168">
        <f t="shared" si="18"/>
        <v>1.3082758247129083</v>
      </c>
      <c r="C168">
        <f t="shared" si="19"/>
        <v>1.2712325711695387</v>
      </c>
      <c r="D168">
        <f t="shared" si="20"/>
        <v>3.5652442725545441</v>
      </c>
      <c r="E168">
        <f t="shared" si="24"/>
        <v>0.12890020307231712</v>
      </c>
      <c r="F168">
        <f t="shared" si="25"/>
        <v>5.0000000000000044E-4</v>
      </c>
      <c r="G168">
        <f t="shared" si="21"/>
        <v>8.2500000000000059E-2</v>
      </c>
      <c r="H168">
        <f t="shared" si="22"/>
        <v>3.5652442725545441</v>
      </c>
    </row>
    <row r="169" spans="1:8" x14ac:dyDescent="0.35">
      <c r="A169">
        <f t="shared" si="23"/>
        <v>8.300000000000006E-2</v>
      </c>
      <c r="B169">
        <f t="shared" si="18"/>
        <v>1.3091452571514683</v>
      </c>
      <c r="C169">
        <f t="shared" si="19"/>
        <v>1.2723152447452895</v>
      </c>
      <c r="D169">
        <f t="shared" si="20"/>
        <v>3.5691063586315512</v>
      </c>
      <c r="E169">
        <f t="shared" si="24"/>
        <v>0.12946371210542026</v>
      </c>
      <c r="F169">
        <f t="shared" si="25"/>
        <v>5.0000000000000044E-4</v>
      </c>
      <c r="G169">
        <f t="shared" si="21"/>
        <v>8.300000000000006E-2</v>
      </c>
      <c r="H169">
        <f t="shared" si="22"/>
        <v>3.5691063586315512</v>
      </c>
    </row>
    <row r="170" spans="1:8" x14ac:dyDescent="0.35">
      <c r="A170">
        <f t="shared" si="23"/>
        <v>8.350000000000006E-2</v>
      </c>
      <c r="B170">
        <f t="shared" si="18"/>
        <v>1.3100107589754098</v>
      </c>
      <c r="C170">
        <f t="shared" si="19"/>
        <v>1.2733920765252091</v>
      </c>
      <c r="D170">
        <f t="shared" si="20"/>
        <v>3.5729517558358141</v>
      </c>
      <c r="E170">
        <f t="shared" si="24"/>
        <v>0.13002557952809474</v>
      </c>
      <c r="F170">
        <f t="shared" si="25"/>
        <v>5.0000000000000044E-4</v>
      </c>
      <c r="G170">
        <f t="shared" si="21"/>
        <v>8.350000000000006E-2</v>
      </c>
      <c r="H170">
        <f t="shared" si="22"/>
        <v>3.5729517558358141</v>
      </c>
    </row>
    <row r="171" spans="1:8" x14ac:dyDescent="0.35">
      <c r="A171">
        <f t="shared" si="23"/>
        <v>8.4000000000000061E-2</v>
      </c>
      <c r="B171">
        <f t="shared" si="18"/>
        <v>1.3108723747015916</v>
      </c>
      <c r="C171">
        <f t="shared" si="19"/>
        <v>1.2744631376548143</v>
      </c>
      <c r="D171">
        <f t="shared" si="20"/>
        <v>3.5767806557063211</v>
      </c>
      <c r="E171">
        <f t="shared" si="24"/>
        <v>0.13058581235079442</v>
      </c>
      <c r="F171">
        <f t="shared" si="25"/>
        <v>5.0000000000000044E-4</v>
      </c>
      <c r="G171">
        <f t="shared" si="21"/>
        <v>8.4000000000000061E-2</v>
      </c>
      <c r="H171">
        <f t="shared" si="22"/>
        <v>3.5767806557063211</v>
      </c>
    </row>
    <row r="172" spans="1:8" x14ac:dyDescent="0.35">
      <c r="A172">
        <f t="shared" si="23"/>
        <v>8.4500000000000061E-2</v>
      </c>
      <c r="B172">
        <f t="shared" si="18"/>
        <v>1.3117301480861605</v>
      </c>
      <c r="C172">
        <f t="shared" si="19"/>
        <v>1.2755284979993222</v>
      </c>
      <c r="D172">
        <f t="shared" si="20"/>
        <v>3.5805932465088337</v>
      </c>
      <c r="E172">
        <f t="shared" si="24"/>
        <v>0.13114441751013112</v>
      </c>
      <c r="F172">
        <f t="shared" si="25"/>
        <v>5.0000000000000044E-4</v>
      </c>
      <c r="G172">
        <f t="shared" si="21"/>
        <v>8.4500000000000061E-2</v>
      </c>
      <c r="H172">
        <f t="shared" si="22"/>
        <v>3.5805932465088337</v>
      </c>
    </row>
    <row r="173" spans="1:8" x14ac:dyDescent="0.35">
      <c r="A173">
        <f t="shared" si="23"/>
        <v>8.5000000000000062E-2</v>
      </c>
      <c r="B173">
        <f t="shared" si="18"/>
        <v>1.3125841221420089</v>
      </c>
      <c r="C173">
        <f t="shared" si="19"/>
        <v>1.2765882261741945</v>
      </c>
      <c r="D173">
        <f t="shared" si="20"/>
        <v>3.5843897133110407</v>
      </c>
      <c r="E173">
        <f t="shared" si="24"/>
        <v>0.13170140186905693</v>
      </c>
      <c r="F173">
        <f t="shared" si="25"/>
        <v>5.0000000000000044E-4</v>
      </c>
      <c r="G173">
        <f t="shared" si="21"/>
        <v>8.5000000000000062E-2</v>
      </c>
      <c r="H173">
        <f t="shared" si="22"/>
        <v>3.5843897133110407</v>
      </c>
    </row>
    <row r="174" spans="1:8" x14ac:dyDescent="0.35">
      <c r="A174">
        <f t="shared" si="23"/>
        <v>8.5500000000000062E-2</v>
      </c>
      <c r="B174">
        <f t="shared" si="18"/>
        <v>1.3134343391557273</v>
      </c>
      <c r="C174">
        <f t="shared" si="19"/>
        <v>1.2776423895747695</v>
      </c>
      <c r="D174">
        <f t="shared" si="20"/>
        <v>3.5881702380555254</v>
      </c>
      <c r="E174">
        <f t="shared" si="24"/>
        <v>0.13225677221910612</v>
      </c>
      <c r="F174">
        <f t="shared" si="25"/>
        <v>5.0000000000000044E-4</v>
      </c>
      <c r="G174">
        <f t="shared" si="21"/>
        <v>8.5500000000000062E-2</v>
      </c>
      <c r="H174">
        <f t="shared" si="22"/>
        <v>3.5881702380555254</v>
      </c>
    </row>
    <row r="175" spans="1:8" x14ac:dyDescent="0.35">
      <c r="A175">
        <f t="shared" si="23"/>
        <v>8.6000000000000063E-2</v>
      </c>
      <c r="B175">
        <f t="shared" si="18"/>
        <v>1.314280840704078</v>
      </c>
      <c r="C175">
        <f t="shared" si="19"/>
        <v>1.2786910544050283</v>
      </c>
      <c r="D175">
        <f t="shared" si="20"/>
        <v>3.5919349996306762</v>
      </c>
      <c r="E175">
        <f t="shared" si="24"/>
        <v>0.13281053528070227</v>
      </c>
      <c r="F175">
        <f t="shared" si="25"/>
        <v>5.0000000000000044E-4</v>
      </c>
      <c r="G175">
        <f t="shared" si="21"/>
        <v>8.6000000000000063E-2</v>
      </c>
      <c r="H175">
        <f t="shared" si="22"/>
        <v>3.5919349996306762</v>
      </c>
    </row>
    <row r="176" spans="1:8" x14ac:dyDescent="0.35">
      <c r="A176">
        <f t="shared" si="23"/>
        <v>8.6500000000000063E-2</v>
      </c>
      <c r="B176">
        <f t="shared" si="18"/>
        <v>1.3151236676699962</v>
      </c>
      <c r="C176">
        <f t="shared" si="19"/>
        <v>1.2797342857055143</v>
      </c>
      <c r="D176">
        <f t="shared" si="20"/>
        <v>3.5956841739395684</v>
      </c>
      <c r="E176">
        <f t="shared" si="24"/>
        <v>0.13336269770496165</v>
      </c>
      <c r="F176">
        <f t="shared" si="25"/>
        <v>5.0000000000000044E-4</v>
      </c>
      <c r="G176">
        <f t="shared" si="21"/>
        <v>8.6500000000000063E-2</v>
      </c>
      <c r="H176">
        <f t="shared" si="22"/>
        <v>3.5956841739395684</v>
      </c>
    </row>
    <row r="177" spans="1:8" x14ac:dyDescent="0.35">
      <c r="A177">
        <f t="shared" si="23"/>
        <v>8.7000000000000063E-2</v>
      </c>
      <c r="B177">
        <f t="shared" si="18"/>
        <v>1.3159628602581437</v>
      </c>
      <c r="C177">
        <f t="shared" si="19"/>
        <v>1.2807721473804425</v>
      </c>
      <c r="D177">
        <f t="shared" si="20"/>
        <v>3.5994179339669103</v>
      </c>
      <c r="E177">
        <f t="shared" si="24"/>
        <v>0.13391326607456086</v>
      </c>
      <c r="F177">
        <f t="shared" si="25"/>
        <v>5.0000000000000044E-4</v>
      </c>
      <c r="G177">
        <f t="shared" si="21"/>
        <v>8.7000000000000063E-2</v>
      </c>
      <c r="H177">
        <f t="shared" si="22"/>
        <v>3.5994179339669103</v>
      </c>
    </row>
    <row r="178" spans="1:8" x14ac:dyDescent="0.35">
      <c r="A178">
        <f t="shared" si="23"/>
        <v>8.7500000000000064E-2</v>
      </c>
      <c r="B178">
        <f t="shared" si="18"/>
        <v>1.3167984580100247</v>
      </c>
      <c r="C178">
        <f t="shared" si="19"/>
        <v>1.281804702224026</v>
      </c>
      <c r="D178">
        <f t="shared" si="20"/>
        <v>3.6031364498441181</v>
      </c>
      <c r="E178">
        <f t="shared" si="24"/>
        <v>0.13446224690465905</v>
      </c>
      <c r="F178">
        <f t="shared" si="25"/>
        <v>5.0000000000000044E-4</v>
      </c>
      <c r="G178">
        <f t="shared" si="21"/>
        <v>8.7500000000000064E-2</v>
      </c>
      <c r="H178">
        <f t="shared" si="22"/>
        <v>3.6031364498441181</v>
      </c>
    </row>
    <row r="179" spans="1:8" x14ac:dyDescent="0.35">
      <c r="A179">
        <f t="shared" si="23"/>
        <v>8.8000000000000064E-2</v>
      </c>
      <c r="B179">
        <f t="shared" si="18"/>
        <v>1.317630499818681</v>
      </c>
      <c r="C179">
        <f t="shared" si="19"/>
        <v>1.2828320119460415</v>
      </c>
      <c r="D179">
        <f t="shared" si="20"/>
        <v>3.6068398889125648</v>
      </c>
      <c r="E179">
        <f t="shared" si="24"/>
        <v>0.13500964664438445</v>
      </c>
      <c r="F179">
        <f t="shared" si="25"/>
        <v>5.0000000000000044E-4</v>
      </c>
      <c r="G179">
        <f t="shared" si="21"/>
        <v>8.8000000000000064E-2</v>
      </c>
      <c r="H179">
        <f t="shared" si="22"/>
        <v>3.6068398889125648</v>
      </c>
    </row>
    <row r="180" spans="1:8" x14ac:dyDescent="0.35">
      <c r="A180">
        <f t="shared" si="23"/>
        <v>8.8500000000000065E-2</v>
      </c>
      <c r="B180">
        <f t="shared" si="18"/>
        <v>1.3184590239429785</v>
      </c>
      <c r="C180">
        <f t="shared" si="19"/>
        <v>1.283854137196667</v>
      </c>
      <c r="D180">
        <f t="shared" si="20"/>
        <v>3.6105284157850832</v>
      </c>
      <c r="E180">
        <f t="shared" si="24"/>
        <v>0.13555547167767151</v>
      </c>
      <c r="F180">
        <f t="shared" si="25"/>
        <v>5.0000000000000044E-4</v>
      </c>
      <c r="G180">
        <f t="shared" si="21"/>
        <v>8.8500000000000065E-2</v>
      </c>
      <c r="H180">
        <f t="shared" si="22"/>
        <v>3.6105284157850832</v>
      </c>
    </row>
    <row r="181" spans="1:8" x14ac:dyDescent="0.35">
      <c r="A181">
        <f t="shared" si="23"/>
        <v>8.9000000000000065E-2</v>
      </c>
      <c r="B181">
        <f t="shared" si="18"/>
        <v>1.3192840680215017</v>
      </c>
      <c r="C181">
        <f t="shared" si="19"/>
        <v>1.2848711375906119</v>
      </c>
      <c r="D181">
        <f t="shared" si="20"/>
        <v>3.6142021924057754</v>
      </c>
      <c r="E181">
        <f t="shared" si="24"/>
        <v>0.13609972832419712</v>
      </c>
      <c r="F181">
        <f t="shared" si="25"/>
        <v>5.0000000000000044E-4</v>
      </c>
      <c r="G181">
        <f t="shared" si="21"/>
        <v>8.9000000000000065E-2</v>
      </c>
      <c r="H181">
        <f t="shared" si="22"/>
        <v>3.6142021924057754</v>
      </c>
    </row>
    <row r="182" spans="1:8" x14ac:dyDescent="0.35">
      <c r="A182">
        <f t="shared" si="23"/>
        <v>8.9500000000000066E-2</v>
      </c>
      <c r="B182">
        <f t="shared" si="18"/>
        <v>1.3201056690860655</v>
      </c>
      <c r="C182">
        <f t="shared" si="19"/>
        <v>1.2858830717305647</v>
      </c>
      <c r="D182">
        <f t="shared" si="20"/>
        <v>3.6178613781081777</v>
      </c>
      <c r="E182">
        <f t="shared" si="24"/>
        <v>0.13664242284062211</v>
      </c>
      <c r="F182">
        <f t="shared" si="25"/>
        <v>5.0000000000000044E-4</v>
      </c>
      <c r="G182">
        <f t="shared" si="21"/>
        <v>8.9500000000000066E-2</v>
      </c>
      <c r="H182">
        <f t="shared" si="22"/>
        <v>3.6178613781081777</v>
      </c>
    </row>
    <row r="183" spans="1:8" x14ac:dyDescent="0.35">
      <c r="A183">
        <f t="shared" si="23"/>
        <v>9.0000000000000066E-2</v>
      </c>
      <c r="B183">
        <f t="shared" si="18"/>
        <v>1.3209238635748604</v>
      </c>
      <c r="C183">
        <f t="shared" si="19"/>
        <v>1.2868899972299814</v>
      </c>
      <c r="D183">
        <f t="shared" si="20"/>
        <v>3.6215061296718432</v>
      </c>
      <c r="E183">
        <f t="shared" si="24"/>
        <v>0.13718356142144114</v>
      </c>
      <c r="F183">
        <f t="shared" si="25"/>
        <v>5.0000000000000044E-4</v>
      </c>
      <c r="G183">
        <f t="shared" si="21"/>
        <v>9.0000000000000066E-2</v>
      </c>
      <c r="H183">
        <f t="shared" si="22"/>
        <v>3.6215061296718432</v>
      </c>
    </row>
    <row r="184" spans="1:8" x14ac:dyDescent="0.35">
      <c r="A184">
        <f t="shared" si="23"/>
        <v>9.0500000000000067E-2</v>
      </c>
      <c r="B184">
        <f t="shared" si="18"/>
        <v>1.3217386873452395</v>
      </c>
      <c r="C184">
        <f t="shared" si="19"/>
        <v>1.287891970735237</v>
      </c>
      <c r="D184">
        <f t="shared" si="20"/>
        <v>3.6251366013773905</v>
      </c>
      <c r="E184">
        <f t="shared" si="24"/>
        <v>0.13772315020001596</v>
      </c>
      <c r="F184">
        <f t="shared" si="25"/>
        <v>5.0000000000000044E-4</v>
      </c>
      <c r="G184">
        <f t="shared" si="21"/>
        <v>9.0500000000000067E-2</v>
      </c>
      <c r="H184">
        <f t="shared" si="22"/>
        <v>3.6251366013773905</v>
      </c>
    </row>
    <row r="185" spans="1:8" x14ac:dyDescent="0.35">
      <c r="A185">
        <f t="shared" si="23"/>
        <v>9.1000000000000067E-2</v>
      </c>
      <c r="B185">
        <f t="shared" si="18"/>
        <v>1.322550175686164</v>
      </c>
      <c r="C185">
        <f t="shared" si="19"/>
        <v>1.2888890479471611</v>
      </c>
      <c r="D185">
        <f t="shared" si="20"/>
        <v>3.6287529450600715</v>
      </c>
      <c r="E185">
        <f t="shared" si="24"/>
        <v>0.13826119524937297</v>
      </c>
      <c r="F185">
        <f t="shared" si="25"/>
        <v>5.0000000000000044E-4</v>
      </c>
      <c r="G185">
        <f t="shared" si="21"/>
        <v>9.1000000000000067E-2</v>
      </c>
      <c r="H185">
        <f t="shared" si="22"/>
        <v>3.6287529450600715</v>
      </c>
    </row>
    <row r="186" spans="1:8" x14ac:dyDescent="0.35">
      <c r="A186">
        <f t="shared" si="23"/>
        <v>9.1500000000000067E-2</v>
      </c>
      <c r="B186">
        <f t="shared" si="18"/>
        <v>1.3233583633303097</v>
      </c>
      <c r="C186">
        <f t="shared" si="19"/>
        <v>1.2898812836419766</v>
      </c>
      <c r="D186">
        <f t="shared" si="20"/>
        <v>3.6323553101618935</v>
      </c>
      <c r="E186">
        <f t="shared" si="24"/>
        <v>0.13879770258353663</v>
      </c>
      <c r="F186">
        <f t="shared" si="25"/>
        <v>5.0000000000000044E-4</v>
      </c>
      <c r="G186">
        <f t="shared" si="21"/>
        <v>9.1500000000000067E-2</v>
      </c>
      <c r="H186">
        <f t="shared" si="22"/>
        <v>3.6323553101618935</v>
      </c>
    </row>
    <row r="187" spans="1:8" x14ac:dyDescent="0.35">
      <c r="A187">
        <f t="shared" si="23"/>
        <v>9.2000000000000068E-2</v>
      </c>
      <c r="B187">
        <f t="shared" si="18"/>
        <v>1.3241632844658566</v>
      </c>
      <c r="C187">
        <f t="shared" si="19"/>
        <v>1.2908687316916645</v>
      </c>
      <c r="D187">
        <f t="shared" si="20"/>
        <v>3.6359438437823641</v>
      </c>
      <c r="E187">
        <f t="shared" si="24"/>
        <v>0.13933267815794551</v>
      </c>
      <c r="F187">
        <f t="shared" si="25"/>
        <v>5.0000000000000044E-4</v>
      </c>
      <c r="G187">
        <f t="shared" si="21"/>
        <v>9.2000000000000068E-2</v>
      </c>
      <c r="H187">
        <f t="shared" si="22"/>
        <v>3.6359438437823641</v>
      </c>
    </row>
    <row r="188" spans="1:8" x14ac:dyDescent="0.35">
      <c r="A188">
        <f t="shared" si="23"/>
        <v>9.2500000000000068E-2</v>
      </c>
      <c r="B188">
        <f t="shared" si="18"/>
        <v>1.3249649727479642</v>
      </c>
      <c r="C188">
        <f t="shared" si="19"/>
        <v>1.2918514450837708</v>
      </c>
      <c r="D188">
        <f t="shared" si="20"/>
        <v>3.6395186907278863</v>
      </c>
      <c r="E188">
        <f t="shared" si="24"/>
        <v>0.13986612787053818</v>
      </c>
      <c r="F188">
        <f t="shared" si="25"/>
        <v>5.0000000000000044E-4</v>
      </c>
      <c r="G188">
        <f t="shared" si="21"/>
        <v>9.2500000000000068E-2</v>
      </c>
      <c r="H188">
        <f t="shared" si="22"/>
        <v>3.6395186907278863</v>
      </c>
    </row>
    <row r="189" spans="1:8" x14ac:dyDescent="0.35">
      <c r="A189">
        <f t="shared" si="23"/>
        <v>9.3000000000000069E-2</v>
      </c>
      <c r="B189">
        <f t="shared" si="18"/>
        <v>1.3257634613099381</v>
      </c>
      <c r="C189">
        <f t="shared" si="19"/>
        <v>1.2928294759406742</v>
      </c>
      <c r="D189">
        <f t="shared" si="20"/>
        <v>3.6430799935598461</v>
      </c>
      <c r="E189">
        <f t="shared" si="24"/>
        <v>0.1403980575627817</v>
      </c>
      <c r="F189">
        <f t="shared" si="25"/>
        <v>5.0000000000000044E-4</v>
      </c>
      <c r="G189">
        <f t="shared" si="21"/>
        <v>9.3000000000000069E-2</v>
      </c>
      <c r="H189">
        <f t="shared" si="22"/>
        <v>3.6430799935598461</v>
      </c>
    </row>
    <row r="190" spans="1:8" x14ac:dyDescent="0.35">
      <c r="A190">
        <f t="shared" si="23"/>
        <v>9.3500000000000069E-2</v>
      </c>
      <c r="B190">
        <f t="shared" si="18"/>
        <v>1.3265587827741152</v>
      </c>
      <c r="C190">
        <f t="shared" si="19"/>
        <v>1.2938028755383317</v>
      </c>
      <c r="D190">
        <f t="shared" si="20"/>
        <v>3.6466278926414426</v>
      </c>
      <c r="E190">
        <f t="shared" si="24"/>
        <v>0.14092847302043665</v>
      </c>
      <c r="F190">
        <f t="shared" si="25"/>
        <v>5.0000000000000044E-4</v>
      </c>
      <c r="G190">
        <f t="shared" si="21"/>
        <v>9.3500000000000069E-2</v>
      </c>
      <c r="H190">
        <f t="shared" si="22"/>
        <v>3.6466278926414426</v>
      </c>
    </row>
    <row r="191" spans="1:8" x14ac:dyDescent="0.35">
      <c r="A191">
        <f t="shared" si="23"/>
        <v>9.400000000000007E-2</v>
      </c>
      <c r="B191">
        <f t="shared" si="18"/>
        <v>1.3273509692624539</v>
      </c>
      <c r="C191">
        <f t="shared" si="19"/>
        <v>1.2947716943245224</v>
      </c>
      <c r="D191">
        <f t="shared" si="20"/>
        <v>3.6501625261832995</v>
      </c>
      <c r="E191">
        <f t="shared" si="24"/>
        <v>0.14145737997419897</v>
      </c>
      <c r="F191">
        <f t="shared" si="25"/>
        <v>5.0000000000000044E-4</v>
      </c>
      <c r="G191">
        <f t="shared" si="21"/>
        <v>9.400000000000007E-2</v>
      </c>
      <c r="H191">
        <f t="shared" si="22"/>
        <v>3.6501625261832995</v>
      </c>
    </row>
    <row r="192" spans="1:8" x14ac:dyDescent="0.35">
      <c r="A192">
        <f t="shared" si="23"/>
        <v>9.450000000000007E-2</v>
      </c>
      <c r="B192">
        <f t="shared" si="18"/>
        <v>1.328140052406857</v>
      </c>
      <c r="C192">
        <f t="shared" si="19"/>
        <v>1.2957359819366006</v>
      </c>
      <c r="D192">
        <f t="shared" si="20"/>
        <v>3.6536840302878888</v>
      </c>
      <c r="E192">
        <f t="shared" si="24"/>
        <v>0.14198478410074578</v>
      </c>
      <c r="F192">
        <f t="shared" si="25"/>
        <v>5.0000000000000044E-4</v>
      </c>
      <c r="G192">
        <f t="shared" si="21"/>
        <v>9.450000000000007E-2</v>
      </c>
      <c r="H192">
        <f t="shared" si="22"/>
        <v>3.6536840302878888</v>
      </c>
    </row>
    <row r="193" spans="1:8" x14ac:dyDescent="0.35">
      <c r="A193">
        <f t="shared" si="23"/>
        <v>9.500000000000007E-2</v>
      </c>
      <c r="B193">
        <f t="shared" si="18"/>
        <v>1.3289260633592233</v>
      </c>
      <c r="C193">
        <f t="shared" si="19"/>
        <v>1.2966957872187752</v>
      </c>
      <c r="D193">
        <f t="shared" si="20"/>
        <v>3.6571925389928062</v>
      </c>
      <c r="E193">
        <f t="shared" si="24"/>
        <v>0.14251069102357447</v>
      </c>
      <c r="F193">
        <f t="shared" si="25"/>
        <v>5.0000000000000044E-4</v>
      </c>
      <c r="G193">
        <f t="shared" si="21"/>
        <v>9.500000000000007E-2</v>
      </c>
      <c r="H193">
        <f t="shared" si="22"/>
        <v>3.6571925389928062</v>
      </c>
    </row>
    <row r="194" spans="1:8" x14ac:dyDescent="0.35">
      <c r="A194">
        <f t="shared" si="23"/>
        <v>9.5500000000000071E-2</v>
      </c>
      <c r="B194">
        <f t="shared" si="18"/>
        <v>1.3297090328012433</v>
      </c>
      <c r="C194">
        <f t="shared" si="19"/>
        <v>1.2976511582389358</v>
      </c>
      <c r="D194">
        <f t="shared" si="20"/>
        <v>3.6606881843129422</v>
      </c>
      <c r="E194">
        <f t="shared" si="24"/>
        <v>0.14303510631351601</v>
      </c>
      <c r="F194">
        <f t="shared" si="25"/>
        <v>5.0000000000000044E-4</v>
      </c>
      <c r="G194">
        <f t="shared" si="21"/>
        <v>9.5500000000000071E-2</v>
      </c>
      <c r="H194">
        <f t="shared" si="22"/>
        <v>3.6606881843129422</v>
      </c>
    </row>
    <row r="195" spans="1:8" x14ac:dyDescent="0.35">
      <c r="A195">
        <f t="shared" si="23"/>
        <v>9.6000000000000071E-2</v>
      </c>
      <c r="B195">
        <f t="shared" si="18"/>
        <v>1.3304889909539461</v>
      </c>
      <c r="C195">
        <f t="shared" si="19"/>
        <v>1.2986021423050298</v>
      </c>
      <c r="D195">
        <f t="shared" si="20"/>
        <v>3.6641710962815681</v>
      </c>
      <c r="E195">
        <f t="shared" si="24"/>
        <v>0.14355803548984289</v>
      </c>
      <c r="F195">
        <f t="shared" si="25"/>
        <v>5.0000000000000044E-4</v>
      </c>
      <c r="G195">
        <f t="shared" si="21"/>
        <v>9.6000000000000071E-2</v>
      </c>
      <c r="H195">
        <f t="shared" si="22"/>
        <v>3.6641710962815681</v>
      </c>
    </row>
    <row r="196" spans="1:8" x14ac:dyDescent="0.35">
      <c r="A196">
        <f t="shared" si="23"/>
        <v>9.6500000000000072E-2</v>
      </c>
      <c r="B196">
        <f t="shared" si="18"/>
        <v>1.3312659675870004</v>
      </c>
      <c r="C196">
        <f t="shared" si="19"/>
        <v>1.2995487859810146</v>
      </c>
      <c r="D196">
        <f t="shared" si="20"/>
        <v>3.6676414029903843</v>
      </c>
      <c r="E196">
        <f t="shared" si="24"/>
        <v>0.14407948402075413</v>
      </c>
      <c r="F196">
        <f t="shared" si="25"/>
        <v>5.0000000000000044E-4</v>
      </c>
      <c r="G196">
        <f t="shared" si="21"/>
        <v>9.6500000000000072E-2</v>
      </c>
      <c r="H196">
        <f t="shared" si="22"/>
        <v>3.6676414029903843</v>
      </c>
    </row>
    <row r="197" spans="1:8" x14ac:dyDescent="0.35">
      <c r="A197">
        <f t="shared" si="23"/>
        <v>9.7000000000000072E-2</v>
      </c>
      <c r="B197">
        <f t="shared" ref="B197:B260" si="26">_xlfn.NORM.INV(A197,$P$1,$P$2)</f>
        <v>1.3320399920277823</v>
      </c>
      <c r="C197">
        <f t="shared" ref="C197:C260" si="27">_xlfn.T.INV($A197,$K$3)*$P$2+$P$1</f>
        <v>1.3004911351023916</v>
      </c>
      <c r="D197">
        <f t="shared" ref="D197:D260" si="28">EXP(C197)</f>
        <v>3.6710992306285508</v>
      </c>
      <c r="E197">
        <f t="shared" si="24"/>
        <v>0.14459945732434634</v>
      </c>
      <c r="F197">
        <f t="shared" si="25"/>
        <v>5.0000000000000044E-4</v>
      </c>
      <c r="G197">
        <f t="shared" ref="G197:G260" si="29">G196+F197</f>
        <v>9.7000000000000072E-2</v>
      </c>
      <c r="H197">
        <f t="shared" ref="H197:H260" si="30">D197</f>
        <v>3.6710992306285508</v>
      </c>
    </row>
    <row r="198" spans="1:8" x14ac:dyDescent="0.35">
      <c r="A198">
        <f t="shared" ref="A198:A261" si="31">A197+$A$4</f>
        <v>9.7500000000000073E-2</v>
      </c>
      <c r="B198">
        <f t="shared" si="26"/>
        <v>1.3328110931702151</v>
      </c>
      <c r="C198">
        <f t="shared" si="27"/>
        <v>1.3014292347913385</v>
      </c>
      <c r="D198">
        <f t="shared" si="28"/>
        <v>3.6745447035207444</v>
      </c>
      <c r="E198">
        <f t="shared" ref="E198:E261" si="32">(A198-A197)/(D198-D197)</f>
        <v>0.1451179607690013</v>
      </c>
      <c r="F198">
        <f t="shared" ref="F198:F261" si="33">E198*(D198-D197)</f>
        <v>5.0000000000000044E-4</v>
      </c>
      <c r="G198">
        <f t="shared" si="29"/>
        <v>9.7500000000000073E-2</v>
      </c>
      <c r="H198">
        <f t="shared" si="30"/>
        <v>3.6745447035207444</v>
      </c>
    </row>
    <row r="199" spans="1:8" x14ac:dyDescent="0.35">
      <c r="A199">
        <f t="shared" si="31"/>
        <v>9.8000000000000073E-2</v>
      </c>
      <c r="B199">
        <f t="shared" si="26"/>
        <v>1.3335792994833875</v>
      </c>
      <c r="C199">
        <f t="shared" si="27"/>
        <v>1.3023631294714491</v>
      </c>
      <c r="D199">
        <f t="shared" si="28"/>
        <v>3.6779779441642493</v>
      </c>
      <c r="E199">
        <f t="shared" si="32"/>
        <v>0.14563499967469842</v>
      </c>
      <c r="F199">
        <f t="shared" si="33"/>
        <v>5.0000000000000044E-4</v>
      </c>
      <c r="G199">
        <f t="shared" si="29"/>
        <v>9.8000000000000073E-2</v>
      </c>
      <c r="H199">
        <f t="shared" si="30"/>
        <v>3.6779779441642493</v>
      </c>
    </row>
    <row r="200" spans="1:8" x14ac:dyDescent="0.35">
      <c r="A200">
        <f t="shared" si="31"/>
        <v>9.8500000000000074E-2</v>
      </c>
      <c r="B200">
        <f t="shared" si="26"/>
        <v>1.3343446390199569</v>
      </c>
      <c r="C200">
        <f t="shared" si="27"/>
        <v>1.3032928628820977</v>
      </c>
      <c r="D200">
        <f t="shared" si="28"/>
        <v>3.6813990732651445</v>
      </c>
      <c r="E200">
        <f t="shared" si="32"/>
        <v>0.14615057931288414</v>
      </c>
      <c r="F200">
        <f t="shared" si="33"/>
        <v>5.0000000000000044E-4</v>
      </c>
      <c r="G200">
        <f t="shared" si="29"/>
        <v>9.8500000000000074E-2</v>
      </c>
      <c r="H200">
        <f t="shared" si="30"/>
        <v>3.6813990732651445</v>
      </c>
    </row>
    <row r="201" spans="1:8" x14ac:dyDescent="0.35">
      <c r="A201">
        <f t="shared" si="31"/>
        <v>9.9000000000000074E-2</v>
      </c>
      <c r="B201">
        <f t="shared" si="26"/>
        <v>1.3351071394243474</v>
      </c>
      <c r="C201">
        <f t="shared" si="27"/>
        <v>1.3042184780924333</v>
      </c>
      <c r="D201">
        <f t="shared" si="28"/>
        <v>3.6848082097735753</v>
      </c>
      <c r="E201">
        <f t="shared" si="32"/>
        <v>0.14666470490797393</v>
      </c>
      <c r="F201">
        <f t="shared" si="33"/>
        <v>5.0000000000000044E-4</v>
      </c>
      <c r="G201">
        <f t="shared" si="29"/>
        <v>9.9000000000000074E-2</v>
      </c>
      <c r="H201">
        <f t="shared" si="30"/>
        <v>3.6848082097735753</v>
      </c>
    </row>
    <row r="202" spans="1:8" x14ac:dyDescent="0.35">
      <c r="A202">
        <f t="shared" si="31"/>
        <v>9.9500000000000074E-2</v>
      </c>
      <c r="B202">
        <f t="shared" si="26"/>
        <v>1.3358668279407393</v>
      </c>
      <c r="C202">
        <f t="shared" si="27"/>
        <v>1.3051400175150203</v>
      </c>
      <c r="D202">
        <f t="shared" si="28"/>
        <v>3.688205470918168</v>
      </c>
      <c r="E202">
        <f t="shared" si="32"/>
        <v>0.14717738163750851</v>
      </c>
      <c r="F202">
        <f t="shared" si="33"/>
        <v>5.0000000000000044E-4</v>
      </c>
      <c r="G202">
        <f t="shared" si="29"/>
        <v>9.9500000000000074E-2</v>
      </c>
      <c r="H202">
        <f t="shared" si="30"/>
        <v>3.688205470918168</v>
      </c>
    </row>
    <row r="203" spans="1:8" x14ac:dyDescent="0.35">
      <c r="A203">
        <f t="shared" si="31"/>
        <v>0.10000000000000007</v>
      </c>
      <c r="B203">
        <f t="shared" si="26"/>
        <v>1.3366237314208715</v>
      </c>
      <c r="C203">
        <f t="shared" si="27"/>
        <v>1.3060575229191338</v>
      </c>
      <c r="D203">
        <f t="shared" si="28"/>
        <v>3.6915909722395979</v>
      </c>
      <c r="E203">
        <f t="shared" si="32"/>
        <v>0.1476886146329493</v>
      </c>
      <c r="F203">
        <f t="shared" si="33"/>
        <v>5.0000000000000044E-4</v>
      </c>
      <c r="G203">
        <f t="shared" si="29"/>
        <v>0.10000000000000007</v>
      </c>
      <c r="H203">
        <f t="shared" si="30"/>
        <v>3.6915909722395979</v>
      </c>
    </row>
    <row r="204" spans="1:8" x14ac:dyDescent="0.35">
      <c r="A204">
        <f t="shared" si="31"/>
        <v>0.10050000000000008</v>
      </c>
      <c r="B204">
        <f t="shared" si="26"/>
        <v>1.3373778763316462</v>
      </c>
      <c r="C204">
        <f t="shared" si="27"/>
        <v>1.3069710354437198</v>
      </c>
      <c r="D204">
        <f t="shared" si="28"/>
        <v>3.6949648276233371</v>
      </c>
      <c r="E204">
        <f t="shared" si="32"/>
        <v>0.14819840898036668</v>
      </c>
      <c r="F204">
        <f t="shared" si="33"/>
        <v>5.0000000000000044E-4</v>
      </c>
      <c r="G204">
        <f t="shared" si="29"/>
        <v>0.10050000000000008</v>
      </c>
      <c r="H204">
        <f t="shared" si="30"/>
        <v>3.6949648276233371</v>
      </c>
    </row>
    <row r="205" spans="1:8" x14ac:dyDescent="0.35">
      <c r="A205">
        <f t="shared" si="31"/>
        <v>0.10100000000000008</v>
      </c>
      <c r="B205">
        <f t="shared" si="26"/>
        <v>1.3381292887625531</v>
      </c>
      <c r="C205">
        <f t="shared" si="27"/>
        <v>1.3078805956100319</v>
      </c>
      <c r="D205">
        <f t="shared" si="28"/>
        <v>3.6983271493316097</v>
      </c>
      <c r="E205">
        <f t="shared" si="32"/>
        <v>0.14870676972099839</v>
      </c>
      <c r="F205">
        <f t="shared" si="33"/>
        <v>5.0000000000000044E-4</v>
      </c>
      <c r="G205">
        <f t="shared" si="29"/>
        <v>0.10100000000000008</v>
      </c>
      <c r="H205">
        <f t="shared" si="30"/>
        <v>3.6983271493316097</v>
      </c>
    </row>
    <row r="206" spans="1:8" x14ac:dyDescent="0.35">
      <c r="A206">
        <f t="shared" si="31"/>
        <v>0.10150000000000008</v>
      </c>
      <c r="B206">
        <f t="shared" si="26"/>
        <v>1.3388779944329121</v>
      </c>
      <c r="C206">
        <f t="shared" si="27"/>
        <v>1.3087862433339512</v>
      </c>
      <c r="D206">
        <f t="shared" si="28"/>
        <v>3.701678048034569</v>
      </c>
      <c r="E206">
        <f t="shared" si="32"/>
        <v>0.14921370185211064</v>
      </c>
      <c r="F206">
        <f t="shared" si="33"/>
        <v>5.0000000000000044E-4</v>
      </c>
      <c r="G206">
        <f t="shared" si="29"/>
        <v>0.10150000000000008</v>
      </c>
      <c r="H206">
        <f t="shared" si="30"/>
        <v>3.701678048034569</v>
      </c>
    </row>
    <row r="207" spans="1:8" x14ac:dyDescent="0.35">
      <c r="A207">
        <f t="shared" si="31"/>
        <v>0.10200000000000008</v>
      </c>
      <c r="B207">
        <f t="shared" si="26"/>
        <v>1.3396240186989441</v>
      </c>
      <c r="C207">
        <f t="shared" si="27"/>
        <v>1.3096880179380039</v>
      </c>
      <c r="D207">
        <f t="shared" si="28"/>
        <v>3.7050176328407374</v>
      </c>
      <c r="E207">
        <f t="shared" si="32"/>
        <v>0.14971921032712759</v>
      </c>
      <c r="F207">
        <f t="shared" si="33"/>
        <v>5.0000000000000044E-4</v>
      </c>
      <c r="G207">
        <f t="shared" si="29"/>
        <v>0.10200000000000008</v>
      </c>
      <c r="H207">
        <f t="shared" si="30"/>
        <v>3.7050176328407374</v>
      </c>
    </row>
    <row r="208" spans="1:8" x14ac:dyDescent="0.35">
      <c r="A208">
        <f t="shared" si="31"/>
        <v>0.10250000000000008</v>
      </c>
      <c r="B208">
        <f t="shared" si="26"/>
        <v>1.3403673865606713</v>
      </c>
      <c r="C208">
        <f t="shared" si="27"/>
        <v>1.3105859581630797</v>
      </c>
      <c r="D208">
        <f t="shared" si="28"/>
        <v>3.708346011326705</v>
      </c>
      <c r="E208">
        <f t="shared" si="32"/>
        <v>0.15022330005676413</v>
      </c>
      <c r="F208">
        <f t="shared" si="33"/>
        <v>5.0000000000000044E-4</v>
      </c>
      <c r="G208">
        <f t="shared" si="29"/>
        <v>0.10250000000000008</v>
      </c>
      <c r="H208">
        <f t="shared" si="30"/>
        <v>3.708346011326705</v>
      </c>
    </row>
    <row r="209" spans="1:8" x14ac:dyDescent="0.35">
      <c r="A209">
        <f t="shared" si="31"/>
        <v>0.10300000000000008</v>
      </c>
      <c r="B209">
        <f t="shared" si="26"/>
        <v>1.341108122668653</v>
      </c>
      <c r="C209">
        <f t="shared" si="27"/>
        <v>1.3114801021798632</v>
      </c>
      <c r="D209">
        <f t="shared" si="28"/>
        <v>3.711663289566129</v>
      </c>
      <c r="E209">
        <f t="shared" si="32"/>
        <v>0.15072597590934209</v>
      </c>
      <c r="F209">
        <f t="shared" si="33"/>
        <v>5.0000000000000044E-4</v>
      </c>
      <c r="G209">
        <f t="shared" si="29"/>
        <v>0.10300000000000008</v>
      </c>
      <c r="H209">
        <f t="shared" si="30"/>
        <v>3.711663289566129</v>
      </c>
    </row>
    <row r="210" spans="1:8" x14ac:dyDescent="0.35">
      <c r="A210">
        <f t="shared" si="31"/>
        <v>0.10350000000000008</v>
      </c>
      <c r="B210">
        <f t="shared" si="26"/>
        <v>1.3418462513305622</v>
      </c>
      <c r="C210">
        <f t="shared" si="27"/>
        <v>1.3123704875999889</v>
      </c>
      <c r="D210">
        <f t="shared" si="28"/>
        <v>3.7149695721580502</v>
      </c>
      <c r="E210">
        <f t="shared" si="32"/>
        <v>0.15122724271111335</v>
      </c>
      <c r="F210">
        <f t="shared" si="33"/>
        <v>5.0000000000000044E-4</v>
      </c>
      <c r="G210">
        <f t="shared" si="29"/>
        <v>0.10350000000000008</v>
      </c>
      <c r="H210">
        <f t="shared" si="30"/>
        <v>3.7149695721580502</v>
      </c>
    </row>
    <row r="211" spans="1:8" x14ac:dyDescent="0.35">
      <c r="A211">
        <f t="shared" si="31"/>
        <v>0.10400000000000008</v>
      </c>
      <c r="B211">
        <f t="shared" si="26"/>
        <v>1.3425817965176088</v>
      </c>
      <c r="C211">
        <f t="shared" si="27"/>
        <v>1.3132571514869189</v>
      </c>
      <c r="D211">
        <f t="shared" si="28"/>
        <v>3.7182649622545272</v>
      </c>
      <c r="E211">
        <f t="shared" si="32"/>
        <v>0.15172710524758301</v>
      </c>
      <c r="F211">
        <f t="shared" si="33"/>
        <v>5.0000000000000044E-4</v>
      </c>
      <c r="G211">
        <f t="shared" si="29"/>
        <v>0.10400000000000008</v>
      </c>
      <c r="H211">
        <f t="shared" si="30"/>
        <v>3.7182649622545272</v>
      </c>
    </row>
    <row r="212" spans="1:8" x14ac:dyDescent="0.35">
      <c r="A212">
        <f t="shared" si="31"/>
        <v>0.10450000000000008</v>
      </c>
      <c r="B212">
        <f t="shared" si="26"/>
        <v>1.34331478187081</v>
      </c>
      <c r="C212">
        <f t="shared" si="27"/>
        <v>1.3141401303665647</v>
      </c>
      <c r="D212">
        <f t="shared" si="28"/>
        <v>3.7215495615876413</v>
      </c>
      <c r="E212">
        <f t="shared" si="32"/>
        <v>0.15222556826313308</v>
      </c>
      <c r="F212">
        <f t="shared" si="33"/>
        <v>5.0000000000000044E-4</v>
      </c>
      <c r="G212">
        <f t="shared" si="29"/>
        <v>0.10450000000000008</v>
      </c>
      <c r="H212">
        <f t="shared" si="30"/>
        <v>3.7215495615876413</v>
      </c>
    </row>
    <row r="213" spans="1:8" x14ac:dyDescent="0.35">
      <c r="A213">
        <f t="shared" si="31"/>
        <v>0.10500000000000008</v>
      </c>
      <c r="B213">
        <f t="shared" si="26"/>
        <v>1.3440452307071149</v>
      </c>
      <c r="C213">
        <f t="shared" si="27"/>
        <v>1.3150194602376473</v>
      </c>
      <c r="D213">
        <f t="shared" si="28"/>
        <v>3.7248234704958536</v>
      </c>
      <c r="E213">
        <f t="shared" si="32"/>
        <v>0.15272263646242315</v>
      </c>
      <c r="F213">
        <f t="shared" si="33"/>
        <v>5.0000000000000044E-4</v>
      </c>
      <c r="G213">
        <f t="shared" si="29"/>
        <v>0.10500000000000008</v>
      </c>
      <c r="H213">
        <f t="shared" si="30"/>
        <v>3.7248234704958536</v>
      </c>
    </row>
    <row r="214" spans="1:8" x14ac:dyDescent="0.35">
      <c r="A214">
        <f t="shared" si="31"/>
        <v>0.10550000000000008</v>
      </c>
      <c r="B214">
        <f t="shared" si="26"/>
        <v>1.3447731660253872</v>
      </c>
      <c r="C214">
        <f t="shared" si="27"/>
        <v>1.315895176581813</v>
      </c>
      <c r="D214">
        <f t="shared" si="28"/>
        <v>3.728086787949767</v>
      </c>
      <c r="E214">
        <f t="shared" si="32"/>
        <v>0.15321831451009973</v>
      </c>
      <c r="F214">
        <f t="shared" si="33"/>
        <v>5.0000000000000044E-4</v>
      </c>
      <c r="G214">
        <f t="shared" si="29"/>
        <v>0.10550000000000008</v>
      </c>
      <c r="H214">
        <f t="shared" si="30"/>
        <v>3.728086787949767</v>
      </c>
    </row>
    <row r="215" spans="1:8" x14ac:dyDescent="0.35">
      <c r="A215">
        <f t="shared" si="31"/>
        <v>0.10600000000000008</v>
      </c>
      <c r="B215">
        <f t="shared" si="26"/>
        <v>1.3454986105122504</v>
      </c>
      <c r="C215">
        <f t="shared" si="27"/>
        <v>1.3167673143735055</v>
      </c>
      <c r="D215">
        <f t="shared" si="28"/>
        <v>3.7313396115772735</v>
      </c>
      <c r="E215">
        <f t="shared" si="32"/>
        <v>0.15371260703221412</v>
      </c>
      <c r="F215">
        <f t="shared" si="33"/>
        <v>5.0000000000000044E-4</v>
      </c>
      <c r="G215">
        <f t="shared" si="29"/>
        <v>0.10600000000000008</v>
      </c>
      <c r="H215">
        <f t="shared" si="30"/>
        <v>3.7313396115772735</v>
      </c>
    </row>
    <row r="216" spans="1:8" x14ac:dyDescent="0.35">
      <c r="A216">
        <f t="shared" si="31"/>
        <v>0.10650000000000008</v>
      </c>
      <c r="B216">
        <f t="shared" si="26"/>
        <v>1.3462215865477964</v>
      </c>
      <c r="C216">
        <f t="shared" si="27"/>
        <v>1.3176359080896052</v>
      </c>
      <c r="D216">
        <f t="shared" si="28"/>
        <v>3.7345820376881407</v>
      </c>
      <c r="E216">
        <f t="shared" si="32"/>
        <v>0.15420551861589518</v>
      </c>
      <c r="F216">
        <f t="shared" si="33"/>
        <v>5.0000000000000044E-4</v>
      </c>
      <c r="G216">
        <f t="shared" si="29"/>
        <v>0.10650000000000008</v>
      </c>
      <c r="H216">
        <f t="shared" si="30"/>
        <v>3.7345820376881407</v>
      </c>
    </row>
    <row r="217" spans="1:8" x14ac:dyDescent="0.35">
      <c r="A217">
        <f t="shared" si="31"/>
        <v>0.10700000000000008</v>
      </c>
      <c r="B217">
        <f t="shared" si="26"/>
        <v>1.346942116211165</v>
      </c>
      <c r="C217">
        <f t="shared" si="27"/>
        <v>1.3185009917188406</v>
      </c>
      <c r="D217">
        <f t="shared" si="28"/>
        <v>3.737814161298024</v>
      </c>
      <c r="E217">
        <f t="shared" si="32"/>
        <v>0.15469705381040397</v>
      </c>
      <c r="F217">
        <f t="shared" si="33"/>
        <v>5.0000000000000044E-4</v>
      </c>
      <c r="G217">
        <f t="shared" si="29"/>
        <v>0.10700000000000008</v>
      </c>
      <c r="H217">
        <f t="shared" si="30"/>
        <v>3.737814161298024</v>
      </c>
    </row>
    <row r="218" spans="1:8" x14ac:dyDescent="0.35">
      <c r="A218">
        <f t="shared" si="31"/>
        <v>0.10750000000000008</v>
      </c>
      <c r="B218">
        <f t="shared" si="26"/>
        <v>1.3476602212859965</v>
      </c>
      <c r="C218">
        <f t="shared" si="27"/>
        <v>1.3193625987709767</v>
      </c>
      <c r="D218">
        <f t="shared" si="28"/>
        <v>3.7410360761519321</v>
      </c>
      <c r="E218">
        <f t="shared" si="32"/>
        <v>0.15518721712757641</v>
      </c>
      <c r="F218">
        <f t="shared" si="33"/>
        <v>5.0000000000000044E-4</v>
      </c>
      <c r="G218">
        <f t="shared" si="29"/>
        <v>0.10750000000000008</v>
      </c>
      <c r="H218">
        <f t="shared" si="30"/>
        <v>3.7410360761519321</v>
      </c>
    </row>
    <row r="219" spans="1:8" x14ac:dyDescent="0.35">
      <c r="A219">
        <f t="shared" si="31"/>
        <v>0.10800000000000008</v>
      </c>
      <c r="B219">
        <f t="shared" si="26"/>
        <v>1.3483759232657588</v>
      </c>
      <c r="C219">
        <f t="shared" si="27"/>
        <v>1.3202207622857918</v>
      </c>
      <c r="D219">
        <f t="shared" si="28"/>
        <v>3.744247874747169</v>
      </c>
      <c r="E219">
        <f t="shared" si="32"/>
        <v>0.15567601304188264</v>
      </c>
      <c r="F219">
        <f t="shared" si="33"/>
        <v>5.0000000000000044E-4</v>
      </c>
      <c r="G219">
        <f t="shared" si="29"/>
        <v>0.10800000000000008</v>
      </c>
      <c r="H219">
        <f t="shared" si="30"/>
        <v>3.744247874747169</v>
      </c>
    </row>
    <row r="220" spans="1:8" x14ac:dyDescent="0.35">
      <c r="A220">
        <f t="shared" si="31"/>
        <v>0.10850000000000008</v>
      </c>
      <c r="B220">
        <f t="shared" si="26"/>
        <v>1.3490892433589559</v>
      </c>
      <c r="C220">
        <f t="shared" si="27"/>
        <v>1.3210755148418416</v>
      </c>
      <c r="D220">
        <f t="shared" si="28"/>
        <v>3.747449648355746</v>
      </c>
      <c r="E220">
        <f t="shared" si="32"/>
        <v>0.15616344599149323</v>
      </c>
      <c r="F220">
        <f t="shared" si="33"/>
        <v>5.0000000000000044E-4</v>
      </c>
      <c r="G220">
        <f t="shared" si="29"/>
        <v>0.10850000000000008</v>
      </c>
      <c r="H220">
        <f t="shared" si="30"/>
        <v>3.747449648355746</v>
      </c>
    </row>
    <row r="221" spans="1:8" x14ac:dyDescent="0.35">
      <c r="A221">
        <f t="shared" si="31"/>
        <v>0.10900000000000008</v>
      </c>
      <c r="B221">
        <f t="shared" si="26"/>
        <v>1.3498002024942182</v>
      </c>
      <c r="C221">
        <f t="shared" si="27"/>
        <v>1.3219268885650215</v>
      </c>
      <c r="D221">
        <f t="shared" si="28"/>
        <v>3.7506414870462939</v>
      </c>
      <c r="E221">
        <f t="shared" si="32"/>
        <v>0.15664952037854427</v>
      </c>
      <c r="F221">
        <f t="shared" si="33"/>
        <v>5.0000000000000044E-4</v>
      </c>
      <c r="G221">
        <f t="shared" si="29"/>
        <v>0.10900000000000008</v>
      </c>
      <c r="H221">
        <f t="shared" si="30"/>
        <v>3.7506414870462939</v>
      </c>
    </row>
    <row r="222" spans="1:8" x14ac:dyDescent="0.35">
      <c r="A222">
        <f t="shared" si="31"/>
        <v>0.10950000000000008</v>
      </c>
      <c r="B222">
        <f t="shared" si="26"/>
        <v>1.3505088213252803</v>
      </c>
      <c r="C222">
        <f t="shared" si="27"/>
        <v>1.3227749151369341</v>
      </c>
      <c r="D222">
        <f t="shared" si="28"/>
        <v>3.7538234797054963</v>
      </c>
      <c r="E222">
        <f t="shared" si="32"/>
        <v>0.15713424056902636</v>
      </c>
      <c r="F222">
        <f t="shared" si="33"/>
        <v>5.0000000000000044E-4</v>
      </c>
      <c r="G222">
        <f t="shared" si="29"/>
        <v>0.10950000000000008</v>
      </c>
      <c r="H222">
        <f t="shared" si="30"/>
        <v>3.7538234797054963</v>
      </c>
    </row>
    <row r="223" spans="1:8" x14ac:dyDescent="0.35">
      <c r="A223">
        <f t="shared" si="31"/>
        <v>0.11000000000000008</v>
      </c>
      <c r="B223">
        <f t="shared" si="26"/>
        <v>1.351215120235846</v>
      </c>
      <c r="C223">
        <f t="shared" si="27"/>
        <v>1.3236196258030573</v>
      </c>
      <c r="D223">
        <f t="shared" si="28"/>
        <v>3.7569957140590184</v>
      </c>
      <c r="E223">
        <f t="shared" si="32"/>
        <v>0.15761761089462259</v>
      </c>
      <c r="F223">
        <f t="shared" si="33"/>
        <v>5.0000000000000044E-4</v>
      </c>
      <c r="G223">
        <f t="shared" si="29"/>
        <v>0.11000000000000008</v>
      </c>
      <c r="H223">
        <f t="shared" si="30"/>
        <v>3.7569957140590184</v>
      </c>
    </row>
    <row r="224" spans="1:8" x14ac:dyDescent="0.35">
      <c r="A224">
        <f t="shared" si="31"/>
        <v>0.11050000000000008</v>
      </c>
      <c r="B224">
        <f t="shared" si="26"/>
        <v>1.3519191193443474</v>
      </c>
      <c r="C224">
        <f t="shared" si="27"/>
        <v>1.3244610513807347</v>
      </c>
      <c r="D224">
        <f t="shared" si="28"/>
        <v>3.7601582766920072</v>
      </c>
      <c r="E224">
        <f t="shared" si="32"/>
        <v>0.15809963565131982</v>
      </c>
      <c r="F224">
        <f t="shared" si="33"/>
        <v>5.0000000000000044E-4</v>
      </c>
      <c r="G224">
        <f t="shared" si="29"/>
        <v>0.11050000000000008</v>
      </c>
      <c r="H224">
        <f t="shared" si="30"/>
        <v>3.7601582766920072</v>
      </c>
    </row>
    <row r="225" spans="1:8" x14ac:dyDescent="0.35">
      <c r="A225">
        <f t="shared" si="31"/>
        <v>0.11100000000000008</v>
      </c>
      <c r="B225">
        <f t="shared" si="26"/>
        <v>1.3526208385085972</v>
      </c>
      <c r="C225">
        <f t="shared" si="27"/>
        <v>1.3252992222669768</v>
      </c>
      <c r="D225">
        <f t="shared" si="28"/>
        <v>3.7633112530691064</v>
      </c>
      <c r="E225">
        <f t="shared" si="32"/>
        <v>0.15858031910153667</v>
      </c>
      <c r="F225">
        <f t="shared" si="33"/>
        <v>5.0000000000000044E-4</v>
      </c>
      <c r="G225">
        <f t="shared" si="29"/>
        <v>0.11100000000000008</v>
      </c>
      <c r="H225">
        <f t="shared" si="30"/>
        <v>3.7633112530691064</v>
      </c>
    </row>
    <row r="226" spans="1:8" x14ac:dyDescent="0.35">
      <c r="A226">
        <f t="shared" si="31"/>
        <v>0.11150000000000009</v>
      </c>
      <c r="B226">
        <f t="shared" si="26"/>
        <v>1.3533202973303404</v>
      </c>
      <c r="C226">
        <f t="shared" si="27"/>
        <v>1.3261341684460883</v>
      </c>
      <c r="D226">
        <f t="shared" si="28"/>
        <v>3.7664547275540503</v>
      </c>
      <c r="E226">
        <f t="shared" si="32"/>
        <v>0.15905966547360859</v>
      </c>
      <c r="F226">
        <f t="shared" si="33"/>
        <v>5.0000000000000044E-4</v>
      </c>
      <c r="G226">
        <f t="shared" si="29"/>
        <v>0.11150000000000009</v>
      </c>
      <c r="H226">
        <f t="shared" si="30"/>
        <v>3.7664547275540503</v>
      </c>
    </row>
    <row r="227" spans="1:8" x14ac:dyDescent="0.35">
      <c r="A227">
        <f t="shared" si="31"/>
        <v>0.11200000000000009</v>
      </c>
      <c r="B227">
        <f t="shared" si="26"/>
        <v>1.3540175151597054</v>
      </c>
      <c r="C227">
        <f t="shared" si="27"/>
        <v>1.3269659194971246</v>
      </c>
      <c r="D227">
        <f t="shared" si="28"/>
        <v>3.7695887834288269</v>
      </c>
      <c r="E227">
        <f t="shared" si="32"/>
        <v>0.15953767896229629</v>
      </c>
      <c r="F227">
        <f t="shared" si="33"/>
        <v>5.0000000000000044E-4</v>
      </c>
      <c r="G227">
        <f t="shared" si="29"/>
        <v>0.11200000000000009</v>
      </c>
      <c r="H227">
        <f t="shared" si="30"/>
        <v>3.7695887834288269</v>
      </c>
    </row>
    <row r="228" spans="1:8" x14ac:dyDescent="0.35">
      <c r="A228">
        <f t="shared" si="31"/>
        <v>0.11250000000000009</v>
      </c>
      <c r="B228">
        <f t="shared" si="26"/>
        <v>1.354712511099557</v>
      </c>
      <c r="C228">
        <f t="shared" si="27"/>
        <v>1.3277945046011781</v>
      </c>
      <c r="D228">
        <f t="shared" si="28"/>
        <v>3.7727135029124184</v>
      </c>
      <c r="E228">
        <f t="shared" si="32"/>
        <v>0.16001436372947922</v>
      </c>
      <c r="F228">
        <f t="shared" si="33"/>
        <v>5.0000000000000044E-4</v>
      </c>
      <c r="G228">
        <f t="shared" si="29"/>
        <v>0.11250000000000009</v>
      </c>
      <c r="H228">
        <f t="shared" si="30"/>
        <v>3.7727135029124184</v>
      </c>
    </row>
    <row r="229" spans="1:8" x14ac:dyDescent="0.35">
      <c r="A229">
        <f t="shared" si="31"/>
        <v>0.11300000000000009</v>
      </c>
      <c r="B229">
        <f t="shared" si="26"/>
        <v>1.3554053040097604</v>
      </c>
      <c r="C229">
        <f t="shared" si="27"/>
        <v>1.328619952548503</v>
      </c>
      <c r="D229">
        <f t="shared" si="28"/>
        <v>3.775828967179137</v>
      </c>
      <c r="E229">
        <f t="shared" si="32"/>
        <v>0.16048972390449875</v>
      </c>
      <c r="F229">
        <f t="shared" si="33"/>
        <v>5.0000000000000044E-4</v>
      </c>
      <c r="G229">
        <f t="shared" si="29"/>
        <v>0.11300000000000009</v>
      </c>
      <c r="H229">
        <f t="shared" si="30"/>
        <v>3.775828967179137</v>
      </c>
    </row>
    <row r="230" spans="1:8" x14ac:dyDescent="0.35">
      <c r="A230">
        <f t="shared" si="31"/>
        <v>0.11350000000000009</v>
      </c>
      <c r="B230">
        <f t="shared" si="26"/>
        <v>1.3560959125113441</v>
      </c>
      <c r="C230">
        <f t="shared" si="27"/>
        <v>1.3294422917454816</v>
      </c>
      <c r="D230">
        <f t="shared" si="28"/>
        <v>3.7789352563765677</v>
      </c>
      <c r="E230">
        <f t="shared" si="32"/>
        <v>0.16096376358439549</v>
      </c>
      <c r="F230">
        <f t="shared" si="33"/>
        <v>5.0000000000000044E-4</v>
      </c>
      <c r="G230">
        <f t="shared" si="29"/>
        <v>0.11350000000000009</v>
      </c>
      <c r="H230">
        <f t="shared" si="30"/>
        <v>3.7789352563765677</v>
      </c>
    </row>
    <row r="231" spans="1:8" x14ac:dyDescent="0.35">
      <c r="A231">
        <f t="shared" si="31"/>
        <v>0.11400000000000009</v>
      </c>
      <c r="B231">
        <f t="shared" si="26"/>
        <v>1.3567843549905825</v>
      </c>
      <c r="C231">
        <f t="shared" si="27"/>
        <v>1.3302615502214366</v>
      </c>
      <c r="D231">
        <f t="shared" si="28"/>
        <v>3.7820324496431246</v>
      </c>
      <c r="E231">
        <f t="shared" si="32"/>
        <v>0.16143648683436687</v>
      </c>
      <c r="F231">
        <f t="shared" si="33"/>
        <v>5.0000000000000044E-4</v>
      </c>
      <c r="G231">
        <f t="shared" si="29"/>
        <v>0.11400000000000009</v>
      </c>
      <c r="H231">
        <f t="shared" si="30"/>
        <v>3.7820324496431246</v>
      </c>
    </row>
    <row r="232" spans="1:8" x14ac:dyDescent="0.35">
      <c r="A232">
        <f t="shared" si="31"/>
        <v>0.11450000000000009</v>
      </c>
      <c r="B232">
        <f t="shared" si="26"/>
        <v>1.3574706496029856</v>
      </c>
      <c r="C232">
        <f t="shared" si="27"/>
        <v>1.3310777556352913</v>
      </c>
      <c r="D232">
        <f t="shared" si="28"/>
        <v>3.7851206251252281</v>
      </c>
      <c r="E232">
        <f t="shared" si="32"/>
        <v>0.16190789768832309</v>
      </c>
      <c r="F232">
        <f t="shared" si="33"/>
        <v>5.0000000000000044E-4</v>
      </c>
      <c r="G232">
        <f t="shared" si="29"/>
        <v>0.11450000000000009</v>
      </c>
      <c r="H232">
        <f t="shared" si="30"/>
        <v>3.7851206251252281</v>
      </c>
    </row>
    <row r="233" spans="1:8" x14ac:dyDescent="0.35">
      <c r="A233">
        <f t="shared" si="31"/>
        <v>0.11500000000000009</v>
      </c>
      <c r="B233">
        <f t="shared" si="26"/>
        <v>1.3581548142772055</v>
      </c>
      <c r="C233">
        <f t="shared" si="27"/>
        <v>1.331890935282086</v>
      </c>
      <c r="D233">
        <f t="shared" si="28"/>
        <v>3.7881998599941231</v>
      </c>
      <c r="E233">
        <f t="shared" si="32"/>
        <v>0.16237800014891995</v>
      </c>
      <c r="F233">
        <f t="shared" si="33"/>
        <v>5.0000000000000044E-4</v>
      </c>
      <c r="G233">
        <f t="shared" si="29"/>
        <v>0.11500000000000009</v>
      </c>
      <c r="H233">
        <f t="shared" si="30"/>
        <v>3.7881998599941231</v>
      </c>
    </row>
    <row r="234" spans="1:8" x14ac:dyDescent="0.35">
      <c r="A234">
        <f t="shared" si="31"/>
        <v>0.11550000000000009</v>
      </c>
      <c r="B234">
        <f t="shared" si="26"/>
        <v>1.3588368667188591</v>
      </c>
      <c r="C234">
        <f t="shared" si="27"/>
        <v>1.3327011160993489</v>
      </c>
      <c r="D234">
        <f t="shared" si="28"/>
        <v>3.7912702304623287</v>
      </c>
      <c r="E234">
        <f t="shared" si="32"/>
        <v>0.16284679818856418</v>
      </c>
      <c r="F234">
        <f t="shared" si="33"/>
        <v>5.0000000000000044E-4</v>
      </c>
      <c r="G234">
        <f t="shared" si="29"/>
        <v>0.11550000000000009</v>
      </c>
      <c r="H234">
        <f t="shared" si="30"/>
        <v>3.7912702304623287</v>
      </c>
    </row>
    <row r="235" spans="1:8" x14ac:dyDescent="0.35">
      <c r="A235">
        <f t="shared" si="31"/>
        <v>0.11600000000000009</v>
      </c>
      <c r="B235">
        <f t="shared" si="26"/>
        <v>1.3595168244142726</v>
      </c>
      <c r="C235">
        <f t="shared" si="27"/>
        <v>1.3335083246733308</v>
      </c>
      <c r="D235">
        <f t="shared" si="28"/>
        <v>3.7943318117997524</v>
      </c>
      <c r="E235">
        <f t="shared" si="32"/>
        <v>0.1633142957491181</v>
      </c>
      <c r="F235">
        <f t="shared" si="33"/>
        <v>5.0000000000000044E-4</v>
      </c>
      <c r="G235">
        <f t="shared" si="29"/>
        <v>0.11600000000000009</v>
      </c>
      <c r="H235">
        <f t="shared" si="30"/>
        <v>3.7943318117997524</v>
      </c>
    </row>
    <row r="236" spans="1:8" x14ac:dyDescent="0.35">
      <c r="A236">
        <f t="shared" si="31"/>
        <v>0.11650000000000009</v>
      </c>
      <c r="B236">
        <f t="shared" si="26"/>
        <v>1.3601947046341443</v>
      </c>
      <c r="C236">
        <f t="shared" si="27"/>
        <v>1.3343125872451045</v>
      </c>
      <c r="D236">
        <f t="shared" si="28"/>
        <v>3.7973846783494651</v>
      </c>
      <c r="E236">
        <f t="shared" si="32"/>
        <v>0.16378049674233333</v>
      </c>
      <c r="F236">
        <f t="shared" si="33"/>
        <v>5.0000000000000044E-4</v>
      </c>
      <c r="G236">
        <f t="shared" si="29"/>
        <v>0.11650000000000009</v>
      </c>
      <c r="H236">
        <f t="shared" si="30"/>
        <v>3.7973846783494651</v>
      </c>
    </row>
    <row r="237" spans="1:8" x14ac:dyDescent="0.35">
      <c r="A237">
        <f t="shared" si="31"/>
        <v>0.11700000000000009</v>
      </c>
      <c r="B237">
        <f t="shared" si="26"/>
        <v>1.360870524437132</v>
      </c>
      <c r="C237">
        <f t="shared" si="27"/>
        <v>1.3351139297165306</v>
      </c>
      <c r="D237">
        <f t="shared" si="28"/>
        <v>3.8004289035431356</v>
      </c>
      <c r="E237">
        <f t="shared" si="32"/>
        <v>0.16424540505071836</v>
      </c>
      <c r="F237">
        <f t="shared" si="33"/>
        <v>5.0000000000000044E-4</v>
      </c>
      <c r="G237">
        <f t="shared" si="29"/>
        <v>0.11700000000000009</v>
      </c>
      <c r="H237">
        <f t="shared" si="30"/>
        <v>3.8004289035431356</v>
      </c>
    </row>
    <row r="238" spans="1:8" x14ac:dyDescent="0.35">
      <c r="A238">
        <f t="shared" si="31"/>
        <v>0.11750000000000009</v>
      </c>
      <c r="B238">
        <f t="shared" si="26"/>
        <v>1.3615443006733654</v>
      </c>
      <c r="C238">
        <f t="shared" si="27"/>
        <v>1.3359123776560957</v>
      </c>
      <c r="D238">
        <f t="shared" si="28"/>
        <v>3.8034645599161472</v>
      </c>
      <c r="E238">
        <f t="shared" si="32"/>
        <v>0.1647090245276871</v>
      </c>
      <c r="F238">
        <f t="shared" si="33"/>
        <v>5.0000000000000044E-4</v>
      </c>
      <c r="G238">
        <f t="shared" si="29"/>
        <v>0.11750000000000009</v>
      </c>
      <c r="H238">
        <f t="shared" si="30"/>
        <v>3.8034645599161472</v>
      </c>
    </row>
    <row r="239" spans="1:8" x14ac:dyDescent="0.35">
      <c r="A239">
        <f t="shared" si="31"/>
        <v>0.11800000000000009</v>
      </c>
      <c r="B239">
        <f t="shared" si="26"/>
        <v>1.3622160499878873</v>
      </c>
      <c r="C239">
        <f t="shared" si="27"/>
        <v>1.3367079563046282</v>
      </c>
      <c r="D239">
        <f t="shared" si="28"/>
        <v>3.806491719122413</v>
      </c>
      <c r="E239">
        <f t="shared" si="32"/>
        <v>0.16517135899726162</v>
      </c>
      <c r="F239">
        <f t="shared" si="33"/>
        <v>5.0000000000000044E-4</v>
      </c>
      <c r="G239">
        <f t="shared" si="29"/>
        <v>0.11800000000000009</v>
      </c>
      <c r="H239">
        <f t="shared" si="30"/>
        <v>3.806491719122413</v>
      </c>
    </row>
    <row r="240" spans="1:8" x14ac:dyDescent="0.35">
      <c r="A240">
        <f t="shared" si="31"/>
        <v>0.11850000000000009</v>
      </c>
      <c r="B240">
        <f t="shared" si="26"/>
        <v>1.36288578882402</v>
      </c>
      <c r="C240">
        <f t="shared" si="27"/>
        <v>1.3375006905808882</v>
      </c>
      <c r="D240">
        <f t="shared" si="28"/>
        <v>3.8095104519488641</v>
      </c>
      <c r="E240">
        <f t="shared" si="32"/>
        <v>0.16563241225551675</v>
      </c>
      <c r="F240">
        <f t="shared" si="33"/>
        <v>5.0000000000000044E-4</v>
      </c>
      <c r="G240">
        <f t="shared" si="29"/>
        <v>0.11850000000000009</v>
      </c>
      <c r="H240">
        <f t="shared" si="30"/>
        <v>3.8095104519488641</v>
      </c>
    </row>
    <row r="241" spans="1:8" x14ac:dyDescent="0.35">
      <c r="A241">
        <f t="shared" si="31"/>
        <v>0.11900000000000009</v>
      </c>
      <c r="B241">
        <f t="shared" si="26"/>
        <v>1.3635535334266666</v>
      </c>
      <c r="C241">
        <f t="shared" si="27"/>
        <v>1.3382906050870411</v>
      </c>
      <c r="D241">
        <f t="shared" si="28"/>
        <v>3.8125208283296552</v>
      </c>
      <c r="E241">
        <f t="shared" si="32"/>
        <v>0.16609218807004969</v>
      </c>
      <c r="F241">
        <f t="shared" si="33"/>
        <v>5.0000000000000044E-4</v>
      </c>
      <c r="G241">
        <f t="shared" si="29"/>
        <v>0.11900000000000009</v>
      </c>
      <c r="H241">
        <f t="shared" si="30"/>
        <v>3.8125208283296552</v>
      </c>
    </row>
    <row r="242" spans="1:8" x14ac:dyDescent="0.35">
      <c r="A242">
        <f t="shared" si="31"/>
        <v>0.11950000000000009</v>
      </c>
      <c r="B242">
        <f t="shared" si="26"/>
        <v>1.3642192998455409</v>
      </c>
      <c r="C242">
        <f t="shared" si="27"/>
        <v>1.3390777241140166</v>
      </c>
      <c r="D242">
        <f t="shared" si="28"/>
        <v>3.8155229173600751</v>
      </c>
      <c r="E242">
        <f t="shared" si="32"/>
        <v>0.16655069018058738</v>
      </c>
      <c r="F242">
        <f t="shared" si="33"/>
        <v>5.0000000000000044E-4</v>
      </c>
      <c r="G242">
        <f t="shared" si="29"/>
        <v>0.11950000000000009</v>
      </c>
      <c r="H242">
        <f t="shared" si="30"/>
        <v>3.8155229173600751</v>
      </c>
    </row>
    <row r="243" spans="1:8" x14ac:dyDescent="0.35">
      <c r="A243">
        <f t="shared" si="31"/>
        <v>0.12000000000000009</v>
      </c>
      <c r="B243">
        <f t="shared" si="26"/>
        <v>1.3648831039383347</v>
      </c>
      <c r="C243">
        <f t="shared" si="27"/>
        <v>1.3398620716467513</v>
      </c>
      <c r="D243">
        <f t="shared" si="28"/>
        <v>3.8185167873101675</v>
      </c>
      <c r="E243">
        <f t="shared" si="32"/>
        <v>0.167007922299552</v>
      </c>
      <c r="F243">
        <f t="shared" si="33"/>
        <v>5.0000000000000044E-4</v>
      </c>
      <c r="G243">
        <f t="shared" si="29"/>
        <v>0.12000000000000009</v>
      </c>
      <c r="H243">
        <f t="shared" si="30"/>
        <v>3.8185167873101675</v>
      </c>
    </row>
    <row r="244" spans="1:8" x14ac:dyDescent="0.35">
      <c r="A244">
        <f t="shared" si="31"/>
        <v>0.12050000000000009</v>
      </c>
      <c r="B244">
        <f t="shared" si="26"/>
        <v>1.3655449613738184</v>
      </c>
      <c r="C244">
        <f t="shared" si="27"/>
        <v>1.3406436713693251</v>
      </c>
      <c r="D244">
        <f t="shared" si="28"/>
        <v>3.8215025056380831</v>
      </c>
      <c r="E244">
        <f t="shared" si="32"/>
        <v>0.16746388811199767</v>
      </c>
      <c r="F244">
        <f t="shared" si="33"/>
        <v>5.0000000000000044E-4</v>
      </c>
      <c r="G244">
        <f t="shared" si="29"/>
        <v>0.12050000000000009</v>
      </c>
      <c r="H244">
        <f t="shared" si="30"/>
        <v>3.8215025056380831</v>
      </c>
    </row>
    <row r="245" spans="1:8" x14ac:dyDescent="0.35">
      <c r="A245">
        <f t="shared" si="31"/>
        <v>0.12100000000000009</v>
      </c>
      <c r="B245">
        <f t="shared" si="26"/>
        <v>1.3662048876348798</v>
      </c>
      <c r="C245">
        <f t="shared" si="27"/>
        <v>1.3414225466699883</v>
      </c>
      <c r="D245">
        <f t="shared" si="28"/>
        <v>3.8244801390031578</v>
      </c>
      <c r="E245">
        <f t="shared" si="32"/>
        <v>0.16791859127608577</v>
      </c>
      <c r="F245">
        <f t="shared" si="33"/>
        <v>5.0000000000000044E-4</v>
      </c>
      <c r="G245">
        <f t="shared" si="29"/>
        <v>0.12100000000000009</v>
      </c>
      <c r="H245">
        <f t="shared" si="30"/>
        <v>3.8244801390031578</v>
      </c>
    </row>
    <row r="246" spans="1:8" x14ac:dyDescent="0.35">
      <c r="A246">
        <f t="shared" si="31"/>
        <v>0.12150000000000009</v>
      </c>
      <c r="B246">
        <f t="shared" si="26"/>
        <v>1.3668628980215012</v>
      </c>
      <c r="C246">
        <f t="shared" si="27"/>
        <v>1.3421987206460859</v>
      </c>
      <c r="D246">
        <f t="shared" si="28"/>
        <v>3.8274497532787279</v>
      </c>
      <c r="E246">
        <f t="shared" si="32"/>
        <v>0.16837203542335372</v>
      </c>
      <c r="F246">
        <f t="shared" si="33"/>
        <v>5.0000000000000044E-4</v>
      </c>
      <c r="G246">
        <f t="shared" si="29"/>
        <v>0.12150000000000009</v>
      </c>
      <c r="H246">
        <f t="shared" si="30"/>
        <v>3.8274497532787279</v>
      </c>
    </row>
    <row r="247" spans="1:8" x14ac:dyDescent="0.35">
      <c r="A247">
        <f t="shared" si="31"/>
        <v>0.12200000000000009</v>
      </c>
      <c r="B247">
        <f t="shared" si="26"/>
        <v>1.3675190076536778</v>
      </c>
      <c r="C247">
        <f t="shared" si="27"/>
        <v>1.3429722161088764</v>
      </c>
      <c r="D247">
        <f t="shared" si="28"/>
        <v>3.8304114135646823</v>
      </c>
      <c r="E247">
        <f t="shared" si="32"/>
        <v>0.16882422415941717</v>
      </c>
      <c r="F247">
        <f t="shared" si="33"/>
        <v>5.0000000000000044E-4</v>
      </c>
      <c r="G247">
        <f t="shared" si="29"/>
        <v>0.12200000000000009</v>
      </c>
      <c r="H247">
        <f t="shared" si="30"/>
        <v>3.8304114135646823</v>
      </c>
    </row>
    <row r="248" spans="1:8" x14ac:dyDescent="0.35">
      <c r="A248">
        <f t="shared" si="31"/>
        <v>0.12250000000000009</v>
      </c>
      <c r="B248">
        <f t="shared" si="26"/>
        <v>1.3681732314742765</v>
      </c>
      <c r="C248">
        <f t="shared" si="27"/>
        <v>1.3437430555882566</v>
      </c>
      <c r="D248">
        <f t="shared" si="28"/>
        <v>3.8333651841997765</v>
      </c>
      <c r="E248">
        <f t="shared" si="32"/>
        <v>0.16927516106343188</v>
      </c>
      <c r="F248">
        <f t="shared" si="33"/>
        <v>5.0000000000000044E-4</v>
      </c>
      <c r="G248">
        <f t="shared" si="29"/>
        <v>0.12250000000000009</v>
      </c>
      <c r="H248">
        <f t="shared" si="30"/>
        <v>3.8333651841997765</v>
      </c>
    </row>
    <row r="249" spans="1:8" x14ac:dyDescent="0.35">
      <c r="A249">
        <f t="shared" si="31"/>
        <v>0.1230000000000001</v>
      </c>
      <c r="B249">
        <f t="shared" si="26"/>
        <v>1.3688255842518382</v>
      </c>
      <c r="C249">
        <f t="shared" si="27"/>
        <v>1.3445112613373844</v>
      </c>
      <c r="D249">
        <f t="shared" si="28"/>
        <v>3.8363111287736875</v>
      </c>
      <c r="E249">
        <f t="shared" si="32"/>
        <v>0.16972484968927837</v>
      </c>
      <c r="F249">
        <f t="shared" si="33"/>
        <v>5.0000000000000044E-4</v>
      </c>
      <c r="G249">
        <f t="shared" si="29"/>
        <v>0.1230000000000001</v>
      </c>
      <c r="H249">
        <f t="shared" si="30"/>
        <v>3.8363111287736875</v>
      </c>
    </row>
    <row r="250" spans="1:8" x14ac:dyDescent="0.35">
      <c r="A250">
        <f t="shared" si="31"/>
        <v>0.1235000000000001</v>
      </c>
      <c r="B250">
        <f t="shared" si="26"/>
        <v>1.3694760805833255</v>
      </c>
      <c r="C250">
        <f t="shared" si="27"/>
        <v>1.3452768553372108</v>
      </c>
      <c r="D250">
        <f t="shared" si="28"/>
        <v>3.8392493101388414</v>
      </c>
      <c r="E250">
        <f t="shared" si="32"/>
        <v>0.17017329356515482</v>
      </c>
      <c r="F250">
        <f t="shared" si="33"/>
        <v>5.0000000000000044E-4</v>
      </c>
      <c r="G250">
        <f t="shared" si="29"/>
        <v>0.1235000000000001</v>
      </c>
      <c r="H250">
        <f t="shared" si="30"/>
        <v>3.8392493101388414</v>
      </c>
    </row>
    <row r="251" spans="1:8" x14ac:dyDescent="0.35">
      <c r="A251">
        <f t="shared" si="31"/>
        <v>0.1240000000000001</v>
      </c>
      <c r="B251">
        <f t="shared" si="26"/>
        <v>1.3701247348968146</v>
      </c>
      <c r="C251">
        <f t="shared" si="27"/>
        <v>1.3460398593009169</v>
      </c>
      <c r="D251">
        <f t="shared" si="28"/>
        <v>3.8421797904219979</v>
      </c>
      <c r="E251">
        <f t="shared" si="32"/>
        <v>0.17062049619437958</v>
      </c>
      <c r="F251">
        <f t="shared" si="33"/>
        <v>5.0000000000000044E-4</v>
      </c>
      <c r="G251">
        <f t="shared" si="29"/>
        <v>0.1240000000000001</v>
      </c>
      <c r="H251">
        <f t="shared" si="30"/>
        <v>3.8421797904219979</v>
      </c>
    </row>
    <row r="252" spans="1:8" x14ac:dyDescent="0.35">
      <c r="A252">
        <f t="shared" si="31"/>
        <v>0.1245000000000001</v>
      </c>
      <c r="B252">
        <f t="shared" si="26"/>
        <v>1.3707715614541349</v>
      </c>
      <c r="C252">
        <f t="shared" si="27"/>
        <v>1.3468002946782631</v>
      </c>
      <c r="D252">
        <f t="shared" si="28"/>
        <v>3.8451026310356151</v>
      </c>
      <c r="E252">
        <f t="shared" si="32"/>
        <v>0.17106646105523018</v>
      </c>
      <c r="F252">
        <f t="shared" si="33"/>
        <v>5.0000000000000044E-4</v>
      </c>
      <c r="G252">
        <f t="shared" si="29"/>
        <v>0.1245000000000001</v>
      </c>
      <c r="H252">
        <f t="shared" si="30"/>
        <v>3.8451026310356151</v>
      </c>
    </row>
    <row r="253" spans="1:8" x14ac:dyDescent="0.35">
      <c r="A253">
        <f t="shared" si="31"/>
        <v>0.12500000000000008</v>
      </c>
      <c r="B253">
        <f t="shared" si="26"/>
        <v>1.3714165743534577</v>
      </c>
      <c r="C253">
        <f t="shared" si="27"/>
        <v>1.3475581826598484</v>
      </c>
      <c r="D253">
        <f t="shared" si="28"/>
        <v>3.8480178926889814</v>
      </c>
      <c r="E253">
        <f t="shared" si="32"/>
        <v>0.17151119160183345</v>
      </c>
      <c r="F253">
        <f t="shared" si="33"/>
        <v>4.9999999999998657E-4</v>
      </c>
      <c r="G253">
        <f t="shared" si="29"/>
        <v>0.12500000000000008</v>
      </c>
      <c r="H253">
        <f t="shared" si="30"/>
        <v>3.8480178926889814</v>
      </c>
    </row>
    <row r="254" spans="1:8" x14ac:dyDescent="0.35">
      <c r="A254">
        <f t="shared" si="31"/>
        <v>0.12550000000000008</v>
      </c>
      <c r="B254">
        <f t="shared" si="26"/>
        <v>1.3720597875318332</v>
      </c>
      <c r="C254">
        <f t="shared" si="27"/>
        <v>1.3483135441812855</v>
      </c>
      <c r="D254">
        <f t="shared" si="28"/>
        <v>3.8509256353991428</v>
      </c>
      <c r="E254">
        <f t="shared" si="32"/>
        <v>0.17195469126367544</v>
      </c>
      <c r="F254">
        <f t="shared" si="33"/>
        <v>5.0000000000000044E-4</v>
      </c>
      <c r="G254">
        <f t="shared" si="29"/>
        <v>0.12550000000000008</v>
      </c>
      <c r="H254">
        <f t="shared" si="30"/>
        <v>3.8509256353991428</v>
      </c>
    </row>
    <row r="255" spans="1:8" x14ac:dyDescent="0.35">
      <c r="A255">
        <f t="shared" si="31"/>
        <v>0.12600000000000008</v>
      </c>
      <c r="B255">
        <f t="shared" si="26"/>
        <v>1.3727012147676787</v>
      </c>
      <c r="C255">
        <f t="shared" si="27"/>
        <v>1.349066399927292</v>
      </c>
      <c r="D255">
        <f t="shared" si="28"/>
        <v>3.8538259185016082</v>
      </c>
      <c r="E255">
        <f t="shared" si="32"/>
        <v>0.17239696344642275</v>
      </c>
      <c r="F255">
        <f t="shared" si="33"/>
        <v>5.0000000000000044E-4</v>
      </c>
      <c r="G255">
        <f t="shared" si="29"/>
        <v>0.12600000000000008</v>
      </c>
      <c r="H255">
        <f t="shared" si="30"/>
        <v>3.8538259185016082</v>
      </c>
    </row>
    <row r="256" spans="1:8" x14ac:dyDescent="0.35">
      <c r="A256">
        <f t="shared" si="31"/>
        <v>0.12650000000000008</v>
      </c>
      <c r="B256">
        <f t="shared" si="26"/>
        <v>1.3733408696832194</v>
      </c>
      <c r="C256">
        <f t="shared" si="27"/>
        <v>1.3498167703356998</v>
      </c>
      <c r="D256">
        <f t="shared" si="28"/>
        <v>3.8567188006608526</v>
      </c>
      <c r="E256">
        <f t="shared" si="32"/>
        <v>0.1728380115319286</v>
      </c>
      <c r="F256">
        <f t="shared" si="33"/>
        <v>5.0000000000000044E-4</v>
      </c>
      <c r="G256">
        <f t="shared" si="29"/>
        <v>0.12650000000000008</v>
      </c>
      <c r="H256">
        <f t="shared" si="30"/>
        <v>3.8567188006608526</v>
      </c>
    </row>
    <row r="257" spans="1:8" x14ac:dyDescent="0.35">
      <c r="A257">
        <f t="shared" si="31"/>
        <v>0.12700000000000009</v>
      </c>
      <c r="B257">
        <f t="shared" si="26"/>
        <v>1.3739787657468807</v>
      </c>
      <c r="C257">
        <f t="shared" si="27"/>
        <v>1.3505646756013836</v>
      </c>
      <c r="D257">
        <f t="shared" si="28"/>
        <v>3.8596043398806117</v>
      </c>
      <c r="E257">
        <f t="shared" si="32"/>
        <v>0.17327783887884374</v>
      </c>
      <c r="F257">
        <f t="shared" si="33"/>
        <v>5.0000000000000044E-4</v>
      </c>
      <c r="G257">
        <f t="shared" si="29"/>
        <v>0.12700000000000009</v>
      </c>
      <c r="H257">
        <f t="shared" si="30"/>
        <v>3.8596043398806117</v>
      </c>
    </row>
    <row r="258" spans="1:8" x14ac:dyDescent="0.35">
      <c r="A258">
        <f t="shared" si="31"/>
        <v>0.12750000000000009</v>
      </c>
      <c r="B258">
        <f t="shared" si="26"/>
        <v>1.3746149162756354</v>
      </c>
      <c r="C258">
        <f t="shared" si="27"/>
        <v>1.3513101356801147</v>
      </c>
      <c r="D258">
        <f t="shared" si="28"/>
        <v>3.8624825935139904</v>
      </c>
      <c r="E258">
        <f t="shared" si="32"/>
        <v>0.17371644882215198</v>
      </c>
      <c r="F258">
        <f t="shared" si="33"/>
        <v>5.0000000000000044E-4</v>
      </c>
      <c r="G258">
        <f t="shared" si="29"/>
        <v>0.12750000000000009</v>
      </c>
      <c r="H258">
        <f t="shared" si="30"/>
        <v>3.8624825935139904</v>
      </c>
    </row>
    <row r="259" spans="1:8" x14ac:dyDescent="0.35">
      <c r="A259">
        <f t="shared" si="31"/>
        <v>0.12800000000000009</v>
      </c>
      <c r="B259">
        <f t="shared" si="26"/>
        <v>1.3752493344373058</v>
      </c>
      <c r="C259">
        <f t="shared" si="27"/>
        <v>1.3520531702923355</v>
      </c>
      <c r="D259">
        <f t="shared" si="28"/>
        <v>3.8653536182733652</v>
      </c>
      <c r="E259">
        <f t="shared" si="32"/>
        <v>0.17415384467421813</v>
      </c>
      <c r="F259">
        <f t="shared" si="33"/>
        <v>5.0000000000000044E-4</v>
      </c>
      <c r="G259">
        <f t="shared" si="29"/>
        <v>0.12800000000000009</v>
      </c>
      <c r="H259">
        <f t="shared" si="30"/>
        <v>3.8653536182733652</v>
      </c>
    </row>
    <row r="260" spans="1:8" x14ac:dyDescent="0.35">
      <c r="A260">
        <f t="shared" si="31"/>
        <v>0.12850000000000009</v>
      </c>
      <c r="B260">
        <f t="shared" si="26"/>
        <v>1.3758820332528228</v>
      </c>
      <c r="C260">
        <f t="shared" si="27"/>
        <v>1.352793798926861</v>
      </c>
      <c r="D260">
        <f t="shared" si="28"/>
        <v>3.8682174702401015</v>
      </c>
      <c r="E260">
        <f t="shared" si="32"/>
        <v>0.17459002972482709</v>
      </c>
      <c r="F260">
        <f t="shared" si="33"/>
        <v>5.0000000000000044E-4</v>
      </c>
      <c r="G260">
        <f t="shared" si="29"/>
        <v>0.12850000000000009</v>
      </c>
      <c r="H260">
        <f t="shared" si="30"/>
        <v>3.8682174702401015</v>
      </c>
    </row>
    <row r="261" spans="1:8" x14ac:dyDescent="0.35">
      <c r="A261">
        <f t="shared" si="31"/>
        <v>0.12900000000000009</v>
      </c>
      <c r="B261">
        <f t="shared" ref="B261:B324" si="34">_xlfn.NORM.INV(A261,$P$1,$P$2)</f>
        <v>1.376513025598441</v>
      </c>
      <c r="C261">
        <f t="shared" ref="C261:C324" si="35">_xlfn.T.INV($A261,$K$3)*$P$2+$P$1</f>
        <v>1.3535320408445095</v>
      </c>
      <c r="D261">
        <f t="shared" ref="D261:D324" si="36">EXP(C261)</f>
        <v>3.8710742048740965</v>
      </c>
      <c r="E261">
        <f t="shared" si="32"/>
        <v>0.1750250072407972</v>
      </c>
      <c r="F261">
        <f t="shared" si="33"/>
        <v>5.0000000000000044E-4</v>
      </c>
      <c r="G261">
        <f t="shared" ref="G261:G324" si="37">G260+F261</f>
        <v>0.12900000000000009</v>
      </c>
      <c r="H261">
        <f t="shared" ref="H261:H324" si="38">D261</f>
        <v>3.8710742048740965</v>
      </c>
    </row>
    <row r="262" spans="1:8" x14ac:dyDescent="0.35">
      <c r="A262">
        <f t="shared" ref="A262:A325" si="39">A261+$A$4</f>
        <v>0.12950000000000009</v>
      </c>
      <c r="B262">
        <f t="shared" si="34"/>
        <v>1.3771423242079119</v>
      </c>
      <c r="C262">
        <f t="shared" si="35"/>
        <v>1.3542679150816594</v>
      </c>
      <c r="D262">
        <f t="shared" si="36"/>
        <v>3.8739238770231244</v>
      </c>
      <c r="E262">
        <f t="shared" ref="E262:E325" si="40">(A262-A261)/(D262-D261)</f>
        <v>0.17545878046727903</v>
      </c>
      <c r="F262">
        <f t="shared" ref="F262:F325" si="41">E262*(D262-D261)</f>
        <v>5.0000000000000044E-4</v>
      </c>
      <c r="G262">
        <f t="shared" si="37"/>
        <v>0.12950000000000009</v>
      </c>
      <c r="H262">
        <f t="shared" si="38"/>
        <v>3.8739238770231244</v>
      </c>
    </row>
    <row r="263" spans="1:8" x14ac:dyDescent="0.35">
      <c r="A263">
        <f t="shared" si="39"/>
        <v>0.13000000000000009</v>
      </c>
      <c r="B263">
        <f t="shared" si="34"/>
        <v>1.3777699416746174</v>
      </c>
      <c r="C263">
        <f t="shared" si="35"/>
        <v>1.3550014404537396</v>
      </c>
      <c r="D263">
        <f t="shared" si="36"/>
        <v>3.8767665409320187</v>
      </c>
      <c r="E263">
        <f t="shared" si="40"/>
        <v>0.17589135262721953</v>
      </c>
      <c r="F263">
        <f t="shared" si="41"/>
        <v>5.0000000000000044E-4</v>
      </c>
      <c r="G263">
        <f t="shared" si="37"/>
        <v>0.13000000000000009</v>
      </c>
      <c r="H263">
        <f t="shared" si="38"/>
        <v>3.8767665409320187</v>
      </c>
    </row>
    <row r="264" spans="1:8" x14ac:dyDescent="0.35">
      <c r="A264">
        <f t="shared" si="39"/>
        <v>0.13050000000000009</v>
      </c>
      <c r="B264">
        <f t="shared" si="34"/>
        <v>1.3783958904536622</v>
      </c>
      <c r="C264">
        <f t="shared" si="35"/>
        <v>1.3557326355586519</v>
      </c>
      <c r="D264">
        <f t="shared" si="36"/>
        <v>3.8796022502516809</v>
      </c>
      <c r="E264">
        <f t="shared" si="40"/>
        <v>0.17632272692165485</v>
      </c>
      <c r="F264">
        <f t="shared" si="41"/>
        <v>5.0000000000000044E-4</v>
      </c>
      <c r="G264">
        <f t="shared" si="37"/>
        <v>0.13050000000000009</v>
      </c>
      <c r="H264">
        <f t="shared" si="38"/>
        <v>3.8796022502516809</v>
      </c>
    </row>
    <row r="265" spans="1:8" x14ac:dyDescent="0.35">
      <c r="A265">
        <f t="shared" si="39"/>
        <v>0.13100000000000009</v>
      </c>
      <c r="B265">
        <f t="shared" si="34"/>
        <v>1.3790201828639275</v>
      </c>
      <c r="C265">
        <f t="shared" si="35"/>
        <v>1.3564615187801254</v>
      </c>
      <c r="D265">
        <f t="shared" si="36"/>
        <v>3.8824310580479113</v>
      </c>
      <c r="E265">
        <f t="shared" si="40"/>
        <v>0.17675290653054887</v>
      </c>
      <c r="F265">
        <f t="shared" si="41"/>
        <v>5.0000000000000044E-4</v>
      </c>
      <c r="G265">
        <f t="shared" si="37"/>
        <v>0.13100000000000009</v>
      </c>
      <c r="H265">
        <f t="shared" si="38"/>
        <v>3.8824310580479113</v>
      </c>
    </row>
    <row r="266" spans="1:8" x14ac:dyDescent="0.35">
      <c r="A266">
        <f t="shared" si="39"/>
        <v>0.13150000000000009</v>
      </c>
      <c r="B266">
        <f t="shared" si="34"/>
        <v>1.3796428310900859</v>
      </c>
      <c r="C266">
        <f t="shared" si="35"/>
        <v>1.3571881082910102</v>
      </c>
      <c r="D266">
        <f t="shared" si="36"/>
        <v>3.8852530168100903</v>
      </c>
      <c r="E266">
        <f t="shared" si="40"/>
        <v>0.17718189461207115</v>
      </c>
      <c r="F266">
        <f t="shared" si="41"/>
        <v>5.0000000000000044E-4</v>
      </c>
      <c r="G266">
        <f t="shared" si="37"/>
        <v>0.13150000000000009</v>
      </c>
      <c r="H266">
        <f t="shared" si="38"/>
        <v>3.8852530168100903</v>
      </c>
    </row>
    <row r="267" spans="1:8" x14ac:dyDescent="0.35">
      <c r="A267">
        <f t="shared" si="39"/>
        <v>0.13200000000000009</v>
      </c>
      <c r="B267">
        <f t="shared" si="34"/>
        <v>1.3802638471845805</v>
      </c>
      <c r="C267">
        <f t="shared" si="35"/>
        <v>1.3579124220565044</v>
      </c>
      <c r="D267">
        <f t="shared" si="36"/>
        <v>3.8880681784596849</v>
      </c>
      <c r="E267">
        <f t="shared" si="40"/>
        <v>0.17760969430370063</v>
      </c>
      <c r="F267">
        <f t="shared" si="41"/>
        <v>5.0000000000000044E-4</v>
      </c>
      <c r="G267">
        <f t="shared" si="37"/>
        <v>0.13200000000000009</v>
      </c>
      <c r="H267">
        <f t="shared" si="38"/>
        <v>3.8880681784596849</v>
      </c>
    </row>
    <row r="268" spans="1:8" x14ac:dyDescent="0.35">
      <c r="A268">
        <f t="shared" si="39"/>
        <v>0.13250000000000009</v>
      </c>
      <c r="B268">
        <f t="shared" si="34"/>
        <v>1.3808832430695654</v>
      </c>
      <c r="C268">
        <f t="shared" si="35"/>
        <v>1.3586344778373221</v>
      </c>
      <c r="D268">
        <f t="shared" si="36"/>
        <v>3.8908765943586046</v>
      </c>
      <c r="E268">
        <f t="shared" si="40"/>
        <v>0.17803630872205875</v>
      </c>
      <c r="F268">
        <f t="shared" si="41"/>
        <v>5.0000000000000044E-4</v>
      </c>
      <c r="G268">
        <f t="shared" si="37"/>
        <v>0.13250000000000009</v>
      </c>
      <c r="H268">
        <f t="shared" si="38"/>
        <v>3.8908765943586046</v>
      </c>
    </row>
    <row r="269" spans="1:8" x14ac:dyDescent="0.35">
      <c r="A269">
        <f t="shared" si="39"/>
        <v>0.13300000000000009</v>
      </c>
      <c r="B269">
        <f t="shared" si="34"/>
        <v>1.3815010305388127</v>
      </c>
      <c r="C269">
        <f t="shared" si="35"/>
        <v>1.3593542931927995</v>
      </c>
      <c r="D269">
        <f t="shared" si="36"/>
        <v>3.8936783153174037</v>
      </c>
      <c r="E269">
        <f t="shared" si="40"/>
        <v>0.17846174096306316</v>
      </c>
      <c r="F269">
        <f t="shared" si="41"/>
        <v>5.0000000000000044E-4</v>
      </c>
      <c r="G269">
        <f t="shared" si="37"/>
        <v>0.13300000000000009</v>
      </c>
      <c r="H269">
        <f t="shared" si="38"/>
        <v>3.8936783153174037</v>
      </c>
    </row>
    <row r="270" spans="1:8" x14ac:dyDescent="0.35">
      <c r="A270">
        <f t="shared" si="39"/>
        <v>0.13350000000000009</v>
      </c>
      <c r="B270">
        <f t="shared" si="34"/>
        <v>1.3821172212595814</v>
      </c>
      <c r="C270">
        <f t="shared" si="35"/>
        <v>1.3600718854839455</v>
      </c>
      <c r="D270">
        <f t="shared" si="36"/>
        <v>3.8964733916033345</v>
      </c>
      <c r="E270">
        <f t="shared" si="40"/>
        <v>0.17888599410212369</v>
      </c>
      <c r="F270">
        <f t="shared" si="41"/>
        <v>5.0000000000000044E-4</v>
      </c>
      <c r="G270">
        <f t="shared" si="37"/>
        <v>0.13350000000000009</v>
      </c>
      <c r="H270">
        <f t="shared" si="38"/>
        <v>3.8964733916033345</v>
      </c>
    </row>
    <row r="271" spans="1:8" x14ac:dyDescent="0.35">
      <c r="A271">
        <f t="shared" si="39"/>
        <v>0.13400000000000009</v>
      </c>
      <c r="B271">
        <f t="shared" si="34"/>
        <v>1.3827318267744571</v>
      </c>
      <c r="C271">
        <f t="shared" si="35"/>
        <v>1.3607872718764296</v>
      </c>
      <c r="D271">
        <f t="shared" si="36"/>
        <v>3.8992618729482449</v>
      </c>
      <c r="E271">
        <f t="shared" si="40"/>
        <v>0.17930907119483305</v>
      </c>
      <c r="F271">
        <f t="shared" si="41"/>
        <v>5.0000000000000044E-4</v>
      </c>
      <c r="G271">
        <f t="shared" si="37"/>
        <v>0.13400000000000009</v>
      </c>
      <c r="H271">
        <f t="shared" si="38"/>
        <v>3.8992618729482449</v>
      </c>
    </row>
    <row r="272" spans="1:8" x14ac:dyDescent="0.35">
      <c r="A272">
        <f t="shared" si="39"/>
        <v>0.13450000000000009</v>
      </c>
      <c r="B272">
        <f t="shared" si="34"/>
        <v>1.3833448585031514</v>
      </c>
      <c r="C272">
        <f t="shared" si="35"/>
        <v>1.3615004693435195</v>
      </c>
      <c r="D272">
        <f t="shared" si="36"/>
        <v>3.9020438085563476</v>
      </c>
      <c r="E272">
        <f t="shared" si="40"/>
        <v>0.17973097527624135</v>
      </c>
      <c r="F272">
        <f t="shared" si="41"/>
        <v>5.0000000000000044E-4</v>
      </c>
      <c r="G272">
        <f t="shared" si="37"/>
        <v>0.13450000000000009</v>
      </c>
      <c r="H272">
        <f t="shared" si="38"/>
        <v>3.9020438085563476</v>
      </c>
    </row>
    <row r="273" spans="1:8" x14ac:dyDescent="0.35">
      <c r="A273">
        <f t="shared" si="39"/>
        <v>0.13500000000000009</v>
      </c>
      <c r="B273">
        <f t="shared" si="34"/>
        <v>1.3839563277442766</v>
      </c>
      <c r="C273">
        <f t="shared" si="35"/>
        <v>1.3622114946689585</v>
      </c>
      <c r="D273">
        <f t="shared" si="36"/>
        <v>3.9048192471118259</v>
      </c>
      <c r="E273">
        <f t="shared" si="40"/>
        <v>0.18015170936249572</v>
      </c>
      <c r="F273">
        <f t="shared" si="41"/>
        <v>5.0000000000000044E-4</v>
      </c>
      <c r="G273">
        <f t="shared" si="37"/>
        <v>0.13500000000000009</v>
      </c>
      <c r="H273">
        <f t="shared" si="38"/>
        <v>3.9048192471118259</v>
      </c>
    </row>
    <row r="274" spans="1:8" x14ac:dyDescent="0.35">
      <c r="A274">
        <f t="shared" si="39"/>
        <v>0.13550000000000009</v>
      </c>
      <c r="B274">
        <f t="shared" si="34"/>
        <v>1.3845662456770811</v>
      </c>
      <c r="C274">
        <f t="shared" si="35"/>
        <v>1.3629203644497947</v>
      </c>
      <c r="D274">
        <f t="shared" si="36"/>
        <v>3.9075882367863324</v>
      </c>
      <c r="E274">
        <f t="shared" si="40"/>
        <v>0.1805712764490974</v>
      </c>
      <c r="F274">
        <f t="shared" si="41"/>
        <v>5.0000000000000044E-4</v>
      </c>
      <c r="G274">
        <f t="shared" si="37"/>
        <v>0.13550000000000009</v>
      </c>
      <c r="H274">
        <f t="shared" si="38"/>
        <v>3.9075882367863324</v>
      </c>
    </row>
    <row r="275" spans="1:8" x14ac:dyDescent="0.35">
      <c r="A275">
        <f t="shared" si="39"/>
        <v>0.13600000000000009</v>
      </c>
      <c r="B275">
        <f t="shared" si="34"/>
        <v>1.385174623363159</v>
      </c>
      <c r="C275">
        <f t="shared" si="35"/>
        <v>1.363627095099152</v>
      </c>
      <c r="D275">
        <f t="shared" si="36"/>
        <v>3.9103508252463199</v>
      </c>
      <c r="E275">
        <f t="shared" si="40"/>
        <v>0.18098967951319547</v>
      </c>
      <c r="F275">
        <f t="shared" si="41"/>
        <v>5.0000000000000044E-4</v>
      </c>
      <c r="G275">
        <f t="shared" si="37"/>
        <v>0.13600000000000009</v>
      </c>
      <c r="H275">
        <f t="shared" si="38"/>
        <v>3.9103508252463199</v>
      </c>
    </row>
    <row r="276" spans="1:8" x14ac:dyDescent="0.35">
      <c r="A276">
        <f t="shared" si="39"/>
        <v>0.13650000000000009</v>
      </c>
      <c r="B276">
        <f t="shared" si="34"/>
        <v>1.3857814717481252</v>
      </c>
      <c r="C276">
        <f t="shared" si="35"/>
        <v>1.364331702848955</v>
      </c>
      <c r="D276">
        <f t="shared" si="36"/>
        <v>3.9131070596602684</v>
      </c>
      <c r="E276">
        <f t="shared" si="40"/>
        <v>0.18140692151206519</v>
      </c>
      <c r="F276">
        <f t="shared" si="41"/>
        <v>5.0000000000000044E-4</v>
      </c>
      <c r="G276">
        <f t="shared" si="37"/>
        <v>0.13650000000000009</v>
      </c>
      <c r="H276">
        <f t="shared" si="38"/>
        <v>3.9131070596602684</v>
      </c>
    </row>
    <row r="277" spans="1:8" x14ac:dyDescent="0.35">
      <c r="A277">
        <f t="shared" si="39"/>
        <v>0.13700000000000009</v>
      </c>
      <c r="B277">
        <f t="shared" si="34"/>
        <v>1.3863868016632637</v>
      </c>
      <c r="C277">
        <f t="shared" si="35"/>
        <v>1.3650342037526</v>
      </c>
      <c r="D277">
        <f t="shared" si="36"/>
        <v>3.915856986705764</v>
      </c>
      <c r="E277">
        <f t="shared" si="40"/>
        <v>0.18182300538445387</v>
      </c>
      <c r="F277">
        <f t="shared" si="41"/>
        <v>5.0000000000000044E-4</v>
      </c>
      <c r="G277">
        <f t="shared" si="37"/>
        <v>0.13700000000000009</v>
      </c>
      <c r="H277">
        <f t="shared" si="38"/>
        <v>3.915856986705764</v>
      </c>
    </row>
    <row r="278" spans="1:8" x14ac:dyDescent="0.35">
      <c r="A278">
        <f t="shared" si="39"/>
        <v>0.13750000000000009</v>
      </c>
      <c r="B278">
        <f t="shared" si="34"/>
        <v>1.3869906238271428</v>
      </c>
      <c r="C278">
        <f t="shared" si="35"/>
        <v>1.3657346136875792</v>
      </c>
      <c r="D278">
        <f t="shared" si="36"/>
        <v>3.9186006525764632</v>
      </c>
      <c r="E278">
        <f t="shared" si="40"/>
        <v>0.18223793405010438</v>
      </c>
      <c r="F278">
        <f t="shared" si="41"/>
        <v>5.0000000000000044E-4</v>
      </c>
      <c r="G278">
        <f t="shared" si="37"/>
        <v>0.13750000000000009</v>
      </c>
      <c r="H278">
        <f t="shared" si="38"/>
        <v>3.9186006525764632</v>
      </c>
    </row>
    <row r="279" spans="1:8" x14ac:dyDescent="0.35">
      <c r="A279">
        <f t="shared" si="39"/>
        <v>0.13800000000000009</v>
      </c>
      <c r="B279">
        <f t="shared" si="34"/>
        <v>1.3875929488472079</v>
      </c>
      <c r="C279">
        <f t="shared" si="35"/>
        <v>1.3664329483580557</v>
      </c>
      <c r="D279">
        <f t="shared" si="36"/>
        <v>3.9213381029889272</v>
      </c>
      <c r="E279">
        <f t="shared" si="40"/>
        <v>0.18265171041032663</v>
      </c>
      <c r="F279">
        <f t="shared" si="41"/>
        <v>5.0000000000000044E-4</v>
      </c>
      <c r="G279">
        <f t="shared" si="37"/>
        <v>0.13800000000000009</v>
      </c>
      <c r="H279">
        <f t="shared" si="38"/>
        <v>3.9213381029889272</v>
      </c>
    </row>
    <row r="280" spans="1:8" x14ac:dyDescent="0.35">
      <c r="A280">
        <f t="shared" si="39"/>
        <v>0.1385000000000001</v>
      </c>
      <c r="B280">
        <f t="shared" si="34"/>
        <v>1.3881937872213372</v>
      </c>
      <c r="C280">
        <f t="shared" si="35"/>
        <v>1.3671292232973933</v>
      </c>
      <c r="D280">
        <f t="shared" si="36"/>
        <v>3.9240693831893423</v>
      </c>
      <c r="E280">
        <f t="shared" si="40"/>
        <v>0.18306433734774069</v>
      </c>
      <c r="F280">
        <f t="shared" si="41"/>
        <v>5.0000000000000044E-4</v>
      </c>
      <c r="G280">
        <f t="shared" si="37"/>
        <v>0.1385000000000001</v>
      </c>
      <c r="H280">
        <f t="shared" si="38"/>
        <v>3.9240693831893423</v>
      </c>
    </row>
    <row r="281" spans="1:8" x14ac:dyDescent="0.35">
      <c r="A281">
        <f t="shared" si="39"/>
        <v>0.1390000000000001</v>
      </c>
      <c r="B281">
        <f t="shared" si="34"/>
        <v>1.3887931493393804</v>
      </c>
      <c r="C281">
        <f t="shared" si="35"/>
        <v>1.3678234538706369</v>
      </c>
      <c r="D281">
        <f t="shared" si="36"/>
        <v>3.9267945379601104</v>
      </c>
      <c r="E281">
        <f t="shared" si="40"/>
        <v>0.18347581772725466</v>
      </c>
      <c r="F281">
        <f t="shared" si="41"/>
        <v>5.0000000000000044E-4</v>
      </c>
      <c r="G281">
        <f t="shared" si="37"/>
        <v>0.1390000000000001</v>
      </c>
      <c r="H281">
        <f t="shared" si="38"/>
        <v>3.9267945379601104</v>
      </c>
    </row>
    <row r="282" spans="1:8" x14ac:dyDescent="0.35">
      <c r="A282">
        <f t="shared" si="39"/>
        <v>0.1395000000000001</v>
      </c>
      <c r="B282">
        <f t="shared" si="34"/>
        <v>1.3893910454846596</v>
      </c>
      <c r="C282">
        <f t="shared" si="35"/>
        <v>1.3685156552769526</v>
      </c>
      <c r="D282">
        <f t="shared" si="36"/>
        <v>3.9295136116263385</v>
      </c>
      <c r="E282">
        <f t="shared" si="40"/>
        <v>0.18388615439521816</v>
      </c>
      <c r="F282">
        <f t="shared" si="41"/>
        <v>5.0000000000000044E-4</v>
      </c>
      <c r="G282">
        <f t="shared" si="37"/>
        <v>0.1395000000000001</v>
      </c>
      <c r="H282">
        <f t="shared" si="38"/>
        <v>3.9295136116263385</v>
      </c>
    </row>
    <row r="283" spans="1:8" x14ac:dyDescent="0.35">
      <c r="A283">
        <f t="shared" si="39"/>
        <v>0.1400000000000001</v>
      </c>
      <c r="B283">
        <f t="shared" si="34"/>
        <v>1.3899874858354546</v>
      </c>
      <c r="C283">
        <f t="shared" si="35"/>
        <v>1.3692058425520199</v>
      </c>
      <c r="D283">
        <f t="shared" si="36"/>
        <v>3.9322266480622012</v>
      </c>
      <c r="E283">
        <f t="shared" si="40"/>
        <v>0.18429535018058174</v>
      </c>
      <c r="F283">
        <f t="shared" si="41"/>
        <v>5.0000000000000044E-4</v>
      </c>
      <c r="G283">
        <f t="shared" si="37"/>
        <v>0.1400000000000001</v>
      </c>
      <c r="H283">
        <f t="shared" si="38"/>
        <v>3.9322266480622012</v>
      </c>
    </row>
    <row r="284" spans="1:8" x14ac:dyDescent="0.35">
      <c r="A284">
        <f t="shared" si="39"/>
        <v>0.1405000000000001</v>
      </c>
      <c r="B284">
        <f t="shared" si="34"/>
        <v>1.3905824804664528</v>
      </c>
      <c r="C284">
        <f t="shared" si="35"/>
        <v>1.3698940305703835</v>
      </c>
      <c r="D284">
        <f t="shared" si="36"/>
        <v>3.9349336906972021</v>
      </c>
      <c r="E284">
        <f t="shared" si="40"/>
        <v>0.18470340789436376</v>
      </c>
      <c r="F284">
        <f t="shared" si="41"/>
        <v>5.0000000000000044E-4</v>
      </c>
      <c r="G284">
        <f t="shared" si="37"/>
        <v>0.1405000000000001</v>
      </c>
      <c r="H284">
        <f t="shared" si="38"/>
        <v>3.9349336906972021</v>
      </c>
    </row>
    <row r="285" spans="1:8" x14ac:dyDescent="0.35">
      <c r="A285">
        <f t="shared" si="39"/>
        <v>0.1410000000000001</v>
      </c>
      <c r="B285">
        <f t="shared" si="34"/>
        <v>1.391176039350182</v>
      </c>
      <c r="C285">
        <f t="shared" si="35"/>
        <v>1.3705802340477617</v>
      </c>
      <c r="D285">
        <f t="shared" si="36"/>
        <v>3.9376347825223235</v>
      </c>
      <c r="E285">
        <f t="shared" si="40"/>
        <v>0.18511033033004626</v>
      </c>
      <c r="F285">
        <f t="shared" si="41"/>
        <v>5.0000000000000044E-4</v>
      </c>
      <c r="G285">
        <f t="shared" si="37"/>
        <v>0.1410000000000001</v>
      </c>
      <c r="H285">
        <f t="shared" si="38"/>
        <v>3.9376347825223235</v>
      </c>
    </row>
    <row r="286" spans="1:8" x14ac:dyDescent="0.35">
      <c r="A286">
        <f t="shared" si="39"/>
        <v>0.1415000000000001</v>
      </c>
      <c r="B286">
        <f t="shared" si="34"/>
        <v>1.3917681723584119</v>
      </c>
      <c r="C286">
        <f t="shared" si="35"/>
        <v>1.3712644675433143</v>
      </c>
      <c r="D286">
        <f t="shared" si="36"/>
        <v>3.9403299660960651</v>
      </c>
      <c r="E286">
        <f t="shared" si="40"/>
        <v>0.18551612026406911</v>
      </c>
      <c r="F286">
        <f t="shared" si="41"/>
        <v>5.0000000000000044E-4</v>
      </c>
      <c r="G286">
        <f t="shared" si="37"/>
        <v>0.1415000000000001</v>
      </c>
      <c r="H286">
        <f t="shared" si="38"/>
        <v>3.9403299660960651</v>
      </c>
    </row>
    <row r="287" spans="1:8" x14ac:dyDescent="0.35">
      <c r="A287">
        <f t="shared" si="39"/>
        <v>0.1420000000000001</v>
      </c>
      <c r="B287">
        <f t="shared" si="34"/>
        <v>1.3923588892635359</v>
      </c>
      <c r="C287">
        <f t="shared" si="35"/>
        <v>1.3719467454618697</v>
      </c>
      <c r="D287">
        <f t="shared" si="36"/>
        <v>3.9430192835503881</v>
      </c>
      <c r="E287">
        <f t="shared" si="40"/>
        <v>0.18592078045537774</v>
      </c>
      <c r="F287">
        <f t="shared" si="41"/>
        <v>5.0000000000000044E-4</v>
      </c>
      <c r="G287">
        <f t="shared" si="37"/>
        <v>0.1420000000000001</v>
      </c>
      <c r="H287">
        <f t="shared" si="38"/>
        <v>3.9430192835503881</v>
      </c>
    </row>
    <row r="288" spans="1:8" x14ac:dyDescent="0.35">
      <c r="A288">
        <f t="shared" si="39"/>
        <v>0.1425000000000001</v>
      </c>
      <c r="B288">
        <f t="shared" si="34"/>
        <v>1.3929481997399271</v>
      </c>
      <c r="C288">
        <f t="shared" si="35"/>
        <v>1.3726270820561131</v>
      </c>
      <c r="D288">
        <f t="shared" si="36"/>
        <v>3.9457027765965482</v>
      </c>
      <c r="E288">
        <f t="shared" si="40"/>
        <v>0.18632431364615043</v>
      </c>
      <c r="F288">
        <f t="shared" si="41"/>
        <v>5.0000000000000044E-4</v>
      </c>
      <c r="G288">
        <f t="shared" si="37"/>
        <v>0.1425000000000001</v>
      </c>
      <c r="H288">
        <f t="shared" si="38"/>
        <v>3.9457027765965482</v>
      </c>
    </row>
    <row r="289" spans="1:8" x14ac:dyDescent="0.35">
      <c r="A289">
        <f t="shared" si="39"/>
        <v>0.1430000000000001</v>
      </c>
      <c r="B289">
        <f t="shared" si="34"/>
        <v>1.3935361133652722</v>
      </c>
      <c r="C289">
        <f t="shared" si="35"/>
        <v>1.3733054914287353</v>
      </c>
      <c r="D289">
        <f t="shared" si="36"/>
        <v>3.9483804865308323</v>
      </c>
      <c r="E289">
        <f t="shared" si="40"/>
        <v>0.18672672256178646</v>
      </c>
      <c r="F289">
        <f t="shared" si="41"/>
        <v>5.0000000000000044E-4</v>
      </c>
      <c r="G289">
        <f t="shared" si="37"/>
        <v>0.1430000000000001</v>
      </c>
      <c r="H289">
        <f t="shared" si="38"/>
        <v>3.9483804865308323</v>
      </c>
    </row>
    <row r="290" spans="1:8" x14ac:dyDescent="0.35">
      <c r="A290">
        <f t="shared" si="39"/>
        <v>0.1435000000000001</v>
      </c>
      <c r="B290">
        <f t="shared" si="34"/>
        <v>1.3941226396218807</v>
      </c>
      <c r="C290">
        <f t="shared" si="35"/>
        <v>1.3739819875345451</v>
      </c>
      <c r="D290">
        <f t="shared" si="36"/>
        <v>3.9510524542401999</v>
      </c>
      <c r="E290">
        <f t="shared" si="40"/>
        <v>0.18712800991084466</v>
      </c>
      <c r="F290">
        <f t="shared" si="41"/>
        <v>5.0000000000000044E-4</v>
      </c>
      <c r="G290">
        <f t="shared" si="37"/>
        <v>0.1435000000000001</v>
      </c>
      <c r="H290">
        <f t="shared" si="38"/>
        <v>3.9510524542401999</v>
      </c>
    </row>
    <row r="291" spans="1:8" x14ac:dyDescent="0.35">
      <c r="A291">
        <f t="shared" si="39"/>
        <v>0.1440000000000001</v>
      </c>
      <c r="B291">
        <f t="shared" si="34"/>
        <v>1.3947077878979748</v>
      </c>
      <c r="C291">
        <f t="shared" si="35"/>
        <v>1.3746565841825433</v>
      </c>
      <c r="D291">
        <f t="shared" si="36"/>
        <v>3.9537187202078234</v>
      </c>
      <c r="E291">
        <f t="shared" si="40"/>
        <v>0.18752817838561472</v>
      </c>
      <c r="F291">
        <f t="shared" si="41"/>
        <v>5.0000000000000044E-4</v>
      </c>
      <c r="G291">
        <f t="shared" si="37"/>
        <v>0.1440000000000001</v>
      </c>
      <c r="H291">
        <f t="shared" si="38"/>
        <v>3.9537187202078234</v>
      </c>
    </row>
    <row r="292" spans="1:8" x14ac:dyDescent="0.35">
      <c r="A292">
        <f t="shared" si="39"/>
        <v>0.1445000000000001</v>
      </c>
      <c r="B292">
        <f t="shared" si="34"/>
        <v>1.3952915674889548</v>
      </c>
      <c r="C292">
        <f t="shared" si="35"/>
        <v>1.3753292950379616</v>
      </c>
      <c r="D292">
        <f t="shared" si="36"/>
        <v>3.9563793245185432</v>
      </c>
      <c r="E292">
        <f t="shared" si="40"/>
        <v>0.18792723066164302</v>
      </c>
      <c r="F292">
        <f t="shared" si="41"/>
        <v>5.0000000000000044E-4</v>
      </c>
      <c r="G292">
        <f t="shared" si="37"/>
        <v>0.1445000000000001</v>
      </c>
      <c r="H292">
        <f t="shared" si="38"/>
        <v>3.9563793245185432</v>
      </c>
    </row>
    <row r="293" spans="1:8" x14ac:dyDescent="0.35">
      <c r="A293">
        <f t="shared" si="39"/>
        <v>0.1450000000000001</v>
      </c>
      <c r="B293">
        <f t="shared" si="34"/>
        <v>1.395873987598645</v>
      </c>
      <c r="C293">
        <f t="shared" si="35"/>
        <v>1.3760001336242647</v>
      </c>
      <c r="D293">
        <f t="shared" si="36"/>
        <v>3.9590343068642162</v>
      </c>
      <c r="E293">
        <f t="shared" si="40"/>
        <v>0.18832516939891916</v>
      </c>
      <c r="F293">
        <f t="shared" si="41"/>
        <v>5.0000000000000044E-4</v>
      </c>
      <c r="G293">
        <f t="shared" si="37"/>
        <v>0.1450000000000001</v>
      </c>
      <c r="H293">
        <f t="shared" si="38"/>
        <v>3.9590343068642162</v>
      </c>
    </row>
    <row r="294" spans="1:8" x14ac:dyDescent="0.35">
      <c r="A294">
        <f t="shared" si="39"/>
        <v>0.1455000000000001</v>
      </c>
      <c r="B294">
        <f t="shared" si="34"/>
        <v>1.3964550573405174</v>
      </c>
      <c r="C294">
        <f t="shared" si="35"/>
        <v>1.3766691133251192</v>
      </c>
      <c r="D294">
        <f t="shared" si="36"/>
        <v>3.9616837065489912</v>
      </c>
      <c r="E294">
        <f t="shared" si="40"/>
        <v>0.18872199724084712</v>
      </c>
      <c r="F294">
        <f t="shared" si="41"/>
        <v>5.0000000000000044E-4</v>
      </c>
      <c r="G294">
        <f t="shared" si="37"/>
        <v>0.1455000000000001</v>
      </c>
      <c r="H294">
        <f t="shared" si="38"/>
        <v>3.9616837065489912</v>
      </c>
    </row>
    <row r="295" spans="1:8" x14ac:dyDescent="0.35">
      <c r="A295">
        <f t="shared" si="39"/>
        <v>0.1460000000000001</v>
      </c>
      <c r="B295">
        <f t="shared" si="34"/>
        <v>1.3970347857388956</v>
      </c>
      <c r="C295">
        <f t="shared" si="35"/>
        <v>1.3773362473863275</v>
      </c>
      <c r="D295">
        <f t="shared" si="36"/>
        <v>3.9643275624944834</v>
      </c>
      <c r="E295">
        <f t="shared" si="40"/>
        <v>0.18911771681528369</v>
      </c>
      <c r="F295">
        <f t="shared" si="41"/>
        <v>5.0000000000000044E-4</v>
      </c>
      <c r="G295">
        <f t="shared" si="37"/>
        <v>0.1460000000000001</v>
      </c>
      <c r="H295">
        <f t="shared" si="38"/>
        <v>3.9643275624944834</v>
      </c>
    </row>
    <row r="296" spans="1:8" x14ac:dyDescent="0.35">
      <c r="A296">
        <f t="shared" si="39"/>
        <v>0.1465000000000001</v>
      </c>
      <c r="B296">
        <f t="shared" si="34"/>
        <v>1.3976131817301383</v>
      </c>
      <c r="C296">
        <f t="shared" si="35"/>
        <v>1.3780015489177289</v>
      </c>
      <c r="D296">
        <f t="shared" si="36"/>
        <v>3.9669659132448678</v>
      </c>
      <c r="E296">
        <f t="shared" si="40"/>
        <v>0.18951233073432169</v>
      </c>
      <c r="F296">
        <f t="shared" si="41"/>
        <v>5.0000000000000044E-4</v>
      </c>
      <c r="G296">
        <f t="shared" si="37"/>
        <v>0.1465000000000001</v>
      </c>
      <c r="H296">
        <f t="shared" si="38"/>
        <v>3.9669659132448678</v>
      </c>
    </row>
    <row r="297" spans="1:8" x14ac:dyDescent="0.35">
      <c r="A297">
        <f t="shared" si="39"/>
        <v>0.1470000000000001</v>
      </c>
      <c r="B297">
        <f t="shared" si="34"/>
        <v>1.3981902541638056</v>
      </c>
      <c r="C297">
        <f t="shared" si="35"/>
        <v>1.3786650308950679</v>
      </c>
      <c r="D297">
        <f t="shared" si="36"/>
        <v>3.9695987969718898</v>
      </c>
      <c r="E297">
        <f t="shared" si="40"/>
        <v>0.18990584159428309</v>
      </c>
      <c r="F297">
        <f t="shared" si="41"/>
        <v>5.0000000000000044E-4</v>
      </c>
      <c r="G297">
        <f t="shared" si="37"/>
        <v>0.1470000000000001</v>
      </c>
      <c r="H297">
        <f t="shared" si="38"/>
        <v>3.9695987969718898</v>
      </c>
    </row>
    <row r="298" spans="1:8" x14ac:dyDescent="0.35">
      <c r="A298">
        <f t="shared" si="39"/>
        <v>0.1475000000000001</v>
      </c>
      <c r="B298">
        <f t="shared" si="34"/>
        <v>1.3987660118037955</v>
      </c>
      <c r="C298">
        <f t="shared" si="35"/>
        <v>1.3793267061618297</v>
      </c>
      <c r="D298">
        <f t="shared" si="36"/>
        <v>3.9722262514797837</v>
      </c>
      <c r="E298">
        <f t="shared" si="40"/>
        <v>0.19029825197650455</v>
      </c>
      <c r="F298">
        <f t="shared" si="41"/>
        <v>5.0000000000000044E-4</v>
      </c>
      <c r="G298">
        <f t="shared" si="37"/>
        <v>0.1475000000000001</v>
      </c>
      <c r="H298">
        <f t="shared" si="38"/>
        <v>3.9722262514797837</v>
      </c>
    </row>
    <row r="299" spans="1:8" x14ac:dyDescent="0.35">
      <c r="A299">
        <f t="shared" si="39"/>
        <v>0.1480000000000001</v>
      </c>
      <c r="B299">
        <f t="shared" si="34"/>
        <v>1.3993404633294819</v>
      </c>
      <c r="C299">
        <f t="shared" si="35"/>
        <v>1.3799865874310477</v>
      </c>
      <c r="D299">
        <f t="shared" si="36"/>
        <v>3.9748483142101256</v>
      </c>
      <c r="E299">
        <f t="shared" si="40"/>
        <v>0.19068956444638424</v>
      </c>
      <c r="F299">
        <f t="shared" si="41"/>
        <v>5.0000000000000044E-4</v>
      </c>
      <c r="G299">
        <f t="shared" si="37"/>
        <v>0.1480000000000001</v>
      </c>
      <c r="H299">
        <f t="shared" si="38"/>
        <v>3.9748483142101256</v>
      </c>
    </row>
    <row r="300" spans="1:8" x14ac:dyDescent="0.35">
      <c r="A300">
        <f t="shared" si="39"/>
        <v>0.1485000000000001</v>
      </c>
      <c r="B300">
        <f t="shared" si="34"/>
        <v>1.3999136173368147</v>
      </c>
      <c r="C300">
        <f t="shared" si="35"/>
        <v>1.3806446872870746</v>
      </c>
      <c r="D300">
        <f t="shared" si="36"/>
        <v>3.9774650222465864</v>
      </c>
      <c r="E300">
        <f t="shared" si="40"/>
        <v>0.19107978155494956</v>
      </c>
      <c r="F300">
        <f t="shared" si="41"/>
        <v>5.0000000000000044E-4</v>
      </c>
      <c r="G300">
        <f t="shared" si="37"/>
        <v>0.1485000000000001</v>
      </c>
      <c r="H300">
        <f t="shared" si="38"/>
        <v>3.9774650222465864</v>
      </c>
    </row>
    <row r="301" spans="1:8" x14ac:dyDescent="0.35">
      <c r="A301">
        <f t="shared" si="39"/>
        <v>0.1490000000000001</v>
      </c>
      <c r="B301">
        <f t="shared" si="34"/>
        <v>1.4004854823394044</v>
      </c>
      <c r="C301">
        <f t="shared" si="35"/>
        <v>1.3813010181873295</v>
      </c>
      <c r="D301">
        <f t="shared" si="36"/>
        <v>3.9800764123196268</v>
      </c>
      <c r="E301">
        <f t="shared" si="40"/>
        <v>0.19146890583751361</v>
      </c>
      <c r="F301">
        <f t="shared" si="41"/>
        <v>5.0000000000000044E-4</v>
      </c>
      <c r="G301">
        <f t="shared" si="37"/>
        <v>0.1490000000000001</v>
      </c>
      <c r="H301">
        <f t="shared" si="38"/>
        <v>3.9800764123196268</v>
      </c>
    </row>
    <row r="302" spans="1:8" x14ac:dyDescent="0.35">
      <c r="A302">
        <f t="shared" si="39"/>
        <v>0.14950000000000011</v>
      </c>
      <c r="B302">
        <f t="shared" si="34"/>
        <v>1.4010560667696039</v>
      </c>
      <c r="C302">
        <f t="shared" si="35"/>
        <v>1.381955592464011</v>
      </c>
      <c r="D302">
        <f t="shared" si="36"/>
        <v>3.9826825208110956</v>
      </c>
      <c r="E302">
        <f t="shared" si="40"/>
        <v>0.1918569398153489</v>
      </c>
      <c r="F302">
        <f t="shared" si="41"/>
        <v>5.0000000000000044E-4</v>
      </c>
      <c r="G302">
        <f t="shared" si="37"/>
        <v>0.14950000000000011</v>
      </c>
      <c r="H302">
        <f t="shared" si="38"/>
        <v>3.9826825208110956</v>
      </c>
    </row>
    <row r="303" spans="1:8" x14ac:dyDescent="0.35">
      <c r="A303">
        <f t="shared" si="39"/>
        <v>0.15000000000000011</v>
      </c>
      <c r="B303">
        <f t="shared" si="34"/>
        <v>1.4016253789795543</v>
      </c>
      <c r="C303">
        <f t="shared" si="35"/>
        <v>1.3826084223257851</v>
      </c>
      <c r="D303">
        <f t="shared" si="36"/>
        <v>3.9852833837587749</v>
      </c>
      <c r="E303">
        <f t="shared" si="40"/>
        <v>0.19224388599412762</v>
      </c>
      <c r="F303">
        <f t="shared" si="41"/>
        <v>5.0000000000000044E-4</v>
      </c>
      <c r="G303">
        <f t="shared" si="37"/>
        <v>0.15000000000000011</v>
      </c>
      <c r="H303">
        <f t="shared" si="38"/>
        <v>3.9852833837587749</v>
      </c>
    </row>
    <row r="304" spans="1:8" x14ac:dyDescent="0.35">
      <c r="A304">
        <f t="shared" si="39"/>
        <v>0.15050000000000011</v>
      </c>
      <c r="B304">
        <f t="shared" si="34"/>
        <v>1.4021934272422258</v>
      </c>
      <c r="C304">
        <f t="shared" si="35"/>
        <v>1.3832595198594415</v>
      </c>
      <c r="D304">
        <f t="shared" si="36"/>
        <v>3.9878790368608312</v>
      </c>
      <c r="E304">
        <f t="shared" si="40"/>
        <v>0.1926297468655917</v>
      </c>
      <c r="F304">
        <f t="shared" si="41"/>
        <v>5.0000000000000044E-4</v>
      </c>
      <c r="G304">
        <f t="shared" si="37"/>
        <v>0.15050000000000011</v>
      </c>
      <c r="H304">
        <f t="shared" si="38"/>
        <v>3.9878790368608312</v>
      </c>
    </row>
    <row r="305" spans="1:8" x14ac:dyDescent="0.35">
      <c r="A305">
        <f t="shared" si="39"/>
        <v>0.15100000000000011</v>
      </c>
      <c r="B305">
        <f t="shared" si="34"/>
        <v>1.4027602197524327</v>
      </c>
      <c r="C305">
        <f t="shared" si="35"/>
        <v>1.3839088970315252</v>
      </c>
      <c r="D305">
        <f t="shared" si="36"/>
        <v>3.9904695154802079</v>
      </c>
      <c r="E305">
        <f t="shared" si="40"/>
        <v>0.1930145249067188</v>
      </c>
      <c r="F305">
        <f t="shared" si="41"/>
        <v>5.0000000000000044E-4</v>
      </c>
      <c r="G305">
        <f t="shared" si="37"/>
        <v>0.15100000000000011</v>
      </c>
      <c r="H305">
        <f t="shared" si="38"/>
        <v>3.9904695154802079</v>
      </c>
    </row>
    <row r="306" spans="1:8" x14ac:dyDescent="0.35">
      <c r="A306">
        <f t="shared" si="39"/>
        <v>0.15150000000000011</v>
      </c>
      <c r="B306">
        <f t="shared" si="34"/>
        <v>1.4033257646278428</v>
      </c>
      <c r="C306">
        <f t="shared" si="35"/>
        <v>1.3845565656899379</v>
      </c>
      <c r="D306">
        <f t="shared" si="36"/>
        <v>3.9930548546489377</v>
      </c>
      <c r="E306">
        <f t="shared" si="40"/>
        <v>0.19339822258046302</v>
      </c>
      <c r="F306">
        <f t="shared" si="41"/>
        <v>5.0000000000000044E-4</v>
      </c>
      <c r="G306">
        <f t="shared" si="37"/>
        <v>0.15150000000000011</v>
      </c>
      <c r="H306">
        <f t="shared" si="38"/>
        <v>3.9930548546489377</v>
      </c>
    </row>
    <row r="307" spans="1:8" x14ac:dyDescent="0.35">
      <c r="A307">
        <f t="shared" si="39"/>
        <v>0.15200000000000011</v>
      </c>
      <c r="B307">
        <f t="shared" si="34"/>
        <v>1.4038900699099615</v>
      </c>
      <c r="C307">
        <f t="shared" si="35"/>
        <v>1.3852025375655166</v>
      </c>
      <c r="D307">
        <f t="shared" si="36"/>
        <v>3.9956350890723953</v>
      </c>
      <c r="E307">
        <f t="shared" si="40"/>
        <v>0.19378084233524459</v>
      </c>
      <c r="F307">
        <f t="shared" si="41"/>
        <v>5.0000000000000044E-4</v>
      </c>
      <c r="G307">
        <f t="shared" si="37"/>
        <v>0.15200000000000011</v>
      </c>
      <c r="H307">
        <f t="shared" si="38"/>
        <v>3.9956350890723953</v>
      </c>
    </row>
    <row r="308" spans="1:8" x14ac:dyDescent="0.35">
      <c r="A308">
        <f t="shared" si="39"/>
        <v>0.15250000000000011</v>
      </c>
      <c r="B308">
        <f t="shared" si="34"/>
        <v>1.4044531435651024</v>
      </c>
      <c r="C308">
        <f t="shared" si="35"/>
        <v>1.385846824273582</v>
      </c>
      <c r="D308">
        <f t="shared" si="36"/>
        <v>3.9982102531334718</v>
      </c>
      <c r="E308">
        <f t="shared" si="40"/>
        <v>0.19416238660576268</v>
      </c>
      <c r="F308">
        <f t="shared" si="41"/>
        <v>5.0000000000000044E-4</v>
      </c>
      <c r="G308">
        <f t="shared" si="37"/>
        <v>0.15250000000000011</v>
      </c>
      <c r="H308">
        <f t="shared" si="38"/>
        <v>3.9982102531334718</v>
      </c>
    </row>
    <row r="309" spans="1:8" x14ac:dyDescent="0.35">
      <c r="A309">
        <f t="shared" si="39"/>
        <v>0.15300000000000011</v>
      </c>
      <c r="B309">
        <f t="shared" si="34"/>
        <v>1.4050149934853424</v>
      </c>
      <c r="C309">
        <f t="shared" si="35"/>
        <v>1.3864894373154653</v>
      </c>
      <c r="D309">
        <f t="shared" si="36"/>
        <v>4.0007803808966917</v>
      </c>
      <c r="E309">
        <f t="shared" si="40"/>
        <v>0.19454285781247671</v>
      </c>
      <c r="F309">
        <f t="shared" si="41"/>
        <v>5.0000000000000044E-4</v>
      </c>
      <c r="G309">
        <f t="shared" si="37"/>
        <v>0.15300000000000011</v>
      </c>
      <c r="H309">
        <f t="shared" si="38"/>
        <v>4.0007803808966917</v>
      </c>
    </row>
    <row r="310" spans="1:8" x14ac:dyDescent="0.35">
      <c r="A310">
        <f t="shared" si="39"/>
        <v>0.15350000000000011</v>
      </c>
      <c r="B310">
        <f t="shared" si="34"/>
        <v>1.4055756274894693</v>
      </c>
      <c r="C310">
        <f t="shared" si="35"/>
        <v>1.3871303880800063</v>
      </c>
      <c r="D310">
        <f t="shared" si="36"/>
        <v>4.0033455061122565</v>
      </c>
      <c r="E310">
        <f t="shared" si="40"/>
        <v>0.19492225836231591</v>
      </c>
      <c r="F310">
        <f t="shared" si="41"/>
        <v>5.0000000000000044E-4</v>
      </c>
      <c r="G310">
        <f t="shared" si="37"/>
        <v>0.15350000000000011</v>
      </c>
      <c r="H310">
        <f t="shared" si="38"/>
        <v>4.0033455061122565</v>
      </c>
    </row>
    <row r="311" spans="1:8" x14ac:dyDescent="0.35">
      <c r="A311">
        <f t="shared" si="39"/>
        <v>0.15400000000000011</v>
      </c>
      <c r="B311">
        <f t="shared" si="34"/>
        <v>1.406135053323897</v>
      </c>
      <c r="C311">
        <f t="shared" si="35"/>
        <v>1.3877696878450299</v>
      </c>
      <c r="D311">
        <f t="shared" si="36"/>
        <v>4.0059056622200249</v>
      </c>
      <c r="E311">
        <f t="shared" si="40"/>
        <v>0.19530059064868358</v>
      </c>
      <c r="F311">
        <f t="shared" si="41"/>
        <v>5.0000000000000044E-4</v>
      </c>
      <c r="G311">
        <f t="shared" si="37"/>
        <v>0.15400000000000011</v>
      </c>
      <c r="H311">
        <f t="shared" si="38"/>
        <v>4.0059056622200249</v>
      </c>
    </row>
    <row r="312" spans="1:8" x14ac:dyDescent="0.35">
      <c r="A312">
        <f t="shared" si="39"/>
        <v>0.15450000000000011</v>
      </c>
      <c r="B312">
        <f t="shared" si="34"/>
        <v>1.4066932786635866</v>
      </c>
      <c r="C312">
        <f t="shared" si="35"/>
        <v>1.3884073477787966</v>
      </c>
      <c r="D312">
        <f t="shared" si="36"/>
        <v>4.0084608823534413</v>
      </c>
      <c r="E312">
        <f t="shared" si="40"/>
        <v>0.19567785705080254</v>
      </c>
      <c r="F312">
        <f t="shared" si="41"/>
        <v>5.0000000000000044E-4</v>
      </c>
      <c r="G312">
        <f t="shared" si="37"/>
        <v>0.15450000000000011</v>
      </c>
      <c r="H312">
        <f t="shared" si="38"/>
        <v>4.0084608823534413</v>
      </c>
    </row>
    <row r="313" spans="1:8" x14ac:dyDescent="0.35">
      <c r="A313">
        <f t="shared" si="39"/>
        <v>0.15500000000000011</v>
      </c>
      <c r="B313">
        <f t="shared" si="34"/>
        <v>1.4072503111129355</v>
      </c>
      <c r="C313">
        <f t="shared" si="35"/>
        <v>1.3890433789414309</v>
      </c>
      <c r="D313">
        <f t="shared" si="36"/>
        <v>4.0110111993433843</v>
      </c>
      <c r="E313">
        <f t="shared" si="40"/>
        <v>0.19605405993518199</v>
      </c>
      <c r="F313">
        <f t="shared" si="41"/>
        <v>5.0000000000000044E-4</v>
      </c>
      <c r="G313">
        <f t="shared" si="37"/>
        <v>0.15500000000000011</v>
      </c>
      <c r="H313">
        <f t="shared" si="38"/>
        <v>4.0110111993433843</v>
      </c>
    </row>
    <row r="314" spans="1:8" x14ac:dyDescent="0.35">
      <c r="A314">
        <f t="shared" si="39"/>
        <v>0.15550000000000011</v>
      </c>
      <c r="B314">
        <f t="shared" si="34"/>
        <v>1.407806158206663</v>
      </c>
      <c r="C314">
        <f t="shared" si="35"/>
        <v>1.3896777922863246</v>
      </c>
      <c r="D314">
        <f t="shared" si="36"/>
        <v>4.0135566457219669</v>
      </c>
      <c r="E314">
        <f t="shared" si="40"/>
        <v>0.19642920165477101</v>
      </c>
      <c r="F314">
        <f t="shared" si="41"/>
        <v>5.0000000000000044E-4</v>
      </c>
      <c r="G314">
        <f t="shared" si="37"/>
        <v>0.15550000000000011</v>
      </c>
      <c r="H314">
        <f t="shared" si="38"/>
        <v>4.0135566457219669</v>
      </c>
    </row>
    <row r="315" spans="1:8" x14ac:dyDescent="0.35">
      <c r="A315">
        <f t="shared" si="39"/>
        <v>0.15600000000000011</v>
      </c>
      <c r="B315">
        <f t="shared" si="34"/>
        <v>1.4083608274106827</v>
      </c>
      <c r="C315">
        <f t="shared" si="35"/>
        <v>1.3903105986615203</v>
      </c>
      <c r="D315">
        <f t="shared" si="36"/>
        <v>4.0160972537262793</v>
      </c>
      <c r="E315">
        <f t="shared" si="40"/>
        <v>0.19680328454893406</v>
      </c>
      <c r="F315">
        <f t="shared" si="41"/>
        <v>5.0000000000000044E-4</v>
      </c>
      <c r="G315">
        <f t="shared" si="37"/>
        <v>0.15600000000000011</v>
      </c>
      <c r="H315">
        <f t="shared" si="38"/>
        <v>4.0160972537262793</v>
      </c>
    </row>
    <row r="316" spans="1:8" x14ac:dyDescent="0.35">
      <c r="A316">
        <f t="shared" si="39"/>
        <v>0.15650000000000011</v>
      </c>
      <c r="B316">
        <f t="shared" si="34"/>
        <v>1.4089143261229498</v>
      </c>
      <c r="C316">
        <f t="shared" si="35"/>
        <v>1.3909418088110692</v>
      </c>
      <c r="D316">
        <f t="shared" si="36"/>
        <v>4.0186330553020584</v>
      </c>
      <c r="E316">
        <f t="shared" si="40"/>
        <v>0.19717631094475216</v>
      </c>
      <c r="F316">
        <f t="shared" si="41"/>
        <v>5.0000000000000044E-4</v>
      </c>
      <c r="G316">
        <f t="shared" si="37"/>
        <v>0.15650000000000011</v>
      </c>
      <c r="H316">
        <f t="shared" si="38"/>
        <v>4.0186330553020584</v>
      </c>
    </row>
    <row r="317" spans="1:8" x14ac:dyDescent="0.35">
      <c r="A317">
        <f t="shared" si="39"/>
        <v>0.15700000000000011</v>
      </c>
      <c r="B317">
        <f t="shared" si="34"/>
        <v>1.409466661674311</v>
      </c>
      <c r="C317">
        <f t="shared" si="35"/>
        <v>1.3915714333763698</v>
      </c>
      <c r="D317">
        <f t="shared" si="36"/>
        <v>4.0211640821073171</v>
      </c>
      <c r="E317">
        <f t="shared" si="40"/>
        <v>0.19754828315573161</v>
      </c>
      <c r="F317">
        <f t="shared" si="41"/>
        <v>5.0000000000000044E-4</v>
      </c>
      <c r="G317">
        <f t="shared" si="37"/>
        <v>0.15700000000000011</v>
      </c>
      <c r="H317">
        <f t="shared" si="38"/>
        <v>4.0211640821073171</v>
      </c>
    </row>
    <row r="318" spans="1:8" x14ac:dyDescent="0.35">
      <c r="A318">
        <f t="shared" si="39"/>
        <v>0.15750000000000011</v>
      </c>
      <c r="B318">
        <f t="shared" si="34"/>
        <v>1.4100178413293274</v>
      </c>
      <c r="C318">
        <f t="shared" si="35"/>
        <v>1.3921994828974842</v>
      </c>
      <c r="D318">
        <f t="shared" si="36"/>
        <v>4.0236903655159093</v>
      </c>
      <c r="E318">
        <f t="shared" si="40"/>
        <v>0.19791920348265099</v>
      </c>
      <c r="F318">
        <f t="shared" si="41"/>
        <v>5.0000000000000044E-4</v>
      </c>
      <c r="G318">
        <f t="shared" si="37"/>
        <v>0.15750000000000011</v>
      </c>
      <c r="H318">
        <f t="shared" si="38"/>
        <v>4.0236903655159093</v>
      </c>
    </row>
    <row r="319" spans="1:8" x14ac:dyDescent="0.35">
      <c r="A319">
        <f t="shared" si="39"/>
        <v>0.15800000000000011</v>
      </c>
      <c r="B319">
        <f t="shared" si="34"/>
        <v>1.4105678722870936</v>
      </c>
      <c r="C319">
        <f t="shared" si="35"/>
        <v>1.3928259678144326</v>
      </c>
      <c r="D319">
        <f t="shared" si="36"/>
        <v>4.0262119366210349</v>
      </c>
      <c r="E319">
        <f t="shared" si="40"/>
        <v>0.19828907421394695</v>
      </c>
      <c r="F319">
        <f t="shared" si="41"/>
        <v>5.0000000000000044E-4</v>
      </c>
      <c r="G319">
        <f t="shared" si="37"/>
        <v>0.15800000000000011</v>
      </c>
      <c r="H319">
        <f t="shared" si="38"/>
        <v>4.0262119366210349</v>
      </c>
    </row>
    <row r="320" spans="1:8" x14ac:dyDescent="0.35">
      <c r="A320">
        <f t="shared" si="39"/>
        <v>0.15850000000000011</v>
      </c>
      <c r="B320">
        <f t="shared" si="34"/>
        <v>1.4111167616820408</v>
      </c>
      <c r="C320">
        <f t="shared" si="35"/>
        <v>1.3934508984684695</v>
      </c>
      <c r="D320">
        <f t="shared" si="36"/>
        <v>4.0287288262387042</v>
      </c>
      <c r="E320">
        <f t="shared" si="40"/>
        <v>0.19865789762485417</v>
      </c>
      <c r="F320">
        <f t="shared" si="41"/>
        <v>5.0000000000000044E-4</v>
      </c>
      <c r="G320">
        <f t="shared" si="37"/>
        <v>0.15850000000000011</v>
      </c>
      <c r="H320">
        <f t="shared" si="38"/>
        <v>4.0287288262387042</v>
      </c>
    </row>
    <row r="321" spans="1:8" x14ac:dyDescent="0.35">
      <c r="A321">
        <f t="shared" si="39"/>
        <v>0.15900000000000011</v>
      </c>
      <c r="B321">
        <f t="shared" si="34"/>
        <v>1.4116645165847288</v>
      </c>
      <c r="C321">
        <f t="shared" si="35"/>
        <v>1.3940742851033365</v>
      </c>
      <c r="D321">
        <f t="shared" si="36"/>
        <v>4.0312410649111348</v>
      </c>
      <c r="E321">
        <f t="shared" si="40"/>
        <v>0.19902567597857151</v>
      </c>
      <c r="F321">
        <f t="shared" si="41"/>
        <v>5.0000000000000044E-4</v>
      </c>
      <c r="G321">
        <f t="shared" si="37"/>
        <v>0.15900000000000011</v>
      </c>
      <c r="H321">
        <f t="shared" si="38"/>
        <v>4.0312410649111348</v>
      </c>
    </row>
    <row r="322" spans="1:8" x14ac:dyDescent="0.35">
      <c r="A322">
        <f t="shared" si="39"/>
        <v>0.15950000000000011</v>
      </c>
      <c r="B322">
        <f t="shared" si="34"/>
        <v>1.4122111440026197</v>
      </c>
      <c r="C322">
        <f t="shared" si="35"/>
        <v>1.3946961378664984</v>
      </c>
      <c r="D322">
        <f t="shared" si="36"/>
        <v>4.0337486829101037</v>
      </c>
      <c r="E322">
        <f t="shared" si="40"/>
        <v>0.19939241152583406</v>
      </c>
      <c r="F322">
        <f t="shared" si="41"/>
        <v>5.0000000000000044E-4</v>
      </c>
      <c r="G322">
        <f t="shared" si="37"/>
        <v>0.15950000000000011</v>
      </c>
      <c r="H322">
        <f t="shared" si="38"/>
        <v>4.0337486829101037</v>
      </c>
    </row>
    <row r="323" spans="1:8" x14ac:dyDescent="0.35">
      <c r="A323">
        <f t="shared" si="39"/>
        <v>0.16000000000000011</v>
      </c>
      <c r="B323">
        <f t="shared" si="34"/>
        <v>1.4127566508808536</v>
      </c>
      <c r="C323">
        <f t="shared" si="35"/>
        <v>1.3953164668103573</v>
      </c>
      <c r="D323">
        <f t="shared" si="36"/>
        <v>4.0362517102402498</v>
      </c>
      <c r="E323">
        <f t="shared" si="40"/>
        <v>0.19975810650490267</v>
      </c>
      <c r="F323">
        <f t="shared" si="41"/>
        <v>5.0000000000000044E-4</v>
      </c>
      <c r="G323">
        <f t="shared" si="37"/>
        <v>0.16000000000000011</v>
      </c>
      <c r="H323">
        <f t="shared" si="38"/>
        <v>4.0362517102402498</v>
      </c>
    </row>
    <row r="324" spans="1:8" x14ac:dyDescent="0.35">
      <c r="A324">
        <f t="shared" si="39"/>
        <v>0.16050000000000011</v>
      </c>
      <c r="B324">
        <f t="shared" si="34"/>
        <v>1.4133010441029974</v>
      </c>
      <c r="C324">
        <f t="shared" si="35"/>
        <v>1.3959352818934496</v>
      </c>
      <c r="D324">
        <f t="shared" si="36"/>
        <v>4.0387501766423224</v>
      </c>
      <c r="E324">
        <f t="shared" si="40"/>
        <v>0.20012276314190977</v>
      </c>
      <c r="F324">
        <f t="shared" si="41"/>
        <v>5.0000000000000044E-4</v>
      </c>
      <c r="G324">
        <f t="shared" si="37"/>
        <v>0.16050000000000011</v>
      </c>
      <c r="H324">
        <f t="shared" si="38"/>
        <v>4.0387501766423224</v>
      </c>
    </row>
    <row r="325" spans="1:8" x14ac:dyDescent="0.35">
      <c r="A325">
        <f t="shared" si="39"/>
        <v>0.16100000000000012</v>
      </c>
      <c r="B325">
        <f t="shared" ref="B325:B388" si="42">_xlfn.NORM.INV(A325,$P$1,$P$2)</f>
        <v>1.4138443304917898</v>
      </c>
      <c r="C325">
        <f t="shared" ref="C325:C388" si="43">_xlfn.T.INV($A325,$K$3)*$P$2+$P$1</f>
        <v>1.3965525929816232</v>
      </c>
      <c r="D325">
        <f t="shared" ref="D325:D388" si="44">EXP(C325)</f>
        <v>4.0412441115963791</v>
      </c>
      <c r="E325">
        <f t="shared" si="40"/>
        <v>0.20048638365114044</v>
      </c>
      <c r="F325">
        <f t="shared" si="41"/>
        <v>5.0000000000000044E-4</v>
      </c>
      <c r="G325">
        <f t="shared" ref="G325:G388" si="45">G324+F325</f>
        <v>0.16100000000000012</v>
      </c>
      <c r="H325">
        <f t="shared" ref="H325:H388" si="46">D325</f>
        <v>4.0412441115963791</v>
      </c>
    </row>
    <row r="326" spans="1:8" x14ac:dyDescent="0.35">
      <c r="A326">
        <f t="shared" ref="A326:A389" si="47">A325+$A$4</f>
        <v>0.16150000000000012</v>
      </c>
      <c r="B326">
        <f t="shared" si="42"/>
        <v>1.4143865168098757</v>
      </c>
      <c r="C326">
        <f t="shared" si="43"/>
        <v>1.3971684098491965</v>
      </c>
      <c r="D326">
        <f t="shared" si="44"/>
        <v>4.043733544324942</v>
      </c>
      <c r="E326">
        <f t="shared" ref="E326:E389" si="48">(A326-A325)/(D326-D325)</f>
        <v>0.20084897023452861</v>
      </c>
      <c r="F326">
        <f t="shared" ref="F326:F389" si="49">E326*(D326-D325)</f>
        <v>5.0000000000000044E-4</v>
      </c>
      <c r="G326">
        <f t="shared" si="45"/>
        <v>0.16150000000000012</v>
      </c>
      <c r="H326">
        <f t="shared" si="46"/>
        <v>4.043733544324942</v>
      </c>
    </row>
    <row r="327" spans="1:8" x14ac:dyDescent="0.35">
      <c r="A327">
        <f t="shared" si="47"/>
        <v>0.16200000000000012</v>
      </c>
      <c r="B327">
        <f t="shared" si="42"/>
        <v>1.4149276097605274</v>
      </c>
      <c r="C327">
        <f t="shared" si="43"/>
        <v>1.397782742180099</v>
      </c>
      <c r="D327">
        <f t="shared" si="44"/>
        <v>4.0462185037960952</v>
      </c>
      <c r="E327">
        <f t="shared" si="48"/>
        <v>0.20121052508272078</v>
      </c>
      <c r="F327">
        <f t="shared" si="49"/>
        <v>5.0000000000000044E-4</v>
      </c>
      <c r="G327">
        <f t="shared" si="45"/>
        <v>0.16200000000000012</v>
      </c>
      <c r="H327">
        <f t="shared" si="46"/>
        <v>4.0462185037960952</v>
      </c>
    </row>
    <row r="328" spans="1:8" x14ac:dyDescent="0.35">
      <c r="A328">
        <f t="shared" si="47"/>
        <v>0.16250000000000012</v>
      </c>
      <c r="B328">
        <f t="shared" si="42"/>
        <v>1.4154676159883552</v>
      </c>
      <c r="C328">
        <f t="shared" si="43"/>
        <v>1.3983955995689961</v>
      </c>
      <c r="D328">
        <f t="shared" si="44"/>
        <v>4.048699018726551</v>
      </c>
      <c r="E328">
        <f t="shared" si="48"/>
        <v>0.20157105037384743</v>
      </c>
      <c r="F328">
        <f t="shared" si="49"/>
        <v>5.0000000000000044E-4</v>
      </c>
      <c r="G328">
        <f t="shared" si="45"/>
        <v>0.16250000000000012</v>
      </c>
      <c r="H328">
        <f t="shared" si="46"/>
        <v>4.048699018726551</v>
      </c>
    </row>
    <row r="329" spans="1:8" x14ac:dyDescent="0.35">
      <c r="A329">
        <f t="shared" si="47"/>
        <v>0.16300000000000012</v>
      </c>
      <c r="B329">
        <f t="shared" si="42"/>
        <v>1.4160065420800056</v>
      </c>
      <c r="C329">
        <f t="shared" si="43"/>
        <v>1.3990069915223928</v>
      </c>
      <c r="D329">
        <f t="shared" si="44"/>
        <v>4.0511751175846538</v>
      </c>
      <c r="E329">
        <f t="shared" si="48"/>
        <v>0.20193054827508611</v>
      </c>
      <c r="F329">
        <f t="shared" si="49"/>
        <v>5.0000000000000044E-4</v>
      </c>
      <c r="G329">
        <f t="shared" si="45"/>
        <v>0.16300000000000012</v>
      </c>
      <c r="H329">
        <f t="shared" si="46"/>
        <v>4.0511751175846538</v>
      </c>
    </row>
    <row r="330" spans="1:8" x14ac:dyDescent="0.35">
      <c r="A330">
        <f t="shared" si="47"/>
        <v>0.16350000000000012</v>
      </c>
      <c r="B330">
        <f t="shared" si="42"/>
        <v>1.416544394564855</v>
      </c>
      <c r="C330">
        <f t="shared" si="43"/>
        <v>1.399616927459725</v>
      </c>
      <c r="D330">
        <f t="shared" si="44"/>
        <v>4.0536468285933527</v>
      </c>
      <c r="E330">
        <f t="shared" si="48"/>
        <v>0.20228902094148743</v>
      </c>
      <c r="F330">
        <f t="shared" si="49"/>
        <v>5.0000000000000044E-4</v>
      </c>
      <c r="G330">
        <f t="shared" si="45"/>
        <v>0.16350000000000012</v>
      </c>
      <c r="H330">
        <f t="shared" si="46"/>
        <v>4.0536468285933527</v>
      </c>
    </row>
    <row r="331" spans="1:8" x14ac:dyDescent="0.35">
      <c r="A331">
        <f t="shared" si="47"/>
        <v>0.16400000000000012</v>
      </c>
      <c r="B331">
        <f t="shared" si="42"/>
        <v>1.4170811799156837</v>
      </c>
      <c r="C331">
        <f t="shared" si="43"/>
        <v>1.4002254167144301</v>
      </c>
      <c r="D331">
        <f t="shared" si="44"/>
        <v>4.0561141797331199</v>
      </c>
      <c r="E331">
        <f t="shared" si="48"/>
        <v>0.20264647051702758</v>
      </c>
      <c r="F331">
        <f t="shared" si="49"/>
        <v>5.0000000000000044E-4</v>
      </c>
      <c r="G331">
        <f t="shared" si="45"/>
        <v>0.16400000000000012</v>
      </c>
      <c r="H331">
        <f t="shared" si="46"/>
        <v>4.0561141797331199</v>
      </c>
    </row>
    <row r="332" spans="1:8" x14ac:dyDescent="0.35">
      <c r="A332">
        <f t="shared" si="47"/>
        <v>0.16450000000000012</v>
      </c>
      <c r="B332">
        <f t="shared" si="42"/>
        <v>1.4176169045493512</v>
      </c>
      <c r="C332">
        <f t="shared" si="43"/>
        <v>1.4008324685350035</v>
      </c>
      <c r="D332">
        <f t="shared" si="44"/>
        <v>4.05857719874483</v>
      </c>
      <c r="E332">
        <f t="shared" si="48"/>
        <v>0.20300289913428138</v>
      </c>
      <c r="F332">
        <f t="shared" si="49"/>
        <v>5.0000000000000044E-4</v>
      </c>
      <c r="G332">
        <f t="shared" si="45"/>
        <v>0.16450000000000012</v>
      </c>
      <c r="H332">
        <f t="shared" si="46"/>
        <v>4.05857719874483</v>
      </c>
    </row>
    <row r="333" spans="1:8" x14ac:dyDescent="0.35">
      <c r="A333">
        <f t="shared" si="47"/>
        <v>0.16500000000000012</v>
      </c>
      <c r="B333">
        <f t="shared" si="42"/>
        <v>1.4181515748274518</v>
      </c>
      <c r="C333">
        <f t="shared" si="43"/>
        <v>1.4014380920860376</v>
      </c>
      <c r="D333">
        <f t="shared" si="44"/>
        <v>4.0610359131325984</v>
      </c>
      <c r="E333">
        <f t="shared" si="48"/>
        <v>0.20335830891436962</v>
      </c>
      <c r="F333">
        <f t="shared" si="49"/>
        <v>5.0000000000000044E-4</v>
      </c>
      <c r="G333">
        <f t="shared" si="45"/>
        <v>0.16500000000000012</v>
      </c>
      <c r="H333">
        <f t="shared" si="46"/>
        <v>4.0610359131325984</v>
      </c>
    </row>
    <row r="334" spans="1:8" x14ac:dyDescent="0.35">
      <c r="A334">
        <f t="shared" si="47"/>
        <v>0.16550000000000012</v>
      </c>
      <c r="B334">
        <f t="shared" si="42"/>
        <v>1.4186851970569627</v>
      </c>
      <c r="C334">
        <f t="shared" si="43"/>
        <v>1.4020422964492472</v>
      </c>
      <c r="D334">
        <f t="shared" si="44"/>
        <v>4.0634903501665782</v>
      </c>
      <c r="E334">
        <f t="shared" si="48"/>
        <v>0.203712701967039</v>
      </c>
      <c r="F334">
        <f t="shared" si="49"/>
        <v>5.0000000000000044E-4</v>
      </c>
      <c r="G334">
        <f t="shared" si="45"/>
        <v>0.16550000000000012</v>
      </c>
      <c r="H334">
        <f t="shared" si="46"/>
        <v>4.0634903501665782</v>
      </c>
    </row>
    <row r="335" spans="1:8" x14ac:dyDescent="0.35">
      <c r="A335">
        <f t="shared" si="47"/>
        <v>0.16600000000000012</v>
      </c>
      <c r="B335">
        <f t="shared" si="42"/>
        <v>1.4192177774908892</v>
      </c>
      <c r="C335">
        <f t="shared" si="43"/>
        <v>1.4026450906244754</v>
      </c>
      <c r="D335">
        <f t="shared" si="44"/>
        <v>4.0659405368857042</v>
      </c>
      <c r="E335">
        <f t="shared" si="48"/>
        <v>0.20406608039176452</v>
      </c>
      <c r="F335">
        <f t="shared" si="49"/>
        <v>5.0000000000000044E-4</v>
      </c>
      <c r="G335">
        <f t="shared" si="45"/>
        <v>0.16600000000000012</v>
      </c>
      <c r="H335">
        <f t="shared" si="46"/>
        <v>4.0659405368857042</v>
      </c>
    </row>
    <row r="336" spans="1:8" x14ac:dyDescent="0.35">
      <c r="A336">
        <f t="shared" si="47"/>
        <v>0.16650000000000012</v>
      </c>
      <c r="B336">
        <f t="shared" si="42"/>
        <v>1.4197493223288906</v>
      </c>
      <c r="C336">
        <f t="shared" si="43"/>
        <v>1.4032464835306886</v>
      </c>
      <c r="D336">
        <f t="shared" si="44"/>
        <v>4.0683865001004147</v>
      </c>
      <c r="E336">
        <f t="shared" si="48"/>
        <v>0.20441844627626027</v>
      </c>
      <c r="F336">
        <f t="shared" si="49"/>
        <v>5.0000000000000044E-4</v>
      </c>
      <c r="G336">
        <f t="shared" si="45"/>
        <v>0.16650000000000012</v>
      </c>
      <c r="H336">
        <f t="shared" si="46"/>
        <v>4.0683865001004147</v>
      </c>
    </row>
    <row r="337" spans="1:8" x14ac:dyDescent="0.35">
      <c r="A337">
        <f t="shared" si="47"/>
        <v>0.16700000000000012</v>
      </c>
      <c r="B337">
        <f t="shared" si="42"/>
        <v>1.420279837717906</v>
      </c>
      <c r="C337">
        <f t="shared" si="43"/>
        <v>1.4038464840069547</v>
      </c>
      <c r="D337">
        <f t="shared" si="44"/>
        <v>4.0708282663953259</v>
      </c>
      <c r="E337">
        <f t="shared" si="48"/>
        <v>0.20476980169725056</v>
      </c>
      <c r="F337">
        <f t="shared" si="49"/>
        <v>5.0000000000000044E-4</v>
      </c>
      <c r="G337">
        <f t="shared" si="45"/>
        <v>0.16700000000000012</v>
      </c>
      <c r="H337">
        <f t="shared" si="46"/>
        <v>4.0708282663953259</v>
      </c>
    </row>
    <row r="338" spans="1:8" x14ac:dyDescent="0.35">
      <c r="A338">
        <f t="shared" si="47"/>
        <v>0.16750000000000012</v>
      </c>
      <c r="B338">
        <f t="shared" si="42"/>
        <v>1.4208093297527602</v>
      </c>
      <c r="C338">
        <f t="shared" si="43"/>
        <v>1.4044451008134036</v>
      </c>
      <c r="D338">
        <f t="shared" si="44"/>
        <v>4.073265862131854</v>
      </c>
      <c r="E338">
        <f t="shared" si="48"/>
        <v>0.20512014872168702</v>
      </c>
      <c r="F338">
        <f t="shared" si="49"/>
        <v>5.0000000000000044E-4</v>
      </c>
      <c r="G338">
        <f t="shared" si="45"/>
        <v>0.16750000000000012</v>
      </c>
      <c r="H338">
        <f t="shared" si="46"/>
        <v>4.073265862131854</v>
      </c>
    </row>
    <row r="339" spans="1:8" x14ac:dyDescent="0.35">
      <c r="A339">
        <f t="shared" si="47"/>
        <v>0.16800000000000012</v>
      </c>
      <c r="B339">
        <f t="shared" si="42"/>
        <v>1.4213378044767757</v>
      </c>
      <c r="C339">
        <f t="shared" si="43"/>
        <v>1.405042342632181</v>
      </c>
      <c r="D339">
        <f t="shared" si="44"/>
        <v>4.0756993134508299</v>
      </c>
      <c r="E339">
        <f t="shared" si="48"/>
        <v>0.20546948940422058</v>
      </c>
      <c r="F339">
        <f t="shared" si="49"/>
        <v>5.0000000000000044E-4</v>
      </c>
      <c r="G339">
        <f t="shared" si="45"/>
        <v>0.16800000000000012</v>
      </c>
      <c r="H339">
        <f t="shared" si="46"/>
        <v>4.0756993134508299</v>
      </c>
    </row>
    <row r="340" spans="1:8" x14ac:dyDescent="0.35">
      <c r="A340">
        <f t="shared" si="47"/>
        <v>0.16850000000000012</v>
      </c>
      <c r="B340">
        <f t="shared" si="42"/>
        <v>1.42186526788236</v>
      </c>
      <c r="C340">
        <f t="shared" si="43"/>
        <v>1.4056382180683782</v>
      </c>
      <c r="D340">
        <f t="shared" si="44"/>
        <v>4.0781286462750375</v>
      </c>
      <c r="E340">
        <f t="shared" si="48"/>
        <v>0.20581782579054497</v>
      </c>
      <c r="F340">
        <f t="shared" si="49"/>
        <v>5.0000000000000044E-4</v>
      </c>
      <c r="G340">
        <f t="shared" si="45"/>
        <v>0.16850000000000012</v>
      </c>
      <c r="H340">
        <f t="shared" si="46"/>
        <v>4.0781286462750375</v>
      </c>
    </row>
    <row r="341" spans="1:8" x14ac:dyDescent="0.35">
      <c r="A341">
        <f t="shared" si="47"/>
        <v>0.16900000000000012</v>
      </c>
      <c r="B341">
        <f t="shared" si="42"/>
        <v>1.4223917259115961</v>
      </c>
      <c r="C341">
        <f t="shared" si="43"/>
        <v>1.4062327356509554</v>
      </c>
      <c r="D341">
        <f t="shared" si="44"/>
        <v>4.0805538863117485</v>
      </c>
      <c r="E341">
        <f t="shared" si="48"/>
        <v>0.20616515991467074</v>
      </c>
      <c r="F341">
        <f t="shared" si="49"/>
        <v>5.0000000000000044E-4</v>
      </c>
      <c r="G341">
        <f t="shared" si="45"/>
        <v>0.16900000000000012</v>
      </c>
      <c r="H341">
        <f t="shared" si="46"/>
        <v>4.0805538863117485</v>
      </c>
    </row>
    <row r="342" spans="1:8" x14ac:dyDescent="0.35">
      <c r="A342">
        <f t="shared" si="47"/>
        <v>0.16950000000000012</v>
      </c>
      <c r="B342">
        <f t="shared" si="42"/>
        <v>1.4229171844568183</v>
      </c>
      <c r="C342">
        <f t="shared" si="43"/>
        <v>1.4068259038336492</v>
      </c>
      <c r="D342">
        <f t="shared" si="44"/>
        <v>4.0829750590552036</v>
      </c>
      <c r="E342">
        <f t="shared" si="48"/>
        <v>0.20651149380051342</v>
      </c>
      <c r="F342">
        <f t="shared" si="49"/>
        <v>5.0000000000000044E-4</v>
      </c>
      <c r="G342">
        <f t="shared" si="45"/>
        <v>0.16950000000000012</v>
      </c>
      <c r="H342">
        <f t="shared" si="46"/>
        <v>4.0829750590552036</v>
      </c>
    </row>
    <row r="343" spans="1:8" x14ac:dyDescent="0.35">
      <c r="A343">
        <f t="shared" si="47"/>
        <v>0.17000000000000012</v>
      </c>
      <c r="B343">
        <f t="shared" si="42"/>
        <v>1.4234416493611826</v>
      </c>
      <c r="C343">
        <f t="shared" si="43"/>
        <v>1.4074177309958655</v>
      </c>
      <c r="D343">
        <f t="shared" si="44"/>
        <v>4.0853921897890642</v>
      </c>
      <c r="E343">
        <f t="shared" si="48"/>
        <v>0.20685682946136141</v>
      </c>
      <c r="F343">
        <f t="shared" si="49"/>
        <v>5.0000000000000044E-4</v>
      </c>
      <c r="G343">
        <f t="shared" si="45"/>
        <v>0.17000000000000012</v>
      </c>
      <c r="H343">
        <f t="shared" si="46"/>
        <v>4.0853921897890642</v>
      </c>
    </row>
    <row r="344" spans="1:8" x14ac:dyDescent="0.35">
      <c r="A344">
        <f t="shared" si="47"/>
        <v>0.17050000000000012</v>
      </c>
      <c r="B344">
        <f t="shared" si="42"/>
        <v>1.4239651264192272</v>
      </c>
      <c r="C344">
        <f t="shared" si="43"/>
        <v>1.4080082254435586</v>
      </c>
      <c r="D344">
        <f t="shared" si="44"/>
        <v>4.0878053035888158</v>
      </c>
      <c r="E344">
        <f t="shared" si="48"/>
        <v>0.20720116890113718</v>
      </c>
      <c r="F344">
        <f t="shared" si="49"/>
        <v>5.0000000000000044E-4</v>
      </c>
      <c r="G344">
        <f t="shared" si="45"/>
        <v>0.17050000000000012</v>
      </c>
      <c r="H344">
        <f t="shared" si="46"/>
        <v>4.0878053035888158</v>
      </c>
    </row>
    <row r="345" spans="1:8" x14ac:dyDescent="0.35">
      <c r="A345">
        <f t="shared" si="47"/>
        <v>0.17100000000000012</v>
      </c>
      <c r="B345">
        <f t="shared" si="42"/>
        <v>1.4244876213774247</v>
      </c>
      <c r="C345">
        <f t="shared" si="43"/>
        <v>1.4085973954101019</v>
      </c>
      <c r="D345">
        <f t="shared" si="44"/>
        <v>4.0902144253241639</v>
      </c>
      <c r="E345">
        <f t="shared" si="48"/>
        <v>0.20754451411221361</v>
      </c>
      <c r="F345">
        <f t="shared" si="49"/>
        <v>5.0000000000000044E-4</v>
      </c>
      <c r="G345">
        <f t="shared" si="45"/>
        <v>0.17100000000000012</v>
      </c>
      <c r="H345">
        <f t="shared" si="46"/>
        <v>4.0902144253241639</v>
      </c>
    </row>
    <row r="346" spans="1:8" x14ac:dyDescent="0.35">
      <c r="A346">
        <f t="shared" si="47"/>
        <v>0.17150000000000012</v>
      </c>
      <c r="B346">
        <f t="shared" si="42"/>
        <v>1.4250091399347313</v>
      </c>
      <c r="C346">
        <f t="shared" si="43"/>
        <v>1.4091852490571397</v>
      </c>
      <c r="D346">
        <f t="shared" si="44"/>
        <v>4.0926195796613696</v>
      </c>
      <c r="E346">
        <f t="shared" si="48"/>
        <v>0.207886867077688</v>
      </c>
      <c r="F346">
        <f t="shared" si="49"/>
        <v>5.0000000000000044E-4</v>
      </c>
      <c r="G346">
        <f t="shared" si="45"/>
        <v>0.17150000000000012</v>
      </c>
      <c r="H346">
        <f t="shared" si="46"/>
        <v>4.0926195796613696</v>
      </c>
    </row>
    <row r="347" spans="1:8" x14ac:dyDescent="0.35">
      <c r="A347">
        <f t="shared" si="47"/>
        <v>0.17200000000000013</v>
      </c>
      <c r="B347">
        <f t="shared" si="42"/>
        <v>1.4255296877431201</v>
      </c>
      <c r="C347">
        <f t="shared" si="43"/>
        <v>1.4097717944754311</v>
      </c>
      <c r="D347">
        <f t="shared" si="44"/>
        <v>4.0950207910655614</v>
      </c>
      <c r="E347">
        <f t="shared" si="48"/>
        <v>0.20822822977066835</v>
      </c>
      <c r="F347">
        <f t="shared" si="49"/>
        <v>5.0000000000000044E-4</v>
      </c>
      <c r="G347">
        <f t="shared" si="45"/>
        <v>0.17200000000000013</v>
      </c>
      <c r="H347">
        <f t="shared" si="46"/>
        <v>4.0950207910655614</v>
      </c>
    </row>
    <row r="348" spans="1:8" x14ac:dyDescent="0.35">
      <c r="A348">
        <f t="shared" si="47"/>
        <v>0.17250000000000013</v>
      </c>
      <c r="B348">
        <f t="shared" si="42"/>
        <v>1.4260492704081127</v>
      </c>
      <c r="C348">
        <f t="shared" si="43"/>
        <v>1.4103570396856793</v>
      </c>
      <c r="D348">
        <f t="shared" si="44"/>
        <v>4.0974180838030199</v>
      </c>
      <c r="E348">
        <f t="shared" si="48"/>
        <v>0.20856860415390155</v>
      </c>
      <c r="F348">
        <f t="shared" si="49"/>
        <v>5.0000000000000044E-4</v>
      </c>
      <c r="G348">
        <f t="shared" si="45"/>
        <v>0.17250000000000013</v>
      </c>
      <c r="H348">
        <f t="shared" si="46"/>
        <v>4.0974180838030199</v>
      </c>
    </row>
    <row r="349" spans="1:8" x14ac:dyDescent="0.35">
      <c r="A349">
        <f t="shared" si="47"/>
        <v>0.17300000000000013</v>
      </c>
      <c r="B349">
        <f t="shared" si="42"/>
        <v>1.4265678934893022</v>
      </c>
      <c r="C349">
        <f t="shared" si="43"/>
        <v>1.4109409926393492</v>
      </c>
      <c r="D349">
        <f t="shared" si="44"/>
        <v>4.0998114819434219</v>
      </c>
      <c r="E349">
        <f t="shared" si="48"/>
        <v>0.20890799218052572</v>
      </c>
      <c r="F349">
        <f t="shared" si="49"/>
        <v>5.0000000000000044E-4</v>
      </c>
      <c r="G349">
        <f t="shared" si="45"/>
        <v>0.17300000000000013</v>
      </c>
      <c r="H349">
        <f t="shared" si="46"/>
        <v>4.0998114819434219</v>
      </c>
    </row>
    <row r="350" spans="1:8" x14ac:dyDescent="0.35">
      <c r="A350">
        <f t="shared" si="47"/>
        <v>0.17350000000000013</v>
      </c>
      <c r="B350">
        <f t="shared" si="42"/>
        <v>1.4270855625008687</v>
      </c>
      <c r="C350">
        <f t="shared" si="43"/>
        <v>1.4115236612194755</v>
      </c>
      <c r="D350">
        <f t="shared" si="44"/>
        <v>4.1022010093620604</v>
      </c>
      <c r="E350">
        <f t="shared" si="48"/>
        <v>0.20924639579356083</v>
      </c>
      <c r="F350">
        <f t="shared" si="49"/>
        <v>5.0000000000000044E-4</v>
      </c>
      <c r="G350">
        <f t="shared" si="45"/>
        <v>0.17350000000000013</v>
      </c>
      <c r="H350">
        <f t="shared" si="46"/>
        <v>4.1022010093620604</v>
      </c>
    </row>
    <row r="351" spans="1:8" x14ac:dyDescent="0.35">
      <c r="A351">
        <f t="shared" si="47"/>
        <v>0.17400000000000013</v>
      </c>
      <c r="B351">
        <f t="shared" si="42"/>
        <v>1.4276022829120845</v>
      </c>
      <c r="C351">
        <f t="shared" si="43"/>
        <v>1.4121050532414534</v>
      </c>
      <c r="D351">
        <f t="shared" si="44"/>
        <v>4.1045866897420238</v>
      </c>
      <c r="E351">
        <f t="shared" si="48"/>
        <v>0.20958381692676026</v>
      </c>
      <c r="F351">
        <f t="shared" si="49"/>
        <v>5.0000000000000044E-4</v>
      </c>
      <c r="G351">
        <f t="shared" si="45"/>
        <v>0.17400000000000013</v>
      </c>
      <c r="H351">
        <f t="shared" si="46"/>
        <v>4.1045866897420238</v>
      </c>
    </row>
    <row r="352" spans="1:8" x14ac:dyDescent="0.35">
      <c r="A352">
        <f t="shared" si="47"/>
        <v>0.17450000000000013</v>
      </c>
      <c r="B352">
        <f t="shared" si="42"/>
        <v>1.4281180601478183</v>
      </c>
      <c r="C352">
        <f t="shared" si="43"/>
        <v>1.412685176453824</v>
      </c>
      <c r="D352">
        <f t="shared" si="44"/>
        <v>4.1069685465763497</v>
      </c>
      <c r="E352">
        <f t="shared" si="48"/>
        <v>0.20992025750427076</v>
      </c>
      <c r="F352">
        <f t="shared" si="49"/>
        <v>5.0000000000000044E-4</v>
      </c>
      <c r="G352">
        <f t="shared" si="45"/>
        <v>0.17450000000000013</v>
      </c>
      <c r="H352">
        <f t="shared" si="46"/>
        <v>4.1069685465763497</v>
      </c>
    </row>
    <row r="353" spans="1:8" x14ac:dyDescent="0.35">
      <c r="A353">
        <f t="shared" si="47"/>
        <v>0.17500000000000013</v>
      </c>
      <c r="B353">
        <f t="shared" si="42"/>
        <v>1.4286328995890276</v>
      </c>
      <c r="C353">
        <f t="shared" si="43"/>
        <v>1.4132640385390465</v>
      </c>
      <c r="D353">
        <f t="shared" si="44"/>
        <v>4.1093466031701595</v>
      </c>
      <c r="E353">
        <f t="shared" si="48"/>
        <v>0.21025571943977889</v>
      </c>
      <c r="F353">
        <f t="shared" si="49"/>
        <v>5.0000000000000044E-4</v>
      </c>
      <c r="G353">
        <f t="shared" si="45"/>
        <v>0.17500000000000013</v>
      </c>
      <c r="H353">
        <f t="shared" si="46"/>
        <v>4.1093466031701595</v>
      </c>
    </row>
    <row r="354" spans="1:8" x14ac:dyDescent="0.35">
      <c r="A354">
        <f t="shared" si="47"/>
        <v>0.17550000000000013</v>
      </c>
      <c r="B354">
        <f t="shared" si="42"/>
        <v>1.4291468065732451</v>
      </c>
      <c r="C354">
        <f t="shared" si="43"/>
        <v>1.4138416471142559</v>
      </c>
      <c r="D354">
        <f t="shared" si="44"/>
        <v>4.1117208826427385</v>
      </c>
      <c r="E354">
        <f t="shared" si="48"/>
        <v>0.21059020463875627</v>
      </c>
      <c r="F354">
        <f t="shared" si="49"/>
        <v>5.0000000000000044E-4</v>
      </c>
      <c r="G354">
        <f t="shared" si="45"/>
        <v>0.17550000000000013</v>
      </c>
      <c r="H354">
        <f t="shared" si="46"/>
        <v>4.1117208826427385</v>
      </c>
    </row>
    <row r="355" spans="1:8" x14ac:dyDescent="0.35">
      <c r="A355">
        <f t="shared" si="47"/>
        <v>0.17600000000000013</v>
      </c>
      <c r="B355">
        <f t="shared" si="42"/>
        <v>1.4296597863950595</v>
      </c>
      <c r="C355">
        <f t="shared" si="43"/>
        <v>1.4144180097320158</v>
      </c>
      <c r="D355">
        <f t="shared" si="44"/>
        <v>4.1140914079296138</v>
      </c>
      <c r="E355">
        <f t="shared" si="48"/>
        <v>0.21092371499612683</v>
      </c>
      <c r="F355">
        <f t="shared" si="49"/>
        <v>5.0000000000000044E-4</v>
      </c>
      <c r="G355">
        <f t="shared" si="45"/>
        <v>0.17600000000000013</v>
      </c>
      <c r="H355">
        <f t="shared" si="46"/>
        <v>4.1140914079296138</v>
      </c>
    </row>
    <row r="356" spans="1:8" x14ac:dyDescent="0.35">
      <c r="A356">
        <f t="shared" si="47"/>
        <v>0.17650000000000013</v>
      </c>
      <c r="B356">
        <f t="shared" si="42"/>
        <v>1.4301718443065885</v>
      </c>
      <c r="C356">
        <f t="shared" si="43"/>
        <v>1.4149931338810549</v>
      </c>
      <c r="D356">
        <f t="shared" si="44"/>
        <v>4.1164582017845808</v>
      </c>
      <c r="E356">
        <f t="shared" si="48"/>
        <v>0.21125625239844956</v>
      </c>
      <c r="F356">
        <f t="shared" si="49"/>
        <v>5.0000000000000044E-4</v>
      </c>
      <c r="G356">
        <f t="shared" si="45"/>
        <v>0.17650000000000013</v>
      </c>
      <c r="H356">
        <f t="shared" si="46"/>
        <v>4.1164582017845808</v>
      </c>
    </row>
    <row r="357" spans="1:8" x14ac:dyDescent="0.35">
      <c r="A357">
        <f t="shared" si="47"/>
        <v>0.17700000000000013</v>
      </c>
      <c r="B357">
        <f t="shared" si="42"/>
        <v>1.4306829855179475</v>
      </c>
      <c r="C357">
        <f t="shared" si="43"/>
        <v>1.4155670269869975</v>
      </c>
      <c r="D357">
        <f t="shared" si="44"/>
        <v>4.1188212867817233</v>
      </c>
      <c r="E357">
        <f t="shared" si="48"/>
        <v>0.21158781872196808</v>
      </c>
      <c r="F357">
        <f t="shared" si="49"/>
        <v>5.0000000000000044E-4</v>
      </c>
      <c r="G357">
        <f t="shared" si="45"/>
        <v>0.17700000000000013</v>
      </c>
      <c r="H357">
        <f t="shared" si="46"/>
        <v>4.1188212867817233</v>
      </c>
    </row>
    <row r="358" spans="1:8" x14ac:dyDescent="0.35">
      <c r="A358">
        <f t="shared" si="47"/>
        <v>0.17750000000000013</v>
      </c>
      <c r="B358">
        <f t="shared" si="42"/>
        <v>1.4311932151977071</v>
      </c>
      <c r="C358">
        <f t="shared" si="43"/>
        <v>1.4161396964130792</v>
      </c>
      <c r="D358">
        <f t="shared" si="44"/>
        <v>4.1211806853173796</v>
      </c>
      <c r="E358">
        <f t="shared" si="48"/>
        <v>0.21191841583513069</v>
      </c>
      <c r="F358">
        <f t="shared" si="49"/>
        <v>5.0000000000000044E-4</v>
      </c>
      <c r="G358">
        <f t="shared" si="45"/>
        <v>0.17750000000000013</v>
      </c>
      <c r="H358">
        <f t="shared" si="46"/>
        <v>4.1211806853173796</v>
      </c>
    </row>
    <row r="359" spans="1:8" x14ac:dyDescent="0.35">
      <c r="A359">
        <f t="shared" si="47"/>
        <v>0.17800000000000013</v>
      </c>
      <c r="B359">
        <f t="shared" si="42"/>
        <v>1.4317025384733515</v>
      </c>
      <c r="C359">
        <f t="shared" si="43"/>
        <v>1.4167111494608575</v>
      </c>
      <c r="D359">
        <f t="shared" si="44"/>
        <v>4.1235364196121136</v>
      </c>
      <c r="E359">
        <f t="shared" si="48"/>
        <v>0.21224804559567514</v>
      </c>
      <c r="F359">
        <f t="shared" si="49"/>
        <v>5.0000000000000044E-4</v>
      </c>
      <c r="G359">
        <f t="shared" si="45"/>
        <v>0.17800000000000013</v>
      </c>
      <c r="H359">
        <f t="shared" si="46"/>
        <v>4.1235364196121136</v>
      </c>
    </row>
    <row r="360" spans="1:8" x14ac:dyDescent="0.35">
      <c r="A360">
        <f t="shared" si="47"/>
        <v>0.17850000000000013</v>
      </c>
      <c r="B360">
        <f t="shared" si="42"/>
        <v>1.4322109604317219</v>
      </c>
      <c r="C360">
        <f t="shared" si="43"/>
        <v>1.4172813933709087</v>
      </c>
      <c r="D360">
        <f t="shared" si="44"/>
        <v>4.125888511712632</v>
      </c>
      <c r="E360">
        <f t="shared" si="48"/>
        <v>0.21257670985323621</v>
      </c>
      <c r="F360">
        <f t="shared" si="49"/>
        <v>5.0000000000000044E-4</v>
      </c>
      <c r="G360">
        <f t="shared" si="45"/>
        <v>0.17850000000000013</v>
      </c>
      <c r="H360">
        <f t="shared" si="46"/>
        <v>4.125888511712632</v>
      </c>
    </row>
    <row r="361" spans="1:8" x14ac:dyDescent="0.35">
      <c r="A361">
        <f t="shared" si="47"/>
        <v>0.17900000000000013</v>
      </c>
      <c r="B361">
        <f t="shared" si="42"/>
        <v>1.4327184861194624</v>
      </c>
      <c r="C361">
        <f t="shared" si="43"/>
        <v>1.4178504353235144</v>
      </c>
      <c r="D361">
        <f t="shared" si="44"/>
        <v>4.1282369834936832</v>
      </c>
      <c r="E361">
        <f t="shared" si="48"/>
        <v>0.21290441044865779</v>
      </c>
      <c r="F361">
        <f t="shared" si="49"/>
        <v>5.0000000000000044E-4</v>
      </c>
      <c r="G361">
        <f t="shared" si="45"/>
        <v>0.17900000000000013</v>
      </c>
      <c r="H361">
        <f t="shared" si="46"/>
        <v>4.1282369834936832</v>
      </c>
    </row>
    <row r="362" spans="1:8" x14ac:dyDescent="0.35">
      <c r="A362">
        <f t="shared" si="47"/>
        <v>0.17950000000000013</v>
      </c>
      <c r="B362">
        <f t="shared" si="42"/>
        <v>1.4332251205434536</v>
      </c>
      <c r="C362">
        <f t="shared" si="43"/>
        <v>1.4184182824393434</v>
      </c>
      <c r="D362">
        <f t="shared" si="44"/>
        <v>4.1305818566599424</v>
      </c>
      <c r="E362">
        <f t="shared" si="48"/>
        <v>0.21323114921292563</v>
      </c>
      <c r="F362">
        <f t="shared" si="49"/>
        <v>5.0000000000000044E-4</v>
      </c>
      <c r="G362">
        <f t="shared" si="45"/>
        <v>0.17950000000000013</v>
      </c>
      <c r="H362">
        <f t="shared" si="46"/>
        <v>4.1305818566599424</v>
      </c>
    </row>
    <row r="363" spans="1:8" x14ac:dyDescent="0.35">
      <c r="A363">
        <f t="shared" si="47"/>
        <v>0.18000000000000013</v>
      </c>
      <c r="B363">
        <f t="shared" si="42"/>
        <v>1.4337308686712438</v>
      </c>
      <c r="C363">
        <f t="shared" si="43"/>
        <v>1.4189849417801172</v>
      </c>
      <c r="D363">
        <f t="shared" si="44"/>
        <v>4.1329231527478489</v>
      </c>
      <c r="E363">
        <f t="shared" si="48"/>
        <v>0.21355692796935746</v>
      </c>
      <c r="F363">
        <f t="shared" si="49"/>
        <v>5.0000000000000044E-4</v>
      </c>
      <c r="G363">
        <f t="shared" si="45"/>
        <v>0.18000000000000013</v>
      </c>
      <c r="H363">
        <f t="shared" si="46"/>
        <v>4.1329231527478489</v>
      </c>
    </row>
    <row r="364" spans="1:8" x14ac:dyDescent="0.35">
      <c r="A364">
        <f t="shared" si="47"/>
        <v>0.18050000000000013</v>
      </c>
      <c r="B364">
        <f t="shared" si="42"/>
        <v>1.4342357354314728</v>
      </c>
      <c r="C364">
        <f t="shared" si="43"/>
        <v>1.4195504203492724</v>
      </c>
      <c r="D364">
        <f t="shared" si="44"/>
        <v>4.1352608931274411</v>
      </c>
      <c r="E364">
        <f t="shared" si="48"/>
        <v>0.21388174853156283</v>
      </c>
      <c r="F364">
        <f t="shared" si="49"/>
        <v>5.0000000000000044E-4</v>
      </c>
      <c r="G364">
        <f t="shared" si="45"/>
        <v>0.18050000000000013</v>
      </c>
      <c r="H364">
        <f t="shared" si="46"/>
        <v>4.1352608931274411</v>
      </c>
    </row>
    <row r="365" spans="1:8" x14ac:dyDescent="0.35">
      <c r="A365">
        <f t="shared" si="47"/>
        <v>0.18100000000000013</v>
      </c>
      <c r="B365">
        <f t="shared" si="42"/>
        <v>1.4347397257142886</v>
      </c>
      <c r="C365">
        <f t="shared" si="43"/>
        <v>1.4201147250926101</v>
      </c>
      <c r="D365">
        <f t="shared" si="44"/>
        <v>4.1375950990041535</v>
      </c>
      <c r="E365">
        <f t="shared" si="48"/>
        <v>0.2142056127046609</v>
      </c>
      <c r="F365">
        <f t="shared" si="49"/>
        <v>5.0000000000000044E-4</v>
      </c>
      <c r="G365">
        <f t="shared" si="45"/>
        <v>0.18100000000000013</v>
      </c>
      <c r="H365">
        <f t="shared" si="46"/>
        <v>4.1375950990041535</v>
      </c>
    </row>
    <row r="366" spans="1:8" x14ac:dyDescent="0.35">
      <c r="A366">
        <f t="shared" si="47"/>
        <v>0.18150000000000013</v>
      </c>
      <c r="B366">
        <f t="shared" si="42"/>
        <v>1.4352428443717651</v>
      </c>
      <c r="C366">
        <f t="shared" si="43"/>
        <v>1.4206778628989367</v>
      </c>
      <c r="D366">
        <f t="shared" si="44"/>
        <v>4.1399257914205885</v>
      </c>
      <c r="E366">
        <f t="shared" si="48"/>
        <v>0.21452852228557476</v>
      </c>
      <c r="F366">
        <f t="shared" si="49"/>
        <v>5.0000000000000044E-4</v>
      </c>
      <c r="G366">
        <f t="shared" si="45"/>
        <v>0.18150000000000013</v>
      </c>
      <c r="H366">
        <f t="shared" si="46"/>
        <v>4.1399257914205885</v>
      </c>
    </row>
    <row r="367" spans="1:8" x14ac:dyDescent="0.35">
      <c r="A367">
        <f t="shared" si="47"/>
        <v>0.18200000000000013</v>
      </c>
      <c r="B367">
        <f t="shared" si="42"/>
        <v>1.4357450962183045</v>
      </c>
      <c r="C367">
        <f t="shared" si="43"/>
        <v>1.4212398406006985</v>
      </c>
      <c r="D367">
        <f t="shared" si="44"/>
        <v>4.1422529912582764</v>
      </c>
      <c r="E367">
        <f t="shared" si="48"/>
        <v>0.21485047906188912</v>
      </c>
      <c r="F367">
        <f t="shared" si="49"/>
        <v>5.0000000000000044E-4</v>
      </c>
      <c r="G367">
        <f t="shared" si="45"/>
        <v>0.18200000000000013</v>
      </c>
      <c r="H367">
        <f t="shared" si="46"/>
        <v>4.1422529912582764</v>
      </c>
    </row>
    <row r="368" spans="1:8" x14ac:dyDescent="0.35">
      <c r="A368">
        <f t="shared" si="47"/>
        <v>0.18250000000000013</v>
      </c>
      <c r="B368">
        <f t="shared" si="42"/>
        <v>1.4362464860310402</v>
      </c>
      <c r="C368">
        <f t="shared" si="43"/>
        <v>1.4218006649746029</v>
      </c>
      <c r="D368">
        <f t="shared" si="44"/>
        <v>4.1445767192393914</v>
      </c>
      <c r="E368">
        <f t="shared" si="48"/>
        <v>0.21517148481384638</v>
      </c>
      <c r="F368">
        <f t="shared" si="49"/>
        <v>5.0000000000000044E-4</v>
      </c>
      <c r="G368">
        <f t="shared" si="45"/>
        <v>0.18250000000000013</v>
      </c>
      <c r="H368">
        <f t="shared" si="46"/>
        <v>4.1445767192393914</v>
      </c>
    </row>
    <row r="369" spans="1:8" x14ac:dyDescent="0.35">
      <c r="A369">
        <f t="shared" si="47"/>
        <v>0.18300000000000013</v>
      </c>
      <c r="B369">
        <f t="shared" si="42"/>
        <v>1.4367470185502353</v>
      </c>
      <c r="C369">
        <f t="shared" si="43"/>
        <v>1.4223603427422364</v>
      </c>
      <c r="D369">
        <f t="shared" si="44"/>
        <v>4.1468969959284729</v>
      </c>
      <c r="E369">
        <f t="shared" si="48"/>
        <v>0.21549154131179254</v>
      </c>
      <c r="F369">
        <f t="shared" si="49"/>
        <v>5.0000000000000044E-4</v>
      </c>
      <c r="G369">
        <f t="shared" si="45"/>
        <v>0.18300000000000013</v>
      </c>
      <c r="H369">
        <f t="shared" si="46"/>
        <v>4.1468969959284729</v>
      </c>
    </row>
    <row r="370" spans="1:8" x14ac:dyDescent="0.35">
      <c r="A370">
        <f t="shared" si="47"/>
        <v>0.18350000000000014</v>
      </c>
      <c r="B370">
        <f t="shared" si="42"/>
        <v>1.4372466984796728</v>
      </c>
      <c r="C370">
        <f t="shared" si="43"/>
        <v>1.4229188805706701</v>
      </c>
      <c r="D370">
        <f t="shared" si="44"/>
        <v>4.1492138417340989</v>
      </c>
      <c r="E370">
        <f t="shared" si="48"/>
        <v>0.21581065031857405</v>
      </c>
      <c r="F370">
        <f t="shared" si="49"/>
        <v>5.0000000000000044E-4</v>
      </c>
      <c r="G370">
        <f t="shared" si="45"/>
        <v>0.18350000000000014</v>
      </c>
      <c r="H370">
        <f t="shared" si="46"/>
        <v>4.1492138417340989</v>
      </c>
    </row>
    <row r="371" spans="1:8" x14ac:dyDescent="0.35">
      <c r="A371">
        <f t="shared" si="47"/>
        <v>0.18400000000000014</v>
      </c>
      <c r="B371">
        <f t="shared" si="42"/>
        <v>1.4377455304870403</v>
      </c>
      <c r="C371">
        <f t="shared" si="43"/>
        <v>1.423476285073058</v>
      </c>
      <c r="D371">
        <f t="shared" si="44"/>
        <v>4.1515272769105449</v>
      </c>
      <c r="E371">
        <f t="shared" si="48"/>
        <v>0.21612881358885638</v>
      </c>
      <c r="F371">
        <f t="shared" si="49"/>
        <v>5.0000000000000044E-4</v>
      </c>
      <c r="G371">
        <f t="shared" si="45"/>
        <v>0.18400000000000014</v>
      </c>
      <c r="H371">
        <f t="shared" si="46"/>
        <v>4.1515272769105449</v>
      </c>
    </row>
    <row r="372" spans="1:8" x14ac:dyDescent="0.35">
      <c r="A372">
        <f t="shared" si="47"/>
        <v>0.18450000000000014</v>
      </c>
      <c r="B372">
        <f t="shared" si="42"/>
        <v>1.4382435192043135</v>
      </c>
      <c r="C372">
        <f t="shared" si="43"/>
        <v>1.4240325628092281</v>
      </c>
      <c r="D372">
        <f t="shared" si="44"/>
        <v>4.1538373215594273</v>
      </c>
      <c r="E372">
        <f t="shared" si="48"/>
        <v>0.21644603286862868</v>
      </c>
      <c r="F372">
        <f t="shared" si="49"/>
        <v>5.0000000000000044E-4</v>
      </c>
      <c r="G372">
        <f t="shared" si="45"/>
        <v>0.18450000000000014</v>
      </c>
      <c r="H372">
        <f t="shared" si="46"/>
        <v>4.1538373215594273</v>
      </c>
    </row>
    <row r="373" spans="1:8" x14ac:dyDescent="0.35">
      <c r="A373">
        <f t="shared" si="47"/>
        <v>0.18500000000000014</v>
      </c>
      <c r="B373">
        <f t="shared" si="42"/>
        <v>1.4387406692281288</v>
      </c>
      <c r="C373">
        <f t="shared" si="43"/>
        <v>1.4245877202862647</v>
      </c>
      <c r="D373">
        <f t="shared" si="44"/>
        <v>4.1561439956313206</v>
      </c>
      <c r="E373">
        <f t="shared" si="48"/>
        <v>0.21676230989564865</v>
      </c>
      <c r="F373">
        <f t="shared" si="49"/>
        <v>5.0000000000000044E-4</v>
      </c>
      <c r="G373">
        <f t="shared" si="45"/>
        <v>0.18500000000000014</v>
      </c>
      <c r="H373">
        <f t="shared" si="46"/>
        <v>4.1561439956313206</v>
      </c>
    </row>
    <row r="374" spans="1:8" x14ac:dyDescent="0.35">
      <c r="A374">
        <f t="shared" si="47"/>
        <v>0.18550000000000014</v>
      </c>
      <c r="B374">
        <f t="shared" si="42"/>
        <v>1.4392369851201585</v>
      </c>
      <c r="C374">
        <f t="shared" si="43"/>
        <v>1.4251417639590827</v>
      </c>
      <c r="D374">
        <f t="shared" si="44"/>
        <v>4.1584473189273501</v>
      </c>
      <c r="E374">
        <f t="shared" si="48"/>
        <v>0.21707764639984267</v>
      </c>
      <c r="F374">
        <f t="shared" si="49"/>
        <v>5.0000000000000044E-4</v>
      </c>
      <c r="G374">
        <f t="shared" si="45"/>
        <v>0.18550000000000014</v>
      </c>
      <c r="H374">
        <f t="shared" si="46"/>
        <v>4.1584473189273501</v>
      </c>
    </row>
    <row r="375" spans="1:8" x14ac:dyDescent="0.35">
      <c r="A375">
        <f t="shared" si="47"/>
        <v>0.18600000000000014</v>
      </c>
      <c r="B375">
        <f t="shared" si="42"/>
        <v>1.4397324714074715</v>
      </c>
      <c r="C375">
        <f t="shared" si="43"/>
        <v>1.4256947002309948</v>
      </c>
      <c r="D375">
        <f t="shared" si="44"/>
        <v>4.1607473111007698</v>
      </c>
      <c r="E375">
        <f t="shared" si="48"/>
        <v>0.21739204410273524</v>
      </c>
      <c r="F375">
        <f t="shared" si="49"/>
        <v>5.0000000000000044E-4</v>
      </c>
      <c r="G375">
        <f t="shared" si="45"/>
        <v>0.18600000000000014</v>
      </c>
      <c r="H375">
        <f t="shared" si="46"/>
        <v>4.1607473111007698</v>
      </c>
    </row>
    <row r="376" spans="1:8" x14ac:dyDescent="0.35">
      <c r="A376">
        <f t="shared" si="47"/>
        <v>0.18650000000000014</v>
      </c>
      <c r="B376">
        <f t="shared" si="42"/>
        <v>1.4402271325829012</v>
      </c>
      <c r="C376">
        <f t="shared" si="43"/>
        <v>1.426246535454269</v>
      </c>
      <c r="D376">
        <f t="shared" si="44"/>
        <v>4.1630439916585109</v>
      </c>
      <c r="E376">
        <f t="shared" si="48"/>
        <v>0.21770550471841396</v>
      </c>
      <c r="F376">
        <f t="shared" si="49"/>
        <v>5.0000000000000044E-4</v>
      </c>
      <c r="G376">
        <f t="shared" si="45"/>
        <v>0.18650000000000014</v>
      </c>
      <c r="H376">
        <f t="shared" si="46"/>
        <v>4.1630439916585109</v>
      </c>
    </row>
    <row r="377" spans="1:8" x14ac:dyDescent="0.35">
      <c r="A377">
        <f t="shared" si="47"/>
        <v>0.18700000000000014</v>
      </c>
      <c r="B377">
        <f t="shared" si="42"/>
        <v>1.4407209731053963</v>
      </c>
      <c r="C377">
        <f t="shared" si="43"/>
        <v>1.426797275930682</v>
      </c>
      <c r="D377">
        <f t="shared" si="44"/>
        <v>4.16533737996272</v>
      </c>
      <c r="E377">
        <f t="shared" si="48"/>
        <v>0.21801802995259836</v>
      </c>
      <c r="F377">
        <f t="shared" si="49"/>
        <v>5.0000000000000044E-4</v>
      </c>
      <c r="G377">
        <f t="shared" si="45"/>
        <v>0.18700000000000014</v>
      </c>
      <c r="H377">
        <f t="shared" si="46"/>
        <v>4.16533737996272</v>
      </c>
    </row>
    <row r="378" spans="1:8" x14ac:dyDescent="0.35">
      <c r="A378">
        <f t="shared" si="47"/>
        <v>0.18750000000000014</v>
      </c>
      <c r="B378">
        <f t="shared" si="42"/>
        <v>1.4412139974003753</v>
      </c>
      <c r="C378">
        <f t="shared" si="43"/>
        <v>1.4273469279120632</v>
      </c>
      <c r="D378">
        <f t="shared" si="44"/>
        <v>4.1676274952322787</v>
      </c>
      <c r="E378">
        <f t="shared" si="48"/>
        <v>0.21832962150256807</v>
      </c>
      <c r="F378">
        <f t="shared" si="49"/>
        <v>5.0000000000000044E-4</v>
      </c>
      <c r="G378">
        <f t="shared" si="45"/>
        <v>0.18750000000000014</v>
      </c>
      <c r="H378">
        <f t="shared" si="46"/>
        <v>4.1676274952322787</v>
      </c>
    </row>
    <row r="379" spans="1:8" x14ac:dyDescent="0.35">
      <c r="A379">
        <f t="shared" si="47"/>
        <v>0.18800000000000014</v>
      </c>
      <c r="B379">
        <f t="shared" si="42"/>
        <v>1.4417062098600737</v>
      </c>
      <c r="C379">
        <f t="shared" si="43"/>
        <v>1.4278954976008298</v>
      </c>
      <c r="D379">
        <f t="shared" si="44"/>
        <v>4.1699143565442842</v>
      </c>
      <c r="E379">
        <f t="shared" si="48"/>
        <v>0.21864028105907135</v>
      </c>
      <c r="F379">
        <f t="shared" si="49"/>
        <v>5.0000000000000044E-4</v>
      </c>
      <c r="G379">
        <f t="shared" si="45"/>
        <v>0.18800000000000014</v>
      </c>
      <c r="H379">
        <f t="shared" si="46"/>
        <v>4.1699143565442842</v>
      </c>
    </row>
    <row r="380" spans="1:8" x14ac:dyDescent="0.35">
      <c r="A380">
        <f t="shared" si="47"/>
        <v>0.18850000000000014</v>
      </c>
      <c r="B380">
        <f t="shared" si="42"/>
        <v>1.4421976148438862</v>
      </c>
      <c r="C380">
        <f t="shared" si="43"/>
        <v>1.4284429911505183</v>
      </c>
      <c r="D380">
        <f t="shared" si="44"/>
        <v>4.1721979828355344</v>
      </c>
      <c r="E380">
        <f t="shared" si="48"/>
        <v>0.21895001030412151</v>
      </c>
      <c r="F380">
        <f t="shared" si="49"/>
        <v>5.0000000000000044E-4</v>
      </c>
      <c r="G380">
        <f t="shared" si="45"/>
        <v>0.18850000000000014</v>
      </c>
      <c r="H380">
        <f t="shared" si="46"/>
        <v>4.1721979828355344</v>
      </c>
    </row>
    <row r="381" spans="1:8" x14ac:dyDescent="0.35">
      <c r="A381">
        <f t="shared" si="47"/>
        <v>0.18900000000000014</v>
      </c>
      <c r="B381">
        <f t="shared" si="42"/>
        <v>1.4426882166787069</v>
      </c>
      <c r="C381">
        <f t="shared" si="43"/>
        <v>1.4289894146663067</v>
      </c>
      <c r="D381">
        <f t="shared" si="44"/>
        <v>4.1744783929039846</v>
      </c>
      <c r="E381">
        <f t="shared" si="48"/>
        <v>0.2192588109119426</v>
      </c>
      <c r="F381">
        <f t="shared" si="49"/>
        <v>5.0000000000000044E-4</v>
      </c>
      <c r="G381">
        <f t="shared" si="45"/>
        <v>0.18900000000000014</v>
      </c>
      <c r="H381">
        <f t="shared" si="46"/>
        <v>4.1744783929039846</v>
      </c>
    </row>
    <row r="382" spans="1:8" x14ac:dyDescent="0.35">
      <c r="A382">
        <f t="shared" si="47"/>
        <v>0.18950000000000014</v>
      </c>
      <c r="B382">
        <f t="shared" si="42"/>
        <v>1.4431780196592618</v>
      </c>
      <c r="C382">
        <f t="shared" si="43"/>
        <v>1.4295347742055293</v>
      </c>
      <c r="D382">
        <f t="shared" si="44"/>
        <v>4.1767556054101744</v>
      </c>
      <c r="E382">
        <f t="shared" si="48"/>
        <v>0.21956668455004424</v>
      </c>
      <c r="F382">
        <f t="shared" si="49"/>
        <v>5.0000000000000044E-4</v>
      </c>
      <c r="G382">
        <f t="shared" si="45"/>
        <v>0.18950000000000014</v>
      </c>
      <c r="H382">
        <f t="shared" si="46"/>
        <v>4.1767556054101744</v>
      </c>
    </row>
    <row r="383" spans="1:8" x14ac:dyDescent="0.35">
      <c r="A383">
        <f t="shared" si="47"/>
        <v>0.19000000000000014</v>
      </c>
      <c r="B383">
        <f t="shared" si="42"/>
        <v>1.4436670280484381</v>
      </c>
      <c r="C383">
        <f t="shared" si="43"/>
        <v>1.4300790757781869</v>
      </c>
      <c r="D383">
        <f t="shared" si="44"/>
        <v>4.1790296388786592</v>
      </c>
      <c r="E383">
        <f t="shared" si="48"/>
        <v>0.21987363287716336</v>
      </c>
      <c r="F383">
        <f t="shared" si="49"/>
        <v>5.0000000000000044E-4</v>
      </c>
      <c r="G383">
        <f t="shared" si="45"/>
        <v>0.19000000000000014</v>
      </c>
      <c r="H383">
        <f t="shared" si="46"/>
        <v>4.1790296388786592</v>
      </c>
    </row>
    <row r="384" spans="1:8" x14ac:dyDescent="0.35">
      <c r="A384">
        <f t="shared" si="47"/>
        <v>0.19050000000000014</v>
      </c>
      <c r="B384">
        <f t="shared" si="42"/>
        <v>1.444155246077611</v>
      </c>
      <c r="C384">
        <f t="shared" si="43"/>
        <v>1.4306223253474486</v>
      </c>
      <c r="D384">
        <f t="shared" si="44"/>
        <v>4.1813005116994049</v>
      </c>
      <c r="E384">
        <f t="shared" si="48"/>
        <v>0.22017965754498678</v>
      </c>
      <c r="F384">
        <f t="shared" si="49"/>
        <v>5.0000000000000044E-4</v>
      </c>
      <c r="G384">
        <f t="shared" si="45"/>
        <v>0.19050000000000014</v>
      </c>
      <c r="H384">
        <f t="shared" si="46"/>
        <v>4.1813005116994049</v>
      </c>
    </row>
    <row r="385" spans="1:8" x14ac:dyDescent="0.35">
      <c r="A385">
        <f t="shared" si="47"/>
        <v>0.19100000000000014</v>
      </c>
      <c r="B385">
        <f t="shared" si="42"/>
        <v>1.4446426779469654</v>
      </c>
      <c r="C385">
        <f t="shared" si="43"/>
        <v>1.4311645288301458</v>
      </c>
      <c r="D385">
        <f t="shared" si="44"/>
        <v>4.1835682421291631</v>
      </c>
      <c r="E385">
        <f t="shared" si="48"/>
        <v>0.22048476019846067</v>
      </c>
      <c r="F385">
        <f t="shared" si="49"/>
        <v>5.0000000000000044E-4</v>
      </c>
      <c r="G385">
        <f t="shared" si="45"/>
        <v>0.19100000000000014</v>
      </c>
      <c r="H385">
        <f t="shared" si="46"/>
        <v>4.1835682421291631</v>
      </c>
    </row>
    <row r="386" spans="1:8" x14ac:dyDescent="0.35">
      <c r="A386">
        <f t="shared" si="47"/>
        <v>0.19150000000000014</v>
      </c>
      <c r="B386">
        <f t="shared" si="42"/>
        <v>1.4451293278258128</v>
      </c>
      <c r="C386">
        <f t="shared" si="43"/>
        <v>1.4317056920972639</v>
      </c>
      <c r="D386">
        <f t="shared" si="44"/>
        <v>4.1858328482928533</v>
      </c>
      <c r="E386">
        <f t="shared" si="48"/>
        <v>0.22078894247344563</v>
      </c>
      <c r="F386">
        <f t="shared" si="49"/>
        <v>5.0000000000000044E-4</v>
      </c>
      <c r="G386">
        <f t="shared" si="45"/>
        <v>0.19150000000000014</v>
      </c>
      <c r="H386">
        <f t="shared" si="46"/>
        <v>4.1858328482928533</v>
      </c>
    </row>
    <row r="387" spans="1:8" x14ac:dyDescent="0.35">
      <c r="A387">
        <f t="shared" si="47"/>
        <v>0.19200000000000014</v>
      </c>
      <c r="B387">
        <f t="shared" si="42"/>
        <v>1.4456151998529037</v>
      </c>
      <c r="C387">
        <f t="shared" si="43"/>
        <v>1.4322458209744231</v>
      </c>
      <c r="D387">
        <f t="shared" si="44"/>
        <v>4.1880943481848965</v>
      </c>
      <c r="E387">
        <f t="shared" si="48"/>
        <v>0.22109220599974175</v>
      </c>
      <c r="F387">
        <f t="shared" si="49"/>
        <v>5.0000000000000044E-4</v>
      </c>
      <c r="G387">
        <f t="shared" si="45"/>
        <v>0.19200000000000014</v>
      </c>
      <c r="H387">
        <f t="shared" si="46"/>
        <v>4.1880943481848965</v>
      </c>
    </row>
    <row r="388" spans="1:8" x14ac:dyDescent="0.35">
      <c r="A388">
        <f t="shared" si="47"/>
        <v>0.19250000000000014</v>
      </c>
      <c r="B388">
        <f t="shared" si="42"/>
        <v>1.4461002981367372</v>
      </c>
      <c r="C388">
        <f t="shared" si="43"/>
        <v>1.4327849212423549</v>
      </c>
      <c r="D388">
        <f t="shared" si="44"/>
        <v>4.1903527596705477</v>
      </c>
      <c r="E388">
        <f t="shared" si="48"/>
        <v>0.22139455239966066</v>
      </c>
      <c r="F388">
        <f t="shared" si="49"/>
        <v>5.0000000000000044E-4</v>
      </c>
      <c r="G388">
        <f t="shared" si="45"/>
        <v>0.19250000000000014</v>
      </c>
      <c r="H388">
        <f t="shared" si="46"/>
        <v>4.1903527596705477</v>
      </c>
    </row>
    <row r="389" spans="1:8" x14ac:dyDescent="0.35">
      <c r="A389">
        <f t="shared" si="47"/>
        <v>0.19300000000000014</v>
      </c>
      <c r="B389">
        <f t="shared" ref="B389:B452" si="50">_xlfn.NORM.INV(A389,$P$1,$P$2)</f>
        <v>1.4465846267558686</v>
      </c>
      <c r="C389">
        <f t="shared" ref="C389:C452" si="51">_xlfn.T.INV($A389,$K$3)*$P$2+$P$1</f>
        <v>1.4333229986373723</v>
      </c>
      <c r="D389">
        <f t="shared" ref="D389:D452" si="52">EXP(C389)</f>
        <v>4.1926081004872158</v>
      </c>
      <c r="E389">
        <f t="shared" si="48"/>
        <v>0.22169598328764589</v>
      </c>
      <c r="F389">
        <f t="shared" si="49"/>
        <v>5.0000000000000044E-4</v>
      </c>
      <c r="G389">
        <f t="shared" ref="G389:G452" si="53">G388+F389</f>
        <v>0.19300000000000014</v>
      </c>
      <c r="H389">
        <f t="shared" ref="H389:H452" si="54">D389</f>
        <v>4.1926081004872158</v>
      </c>
    </row>
    <row r="390" spans="1:8" x14ac:dyDescent="0.35">
      <c r="A390">
        <f t="shared" ref="A390:A453" si="55">A389+$A$4</f>
        <v>0.19350000000000014</v>
      </c>
      <c r="B390">
        <f t="shared" si="50"/>
        <v>1.4470681897592068</v>
      </c>
      <c r="C390">
        <f t="shared" si="51"/>
        <v>1.4338600588518347</v>
      </c>
      <c r="D390">
        <f t="shared" si="52"/>
        <v>4.1948603882457576</v>
      </c>
      <c r="E390">
        <f t="shared" ref="E390:E453" si="56">(A390-A389)/(D390-D389)</f>
        <v>0.22199650027122411</v>
      </c>
      <c r="F390">
        <f t="shared" ref="F390:F453" si="57">E390*(D390-D389)</f>
        <v>5.0000000000000044E-4</v>
      </c>
      <c r="G390">
        <f t="shared" si="53"/>
        <v>0.19350000000000014</v>
      </c>
      <c r="H390">
        <f t="shared" si="54"/>
        <v>4.1948603882457576</v>
      </c>
    </row>
    <row r="391" spans="1:8" x14ac:dyDescent="0.35">
      <c r="A391">
        <f t="shared" si="55"/>
        <v>0.19400000000000014</v>
      </c>
      <c r="B391">
        <f t="shared" si="50"/>
        <v>1.4475509911663167</v>
      </c>
      <c r="C391">
        <f t="shared" si="51"/>
        <v>1.4343961075346043</v>
      </c>
      <c r="D391">
        <f t="shared" si="52"/>
        <v>4.1971096404317549</v>
      </c>
      <c r="E391">
        <f t="shared" si="56"/>
        <v>0.22229610495111751</v>
      </c>
      <c r="F391">
        <f t="shared" si="57"/>
        <v>5.0000000000000044E-4</v>
      </c>
      <c r="G391">
        <f t="shared" si="53"/>
        <v>0.19400000000000014</v>
      </c>
      <c r="H391">
        <f t="shared" si="54"/>
        <v>4.1971096404317549</v>
      </c>
    </row>
    <row r="392" spans="1:8" x14ac:dyDescent="0.35">
      <c r="A392">
        <f t="shared" si="55"/>
        <v>0.19450000000000014</v>
      </c>
      <c r="B392">
        <f t="shared" si="50"/>
        <v>1.4480330349677097</v>
      </c>
      <c r="C392">
        <f t="shared" si="51"/>
        <v>1.4349311502914996</v>
      </c>
      <c r="D392">
        <f t="shared" si="52"/>
        <v>4.1993558744067867</v>
      </c>
      <c r="E392">
        <f t="shared" si="56"/>
        <v>0.22259479892023712</v>
      </c>
      <c r="F392">
        <f t="shared" si="57"/>
        <v>5.0000000000000044E-4</v>
      </c>
      <c r="G392">
        <f t="shared" si="53"/>
        <v>0.19450000000000014</v>
      </c>
      <c r="H392">
        <f t="shared" si="54"/>
        <v>4.1993558744067867</v>
      </c>
    </row>
    <row r="393" spans="1:8" x14ac:dyDescent="0.35">
      <c r="A393">
        <f t="shared" si="55"/>
        <v>0.19500000000000015</v>
      </c>
      <c r="B393">
        <f t="shared" si="50"/>
        <v>1.4485143251251364</v>
      </c>
      <c r="C393">
        <f t="shared" si="51"/>
        <v>1.4354651926857414</v>
      </c>
      <c r="D393">
        <f t="shared" si="52"/>
        <v>4.2015991074096757</v>
      </c>
      <c r="E393">
        <f t="shared" si="56"/>
        <v>0.22289258376462395</v>
      </c>
      <c r="F393">
        <f t="shared" si="57"/>
        <v>5.0000000000000044E-4</v>
      </c>
      <c r="G393">
        <f t="shared" si="53"/>
        <v>0.19500000000000015</v>
      </c>
      <c r="H393">
        <f t="shared" si="54"/>
        <v>4.2015991074096757</v>
      </c>
    </row>
    <row r="394" spans="1:8" x14ac:dyDescent="0.35">
      <c r="A394">
        <f t="shared" si="55"/>
        <v>0.19550000000000015</v>
      </c>
      <c r="B394">
        <f t="shared" si="50"/>
        <v>1.4489948655718707</v>
      </c>
      <c r="C394">
        <f t="shared" si="51"/>
        <v>1.4359982402383915</v>
      </c>
      <c r="D394">
        <f t="shared" si="52"/>
        <v>4.2038393565577152</v>
      </c>
      <c r="E394">
        <f t="shared" si="56"/>
        <v>0.22318946106398552</v>
      </c>
      <c r="F394">
        <f t="shared" si="57"/>
        <v>5.0000000000000044E-4</v>
      </c>
      <c r="G394">
        <f t="shared" si="53"/>
        <v>0.19550000000000015</v>
      </c>
      <c r="H394">
        <f t="shared" si="54"/>
        <v>4.2038393565577152</v>
      </c>
    </row>
    <row r="395" spans="1:8" x14ac:dyDescent="0.35">
      <c r="A395">
        <f t="shared" si="55"/>
        <v>0.19600000000000015</v>
      </c>
      <c r="B395">
        <f t="shared" si="50"/>
        <v>1.4494746602129969</v>
      </c>
      <c r="C395">
        <f t="shared" si="51"/>
        <v>1.4365302984287904</v>
      </c>
      <c r="D395">
        <f t="shared" si="52"/>
        <v>4.2060766388478976</v>
      </c>
      <c r="E395">
        <f t="shared" si="56"/>
        <v>0.22348543239004498</v>
      </c>
      <c r="F395">
        <f t="shared" si="57"/>
        <v>5.0000000000000044E-4</v>
      </c>
      <c r="G395">
        <f t="shared" si="53"/>
        <v>0.19600000000000015</v>
      </c>
      <c r="H395">
        <f t="shared" si="54"/>
        <v>4.2060766388478976</v>
      </c>
    </row>
    <row r="396" spans="1:8" x14ac:dyDescent="0.35">
      <c r="A396">
        <f t="shared" si="55"/>
        <v>0.19650000000000015</v>
      </c>
      <c r="B396">
        <f t="shared" si="50"/>
        <v>1.4499537129256841</v>
      </c>
      <c r="C396">
        <f t="shared" si="51"/>
        <v>1.4370613726949844</v>
      </c>
      <c r="D396">
        <f t="shared" si="52"/>
        <v>4.2083109711581113</v>
      </c>
      <c r="E396">
        <f t="shared" si="56"/>
        <v>0.22378049930817695</v>
      </c>
      <c r="F396">
        <f t="shared" si="57"/>
        <v>5.0000000000000044E-4</v>
      </c>
      <c r="G396">
        <f t="shared" si="53"/>
        <v>0.19650000000000015</v>
      </c>
      <c r="H396">
        <f t="shared" si="54"/>
        <v>4.2083109711581113</v>
      </c>
    </row>
    <row r="397" spans="1:8" x14ac:dyDescent="0.35">
      <c r="A397">
        <f t="shared" si="55"/>
        <v>0.19700000000000015</v>
      </c>
      <c r="B397">
        <f t="shared" si="50"/>
        <v>1.4504320275594684</v>
      </c>
      <c r="C397">
        <f t="shared" si="51"/>
        <v>1.4375914684341504</v>
      </c>
      <c r="D397">
        <f t="shared" si="52"/>
        <v>4.2105423702483309</v>
      </c>
      <c r="E397">
        <f t="shared" si="56"/>
        <v>0.22407466337668283</v>
      </c>
      <c r="F397">
        <f t="shared" si="57"/>
        <v>5.0000000000000044E-4</v>
      </c>
      <c r="G397">
        <f t="shared" si="53"/>
        <v>0.19700000000000015</v>
      </c>
      <c r="H397">
        <f t="shared" si="54"/>
        <v>4.2105423702483309</v>
      </c>
    </row>
    <row r="398" spans="1:8" x14ac:dyDescent="0.35">
      <c r="A398">
        <f t="shared" si="55"/>
        <v>0.19750000000000015</v>
      </c>
      <c r="B398">
        <f t="shared" si="50"/>
        <v>1.4509096079365205</v>
      </c>
      <c r="C398">
        <f t="shared" si="51"/>
        <v>1.4381205910030141</v>
      </c>
      <c r="D398">
        <f t="shared" si="52"/>
        <v>4.2127708527617891</v>
      </c>
      <c r="E398">
        <f t="shared" si="56"/>
        <v>0.22436792614723822</v>
      </c>
      <c r="F398">
        <f t="shared" si="57"/>
        <v>5.0000000000000044E-4</v>
      </c>
      <c r="G398">
        <f t="shared" si="53"/>
        <v>0.19750000000000015</v>
      </c>
      <c r="H398">
        <f t="shared" si="54"/>
        <v>4.2127708527617891</v>
      </c>
    </row>
    <row r="399" spans="1:8" x14ac:dyDescent="0.35">
      <c r="A399">
        <f t="shared" si="55"/>
        <v>0.19800000000000015</v>
      </c>
      <c r="B399">
        <f t="shared" si="50"/>
        <v>1.451386457851918</v>
      </c>
      <c r="C399">
        <f t="shared" si="51"/>
        <v>1.4386487457182628</v>
      </c>
      <c r="D399">
        <f t="shared" si="52"/>
        <v>4.2149964352261389</v>
      </c>
      <c r="E399">
        <f t="shared" si="56"/>
        <v>0.22466028916438197</v>
      </c>
      <c r="F399">
        <f t="shared" si="57"/>
        <v>5.0000000000000044E-4</v>
      </c>
      <c r="G399">
        <f t="shared" si="53"/>
        <v>0.19800000000000015</v>
      </c>
      <c r="H399">
        <f t="shared" si="54"/>
        <v>4.2149964352261389</v>
      </c>
    </row>
    <row r="400" spans="1:8" x14ac:dyDescent="0.35">
      <c r="A400">
        <f t="shared" si="55"/>
        <v>0.19850000000000015</v>
      </c>
      <c r="B400">
        <f t="shared" si="50"/>
        <v>1.4518625810739101</v>
      </c>
      <c r="C400">
        <f t="shared" si="51"/>
        <v>1.439175937856954</v>
      </c>
      <c r="D400">
        <f t="shared" si="52"/>
        <v>4.2172191340545959</v>
      </c>
      <c r="E400">
        <f t="shared" si="56"/>
        <v>0.2249517539661863</v>
      </c>
      <c r="F400">
        <f t="shared" si="57"/>
        <v>5.0000000000000044E-4</v>
      </c>
      <c r="G400">
        <f t="shared" si="53"/>
        <v>0.19850000000000015</v>
      </c>
      <c r="H400">
        <f t="shared" si="54"/>
        <v>4.2172191340545959</v>
      </c>
    </row>
    <row r="401" spans="1:8" x14ac:dyDescent="0.35">
      <c r="A401">
        <f t="shared" si="55"/>
        <v>0.19900000000000015</v>
      </c>
      <c r="B401">
        <f t="shared" si="50"/>
        <v>1.4523379813441823</v>
      </c>
      <c r="C401">
        <f t="shared" si="51"/>
        <v>1.4397021726569164</v>
      </c>
      <c r="D401">
        <f t="shared" si="52"/>
        <v>4.2194389655470665</v>
      </c>
      <c r="E401">
        <f t="shared" si="56"/>
        <v>0.22524232208432679</v>
      </c>
      <c r="F401">
        <f t="shared" si="57"/>
        <v>5.0000000000000044E-4</v>
      </c>
      <c r="G401">
        <f t="shared" si="53"/>
        <v>0.19900000000000015</v>
      </c>
      <c r="H401">
        <f t="shared" si="54"/>
        <v>4.2194389655470665</v>
      </c>
    </row>
    <row r="402" spans="1:8" x14ac:dyDescent="0.35">
      <c r="A402">
        <f t="shared" si="55"/>
        <v>0.19950000000000015</v>
      </c>
      <c r="B402">
        <f t="shared" si="50"/>
        <v>1.4528126623781135</v>
      </c>
      <c r="C402">
        <f t="shared" si="51"/>
        <v>1.4402274553171499</v>
      </c>
      <c r="D402">
        <f t="shared" si="52"/>
        <v>4.221655945891273</v>
      </c>
      <c r="E402">
        <f t="shared" si="56"/>
        <v>0.22553199504299867</v>
      </c>
      <c r="F402">
        <f t="shared" si="57"/>
        <v>5.0000000000000044E-4</v>
      </c>
      <c r="G402">
        <f t="shared" si="53"/>
        <v>0.19950000000000015</v>
      </c>
      <c r="H402">
        <f t="shared" si="54"/>
        <v>4.221655945891273</v>
      </c>
    </row>
    <row r="403" spans="1:8" x14ac:dyDescent="0.35">
      <c r="A403">
        <f t="shared" si="55"/>
        <v>0.20000000000000015</v>
      </c>
      <c r="B403">
        <f t="shared" si="50"/>
        <v>1.4532866278650347</v>
      </c>
      <c r="C403">
        <f t="shared" si="51"/>
        <v>1.4407517909982168</v>
      </c>
      <c r="D403">
        <f t="shared" si="52"/>
        <v>4.2238700911638487</v>
      </c>
      <c r="E403">
        <f t="shared" si="56"/>
        <v>0.22582077436064404</v>
      </c>
      <c r="F403">
        <f t="shared" si="57"/>
        <v>5.0000000000000044E-4</v>
      </c>
      <c r="G403">
        <f t="shared" si="53"/>
        <v>0.20000000000000015</v>
      </c>
      <c r="H403">
        <f t="shared" si="54"/>
        <v>4.2238700911638487</v>
      </c>
    </row>
    <row r="404" spans="1:8" x14ac:dyDescent="0.35">
      <c r="A404">
        <f t="shared" si="55"/>
        <v>0.20050000000000015</v>
      </c>
      <c r="B404">
        <f t="shared" si="50"/>
        <v>1.4537598814684809</v>
      </c>
      <c r="C404">
        <f t="shared" si="51"/>
        <v>1.4412751848226291</v>
      </c>
      <c r="D404">
        <f t="shared" si="52"/>
        <v>4.2260814173314323</v>
      </c>
      <c r="E404">
        <f t="shared" si="56"/>
        <v>0.22610866154872838</v>
      </c>
      <c r="F404">
        <f t="shared" si="57"/>
        <v>5.0000000000000044E-4</v>
      </c>
      <c r="G404">
        <f t="shared" si="53"/>
        <v>0.20050000000000015</v>
      </c>
      <c r="H404">
        <f t="shared" si="54"/>
        <v>4.2260814173314323</v>
      </c>
    </row>
    <row r="405" spans="1:8" x14ac:dyDescent="0.35">
      <c r="A405">
        <f t="shared" si="55"/>
        <v>0.20100000000000015</v>
      </c>
      <c r="B405">
        <f t="shared" si="50"/>
        <v>1.4542324268264424</v>
      </c>
      <c r="C405">
        <f t="shared" si="51"/>
        <v>1.4417976418752327</v>
      </c>
      <c r="D405">
        <f t="shared" si="52"/>
        <v>4.228289940251746</v>
      </c>
      <c r="E405">
        <f t="shared" si="56"/>
        <v>0.2263956581120648</v>
      </c>
      <c r="F405">
        <f t="shared" si="57"/>
        <v>5.0000000000000044E-4</v>
      </c>
      <c r="G405">
        <f t="shared" si="53"/>
        <v>0.20100000000000015</v>
      </c>
      <c r="H405">
        <f t="shared" si="54"/>
        <v>4.228289940251746</v>
      </c>
    </row>
    <row r="406" spans="1:8" x14ac:dyDescent="0.35">
      <c r="A406">
        <f t="shared" si="55"/>
        <v>0.20150000000000015</v>
      </c>
      <c r="B406">
        <f t="shared" si="50"/>
        <v>1.4547042675516109</v>
      </c>
      <c r="C406">
        <f t="shared" si="51"/>
        <v>1.4423191672035842</v>
      </c>
      <c r="D406">
        <f t="shared" si="52"/>
        <v>4.2304956756746517</v>
      </c>
      <c r="E406">
        <f t="shared" si="56"/>
        <v>0.22668176554980105</v>
      </c>
      <c r="F406">
        <f t="shared" si="57"/>
        <v>5.0000000000000044E-4</v>
      </c>
      <c r="G406">
        <f t="shared" si="53"/>
        <v>0.20150000000000015</v>
      </c>
      <c r="H406">
        <f t="shared" si="54"/>
        <v>4.2304956756746517</v>
      </c>
    </row>
    <row r="407" spans="1:8" x14ac:dyDescent="0.35">
      <c r="A407">
        <f t="shared" si="55"/>
        <v>0.20200000000000015</v>
      </c>
      <c r="B407">
        <f t="shared" si="50"/>
        <v>1.455175407231625</v>
      </c>
      <c r="C407">
        <f t="shared" si="51"/>
        <v>1.4428397658183261</v>
      </c>
      <c r="D407">
        <f t="shared" si="52"/>
        <v>4.2326986392432158</v>
      </c>
      <c r="E407">
        <f t="shared" si="56"/>
        <v>0.22696698535323728</v>
      </c>
      <c r="F407">
        <f t="shared" si="57"/>
        <v>5.0000000000000044E-4</v>
      </c>
      <c r="G407">
        <f t="shared" si="53"/>
        <v>0.20200000000000015</v>
      </c>
      <c r="H407">
        <f t="shared" si="54"/>
        <v>4.2326986392432158</v>
      </c>
    </row>
    <row r="408" spans="1:8" x14ac:dyDescent="0.35">
      <c r="A408">
        <f t="shared" si="55"/>
        <v>0.20250000000000015</v>
      </c>
      <c r="B408">
        <f t="shared" si="50"/>
        <v>1.4556458494293101</v>
      </c>
      <c r="C408">
        <f t="shared" si="51"/>
        <v>1.4433594426935523</v>
      </c>
      <c r="D408">
        <f t="shared" si="52"/>
        <v>4.2348988464947306</v>
      </c>
      <c r="E408">
        <f t="shared" si="56"/>
        <v>0.2272513190090415</v>
      </c>
      <c r="F408">
        <f t="shared" si="57"/>
        <v>5.0000000000000044E-4</v>
      </c>
      <c r="G408">
        <f t="shared" si="53"/>
        <v>0.20250000000000015</v>
      </c>
      <c r="H408">
        <f t="shared" si="54"/>
        <v>4.2348988464947306</v>
      </c>
    </row>
    <row r="409" spans="1:8" x14ac:dyDescent="0.35">
      <c r="A409">
        <f t="shared" si="55"/>
        <v>0.20300000000000015</v>
      </c>
      <c r="B409">
        <f t="shared" si="50"/>
        <v>1.4561155976829194</v>
      </c>
      <c r="C409">
        <f t="shared" si="51"/>
        <v>1.4438782027671755</v>
      </c>
      <c r="D409">
        <f t="shared" si="52"/>
        <v>4.2370963128617518</v>
      </c>
      <c r="E409">
        <f t="shared" si="56"/>
        <v>0.22753476799636968</v>
      </c>
      <c r="F409">
        <f t="shared" si="57"/>
        <v>5.0000000000000044E-4</v>
      </c>
      <c r="G409">
        <f t="shared" si="53"/>
        <v>0.20300000000000015</v>
      </c>
      <c r="H409">
        <f t="shared" si="54"/>
        <v>4.2370963128617518</v>
      </c>
    </row>
    <row r="410" spans="1:8" x14ac:dyDescent="0.35">
      <c r="A410">
        <f t="shared" si="55"/>
        <v>0.20350000000000015</v>
      </c>
      <c r="B410">
        <f t="shared" si="50"/>
        <v>1.4565846555063657</v>
      </c>
      <c r="C410">
        <f t="shared" si="51"/>
        <v>1.4443960509412856</v>
      </c>
      <c r="D410">
        <f t="shared" si="52"/>
        <v>4.2392910536731101</v>
      </c>
      <c r="E410">
        <f t="shared" si="56"/>
        <v>0.2278173337882933</v>
      </c>
      <c r="F410">
        <f t="shared" si="57"/>
        <v>5.0000000000000044E-4</v>
      </c>
      <c r="G410">
        <f t="shared" si="53"/>
        <v>0.20350000000000015</v>
      </c>
      <c r="H410">
        <f t="shared" si="54"/>
        <v>4.2392910536731101</v>
      </c>
    </row>
    <row r="411" spans="1:8" x14ac:dyDescent="0.35">
      <c r="A411">
        <f t="shared" si="55"/>
        <v>0.20400000000000015</v>
      </c>
      <c r="B411">
        <f t="shared" si="50"/>
        <v>1.4570530263894579</v>
      </c>
      <c r="C411">
        <f t="shared" si="51"/>
        <v>1.4449129920825046</v>
      </c>
      <c r="D411">
        <f t="shared" si="52"/>
        <v>4.2414830841549103</v>
      </c>
      <c r="E411">
        <f t="shared" si="56"/>
        <v>0.22809901785187958</v>
      </c>
      <c r="F411">
        <f t="shared" si="57"/>
        <v>5.0000000000000044E-4</v>
      </c>
      <c r="G411">
        <f t="shared" si="53"/>
        <v>0.20400000000000015</v>
      </c>
      <c r="H411">
        <f t="shared" si="54"/>
        <v>4.2414830841549103</v>
      </c>
    </row>
    <row r="412" spans="1:8" x14ac:dyDescent="0.35">
      <c r="A412">
        <f t="shared" si="55"/>
        <v>0.20450000000000015</v>
      </c>
      <c r="B412">
        <f t="shared" si="50"/>
        <v>1.4575207137981274</v>
      </c>
      <c r="C412">
        <f t="shared" si="51"/>
        <v>1.4454290310223381</v>
      </c>
      <c r="D412">
        <f t="shared" si="52"/>
        <v>4.2436724194315225</v>
      </c>
      <c r="E412">
        <f t="shared" si="56"/>
        <v>0.22837982164782669</v>
      </c>
      <c r="F412">
        <f t="shared" si="57"/>
        <v>5.0000000000000044E-4</v>
      </c>
      <c r="G412">
        <f t="shared" si="53"/>
        <v>0.20450000000000015</v>
      </c>
      <c r="H412">
        <f t="shared" si="54"/>
        <v>4.2436724194315225</v>
      </c>
    </row>
    <row r="413" spans="1:8" x14ac:dyDescent="0.35">
      <c r="A413">
        <f t="shared" si="55"/>
        <v>0.20500000000000015</v>
      </c>
      <c r="B413">
        <f t="shared" si="50"/>
        <v>1.4579877211746592</v>
      </c>
      <c r="C413">
        <f t="shared" si="51"/>
        <v>1.4459441725575215</v>
      </c>
      <c r="D413">
        <f t="shared" si="52"/>
        <v>4.2458590745265594</v>
      </c>
      <c r="E413">
        <f t="shared" si="56"/>
        <v>0.22865974663076064</v>
      </c>
      <c r="F413">
        <f t="shared" si="57"/>
        <v>5.0000000000000044E-4</v>
      </c>
      <c r="G413">
        <f t="shared" si="53"/>
        <v>0.20500000000000015</v>
      </c>
      <c r="H413">
        <f t="shared" si="54"/>
        <v>4.2458590745265594</v>
      </c>
    </row>
    <row r="414" spans="1:8" x14ac:dyDescent="0.35">
      <c r="A414">
        <f t="shared" si="55"/>
        <v>0.20550000000000015</v>
      </c>
      <c r="B414">
        <f t="shared" si="50"/>
        <v>1.4584540519379134</v>
      </c>
      <c r="C414">
        <f t="shared" si="51"/>
        <v>1.4464584214503629</v>
      </c>
      <c r="D414">
        <f t="shared" si="52"/>
        <v>4.2480430643638432</v>
      </c>
      <c r="E414">
        <f t="shared" si="56"/>
        <v>0.22893879424908764</v>
      </c>
      <c r="F414">
        <f t="shared" si="57"/>
        <v>5.0000000000000044E-4</v>
      </c>
      <c r="G414">
        <f t="shared" si="53"/>
        <v>0.20550000000000015</v>
      </c>
      <c r="H414">
        <f t="shared" si="54"/>
        <v>4.2480430643638432</v>
      </c>
    </row>
    <row r="415" spans="1:8" x14ac:dyDescent="0.35">
      <c r="A415">
        <f t="shared" si="55"/>
        <v>0.20600000000000016</v>
      </c>
      <c r="B415">
        <f t="shared" si="50"/>
        <v>1.4589197094835482</v>
      </c>
      <c r="C415">
        <f t="shared" si="51"/>
        <v>1.44697178242908</v>
      </c>
      <c r="D415">
        <f t="shared" si="52"/>
        <v>4.2502244037683568</v>
      </c>
      <c r="E415">
        <f t="shared" si="56"/>
        <v>0.22921696594551411</v>
      </c>
      <c r="F415">
        <f t="shared" si="57"/>
        <v>5.0000000000000044E-4</v>
      </c>
      <c r="G415">
        <f t="shared" si="53"/>
        <v>0.20600000000000016</v>
      </c>
      <c r="H415">
        <f t="shared" si="54"/>
        <v>4.2502244037683568</v>
      </c>
    </row>
    <row r="416" spans="1:8" x14ac:dyDescent="0.35">
      <c r="A416">
        <f t="shared" si="55"/>
        <v>0.20650000000000016</v>
      </c>
      <c r="B416">
        <f t="shared" si="50"/>
        <v>1.4593846971842392</v>
      </c>
      <c r="C416">
        <f t="shared" si="51"/>
        <v>1.4474842601881357</v>
      </c>
      <c r="D416">
        <f t="shared" si="52"/>
        <v>4.2524031074671953</v>
      </c>
      <c r="E416">
        <f t="shared" si="56"/>
        <v>0.22949426315590657</v>
      </c>
      <c r="F416">
        <f t="shared" si="57"/>
        <v>5.0000000000000044E-4</v>
      </c>
      <c r="G416">
        <f t="shared" si="53"/>
        <v>0.20650000000000016</v>
      </c>
      <c r="H416">
        <f t="shared" si="54"/>
        <v>4.2524031074671953</v>
      </c>
    </row>
    <row r="417" spans="1:8" x14ac:dyDescent="0.35">
      <c r="A417">
        <f t="shared" si="55"/>
        <v>0.20700000000000016</v>
      </c>
      <c r="B417">
        <f t="shared" si="50"/>
        <v>1.459849018389896</v>
      </c>
      <c r="C417">
        <f t="shared" si="51"/>
        <v>1.4479958593885667</v>
      </c>
      <c r="D417">
        <f t="shared" si="52"/>
        <v>4.2545791900904879</v>
      </c>
      <c r="E417">
        <f t="shared" si="56"/>
        <v>0.22977068731124542</v>
      </c>
      <c r="F417">
        <f t="shared" si="57"/>
        <v>5.0000000000000044E-4</v>
      </c>
      <c r="G417">
        <f t="shared" si="53"/>
        <v>0.20700000000000016</v>
      </c>
      <c r="H417">
        <f t="shared" si="54"/>
        <v>4.2545791900904879</v>
      </c>
    </row>
    <row r="418" spans="1:8" x14ac:dyDescent="0.35">
      <c r="A418">
        <f t="shared" si="55"/>
        <v>0.20750000000000016</v>
      </c>
      <c r="B418">
        <f t="shared" si="50"/>
        <v>1.4603126764278769</v>
      </c>
      <c r="C418">
        <f t="shared" si="51"/>
        <v>1.4485065846583107</v>
      </c>
      <c r="D418">
        <f t="shared" si="52"/>
        <v>4.2567526661723294</v>
      </c>
      <c r="E418">
        <f t="shared" si="56"/>
        <v>0.23004623983548678</v>
      </c>
      <c r="F418">
        <f t="shared" si="57"/>
        <v>5.0000000000000044E-4</v>
      </c>
      <c r="G418">
        <f t="shared" si="53"/>
        <v>0.20750000000000016</v>
      </c>
      <c r="H418">
        <f t="shared" si="54"/>
        <v>4.2567526661723294</v>
      </c>
    </row>
    <row r="419" spans="1:8" x14ac:dyDescent="0.35">
      <c r="A419">
        <f t="shared" si="55"/>
        <v>0.20800000000000016</v>
      </c>
      <c r="B419">
        <f t="shared" si="50"/>
        <v>1.460775674603199</v>
      </c>
      <c r="C419">
        <f t="shared" si="51"/>
        <v>1.4490164405925281</v>
      </c>
      <c r="D419">
        <f t="shared" si="52"/>
        <v>4.2589235501516853</v>
      </c>
      <c r="E419">
        <f t="shared" si="56"/>
        <v>0.23032092214727223</v>
      </c>
      <c r="F419">
        <f t="shared" si="57"/>
        <v>5.0000000000000044E-4</v>
      </c>
      <c r="G419">
        <f t="shared" si="53"/>
        <v>0.20800000000000016</v>
      </c>
      <c r="H419">
        <f t="shared" si="54"/>
        <v>4.2589235501516853</v>
      </c>
    </row>
    <row r="420" spans="1:8" x14ac:dyDescent="0.35">
      <c r="A420">
        <f t="shared" si="55"/>
        <v>0.20850000000000016</v>
      </c>
      <c r="B420">
        <f t="shared" si="50"/>
        <v>1.4612380161987493</v>
      </c>
      <c r="C420">
        <f t="shared" si="51"/>
        <v>1.4495254317539195</v>
      </c>
      <c r="D420">
        <f t="shared" si="52"/>
        <v>4.2610918563732927</v>
      </c>
      <c r="E420">
        <f t="shared" si="56"/>
        <v>0.23059473565931729</v>
      </c>
      <c r="F420">
        <f t="shared" si="57"/>
        <v>5.0000000000000044E-4</v>
      </c>
      <c r="G420">
        <f t="shared" si="53"/>
        <v>0.20850000000000016</v>
      </c>
      <c r="H420">
        <f t="shared" si="54"/>
        <v>4.2610918563732927</v>
      </c>
    </row>
    <row r="421" spans="1:8" x14ac:dyDescent="0.35">
      <c r="A421">
        <f t="shared" si="55"/>
        <v>0.20900000000000016</v>
      </c>
      <c r="B421">
        <f t="shared" si="50"/>
        <v>1.4616997044754898</v>
      </c>
      <c r="C421">
        <f t="shared" si="51"/>
        <v>1.4500335626730407</v>
      </c>
      <c r="D421">
        <f t="shared" si="52"/>
        <v>4.2632575990885515</v>
      </c>
      <c r="E421">
        <f t="shared" si="56"/>
        <v>0.23086768177827929</v>
      </c>
      <c r="F421">
        <f t="shared" si="57"/>
        <v>5.0000000000000044E-4</v>
      </c>
      <c r="G421">
        <f t="shared" si="53"/>
        <v>0.20900000000000016</v>
      </c>
      <c r="H421">
        <f t="shared" si="54"/>
        <v>4.2632575990885515</v>
      </c>
    </row>
    <row r="422" spans="1:8" x14ac:dyDescent="0.35">
      <c r="A422">
        <f t="shared" si="55"/>
        <v>0.20950000000000016</v>
      </c>
      <c r="B422">
        <f t="shared" si="50"/>
        <v>1.4621607426726635</v>
      </c>
      <c r="C422">
        <f t="shared" si="51"/>
        <v>1.4505408378486129</v>
      </c>
      <c r="D422">
        <f t="shared" si="52"/>
        <v>4.265420792456398</v>
      </c>
      <c r="E422">
        <f t="shared" si="56"/>
        <v>0.2311397619056825</v>
      </c>
      <c r="F422">
        <f t="shared" si="57"/>
        <v>5.0000000000000044E-4</v>
      </c>
      <c r="G422">
        <f t="shared" si="53"/>
        <v>0.20950000000000016</v>
      </c>
      <c r="H422">
        <f t="shared" si="54"/>
        <v>4.265420792456398</v>
      </c>
    </row>
    <row r="423" spans="1:8" x14ac:dyDescent="0.35">
      <c r="A423">
        <f t="shared" si="55"/>
        <v>0.21000000000000016</v>
      </c>
      <c r="B423">
        <f t="shared" si="50"/>
        <v>1.462621134007994</v>
      </c>
      <c r="C423">
        <f t="shared" si="51"/>
        <v>1.4510472617478301</v>
      </c>
      <c r="D423">
        <f t="shared" si="52"/>
        <v>4.2675814505441849</v>
      </c>
      <c r="E423">
        <f t="shared" si="56"/>
        <v>0.231410977436112</v>
      </c>
      <c r="F423">
        <f t="shared" si="57"/>
        <v>5.0000000000000044E-4</v>
      </c>
      <c r="G423">
        <f t="shared" si="53"/>
        <v>0.21000000000000016</v>
      </c>
      <c r="H423">
        <f t="shared" si="54"/>
        <v>4.2675814505441849</v>
      </c>
    </row>
    <row r="424" spans="1:8" x14ac:dyDescent="0.35">
      <c r="A424">
        <f t="shared" si="55"/>
        <v>0.21050000000000016</v>
      </c>
      <c r="B424">
        <f t="shared" si="50"/>
        <v>1.4630808816778873</v>
      </c>
      <c r="C424">
        <f t="shared" si="51"/>
        <v>1.4515528388066625</v>
      </c>
      <c r="D424">
        <f t="shared" si="52"/>
        <v>4.2697395873285338</v>
      </c>
      <c r="E424">
        <f t="shared" si="56"/>
        <v>0.23168132975911529</v>
      </c>
      <c r="F424">
        <f t="shared" si="57"/>
        <v>5.0000000000000044E-4</v>
      </c>
      <c r="G424">
        <f t="shared" si="53"/>
        <v>0.21050000000000016</v>
      </c>
      <c r="H424">
        <f t="shared" si="54"/>
        <v>4.2697395873285338</v>
      </c>
    </row>
    <row r="425" spans="1:8" x14ac:dyDescent="0.35">
      <c r="A425">
        <f t="shared" si="55"/>
        <v>0.21100000000000016</v>
      </c>
      <c r="B425">
        <f t="shared" si="50"/>
        <v>1.4635399888576284</v>
      </c>
      <c r="C425">
        <f t="shared" si="51"/>
        <v>1.4520575734301544</v>
      </c>
      <c r="D425">
        <f t="shared" si="52"/>
        <v>4.2718952166961772</v>
      </c>
      <c r="E425">
        <f t="shared" si="56"/>
        <v>0.2319508202593292</v>
      </c>
      <c r="F425">
        <f t="shared" si="57"/>
        <v>5.0000000000000044E-4</v>
      </c>
      <c r="G425">
        <f t="shared" si="53"/>
        <v>0.21100000000000016</v>
      </c>
      <c r="H425">
        <f t="shared" si="54"/>
        <v>4.2718952166961772</v>
      </c>
    </row>
    <row r="426" spans="1:8" x14ac:dyDescent="0.35">
      <c r="A426">
        <f t="shared" si="55"/>
        <v>0.21150000000000016</v>
      </c>
      <c r="B426">
        <f t="shared" si="50"/>
        <v>1.463998458701576</v>
      </c>
      <c r="C426">
        <f t="shared" si="51"/>
        <v>1.4525614699927221</v>
      </c>
      <c r="D426">
        <f t="shared" si="52"/>
        <v>4.2740483524448125</v>
      </c>
      <c r="E426">
        <f t="shared" si="56"/>
        <v>0.23221945031422747</v>
      </c>
      <c r="F426">
        <f t="shared" si="57"/>
        <v>5.0000000000000044E-4</v>
      </c>
      <c r="G426">
        <f t="shared" si="53"/>
        <v>0.21150000000000016</v>
      </c>
      <c r="H426">
        <f t="shared" si="54"/>
        <v>4.2740483524448125</v>
      </c>
    </row>
    <row r="427" spans="1:8" x14ac:dyDescent="0.35">
      <c r="A427">
        <f t="shared" si="55"/>
        <v>0.21200000000000016</v>
      </c>
      <c r="B427">
        <f t="shared" si="50"/>
        <v>1.4644562943433552</v>
      </c>
      <c r="C427">
        <f t="shared" si="51"/>
        <v>1.4530645328384464</v>
      </c>
      <c r="D427">
        <f t="shared" si="52"/>
        <v>4.2761990082839239</v>
      </c>
      <c r="E427">
        <f t="shared" si="56"/>
        <v>0.23248722129645957</v>
      </c>
      <c r="F427">
        <f t="shared" si="57"/>
        <v>5.0000000000000044E-4</v>
      </c>
      <c r="G427">
        <f t="shared" si="53"/>
        <v>0.21200000000000016</v>
      </c>
      <c r="H427">
        <f t="shared" si="54"/>
        <v>4.2761990082839239</v>
      </c>
    </row>
    <row r="428" spans="1:8" x14ac:dyDescent="0.35">
      <c r="A428">
        <f t="shared" si="55"/>
        <v>0.21250000000000016</v>
      </c>
      <c r="B428">
        <f t="shared" si="50"/>
        <v>1.4649134988960488</v>
      </c>
      <c r="C428">
        <f t="shared" si="51"/>
        <v>1.4535667662813596</v>
      </c>
      <c r="D428">
        <f t="shared" si="52"/>
        <v>4.2783471978355987</v>
      </c>
      <c r="E428">
        <f t="shared" si="56"/>
        <v>0.23275413457354108</v>
      </c>
      <c r="F428">
        <f t="shared" si="57"/>
        <v>5.0000000000000044E-4</v>
      </c>
      <c r="G428">
        <f t="shared" si="53"/>
        <v>0.21250000000000016</v>
      </c>
      <c r="H428">
        <f t="shared" si="54"/>
        <v>4.2783471978355987</v>
      </c>
    </row>
    <row r="429" spans="1:8" x14ac:dyDescent="0.35">
      <c r="A429">
        <f t="shared" si="55"/>
        <v>0.21300000000000016</v>
      </c>
      <c r="B429">
        <f t="shared" si="50"/>
        <v>1.4653700754523853</v>
      </c>
      <c r="C429">
        <f t="shared" si="51"/>
        <v>1.4540681746057336</v>
      </c>
      <c r="D429">
        <f t="shared" si="52"/>
        <v>4.2804929346353475</v>
      </c>
      <c r="E429">
        <f t="shared" si="56"/>
        <v>0.23302019150649217</v>
      </c>
      <c r="F429">
        <f t="shared" si="57"/>
        <v>5.0000000000000044E-4</v>
      </c>
      <c r="G429">
        <f t="shared" si="53"/>
        <v>0.21300000000000016</v>
      </c>
      <c r="H429">
        <f t="shared" si="54"/>
        <v>4.2804929346353475</v>
      </c>
    </row>
    <row r="430" spans="1:8" x14ac:dyDescent="0.35">
      <c r="A430">
        <f t="shared" si="55"/>
        <v>0.21350000000000016</v>
      </c>
      <c r="B430">
        <f t="shared" si="50"/>
        <v>1.4658260270849248</v>
      </c>
      <c r="C430">
        <f t="shared" si="51"/>
        <v>1.4545687620663614</v>
      </c>
      <c r="D430">
        <f t="shared" si="52"/>
        <v>4.2826362321329006</v>
      </c>
      <c r="E430">
        <f t="shared" si="56"/>
        <v>0.233285393451371</v>
      </c>
      <c r="F430">
        <f t="shared" si="57"/>
        <v>5.0000000000000044E-4</v>
      </c>
      <c r="G430">
        <f t="shared" si="53"/>
        <v>0.21350000000000016</v>
      </c>
      <c r="H430">
        <f t="shared" si="54"/>
        <v>4.2826362321329006</v>
      </c>
    </row>
    <row r="431" spans="1:8" x14ac:dyDescent="0.35">
      <c r="A431">
        <f t="shared" si="55"/>
        <v>0.21400000000000016</v>
      </c>
      <c r="B431">
        <f t="shared" si="50"/>
        <v>1.4662813568462441</v>
      </c>
      <c r="C431">
        <f t="shared" si="51"/>
        <v>1.4550685328888351</v>
      </c>
      <c r="D431">
        <f t="shared" si="52"/>
        <v>4.2847771036929991</v>
      </c>
      <c r="E431">
        <f t="shared" si="56"/>
        <v>0.23354974175890314</v>
      </c>
      <c r="F431">
        <f t="shared" si="57"/>
        <v>5.0000000000000044E-4</v>
      </c>
      <c r="G431">
        <f t="shared" si="53"/>
        <v>0.21400000000000016</v>
      </c>
      <c r="H431">
        <f t="shared" si="54"/>
        <v>4.2847771036929991</v>
      </c>
    </row>
    <row r="432" spans="1:8" x14ac:dyDescent="0.35">
      <c r="A432">
        <f t="shared" si="55"/>
        <v>0.21450000000000016</v>
      </c>
      <c r="B432">
        <f t="shared" si="50"/>
        <v>1.4667360677691175</v>
      </c>
      <c r="C432">
        <f t="shared" si="51"/>
        <v>1.4555674912698229</v>
      </c>
      <c r="D432">
        <f t="shared" si="52"/>
        <v>4.2869155625961817</v>
      </c>
      <c r="E432">
        <f t="shared" si="56"/>
        <v>0.23381323777411891</v>
      </c>
      <c r="F432">
        <f t="shared" si="57"/>
        <v>5.0000000000000044E-4</v>
      </c>
      <c r="G432">
        <f t="shared" si="53"/>
        <v>0.21450000000000016</v>
      </c>
      <c r="H432">
        <f t="shared" si="54"/>
        <v>4.2869155625961817</v>
      </c>
    </row>
    <row r="433" spans="1:8" x14ac:dyDescent="0.35">
      <c r="A433">
        <f t="shared" si="55"/>
        <v>0.21500000000000016</v>
      </c>
      <c r="B433">
        <f t="shared" si="50"/>
        <v>1.4671901628666977</v>
      </c>
      <c r="C433">
        <f t="shared" si="51"/>
        <v>1.4560656413773407</v>
      </c>
      <c r="D433">
        <f t="shared" si="52"/>
        <v>4.2890516220395565</v>
      </c>
      <c r="E433">
        <f t="shared" si="56"/>
        <v>0.23407588283687464</v>
      </c>
      <c r="F433">
        <f t="shared" si="57"/>
        <v>5.0000000000000044E-4</v>
      </c>
      <c r="G433">
        <f t="shared" si="53"/>
        <v>0.21500000000000016</v>
      </c>
      <c r="H433">
        <f t="shared" si="54"/>
        <v>4.2890516220395565</v>
      </c>
    </row>
    <row r="434" spans="1:8" x14ac:dyDescent="0.35">
      <c r="A434">
        <f t="shared" si="55"/>
        <v>0.21550000000000016</v>
      </c>
      <c r="B434">
        <f t="shared" si="50"/>
        <v>1.4676436451326935</v>
      </c>
      <c r="C434">
        <f t="shared" si="51"/>
        <v>1.4565629873510224</v>
      </c>
      <c r="D434">
        <f t="shared" si="52"/>
        <v>4.2911852951375726</v>
      </c>
      <c r="E434">
        <f t="shared" si="56"/>
        <v>0.23433767828112492</v>
      </c>
      <c r="F434">
        <f t="shared" si="57"/>
        <v>5.0000000000000044E-4</v>
      </c>
      <c r="G434">
        <f t="shared" si="53"/>
        <v>0.21550000000000016</v>
      </c>
      <c r="H434">
        <f t="shared" si="54"/>
        <v>4.2911852951375726</v>
      </c>
    </row>
    <row r="435" spans="1:8" x14ac:dyDescent="0.35">
      <c r="A435">
        <f t="shared" si="55"/>
        <v>0.21600000000000016</v>
      </c>
      <c r="B435">
        <f t="shared" si="50"/>
        <v>1.4680965175415457</v>
      </c>
      <c r="C435">
        <f t="shared" si="51"/>
        <v>1.4570595333023855</v>
      </c>
      <c r="D435">
        <f t="shared" si="52"/>
        <v>4.2933165949227705</v>
      </c>
      <c r="E435">
        <f t="shared" si="56"/>
        <v>0.23459862543625112</v>
      </c>
      <c r="F435">
        <f t="shared" si="57"/>
        <v>5.0000000000000044E-4</v>
      </c>
      <c r="G435">
        <f t="shared" si="53"/>
        <v>0.21600000000000016</v>
      </c>
      <c r="H435">
        <f t="shared" si="54"/>
        <v>4.2933165949227705</v>
      </c>
    </row>
    <row r="436" spans="1:8" x14ac:dyDescent="0.35">
      <c r="A436">
        <f t="shared" si="55"/>
        <v>0.21650000000000016</v>
      </c>
      <c r="B436">
        <f t="shared" si="50"/>
        <v>1.4685487830486008</v>
      </c>
      <c r="C436">
        <f t="shared" si="51"/>
        <v>1.4575552833150938</v>
      </c>
      <c r="D436">
        <f t="shared" si="52"/>
        <v>4.295445534346535</v>
      </c>
      <c r="E436">
        <f t="shared" si="56"/>
        <v>0.23485872562587204</v>
      </c>
      <c r="F436">
        <f t="shared" si="57"/>
        <v>5.0000000000000044E-4</v>
      </c>
      <c r="G436">
        <f t="shared" si="53"/>
        <v>0.21650000000000016</v>
      </c>
      <c r="H436">
        <f t="shared" si="54"/>
        <v>4.295445534346535</v>
      </c>
    </row>
    <row r="437" spans="1:8" x14ac:dyDescent="0.35">
      <c r="A437">
        <f t="shared" si="55"/>
        <v>0.21700000000000016</v>
      </c>
      <c r="B437">
        <f t="shared" si="50"/>
        <v>1.4690004445902838</v>
      </c>
      <c r="C437">
        <f t="shared" si="51"/>
        <v>1.4580502414452181</v>
      </c>
      <c r="D437">
        <f t="shared" si="52"/>
        <v>4.2975721262798352</v>
      </c>
      <c r="E437">
        <f t="shared" si="56"/>
        <v>0.23511798016841812</v>
      </c>
      <c r="F437">
        <f t="shared" si="57"/>
        <v>5.0000000000000044E-4</v>
      </c>
      <c r="G437">
        <f t="shared" si="53"/>
        <v>0.21700000000000016</v>
      </c>
      <c r="H437">
        <f t="shared" si="54"/>
        <v>4.2975721262798352</v>
      </c>
    </row>
    <row r="438" spans="1:8" x14ac:dyDescent="0.35">
      <c r="A438">
        <f t="shared" si="55"/>
        <v>0.21750000000000017</v>
      </c>
      <c r="B438">
        <f t="shared" si="50"/>
        <v>1.4694515050842671</v>
      </c>
      <c r="C438">
        <f t="shared" si="51"/>
        <v>1.4585444117214934</v>
      </c>
      <c r="D438">
        <f t="shared" si="52"/>
        <v>4.2996963835139539</v>
      </c>
      <c r="E438">
        <f t="shared" si="56"/>
        <v>0.2353763903774303</v>
      </c>
      <c r="F438">
        <f t="shared" si="57"/>
        <v>5.0000000000000044E-4</v>
      </c>
      <c r="G438">
        <f t="shared" si="53"/>
        <v>0.21750000000000017</v>
      </c>
      <c r="H438">
        <f t="shared" si="54"/>
        <v>4.2996963835139539</v>
      </c>
    </row>
    <row r="439" spans="1:8" x14ac:dyDescent="0.35">
      <c r="A439">
        <f t="shared" si="55"/>
        <v>0.21800000000000017</v>
      </c>
      <c r="B439">
        <f t="shared" si="50"/>
        <v>1.4699019674296396</v>
      </c>
      <c r="C439">
        <f t="shared" si="51"/>
        <v>1.4590377981455724</v>
      </c>
      <c r="D439">
        <f t="shared" si="52"/>
        <v>4.3018183187612182</v>
      </c>
      <c r="E439">
        <f t="shared" si="56"/>
        <v>0.23563395756049341</v>
      </c>
      <c r="F439">
        <f t="shared" si="57"/>
        <v>5.0000000000000044E-4</v>
      </c>
      <c r="G439">
        <f t="shared" si="53"/>
        <v>0.21800000000000017</v>
      </c>
      <c r="H439">
        <f t="shared" si="54"/>
        <v>4.3018183187612182</v>
      </c>
    </row>
    <row r="440" spans="1:8" x14ac:dyDescent="0.35">
      <c r="A440">
        <f t="shared" si="55"/>
        <v>0.21850000000000017</v>
      </c>
      <c r="B440">
        <f t="shared" si="50"/>
        <v>1.4703518345070732</v>
      </c>
      <c r="C440">
        <f t="shared" si="51"/>
        <v>1.459530404692277</v>
      </c>
      <c r="D440">
        <f t="shared" si="52"/>
        <v>4.3039379446557078</v>
      </c>
      <c r="E440">
        <f t="shared" si="56"/>
        <v>0.23589068302093488</v>
      </c>
      <c r="F440">
        <f t="shared" si="57"/>
        <v>5.0000000000000044E-4</v>
      </c>
      <c r="G440">
        <f t="shared" si="53"/>
        <v>0.21850000000000017</v>
      </c>
      <c r="H440">
        <f t="shared" si="54"/>
        <v>4.3039379446557078</v>
      </c>
    </row>
    <row r="441" spans="1:8" x14ac:dyDescent="0.35">
      <c r="A441">
        <f t="shared" si="55"/>
        <v>0.21900000000000017</v>
      </c>
      <c r="B441">
        <f t="shared" si="50"/>
        <v>1.4708011091789859</v>
      </c>
      <c r="C441">
        <f t="shared" si="51"/>
        <v>1.4600222353098462</v>
      </c>
      <c r="D441">
        <f t="shared" si="52"/>
        <v>4.3060552737539641</v>
      </c>
      <c r="E441">
        <f t="shared" si="56"/>
        <v>0.2361465680567833</v>
      </c>
      <c r="F441">
        <f t="shared" si="57"/>
        <v>5.0000000000000044E-4</v>
      </c>
      <c r="G441">
        <f t="shared" si="53"/>
        <v>0.21900000000000017</v>
      </c>
      <c r="H441">
        <f t="shared" si="54"/>
        <v>4.3060552737539641</v>
      </c>
    </row>
    <row r="442" spans="1:8" x14ac:dyDescent="0.35">
      <c r="A442">
        <f t="shared" si="55"/>
        <v>0.21950000000000017</v>
      </c>
      <c r="B442">
        <f t="shared" si="50"/>
        <v>1.4712497942897063</v>
      </c>
      <c r="C442">
        <f t="shared" si="51"/>
        <v>1.4605132939201835</v>
      </c>
      <c r="D442">
        <f t="shared" si="52"/>
        <v>4.3081703185357041</v>
      </c>
      <c r="E442">
        <f t="shared" si="56"/>
        <v>0.23640161395952614</v>
      </c>
      <c r="F442">
        <f t="shared" si="57"/>
        <v>5.0000000000000044E-4</v>
      </c>
      <c r="G442">
        <f t="shared" si="53"/>
        <v>0.21950000000000017</v>
      </c>
      <c r="H442">
        <f t="shared" si="54"/>
        <v>4.3081703185357041</v>
      </c>
    </row>
    <row r="443" spans="1:8" x14ac:dyDescent="0.35">
      <c r="A443">
        <f t="shared" si="55"/>
        <v>0.22000000000000017</v>
      </c>
      <c r="B443">
        <f t="shared" si="50"/>
        <v>1.4716978926656326</v>
      </c>
      <c r="C443">
        <f t="shared" si="51"/>
        <v>1.4610035844190956</v>
      </c>
      <c r="D443">
        <f t="shared" si="52"/>
        <v>4.3102830914044858</v>
      </c>
      <c r="E443">
        <f t="shared" si="56"/>
        <v>0.23665582201853316</v>
      </c>
      <c r="F443">
        <f t="shared" si="57"/>
        <v>5.0000000000000044E-4</v>
      </c>
      <c r="G443">
        <f t="shared" si="53"/>
        <v>0.22000000000000017</v>
      </c>
      <c r="H443">
        <f t="shared" si="54"/>
        <v>4.3102830914044858</v>
      </c>
    </row>
    <row r="444" spans="1:8" x14ac:dyDescent="0.35">
      <c r="A444">
        <f t="shared" si="55"/>
        <v>0.22050000000000017</v>
      </c>
      <c r="B444">
        <f t="shared" si="50"/>
        <v>1.4721454071153934</v>
      </c>
      <c r="C444">
        <f t="shared" si="51"/>
        <v>1.4614931106765368</v>
      </c>
      <c r="D444">
        <f t="shared" si="52"/>
        <v>4.3123936046884213</v>
      </c>
      <c r="E444">
        <f t="shared" si="56"/>
        <v>0.23690919351507958</v>
      </c>
      <c r="F444">
        <f t="shared" si="57"/>
        <v>5.0000000000000044E-4</v>
      </c>
      <c r="G444">
        <f t="shared" si="53"/>
        <v>0.22050000000000017</v>
      </c>
      <c r="H444">
        <f t="shared" si="54"/>
        <v>4.3123936046884213</v>
      </c>
    </row>
    <row r="445" spans="1:8" x14ac:dyDescent="0.35">
      <c r="A445">
        <f t="shared" si="55"/>
        <v>0.22100000000000017</v>
      </c>
      <c r="B445">
        <f t="shared" si="50"/>
        <v>1.4725923404300036</v>
      </c>
      <c r="C445">
        <f t="shared" si="51"/>
        <v>1.4619818765368429</v>
      </c>
      <c r="D445">
        <f t="shared" si="52"/>
        <v>4.3145018706408358</v>
      </c>
      <c r="E445">
        <f t="shared" si="56"/>
        <v>0.23716172972739294</v>
      </c>
      <c r="F445">
        <f t="shared" si="57"/>
        <v>5.0000000000000044E-4</v>
      </c>
      <c r="G445">
        <f t="shared" si="53"/>
        <v>0.22100000000000017</v>
      </c>
      <c r="H445">
        <f t="shared" si="54"/>
        <v>4.3145018706408358</v>
      </c>
    </row>
    <row r="446" spans="1:8" x14ac:dyDescent="0.35">
      <c r="A446">
        <f t="shared" si="55"/>
        <v>0.22150000000000017</v>
      </c>
      <c r="B446">
        <f t="shared" si="50"/>
        <v>1.4730386953830206</v>
      </c>
      <c r="C446">
        <f t="shared" si="51"/>
        <v>1.4624698858189671</v>
      </c>
      <c r="D446">
        <f t="shared" si="52"/>
        <v>4.3166079014409435</v>
      </c>
      <c r="E446">
        <f t="shared" si="56"/>
        <v>0.23741343192816639</v>
      </c>
      <c r="F446">
        <f t="shared" si="57"/>
        <v>5.0000000000000044E-4</v>
      </c>
      <c r="G446">
        <f t="shared" si="53"/>
        <v>0.22150000000000017</v>
      </c>
      <c r="H446">
        <f t="shared" si="54"/>
        <v>4.3166079014409435</v>
      </c>
    </row>
    <row r="447" spans="1:8" x14ac:dyDescent="0.35">
      <c r="A447">
        <f t="shared" si="55"/>
        <v>0.22200000000000017</v>
      </c>
      <c r="B447">
        <f t="shared" si="50"/>
        <v>1.4734844747306979</v>
      </c>
      <c r="C447">
        <f t="shared" si="51"/>
        <v>1.4629571423167125</v>
      </c>
      <c r="D447">
        <f t="shared" si="52"/>
        <v>4.3187117091945151</v>
      </c>
      <c r="E447">
        <f t="shared" si="56"/>
        <v>0.2376643013845586</v>
      </c>
      <c r="F447">
        <f t="shared" si="57"/>
        <v>5.0000000000000044E-4</v>
      </c>
      <c r="G447">
        <f t="shared" si="53"/>
        <v>0.22200000000000017</v>
      </c>
      <c r="H447">
        <f t="shared" si="54"/>
        <v>4.3187117091945151</v>
      </c>
    </row>
    <row r="448" spans="1:8" x14ac:dyDescent="0.35">
      <c r="A448">
        <f t="shared" si="55"/>
        <v>0.22250000000000017</v>
      </c>
      <c r="B448">
        <f t="shared" si="50"/>
        <v>1.4739296812121383</v>
      </c>
      <c r="C448">
        <f t="shared" si="51"/>
        <v>1.4634436497989591</v>
      </c>
      <c r="D448">
        <f t="shared" si="52"/>
        <v>4.3208133059345215</v>
      </c>
      <c r="E448">
        <f t="shared" si="56"/>
        <v>0.23791433936011486</v>
      </c>
      <c r="F448">
        <f t="shared" si="57"/>
        <v>5.0000000000000044E-4</v>
      </c>
      <c r="G448">
        <f t="shared" si="53"/>
        <v>0.22250000000000017</v>
      </c>
      <c r="H448">
        <f t="shared" si="54"/>
        <v>4.3208133059345215</v>
      </c>
    </row>
    <row r="449" spans="1:8" x14ac:dyDescent="0.35">
      <c r="A449">
        <f t="shared" si="55"/>
        <v>0.22300000000000017</v>
      </c>
      <c r="B449">
        <f t="shared" si="50"/>
        <v>1.4743743175494428</v>
      </c>
      <c r="C449">
        <f t="shared" si="51"/>
        <v>1.4639294120098927</v>
      </c>
      <c r="D449">
        <f t="shared" si="52"/>
        <v>4.3229127036217925</v>
      </c>
      <c r="E449">
        <f t="shared" si="56"/>
        <v>0.23816354711238968</v>
      </c>
      <c r="F449">
        <f t="shared" si="57"/>
        <v>5.0000000000000044E-4</v>
      </c>
      <c r="G449">
        <f t="shared" si="53"/>
        <v>0.22300000000000017</v>
      </c>
      <c r="H449">
        <f t="shared" si="54"/>
        <v>4.3229127036217925</v>
      </c>
    </row>
    <row r="450" spans="1:8" x14ac:dyDescent="0.35">
      <c r="A450">
        <f t="shared" si="55"/>
        <v>0.22350000000000017</v>
      </c>
      <c r="B450">
        <f t="shared" si="50"/>
        <v>1.4748183864478606</v>
      </c>
      <c r="C450">
        <f t="shared" si="51"/>
        <v>1.4644144326692281</v>
      </c>
      <c r="D450">
        <f t="shared" si="52"/>
        <v>4.3250099141456548</v>
      </c>
      <c r="E450">
        <f t="shared" si="56"/>
        <v>0.23841192589438667</v>
      </c>
      <c r="F450">
        <f t="shared" si="57"/>
        <v>5.0000000000000044E-4</v>
      </c>
      <c r="G450">
        <f t="shared" si="53"/>
        <v>0.22350000000000017</v>
      </c>
      <c r="H450">
        <f t="shared" si="54"/>
        <v>4.3250099141456548</v>
      </c>
    </row>
    <row r="451" spans="1:8" x14ac:dyDescent="0.35">
      <c r="A451">
        <f t="shared" si="55"/>
        <v>0.22400000000000017</v>
      </c>
      <c r="B451">
        <f t="shared" si="50"/>
        <v>1.4752618905959365</v>
      </c>
      <c r="C451">
        <f t="shared" si="51"/>
        <v>1.4648987154724298</v>
      </c>
      <c r="D451">
        <f t="shared" si="52"/>
        <v>4.3271049493245615</v>
      </c>
      <c r="E451">
        <f t="shared" si="56"/>
        <v>0.23865947695491321</v>
      </c>
      <c r="F451">
        <f t="shared" si="57"/>
        <v>5.0000000000000044E-4</v>
      </c>
      <c r="G451">
        <f t="shared" si="53"/>
        <v>0.22400000000000017</v>
      </c>
      <c r="H451">
        <f t="shared" si="54"/>
        <v>4.3271049493245615</v>
      </c>
    </row>
    <row r="452" spans="1:8" x14ac:dyDescent="0.35">
      <c r="A452">
        <f t="shared" si="55"/>
        <v>0.22450000000000017</v>
      </c>
      <c r="B452">
        <f t="shared" si="50"/>
        <v>1.475704832665655</v>
      </c>
      <c r="C452">
        <f t="shared" si="51"/>
        <v>1.4653822640909333</v>
      </c>
      <c r="D452">
        <f t="shared" si="52"/>
        <v>4.329197820906729</v>
      </c>
      <c r="E452">
        <f t="shared" si="56"/>
        <v>0.23890620153682027</v>
      </c>
      <c r="F452">
        <f t="shared" si="57"/>
        <v>5.0000000000000044E-4</v>
      </c>
      <c r="G452">
        <f t="shared" si="53"/>
        <v>0.22450000000000017</v>
      </c>
      <c r="H452">
        <f t="shared" si="54"/>
        <v>4.329197820906729</v>
      </c>
    </row>
    <row r="453" spans="1:8" x14ac:dyDescent="0.35">
      <c r="A453">
        <f t="shared" si="55"/>
        <v>0.22500000000000017</v>
      </c>
      <c r="B453">
        <f t="shared" ref="B453:B516" si="58">_xlfn.NORM.INV(A453,$P$1,$P$2)</f>
        <v>1.4761472153125872</v>
      </c>
      <c r="C453">
        <f t="shared" ref="C453:C516" si="59">_xlfn.T.INV($A453,$K$3)*$P$2+$P$1</f>
        <v>1.4658650821723596</v>
      </c>
      <c r="D453">
        <f t="shared" ref="D453:D516" si="60">EXP(C453)</f>
        <v>4.331288540570748</v>
      </c>
      <c r="E453">
        <f t="shared" si="56"/>
        <v>0.23915210087939548</v>
      </c>
      <c r="F453">
        <f t="shared" si="57"/>
        <v>5.0000000000000044E-4</v>
      </c>
      <c r="G453">
        <f t="shared" ref="G453:G516" si="61">G452+F453</f>
        <v>0.22500000000000017</v>
      </c>
      <c r="H453">
        <f t="shared" ref="H453:H516" si="62">D453</f>
        <v>4.331288540570748</v>
      </c>
    </row>
    <row r="454" spans="1:8" x14ac:dyDescent="0.35">
      <c r="A454">
        <f t="shared" ref="A454:A517" si="63">A453+$A$4</f>
        <v>0.22550000000000017</v>
      </c>
      <c r="B454">
        <f t="shared" si="58"/>
        <v>1.4765890411760305</v>
      </c>
      <c r="C454">
        <f t="shared" si="59"/>
        <v>1.4663471733407303</v>
      </c>
      <c r="D454">
        <f t="shared" si="60"/>
        <v>4.3333771199262019</v>
      </c>
      <c r="E454">
        <f t="shared" ref="E454:E517" si="64">(A454-A453)/(D454-D453)</f>
        <v>0.2393971762166214</v>
      </c>
      <c r="F454">
        <f t="shared" ref="F454:F517" si="65">E454*(D454-D453)</f>
        <v>5.0000000000000044E-4</v>
      </c>
      <c r="G454">
        <f t="shared" si="61"/>
        <v>0.22550000000000017</v>
      </c>
      <c r="H454">
        <f t="shared" si="62"/>
        <v>4.3333771199262019</v>
      </c>
    </row>
    <row r="455" spans="1:8" x14ac:dyDescent="0.35">
      <c r="A455">
        <f t="shared" si="63"/>
        <v>0.22600000000000017</v>
      </c>
      <c r="B455">
        <f t="shared" si="58"/>
        <v>1.4770303128791513</v>
      </c>
      <c r="C455">
        <f t="shared" si="59"/>
        <v>1.4668285411966802</v>
      </c>
      <c r="D455">
        <f t="shared" si="60"/>
        <v>4.3354635705142774</v>
      </c>
      <c r="E455">
        <f t="shared" si="64"/>
        <v>0.23964142877746189</v>
      </c>
      <c r="F455">
        <f t="shared" si="65"/>
        <v>5.0000000000000044E-4</v>
      </c>
      <c r="G455">
        <f t="shared" si="61"/>
        <v>0.22600000000000017</v>
      </c>
      <c r="H455">
        <f t="shared" si="62"/>
        <v>4.3354635705142774</v>
      </c>
    </row>
    <row r="456" spans="1:8" x14ac:dyDescent="0.35">
      <c r="A456">
        <f t="shared" si="63"/>
        <v>0.22650000000000017</v>
      </c>
      <c r="B456">
        <f t="shared" si="58"/>
        <v>1.4774710330291243</v>
      </c>
      <c r="C456">
        <f t="shared" si="59"/>
        <v>1.467309189317666</v>
      </c>
      <c r="D456">
        <f t="shared" si="60"/>
        <v>4.3375479038083613</v>
      </c>
      <c r="E456">
        <f t="shared" si="64"/>
        <v>0.23988485978667248</v>
      </c>
      <c r="F456">
        <f t="shared" si="65"/>
        <v>5.0000000000000044E-4</v>
      </c>
      <c r="G456">
        <f t="shared" si="61"/>
        <v>0.22650000000000017</v>
      </c>
      <c r="H456">
        <f t="shared" si="62"/>
        <v>4.3375479038083613</v>
      </c>
    </row>
    <row r="457" spans="1:8" x14ac:dyDescent="0.35">
      <c r="A457">
        <f t="shared" si="63"/>
        <v>0.22700000000000017</v>
      </c>
      <c r="B457">
        <f t="shared" si="58"/>
        <v>1.4779112042172695</v>
      </c>
      <c r="C457">
        <f t="shared" si="59"/>
        <v>1.4677891212581731</v>
      </c>
      <c r="D457">
        <f t="shared" si="60"/>
        <v>4.3396301312146308</v>
      </c>
      <c r="E457">
        <f t="shared" si="64"/>
        <v>0.24012747046481034</v>
      </c>
      <c r="F457">
        <f t="shared" si="65"/>
        <v>5.0000000000000044E-4</v>
      </c>
      <c r="G457">
        <f t="shared" si="61"/>
        <v>0.22700000000000017</v>
      </c>
      <c r="H457">
        <f t="shared" si="62"/>
        <v>4.3396301312146308</v>
      </c>
    </row>
    <row r="458" spans="1:8" x14ac:dyDescent="0.35">
      <c r="A458">
        <f t="shared" si="63"/>
        <v>0.22750000000000017</v>
      </c>
      <c r="B458">
        <f t="shared" si="58"/>
        <v>1.47835082901919</v>
      </c>
      <c r="C458">
        <f t="shared" si="59"/>
        <v>1.4682683405499215</v>
      </c>
      <c r="D458">
        <f t="shared" si="60"/>
        <v>4.3417102640726508</v>
      </c>
      <c r="E458">
        <f t="shared" si="64"/>
        <v>0.2403692620268166</v>
      </c>
      <c r="F458">
        <f t="shared" si="65"/>
        <v>5.0000000000000044E-4</v>
      </c>
      <c r="G458">
        <f t="shared" si="61"/>
        <v>0.22750000000000017</v>
      </c>
      <c r="H458">
        <f t="shared" si="62"/>
        <v>4.3417102640726508</v>
      </c>
    </row>
    <row r="459" spans="1:8" x14ac:dyDescent="0.35">
      <c r="A459">
        <f t="shared" si="63"/>
        <v>0.22800000000000017</v>
      </c>
      <c r="B459">
        <f t="shared" si="58"/>
        <v>1.4787899099949067</v>
      </c>
      <c r="C459">
        <f t="shared" si="59"/>
        <v>1.4687468507020678</v>
      </c>
      <c r="D459">
        <f t="shared" si="60"/>
        <v>4.3437883136559465</v>
      </c>
      <c r="E459">
        <f t="shared" si="64"/>
        <v>0.24061023568408677</v>
      </c>
      <c r="F459">
        <f t="shared" si="65"/>
        <v>5.0000000000000044E-4</v>
      </c>
      <c r="G459">
        <f t="shared" si="61"/>
        <v>0.22800000000000017</v>
      </c>
      <c r="H459">
        <f t="shared" si="62"/>
        <v>4.3437883136559465</v>
      </c>
    </row>
    <row r="460" spans="1:8" x14ac:dyDescent="0.35">
      <c r="A460">
        <f t="shared" si="63"/>
        <v>0.22850000000000018</v>
      </c>
      <c r="B460">
        <f t="shared" si="58"/>
        <v>1.4792284496889914</v>
      </c>
      <c r="C460">
        <f t="shared" si="59"/>
        <v>1.4692246552014074</v>
      </c>
      <c r="D460">
        <f t="shared" si="60"/>
        <v>4.3458642911725951</v>
      </c>
      <c r="E460">
        <f t="shared" si="64"/>
        <v>0.24085039264162897</v>
      </c>
      <c r="F460">
        <f t="shared" si="65"/>
        <v>5.0000000000000044E-4</v>
      </c>
      <c r="G460">
        <f t="shared" si="61"/>
        <v>0.22850000000000018</v>
      </c>
      <c r="H460">
        <f t="shared" si="62"/>
        <v>4.3458642911725951</v>
      </c>
    </row>
    <row r="461" spans="1:8" x14ac:dyDescent="0.35">
      <c r="A461">
        <f t="shared" si="63"/>
        <v>0.22900000000000018</v>
      </c>
      <c r="B461">
        <f t="shared" si="58"/>
        <v>1.4796664506306993</v>
      </c>
      <c r="C461">
        <f t="shared" si="59"/>
        <v>1.4697017575125695</v>
      </c>
      <c r="D461">
        <f t="shared" si="60"/>
        <v>4.34793820776577</v>
      </c>
      <c r="E461">
        <f t="shared" si="64"/>
        <v>0.24108973410283727</v>
      </c>
      <c r="F461">
        <f t="shared" si="65"/>
        <v>5.0000000000000044E-4</v>
      </c>
      <c r="G461">
        <f t="shared" si="61"/>
        <v>0.22900000000000018</v>
      </c>
      <c r="H461">
        <f t="shared" si="62"/>
        <v>4.34793820776577</v>
      </c>
    </row>
    <row r="462" spans="1:8" x14ac:dyDescent="0.35">
      <c r="A462">
        <f t="shared" si="63"/>
        <v>0.22950000000000018</v>
      </c>
      <c r="B462">
        <f t="shared" si="58"/>
        <v>1.4801039153341005</v>
      </c>
      <c r="C462">
        <f t="shared" si="59"/>
        <v>1.4701781610782163</v>
      </c>
      <c r="D462">
        <f t="shared" si="60"/>
        <v>4.3500100745143291</v>
      </c>
      <c r="E462">
        <f t="shared" si="64"/>
        <v>0.2413282612637781</v>
      </c>
      <c r="F462">
        <f t="shared" si="65"/>
        <v>5.0000000000000044E-4</v>
      </c>
      <c r="G462">
        <f t="shared" si="61"/>
        <v>0.22950000000000018</v>
      </c>
      <c r="H462">
        <f t="shared" si="62"/>
        <v>4.3500100745143291</v>
      </c>
    </row>
    <row r="463" spans="1:8" x14ac:dyDescent="0.35">
      <c r="A463">
        <f t="shared" si="63"/>
        <v>0.23000000000000018</v>
      </c>
      <c r="B463">
        <f t="shared" si="58"/>
        <v>1.4805408462982084</v>
      </c>
      <c r="C463">
        <f t="shared" si="59"/>
        <v>1.4706538693192341</v>
      </c>
      <c r="D463">
        <f t="shared" si="60"/>
        <v>4.3520799024333519</v>
      </c>
      <c r="E463">
        <f t="shared" si="64"/>
        <v>0.2415659753184051</v>
      </c>
      <c r="F463">
        <f t="shared" si="65"/>
        <v>5.0000000000000044E-4</v>
      </c>
      <c r="G463">
        <f t="shared" si="61"/>
        <v>0.23000000000000018</v>
      </c>
      <c r="H463">
        <f t="shared" si="62"/>
        <v>4.3520799024333519</v>
      </c>
    </row>
    <row r="464" spans="1:8" x14ac:dyDescent="0.35">
      <c r="A464">
        <f t="shared" si="63"/>
        <v>0.23050000000000018</v>
      </c>
      <c r="B464">
        <f t="shared" si="58"/>
        <v>1.480977246007108</v>
      </c>
      <c r="C464">
        <f t="shared" si="59"/>
        <v>1.4711288856349289</v>
      </c>
      <c r="D464">
        <f t="shared" si="60"/>
        <v>4.3541477024747124</v>
      </c>
      <c r="E464">
        <f t="shared" si="64"/>
        <v>0.2418028774537693</v>
      </c>
      <c r="F464">
        <f t="shared" si="65"/>
        <v>5.0000000000000044E-4</v>
      </c>
      <c r="G464">
        <f t="shared" si="61"/>
        <v>0.23050000000000018</v>
      </c>
      <c r="H464">
        <f t="shared" si="62"/>
        <v>4.3541477024747124</v>
      </c>
    </row>
    <row r="465" spans="1:8" x14ac:dyDescent="0.35">
      <c r="A465">
        <f t="shared" si="63"/>
        <v>0.23100000000000018</v>
      </c>
      <c r="B465">
        <f t="shared" si="58"/>
        <v>1.4814131169300837</v>
      </c>
      <c r="C465">
        <f t="shared" si="59"/>
        <v>1.4716032134032129</v>
      </c>
      <c r="D465">
        <f t="shared" si="60"/>
        <v>4.3562134855276069</v>
      </c>
      <c r="E465">
        <f t="shared" si="64"/>
        <v>0.24203896885465115</v>
      </c>
      <c r="F465">
        <f t="shared" si="65"/>
        <v>5.0000000000000044E-4</v>
      </c>
      <c r="G465">
        <f t="shared" si="61"/>
        <v>0.23100000000000018</v>
      </c>
      <c r="H465">
        <f t="shared" si="62"/>
        <v>4.3562134855276069</v>
      </c>
    </row>
    <row r="466" spans="1:8" x14ac:dyDescent="0.35">
      <c r="A466">
        <f t="shared" si="63"/>
        <v>0.23150000000000018</v>
      </c>
      <c r="B466">
        <f t="shared" si="58"/>
        <v>1.4818484615217427</v>
      </c>
      <c r="C466">
        <f t="shared" si="59"/>
        <v>1.4720768559807924</v>
      </c>
      <c r="D466">
        <f t="shared" si="60"/>
        <v>4.3582772624191009</v>
      </c>
      <c r="E466">
        <f t="shared" si="64"/>
        <v>0.24227425070064357</v>
      </c>
      <c r="F466">
        <f t="shared" si="65"/>
        <v>5.0000000000000044E-4</v>
      </c>
      <c r="G466">
        <f t="shared" si="61"/>
        <v>0.23150000000000018</v>
      </c>
      <c r="H466">
        <f t="shared" si="62"/>
        <v>4.3582772624191009</v>
      </c>
    </row>
    <row r="467" spans="1:8" x14ac:dyDescent="0.35">
      <c r="A467">
        <f t="shared" si="63"/>
        <v>0.23200000000000018</v>
      </c>
      <c r="B467">
        <f t="shared" si="58"/>
        <v>1.4822832822221408</v>
      </c>
      <c r="C467">
        <f t="shared" si="59"/>
        <v>1.4725498167033566</v>
      </c>
      <c r="D467">
        <f t="shared" si="60"/>
        <v>4.360339043914669</v>
      </c>
      <c r="E467">
        <f t="shared" si="64"/>
        <v>0.24250872416634273</v>
      </c>
      <c r="F467">
        <f t="shared" si="65"/>
        <v>5.0000000000000044E-4</v>
      </c>
      <c r="G467">
        <f t="shared" si="61"/>
        <v>0.23200000000000018</v>
      </c>
      <c r="H467">
        <f t="shared" si="62"/>
        <v>4.360339043914669</v>
      </c>
    </row>
    <row r="468" spans="1:8" x14ac:dyDescent="0.35">
      <c r="A468">
        <f t="shared" si="63"/>
        <v>0.23250000000000018</v>
      </c>
      <c r="B468">
        <f t="shared" si="58"/>
        <v>1.4827175814569049</v>
      </c>
      <c r="C468">
        <f t="shared" si="59"/>
        <v>1.4730220988857574</v>
      </c>
      <c r="D468">
        <f t="shared" si="60"/>
        <v>4.3623988407187149</v>
      </c>
      <c r="E468">
        <f t="shared" si="64"/>
        <v>0.24274239042311938</v>
      </c>
      <c r="F468">
        <f t="shared" si="65"/>
        <v>5.0000000000000044E-4</v>
      </c>
      <c r="G468">
        <f t="shared" si="61"/>
        <v>0.23250000000000018</v>
      </c>
      <c r="H468">
        <f t="shared" si="62"/>
        <v>4.3623988407187149</v>
      </c>
    </row>
    <row r="469" spans="1:8" x14ac:dyDescent="0.35">
      <c r="A469">
        <f t="shared" si="63"/>
        <v>0.23300000000000018</v>
      </c>
      <c r="B469">
        <f t="shared" si="58"/>
        <v>1.4831513616373531</v>
      </c>
      <c r="C469">
        <f t="shared" si="59"/>
        <v>1.4734937058221933</v>
      </c>
      <c r="D469">
        <f t="shared" si="60"/>
        <v>4.3644566634750994</v>
      </c>
      <c r="E469">
        <f t="shared" si="64"/>
        <v>0.24297525063745751</v>
      </c>
      <c r="F469">
        <f t="shared" si="65"/>
        <v>5.0000000000000044E-4</v>
      </c>
      <c r="G469">
        <f t="shared" si="61"/>
        <v>0.23300000000000018</v>
      </c>
      <c r="H469">
        <f t="shared" si="62"/>
        <v>4.3644566634750994</v>
      </c>
    </row>
    <row r="470" spans="1:8" x14ac:dyDescent="0.35">
      <c r="A470">
        <f t="shared" si="63"/>
        <v>0.23350000000000018</v>
      </c>
      <c r="B470">
        <f t="shared" si="58"/>
        <v>1.4835846251606168</v>
      </c>
      <c r="C470">
        <f t="shared" si="59"/>
        <v>1.4739646407863889</v>
      </c>
      <c r="D470">
        <f t="shared" si="60"/>
        <v>4.3665125227676622</v>
      </c>
      <c r="E470">
        <f t="shared" si="64"/>
        <v>0.24320730597117307</v>
      </c>
      <c r="F470">
        <f t="shared" si="65"/>
        <v>5.0000000000000044E-4</v>
      </c>
      <c r="G470">
        <f t="shared" si="61"/>
        <v>0.23350000000000018</v>
      </c>
      <c r="H470">
        <f t="shared" si="62"/>
        <v>4.3665125227676622</v>
      </c>
    </row>
    <row r="471" spans="1:8" x14ac:dyDescent="0.35">
      <c r="A471">
        <f t="shared" si="63"/>
        <v>0.23400000000000018</v>
      </c>
      <c r="B471">
        <f t="shared" si="58"/>
        <v>1.4840173744097591</v>
      </c>
      <c r="C471">
        <f t="shared" si="59"/>
        <v>1.4744349070317719</v>
      </c>
      <c r="D471">
        <f t="shared" si="60"/>
        <v>4.3685664291207251</v>
      </c>
      <c r="E471">
        <f t="shared" si="64"/>
        <v>0.24343855758290581</v>
      </c>
      <c r="F471">
        <f t="shared" si="65"/>
        <v>5.0000000000000044E-4</v>
      </c>
      <c r="G471">
        <f t="shared" si="61"/>
        <v>0.23400000000000018</v>
      </c>
      <c r="H471">
        <f t="shared" si="62"/>
        <v>4.3685664291207251</v>
      </c>
    </row>
    <row r="472" spans="1:8" x14ac:dyDescent="0.35">
      <c r="A472">
        <f t="shared" si="63"/>
        <v>0.23450000000000018</v>
      </c>
      <c r="B472">
        <f t="shared" si="58"/>
        <v>1.4844496117538917</v>
      </c>
      <c r="C472">
        <f t="shared" si="59"/>
        <v>1.4749045077916503</v>
      </c>
      <c r="D472">
        <f t="shared" si="60"/>
        <v>4.3706183929996083</v>
      </c>
      <c r="E472">
        <f t="shared" si="64"/>
        <v>0.24366900662604998</v>
      </c>
      <c r="F472">
        <f t="shared" si="65"/>
        <v>5.0000000000000044E-4</v>
      </c>
      <c r="G472">
        <f t="shared" si="61"/>
        <v>0.23450000000000018</v>
      </c>
      <c r="H472">
        <f t="shared" si="62"/>
        <v>4.3706183929996083</v>
      </c>
    </row>
    <row r="473" spans="1:8" x14ac:dyDescent="0.35">
      <c r="A473">
        <f t="shared" si="63"/>
        <v>0.23500000000000018</v>
      </c>
      <c r="B473">
        <f t="shared" si="58"/>
        <v>1.4848813395482918</v>
      </c>
      <c r="C473">
        <f t="shared" si="59"/>
        <v>1.4753734462793853</v>
      </c>
      <c r="D473">
        <f t="shared" si="60"/>
        <v>4.3726684248111294</v>
      </c>
      <c r="E473">
        <f t="shared" si="64"/>
        <v>0.24389865425015575</v>
      </c>
      <c r="F473">
        <f t="shared" si="65"/>
        <v>5.0000000000000044E-4</v>
      </c>
      <c r="G473">
        <f t="shared" si="61"/>
        <v>0.23500000000000018</v>
      </c>
      <c r="H473">
        <f t="shared" si="62"/>
        <v>4.3726684248111294</v>
      </c>
    </row>
    <row r="474" spans="1:8" x14ac:dyDescent="0.35">
      <c r="A474">
        <f t="shared" si="63"/>
        <v>0.23550000000000018</v>
      </c>
      <c r="B474">
        <f t="shared" si="58"/>
        <v>1.4853125601345185</v>
      </c>
      <c r="C474">
        <f t="shared" si="59"/>
        <v>1.4758417256885645</v>
      </c>
      <c r="D474">
        <f t="shared" si="60"/>
        <v>4.3747165349041026</v>
      </c>
      <c r="E474">
        <f t="shared" si="64"/>
        <v>0.24412750160034255</v>
      </c>
      <c r="F474">
        <f t="shared" si="65"/>
        <v>5.0000000000000044E-4</v>
      </c>
      <c r="G474">
        <f t="shared" si="61"/>
        <v>0.23550000000000018</v>
      </c>
      <c r="H474">
        <f t="shared" si="62"/>
        <v>4.3747165349041026</v>
      </c>
    </row>
    <row r="475" spans="1:8" x14ac:dyDescent="0.35">
      <c r="A475">
        <f t="shared" si="63"/>
        <v>0.23600000000000018</v>
      </c>
      <c r="B475">
        <f t="shared" si="58"/>
        <v>1.4857432758405258</v>
      </c>
      <c r="C475">
        <f t="shared" si="59"/>
        <v>1.4763093491931718</v>
      </c>
      <c r="D475">
        <f t="shared" si="60"/>
        <v>4.3767627335698256</v>
      </c>
      <c r="E475">
        <f t="shared" si="64"/>
        <v>0.24435554981819779</v>
      </c>
      <c r="F475">
        <f t="shared" si="65"/>
        <v>5.0000000000000044E-4</v>
      </c>
      <c r="G475">
        <f t="shared" si="61"/>
        <v>0.23600000000000018</v>
      </c>
      <c r="H475">
        <f t="shared" si="62"/>
        <v>4.3767627335698256</v>
      </c>
    </row>
    <row r="476" spans="1:8" x14ac:dyDescent="0.35">
      <c r="A476">
        <f t="shared" si="63"/>
        <v>0.23650000000000018</v>
      </c>
      <c r="B476">
        <f t="shared" si="58"/>
        <v>1.4861734889807758</v>
      </c>
      <c r="C476">
        <f t="shared" si="59"/>
        <v>1.4767763199477546</v>
      </c>
      <c r="D476">
        <f t="shared" si="60"/>
        <v>4.3788070310425686</v>
      </c>
      <c r="E476">
        <f t="shared" si="64"/>
        <v>0.24458280004088648</v>
      </c>
      <c r="F476">
        <f t="shared" si="65"/>
        <v>5.0000000000000044E-4</v>
      </c>
      <c r="G476">
        <f t="shared" si="61"/>
        <v>0.23650000000000018</v>
      </c>
      <c r="H476">
        <f t="shared" si="62"/>
        <v>4.3788070310425686</v>
      </c>
    </row>
    <row r="477" spans="1:8" x14ac:dyDescent="0.35">
      <c r="A477">
        <f t="shared" si="63"/>
        <v>0.23700000000000018</v>
      </c>
      <c r="B477">
        <f t="shared" si="58"/>
        <v>1.4866032018563504</v>
      </c>
      <c r="C477">
        <f t="shared" si="59"/>
        <v>1.4772426410875936</v>
      </c>
      <c r="D477">
        <f t="shared" si="60"/>
        <v>4.3808494375000624</v>
      </c>
      <c r="E477">
        <f t="shared" si="64"/>
        <v>0.24480925340079016</v>
      </c>
      <c r="F477">
        <f t="shared" si="65"/>
        <v>5.0000000000000044E-4</v>
      </c>
      <c r="G477">
        <f t="shared" si="61"/>
        <v>0.23700000000000018</v>
      </c>
      <c r="H477">
        <f t="shared" si="62"/>
        <v>4.3808494375000624</v>
      </c>
    </row>
    <row r="478" spans="1:8" x14ac:dyDescent="0.35">
      <c r="A478">
        <f t="shared" si="63"/>
        <v>0.23750000000000018</v>
      </c>
      <c r="B478">
        <f t="shared" si="58"/>
        <v>1.4870324167550624</v>
      </c>
      <c r="C478">
        <f t="shared" si="59"/>
        <v>1.4777083157288657</v>
      </c>
      <c r="D478">
        <f t="shared" si="60"/>
        <v>4.3828899630639677</v>
      </c>
      <c r="E478">
        <f t="shared" si="64"/>
        <v>0.24503491102706848</v>
      </c>
      <c r="F478">
        <f t="shared" si="65"/>
        <v>5.0000000000000044E-4</v>
      </c>
      <c r="G478">
        <f t="shared" si="61"/>
        <v>0.23750000000000018</v>
      </c>
      <c r="H478">
        <f t="shared" si="62"/>
        <v>4.3828899630639677</v>
      </c>
    </row>
    <row r="479" spans="1:8" x14ac:dyDescent="0.35">
      <c r="A479">
        <f t="shared" si="63"/>
        <v>0.23800000000000018</v>
      </c>
      <c r="B479">
        <f t="shared" si="58"/>
        <v>1.4874611359515648</v>
      </c>
      <c r="C479">
        <f t="shared" si="59"/>
        <v>1.4781733469688065</v>
      </c>
      <c r="D479">
        <f t="shared" si="60"/>
        <v>4.3849286178003464</v>
      </c>
      <c r="E479">
        <f t="shared" si="64"/>
        <v>0.24525977404500141</v>
      </c>
      <c r="F479">
        <f t="shared" si="65"/>
        <v>5.0000000000000044E-4</v>
      </c>
      <c r="G479">
        <f t="shared" si="61"/>
        <v>0.23800000000000018</v>
      </c>
      <c r="H479">
        <f t="shared" si="62"/>
        <v>4.3849286178003464</v>
      </c>
    </row>
    <row r="480" spans="1:8" x14ac:dyDescent="0.35">
      <c r="A480">
        <f t="shared" si="63"/>
        <v>0.23850000000000018</v>
      </c>
      <c r="B480">
        <f t="shared" si="58"/>
        <v>1.4878893617074596</v>
      </c>
      <c r="C480">
        <f t="shared" si="59"/>
        <v>1.4786377378858755</v>
      </c>
      <c r="D480">
        <f t="shared" si="60"/>
        <v>4.3869654117201424</v>
      </c>
      <c r="E480">
        <f t="shared" si="64"/>
        <v>0.24548384357415301</v>
      </c>
      <c r="F480">
        <f t="shared" si="65"/>
        <v>5.0000000000000044E-4</v>
      </c>
      <c r="G480">
        <f t="shared" si="61"/>
        <v>0.23850000000000018</v>
      </c>
      <c r="H480">
        <f t="shared" si="62"/>
        <v>4.3869654117201424</v>
      </c>
    </row>
    <row r="481" spans="1:8" x14ac:dyDescent="0.35">
      <c r="A481">
        <f t="shared" si="63"/>
        <v>0.23900000000000018</v>
      </c>
      <c r="B481">
        <f t="shared" si="58"/>
        <v>1.4883170962714036</v>
      </c>
      <c r="C481">
        <f t="shared" si="59"/>
        <v>1.4791014915399114</v>
      </c>
      <c r="D481">
        <f t="shared" si="60"/>
        <v>4.3890003547796264</v>
      </c>
      <c r="E481">
        <f t="shared" si="64"/>
        <v>0.24570712073231316</v>
      </c>
      <c r="F481">
        <f t="shared" si="65"/>
        <v>5.0000000000000044E-4</v>
      </c>
      <c r="G481">
        <f t="shared" si="61"/>
        <v>0.23900000000000018</v>
      </c>
      <c r="H481">
        <f t="shared" si="62"/>
        <v>4.3890003547796264</v>
      </c>
    </row>
    <row r="482" spans="1:8" x14ac:dyDescent="0.35">
      <c r="A482">
        <f t="shared" si="63"/>
        <v>0.23950000000000018</v>
      </c>
      <c r="B482">
        <f t="shared" si="58"/>
        <v>1.488744341879217</v>
      </c>
      <c r="C482">
        <f t="shared" si="59"/>
        <v>1.4795646109722937</v>
      </c>
      <c r="D482">
        <f t="shared" si="60"/>
        <v>4.3910334568808649</v>
      </c>
      <c r="E482">
        <f t="shared" si="64"/>
        <v>0.24592960663186081</v>
      </c>
      <c r="F482">
        <f t="shared" si="65"/>
        <v>5.0000000000000044E-4</v>
      </c>
      <c r="G482">
        <f t="shared" si="61"/>
        <v>0.23950000000000018</v>
      </c>
      <c r="H482">
        <f t="shared" si="62"/>
        <v>4.3910334568808649</v>
      </c>
    </row>
    <row r="483" spans="1:8" x14ac:dyDescent="0.35">
      <c r="A483">
        <f t="shared" si="63"/>
        <v>0.24000000000000019</v>
      </c>
      <c r="B483">
        <f t="shared" si="58"/>
        <v>1.4891711007539865</v>
      </c>
      <c r="C483">
        <f t="shared" si="59"/>
        <v>1.4800270992060978</v>
      </c>
      <c r="D483">
        <f t="shared" si="60"/>
        <v>4.3930647278721722</v>
      </c>
      <c r="E483">
        <f t="shared" si="64"/>
        <v>0.24615130238147587</v>
      </c>
      <c r="F483">
        <f t="shared" si="65"/>
        <v>5.0000000000000044E-4</v>
      </c>
      <c r="G483">
        <f t="shared" si="61"/>
        <v>0.24000000000000019</v>
      </c>
      <c r="H483">
        <f t="shared" si="62"/>
        <v>4.3930647278721722</v>
      </c>
    </row>
    <row r="484" spans="1:8" x14ac:dyDescent="0.35">
      <c r="A484">
        <f t="shared" si="63"/>
        <v>0.24050000000000019</v>
      </c>
      <c r="B484">
        <f t="shared" si="58"/>
        <v>1.4895973751061709</v>
      </c>
      <c r="C484">
        <f t="shared" si="59"/>
        <v>1.4804889592462502</v>
      </c>
      <c r="D484">
        <f t="shared" si="60"/>
        <v>4.3950941775485575</v>
      </c>
      <c r="E484">
        <f t="shared" si="64"/>
        <v>0.24637220908604279</v>
      </c>
      <c r="F484">
        <f t="shared" si="65"/>
        <v>5.0000000000000044E-4</v>
      </c>
      <c r="G484">
        <f t="shared" si="61"/>
        <v>0.24050000000000019</v>
      </c>
      <c r="H484">
        <f t="shared" si="62"/>
        <v>4.3950941775485575</v>
      </c>
    </row>
    <row r="485" spans="1:8" x14ac:dyDescent="0.35">
      <c r="A485">
        <f t="shared" si="63"/>
        <v>0.24100000000000019</v>
      </c>
      <c r="B485">
        <f t="shared" si="58"/>
        <v>1.4900231671337028</v>
      </c>
      <c r="C485">
        <f t="shared" si="59"/>
        <v>1.4809501940796816</v>
      </c>
      <c r="D485">
        <f t="shared" si="60"/>
        <v>4.3971218156521701</v>
      </c>
      <c r="E485">
        <f t="shared" si="64"/>
        <v>0.24659232784645191</v>
      </c>
      <c r="F485">
        <f t="shared" si="65"/>
        <v>5.0000000000000044E-4</v>
      </c>
      <c r="G485">
        <f t="shared" si="61"/>
        <v>0.24100000000000019</v>
      </c>
      <c r="H485">
        <f t="shared" si="62"/>
        <v>4.3971218156521701</v>
      </c>
    </row>
    <row r="486" spans="1:8" x14ac:dyDescent="0.35">
      <c r="A486">
        <f t="shared" si="63"/>
        <v>0.24150000000000019</v>
      </c>
      <c r="B486">
        <f t="shared" si="58"/>
        <v>1.4904484790220918</v>
      </c>
      <c r="C486">
        <f t="shared" si="59"/>
        <v>1.4814108066754799</v>
      </c>
      <c r="D486">
        <f t="shared" si="60"/>
        <v>4.3991476518727417</v>
      </c>
      <c r="E486">
        <f t="shared" si="64"/>
        <v>0.24681165975940447</v>
      </c>
      <c r="F486">
        <f t="shared" si="65"/>
        <v>5.0000000000000044E-4</v>
      </c>
      <c r="G486">
        <f t="shared" si="61"/>
        <v>0.24150000000000019</v>
      </c>
      <c r="H486">
        <f t="shared" si="62"/>
        <v>4.3991476518727417</v>
      </c>
    </row>
    <row r="487" spans="1:8" x14ac:dyDescent="0.35">
      <c r="A487">
        <f t="shared" si="63"/>
        <v>0.24200000000000019</v>
      </c>
      <c r="B487">
        <f t="shared" si="58"/>
        <v>1.4908733129445246</v>
      </c>
      <c r="C487">
        <f t="shared" si="59"/>
        <v>1.4818707999850378</v>
      </c>
      <c r="D487">
        <f t="shared" si="60"/>
        <v>4.4011716958480136</v>
      </c>
      <c r="E487">
        <f t="shared" si="64"/>
        <v>0.24703020591873967</v>
      </c>
      <c r="F487">
        <f t="shared" si="65"/>
        <v>5.0000000000000044E-4</v>
      </c>
      <c r="G487">
        <f t="shared" si="61"/>
        <v>0.24200000000000019</v>
      </c>
      <c r="H487">
        <f t="shared" si="62"/>
        <v>4.4011716958480136</v>
      </c>
    </row>
    <row r="488" spans="1:8" x14ac:dyDescent="0.35">
      <c r="A488">
        <f t="shared" si="63"/>
        <v>0.24250000000000019</v>
      </c>
      <c r="B488">
        <f t="shared" si="58"/>
        <v>1.4912976710619654</v>
      </c>
      <c r="C488">
        <f t="shared" si="59"/>
        <v>1.4823301769422041</v>
      </c>
      <c r="D488">
        <f t="shared" si="60"/>
        <v>4.4031939571641816</v>
      </c>
      <c r="E488">
        <f t="shared" si="64"/>
        <v>0.24724796741276406</v>
      </c>
      <c r="F488">
        <f t="shared" si="65"/>
        <v>5.0000000000000044E-4</v>
      </c>
      <c r="G488">
        <f t="shared" si="61"/>
        <v>0.24250000000000019</v>
      </c>
      <c r="H488">
        <f t="shared" si="62"/>
        <v>4.4031939571641816</v>
      </c>
    </row>
    <row r="489" spans="1:8" x14ac:dyDescent="0.35">
      <c r="A489">
        <f t="shared" si="63"/>
        <v>0.24300000000000019</v>
      </c>
      <c r="B489">
        <f t="shared" si="58"/>
        <v>1.4917215555232552</v>
      </c>
      <c r="C489">
        <f t="shared" si="59"/>
        <v>1.4827889404634289</v>
      </c>
      <c r="D489">
        <f t="shared" si="60"/>
        <v>4.4052144453563082</v>
      </c>
      <c r="E489">
        <f t="shared" si="64"/>
        <v>0.24746494532775906</v>
      </c>
      <c r="F489">
        <f t="shared" si="65"/>
        <v>5.0000000000000044E-4</v>
      </c>
      <c r="G489">
        <f t="shared" si="61"/>
        <v>0.24300000000000019</v>
      </c>
      <c r="H489">
        <f t="shared" si="62"/>
        <v>4.4052144453563082</v>
      </c>
    </row>
    <row r="490" spans="1:8" x14ac:dyDescent="0.35">
      <c r="A490">
        <f t="shared" si="63"/>
        <v>0.24350000000000019</v>
      </c>
      <c r="B490">
        <f t="shared" si="58"/>
        <v>1.4921449684652088</v>
      </c>
      <c r="C490">
        <f t="shared" si="59"/>
        <v>1.4832470934479109</v>
      </c>
      <c r="D490">
        <f t="shared" si="60"/>
        <v>4.4072331699087588</v>
      </c>
      <c r="E490">
        <f t="shared" si="64"/>
        <v>0.24768114074455758</v>
      </c>
      <c r="F490">
        <f t="shared" si="65"/>
        <v>5.0000000000000044E-4</v>
      </c>
      <c r="G490">
        <f t="shared" si="61"/>
        <v>0.24350000000000019</v>
      </c>
      <c r="H490">
        <f t="shared" si="62"/>
        <v>4.4072331699087588</v>
      </c>
    </row>
    <row r="491" spans="1:8" x14ac:dyDescent="0.35">
      <c r="A491">
        <f t="shared" si="63"/>
        <v>0.24400000000000019</v>
      </c>
      <c r="B491">
        <f t="shared" si="58"/>
        <v>1.4925679120127129</v>
      </c>
      <c r="C491">
        <f t="shared" si="59"/>
        <v>1.4837046387777397</v>
      </c>
      <c r="D491">
        <f t="shared" si="60"/>
        <v>4.4092501402556117</v>
      </c>
      <c r="E491">
        <f t="shared" si="64"/>
        <v>0.24789655474120331</v>
      </c>
      <c r="F491">
        <f t="shared" si="65"/>
        <v>5.0000000000000044E-4</v>
      </c>
      <c r="G491">
        <f t="shared" si="61"/>
        <v>0.24400000000000019</v>
      </c>
      <c r="H491">
        <f t="shared" si="62"/>
        <v>4.4092501402556117</v>
      </c>
    </row>
    <row r="492" spans="1:8" x14ac:dyDescent="0.35">
      <c r="A492">
        <f t="shared" si="63"/>
        <v>0.24450000000000019</v>
      </c>
      <c r="B492">
        <f t="shared" si="58"/>
        <v>1.4929903882788214</v>
      </c>
      <c r="C492">
        <f t="shared" si="59"/>
        <v>1.4841615793180392</v>
      </c>
      <c r="D492">
        <f t="shared" si="60"/>
        <v>4.4112653657810714</v>
      </c>
      <c r="E492">
        <f t="shared" si="64"/>
        <v>0.24811118839214466</v>
      </c>
      <c r="F492">
        <f t="shared" si="65"/>
        <v>5.0000000000000044E-4</v>
      </c>
      <c r="G492">
        <f t="shared" si="61"/>
        <v>0.24450000000000019</v>
      </c>
      <c r="H492">
        <f t="shared" si="62"/>
        <v>4.4112653657810714</v>
      </c>
    </row>
    <row r="493" spans="1:8" x14ac:dyDescent="0.35">
      <c r="A493">
        <f t="shared" si="63"/>
        <v>0.24500000000000019</v>
      </c>
      <c r="B493">
        <f t="shared" si="58"/>
        <v>1.4934123993648507</v>
      </c>
      <c r="C493">
        <f t="shared" si="59"/>
        <v>1.4846179179171086</v>
      </c>
      <c r="D493">
        <f t="shared" si="60"/>
        <v>4.4132788558198861</v>
      </c>
      <c r="E493">
        <f t="shared" si="64"/>
        <v>0.24832504276720682</v>
      </c>
      <c r="F493">
        <f t="shared" si="65"/>
        <v>5.0000000000000044E-4</v>
      </c>
      <c r="G493">
        <f t="shared" si="61"/>
        <v>0.24500000000000019</v>
      </c>
      <c r="H493">
        <f t="shared" si="62"/>
        <v>4.4132788558198861</v>
      </c>
    </row>
    <row r="494" spans="1:8" x14ac:dyDescent="0.35">
      <c r="A494">
        <f t="shared" si="63"/>
        <v>0.24550000000000019</v>
      </c>
      <c r="B494">
        <f t="shared" si="58"/>
        <v>1.4938339473604747</v>
      </c>
      <c r="C494">
        <f t="shared" si="59"/>
        <v>1.4850736574065631</v>
      </c>
      <c r="D494">
        <f t="shared" si="60"/>
        <v>4.4152906196577488</v>
      </c>
      <c r="E494">
        <f t="shared" si="64"/>
        <v>0.2485381189330827</v>
      </c>
      <c r="F494">
        <f t="shared" si="65"/>
        <v>5.0000000000000044E-4</v>
      </c>
      <c r="G494">
        <f t="shared" si="61"/>
        <v>0.24550000000000019</v>
      </c>
      <c r="H494">
        <f t="shared" si="62"/>
        <v>4.4152906196577488</v>
      </c>
    </row>
    <row r="495" spans="1:8" x14ac:dyDescent="0.35">
      <c r="A495">
        <f t="shared" si="63"/>
        <v>0.24600000000000019</v>
      </c>
      <c r="B495">
        <f t="shared" si="58"/>
        <v>1.4942550343438161</v>
      </c>
      <c r="C495">
        <f t="shared" si="59"/>
        <v>1.4855288006014704</v>
      </c>
      <c r="D495">
        <f t="shared" si="60"/>
        <v>4.4173006665317036</v>
      </c>
      <c r="E495">
        <f t="shared" si="64"/>
        <v>0.24875041795231673</v>
      </c>
      <c r="F495">
        <f t="shared" si="65"/>
        <v>5.0000000000000044E-4</v>
      </c>
      <c r="G495">
        <f t="shared" si="61"/>
        <v>0.24600000000000019</v>
      </c>
      <c r="H495">
        <f t="shared" si="62"/>
        <v>4.4173006665317036</v>
      </c>
    </row>
    <row r="496" spans="1:8" x14ac:dyDescent="0.35">
      <c r="A496">
        <f t="shared" si="63"/>
        <v>0.24650000000000019</v>
      </c>
      <c r="B496">
        <f t="shared" si="58"/>
        <v>1.4946756623815407</v>
      </c>
      <c r="C496">
        <f t="shared" si="59"/>
        <v>1.4859833503004893</v>
      </c>
      <c r="D496">
        <f t="shared" si="60"/>
        <v>4.4193090056305389</v>
      </c>
      <c r="E496">
        <f t="shared" si="64"/>
        <v>0.24896194088437582</v>
      </c>
      <c r="F496">
        <f t="shared" si="65"/>
        <v>5.0000000000000044E-4</v>
      </c>
      <c r="G496">
        <f t="shared" si="61"/>
        <v>0.24650000000000019</v>
      </c>
      <c r="H496">
        <f t="shared" si="62"/>
        <v>4.4193090056305389</v>
      </c>
    </row>
    <row r="497" spans="1:8" x14ac:dyDescent="0.35">
      <c r="A497">
        <f t="shared" si="63"/>
        <v>0.24700000000000019</v>
      </c>
      <c r="B497">
        <f t="shared" si="58"/>
        <v>1.4950958335289479</v>
      </c>
      <c r="C497">
        <f t="shared" si="59"/>
        <v>1.4864373092860037</v>
      </c>
      <c r="D497">
        <f t="shared" si="60"/>
        <v>4.4213156460951835</v>
      </c>
      <c r="E497">
        <f t="shared" si="64"/>
        <v>0.24917268878486176</v>
      </c>
      <c r="F497">
        <f t="shared" si="65"/>
        <v>5.0000000000000044E-4</v>
      </c>
      <c r="G497">
        <f t="shared" si="61"/>
        <v>0.24700000000000019</v>
      </c>
      <c r="H497">
        <f t="shared" si="62"/>
        <v>4.4213156460951835</v>
      </c>
    </row>
    <row r="498" spans="1:8" x14ac:dyDescent="0.35">
      <c r="A498">
        <f t="shared" si="63"/>
        <v>0.24750000000000019</v>
      </c>
      <c r="B498">
        <f t="shared" si="58"/>
        <v>1.4955155498300612</v>
      </c>
      <c r="C498">
        <f t="shared" si="59"/>
        <v>1.4868906803242581</v>
      </c>
      <c r="D498">
        <f t="shared" si="60"/>
        <v>4.423320597019103</v>
      </c>
      <c r="E498">
        <f t="shared" si="64"/>
        <v>0.24938266270505247</v>
      </c>
      <c r="F498">
        <f t="shared" si="65"/>
        <v>5.0000000000000044E-4</v>
      </c>
      <c r="G498">
        <f t="shared" si="61"/>
        <v>0.24750000000000019</v>
      </c>
      <c r="H498">
        <f t="shared" si="62"/>
        <v>4.423320597019103</v>
      </c>
    </row>
    <row r="499" spans="1:8" x14ac:dyDescent="0.35">
      <c r="A499">
        <f t="shared" si="63"/>
        <v>0.24800000000000019</v>
      </c>
      <c r="B499">
        <f t="shared" si="58"/>
        <v>1.4959348133177175</v>
      </c>
      <c r="C499">
        <f t="shared" si="59"/>
        <v>1.4873434661654892</v>
      </c>
      <c r="D499">
        <f t="shared" si="60"/>
        <v>4.425323867448677</v>
      </c>
      <c r="E499">
        <f t="shared" si="64"/>
        <v>0.24959186369376773</v>
      </c>
      <c r="F499">
        <f t="shared" si="65"/>
        <v>5.0000000000000044E-4</v>
      </c>
      <c r="G499">
        <f t="shared" si="61"/>
        <v>0.24800000000000019</v>
      </c>
      <c r="H499">
        <f t="shared" si="62"/>
        <v>4.425323867448677</v>
      </c>
    </row>
    <row r="500" spans="1:8" x14ac:dyDescent="0.35">
      <c r="A500">
        <f t="shared" si="63"/>
        <v>0.24850000000000019</v>
      </c>
      <c r="B500">
        <f t="shared" si="58"/>
        <v>1.4963536260136572</v>
      </c>
      <c r="C500">
        <f t="shared" si="59"/>
        <v>1.4877956695440577</v>
      </c>
      <c r="D500">
        <f t="shared" si="60"/>
        <v>4.4273254663835893</v>
      </c>
      <c r="E500">
        <f t="shared" si="64"/>
        <v>0.24980029279537957</v>
      </c>
      <c r="F500">
        <f t="shared" si="65"/>
        <v>5.0000000000000044E-4</v>
      </c>
      <c r="G500">
        <f t="shared" si="61"/>
        <v>0.24850000000000019</v>
      </c>
      <c r="H500">
        <f t="shared" si="62"/>
        <v>4.4273254663835893</v>
      </c>
    </row>
    <row r="501" spans="1:8" x14ac:dyDescent="0.35">
      <c r="A501">
        <f t="shared" si="63"/>
        <v>0.24900000000000019</v>
      </c>
      <c r="B501">
        <f t="shared" si="58"/>
        <v>1.4967719899286103</v>
      </c>
      <c r="C501">
        <f t="shared" si="59"/>
        <v>1.4882472931785793</v>
      </c>
      <c r="D501">
        <f t="shared" si="60"/>
        <v>4.4293254027772058</v>
      </c>
      <c r="E501">
        <f t="shared" si="64"/>
        <v>0.25000795105080548</v>
      </c>
      <c r="F501">
        <f t="shared" si="65"/>
        <v>5.0000000000000044E-4</v>
      </c>
      <c r="G501">
        <f t="shared" si="61"/>
        <v>0.24900000000000019</v>
      </c>
      <c r="H501">
        <f t="shared" si="62"/>
        <v>4.4293254027772058</v>
      </c>
    </row>
    <row r="502" spans="1:8" x14ac:dyDescent="0.35">
      <c r="A502">
        <f t="shared" si="63"/>
        <v>0.24950000000000019</v>
      </c>
      <c r="B502">
        <f t="shared" si="58"/>
        <v>1.4971899070623849</v>
      </c>
      <c r="C502">
        <f t="shared" si="59"/>
        <v>1.4886983397720519</v>
      </c>
      <c r="D502">
        <f t="shared" si="60"/>
        <v>4.431323685536948</v>
      </c>
      <c r="E502">
        <f t="shared" si="64"/>
        <v>0.25021483949773854</v>
      </c>
      <c r="F502">
        <f t="shared" si="65"/>
        <v>5.0000000000000044E-4</v>
      </c>
      <c r="G502">
        <f t="shared" si="61"/>
        <v>0.24950000000000019</v>
      </c>
      <c r="H502">
        <f t="shared" si="62"/>
        <v>4.431323685536948</v>
      </c>
    </row>
    <row r="503" spans="1:8" x14ac:dyDescent="0.35">
      <c r="A503">
        <f t="shared" si="63"/>
        <v>0.25000000000000017</v>
      </c>
      <c r="B503">
        <f t="shared" si="58"/>
        <v>1.4976073794039526</v>
      </c>
      <c r="C503">
        <f t="shared" si="59"/>
        <v>1.4891488120119856</v>
      </c>
      <c r="D503">
        <f t="shared" si="60"/>
        <v>4.4333203235246721</v>
      </c>
      <c r="E503">
        <f t="shared" si="64"/>
        <v>0.25042095916942242</v>
      </c>
      <c r="F503">
        <f t="shared" si="65"/>
        <v>4.9999999999997269E-4</v>
      </c>
      <c r="G503">
        <f t="shared" si="61"/>
        <v>0.25000000000000017</v>
      </c>
      <c r="H503">
        <f t="shared" si="62"/>
        <v>4.4333203235246721</v>
      </c>
    </row>
    <row r="504" spans="1:8" x14ac:dyDescent="0.35">
      <c r="A504">
        <f t="shared" si="63"/>
        <v>0.25050000000000017</v>
      </c>
      <c r="B504">
        <f t="shared" si="58"/>
        <v>1.498024408931534</v>
      </c>
      <c r="C504">
        <f t="shared" si="59"/>
        <v>1.489598712570525</v>
      </c>
      <c r="D504">
        <f t="shared" si="60"/>
        <v>4.4353153255570232</v>
      </c>
      <c r="E504">
        <f t="shared" si="64"/>
        <v>0.25062631109740857</v>
      </c>
      <c r="F504">
        <f t="shared" si="65"/>
        <v>5.0000000000000044E-4</v>
      </c>
      <c r="G504">
        <f t="shared" si="61"/>
        <v>0.25050000000000017</v>
      </c>
      <c r="H504">
        <f t="shared" si="62"/>
        <v>4.4353153255570232</v>
      </c>
    </row>
    <row r="505" spans="1:8" x14ac:dyDescent="0.35">
      <c r="A505">
        <f t="shared" si="63"/>
        <v>0.25100000000000017</v>
      </c>
      <c r="B505">
        <f t="shared" si="58"/>
        <v>1.4984409976126836</v>
      </c>
      <c r="C505">
        <f t="shared" si="59"/>
        <v>1.4900480441045787</v>
      </c>
      <c r="D505">
        <f t="shared" si="60"/>
        <v>4.4373087004058194</v>
      </c>
      <c r="E505">
        <f t="shared" si="64"/>
        <v>0.25083089630731847</v>
      </c>
      <c r="F505">
        <f t="shared" si="65"/>
        <v>5.0000000000000044E-4</v>
      </c>
      <c r="G505">
        <f t="shared" si="61"/>
        <v>0.25100000000000017</v>
      </c>
      <c r="H505">
        <f t="shared" si="62"/>
        <v>4.4373087004058194</v>
      </c>
    </row>
    <row r="506" spans="1:8" x14ac:dyDescent="0.35">
      <c r="A506">
        <f t="shared" si="63"/>
        <v>0.25150000000000017</v>
      </c>
      <c r="B506">
        <f t="shared" si="58"/>
        <v>1.4988571474043726</v>
      </c>
      <c r="C506">
        <f t="shared" si="59"/>
        <v>1.4904968092559403</v>
      </c>
      <c r="D506">
        <f t="shared" si="60"/>
        <v>4.4393004567983976</v>
      </c>
      <c r="E506">
        <f t="shared" si="64"/>
        <v>0.25103471582324477</v>
      </c>
      <c r="F506">
        <f t="shared" si="65"/>
        <v>5.0000000000000044E-4</v>
      </c>
      <c r="G506">
        <f t="shared" si="61"/>
        <v>0.25150000000000017</v>
      </c>
      <c r="H506">
        <f t="shared" si="62"/>
        <v>4.4393004567983976</v>
      </c>
    </row>
    <row r="507" spans="1:8" x14ac:dyDescent="0.35">
      <c r="A507">
        <f t="shared" si="63"/>
        <v>0.25200000000000017</v>
      </c>
      <c r="B507">
        <f t="shared" si="58"/>
        <v>1.4992728602530732</v>
      </c>
      <c r="C507">
        <f t="shared" si="59"/>
        <v>1.4909450106514108</v>
      </c>
      <c r="D507">
        <f t="shared" si="60"/>
        <v>4.4412906034179782</v>
      </c>
      <c r="E507">
        <f t="shared" si="64"/>
        <v>0.25123777066503811</v>
      </c>
      <c r="F507">
        <f t="shared" si="65"/>
        <v>5.0000000000000044E-4</v>
      </c>
      <c r="G507">
        <f t="shared" si="61"/>
        <v>0.25200000000000017</v>
      </c>
      <c r="H507">
        <f t="shared" si="62"/>
        <v>4.4412906034179782</v>
      </c>
    </row>
    <row r="508" spans="1:8" x14ac:dyDescent="0.35">
      <c r="A508">
        <f t="shared" si="63"/>
        <v>0.25250000000000017</v>
      </c>
      <c r="B508">
        <f t="shared" si="58"/>
        <v>1.4996881380948393</v>
      </c>
      <c r="C508">
        <f t="shared" si="59"/>
        <v>1.4913926509029216</v>
      </c>
      <c r="D508">
        <f t="shared" si="60"/>
        <v>4.4432791489040193</v>
      </c>
      <c r="E508">
        <f t="shared" si="64"/>
        <v>0.25144006184913847</v>
      </c>
      <c r="F508">
        <f t="shared" si="65"/>
        <v>5.0000000000000044E-4</v>
      </c>
      <c r="G508">
        <f t="shared" si="61"/>
        <v>0.25250000000000017</v>
      </c>
      <c r="H508">
        <f t="shared" si="62"/>
        <v>4.4432791489040193</v>
      </c>
    </row>
    <row r="509" spans="1:8" x14ac:dyDescent="0.35">
      <c r="A509">
        <f t="shared" si="63"/>
        <v>0.25300000000000017</v>
      </c>
      <c r="B509">
        <f t="shared" si="58"/>
        <v>1.5001029828553889</v>
      </c>
      <c r="C509">
        <f t="shared" si="59"/>
        <v>1.4918397326076527</v>
      </c>
      <c r="D509">
        <f t="shared" si="60"/>
        <v>4.4452661018525665</v>
      </c>
      <c r="E509">
        <f t="shared" si="64"/>
        <v>0.25164159038872991</v>
      </c>
      <c r="F509">
        <f t="shared" si="65"/>
        <v>5.0000000000000044E-4</v>
      </c>
      <c r="G509">
        <f t="shared" si="61"/>
        <v>0.25300000000000017</v>
      </c>
      <c r="H509">
        <f t="shared" si="62"/>
        <v>4.4452661018525665</v>
      </c>
    </row>
    <row r="510" spans="1:8" x14ac:dyDescent="0.35">
      <c r="A510">
        <f t="shared" si="63"/>
        <v>0.25350000000000017</v>
      </c>
      <c r="B510">
        <f t="shared" si="58"/>
        <v>1.5005173964501839</v>
      </c>
      <c r="C510">
        <f t="shared" si="59"/>
        <v>1.4922862583481538</v>
      </c>
      <c r="D510">
        <f t="shared" si="60"/>
        <v>4.4472514708166067</v>
      </c>
      <c r="E510">
        <f t="shared" si="64"/>
        <v>0.25184235729288773</v>
      </c>
      <c r="F510">
        <f t="shared" si="65"/>
        <v>5.0000000000000044E-4</v>
      </c>
      <c r="G510">
        <f t="shared" si="61"/>
        <v>0.25350000000000017</v>
      </c>
      <c r="H510">
        <f t="shared" si="62"/>
        <v>4.4472514708166067</v>
      </c>
    </row>
    <row r="511" spans="1:8" x14ac:dyDescent="0.35">
      <c r="A511">
        <f t="shared" si="63"/>
        <v>0.25400000000000017</v>
      </c>
      <c r="B511">
        <f t="shared" si="58"/>
        <v>1.5009313807845104</v>
      </c>
      <c r="C511">
        <f t="shared" si="59"/>
        <v>1.4927322306924604</v>
      </c>
      <c r="D511">
        <f t="shared" si="60"/>
        <v>4.4492352643064041</v>
      </c>
      <c r="E511">
        <f t="shared" si="64"/>
        <v>0.25204236356831733</v>
      </c>
      <c r="F511">
        <f t="shared" si="65"/>
        <v>5.0000000000000044E-4</v>
      </c>
      <c r="G511">
        <f t="shared" si="61"/>
        <v>0.25400000000000017</v>
      </c>
      <c r="H511">
        <f t="shared" si="62"/>
        <v>4.4492352643064041</v>
      </c>
    </row>
    <row r="512" spans="1:8" x14ac:dyDescent="0.35">
      <c r="A512">
        <f t="shared" si="63"/>
        <v>0.25450000000000017</v>
      </c>
      <c r="B512">
        <f t="shared" si="58"/>
        <v>1.5013449377535575</v>
      </c>
      <c r="C512">
        <f t="shared" si="59"/>
        <v>1.4931776521942104</v>
      </c>
      <c r="D512">
        <f t="shared" si="60"/>
        <v>4.4512174907898467</v>
      </c>
      <c r="E512">
        <f t="shared" si="64"/>
        <v>0.25224161021783681</v>
      </c>
      <c r="F512">
        <f t="shared" si="65"/>
        <v>5.0000000000000044E-4</v>
      </c>
      <c r="G512">
        <f t="shared" si="61"/>
        <v>0.25450000000000017</v>
      </c>
      <c r="H512">
        <f t="shared" si="62"/>
        <v>4.4512174907898467</v>
      </c>
    </row>
    <row r="513" spans="1:8" x14ac:dyDescent="0.35">
      <c r="A513">
        <f t="shared" si="63"/>
        <v>0.25500000000000017</v>
      </c>
      <c r="B513">
        <f t="shared" si="58"/>
        <v>1.5017580692424954</v>
      </c>
      <c r="C513">
        <f t="shared" si="59"/>
        <v>1.4936225253927606</v>
      </c>
      <c r="D513">
        <f t="shared" si="60"/>
        <v>4.4531981586927829</v>
      </c>
      <c r="E513">
        <f t="shared" si="64"/>
        <v>0.25244009824100017</v>
      </c>
      <c r="F513">
        <f t="shared" si="65"/>
        <v>5.0000000000000044E-4</v>
      </c>
      <c r="G513">
        <f t="shared" si="61"/>
        <v>0.25500000000000017</v>
      </c>
      <c r="H513">
        <f t="shared" si="62"/>
        <v>4.4531981586927829</v>
      </c>
    </row>
    <row r="514" spans="1:8" x14ac:dyDescent="0.35">
      <c r="A514">
        <f t="shared" si="63"/>
        <v>0.25550000000000017</v>
      </c>
      <c r="B514">
        <f t="shared" si="58"/>
        <v>1.502170777126554</v>
      </c>
      <c r="C514">
        <f t="shared" si="59"/>
        <v>1.4940668528133001</v>
      </c>
      <c r="D514">
        <f t="shared" si="60"/>
        <v>4.4551772763993576</v>
      </c>
      <c r="E514">
        <f t="shared" si="64"/>
        <v>0.25263782863393724</v>
      </c>
      <c r="F514">
        <f t="shared" si="65"/>
        <v>5.0000000000000044E-4</v>
      </c>
      <c r="G514">
        <f t="shared" si="61"/>
        <v>0.25550000000000017</v>
      </c>
      <c r="H514">
        <f t="shared" si="62"/>
        <v>4.4551772763993576</v>
      </c>
    </row>
    <row r="515" spans="1:8" x14ac:dyDescent="0.35">
      <c r="A515">
        <f t="shared" si="63"/>
        <v>0.25600000000000017</v>
      </c>
      <c r="B515">
        <f t="shared" si="58"/>
        <v>1.5025830632710977</v>
      </c>
      <c r="C515">
        <f t="shared" si="59"/>
        <v>1.494510636966965</v>
      </c>
      <c r="D515">
        <f t="shared" si="60"/>
        <v>4.4571548522523488</v>
      </c>
      <c r="E515">
        <f t="shared" si="64"/>
        <v>0.25283480238885619</v>
      </c>
      <c r="F515">
        <f t="shared" si="65"/>
        <v>5.0000000000000044E-4</v>
      </c>
      <c r="G515">
        <f t="shared" si="61"/>
        <v>0.25600000000000017</v>
      </c>
      <c r="H515">
        <f t="shared" si="62"/>
        <v>4.4571548522523488</v>
      </c>
    </row>
    <row r="516" spans="1:8" x14ac:dyDescent="0.35">
      <c r="A516">
        <f t="shared" si="63"/>
        <v>0.25650000000000017</v>
      </c>
      <c r="B516">
        <f t="shared" si="58"/>
        <v>1.5029949295317031</v>
      </c>
      <c r="C516">
        <f t="shared" si="59"/>
        <v>1.4949538803509475</v>
      </c>
      <c r="D516">
        <f t="shared" si="60"/>
        <v>4.459130894553482</v>
      </c>
      <c r="E516">
        <f t="shared" si="64"/>
        <v>0.25303102049650222</v>
      </c>
      <c r="F516">
        <f t="shared" si="65"/>
        <v>5.0000000000000044E-4</v>
      </c>
      <c r="G516">
        <f t="shared" si="61"/>
        <v>0.25650000000000017</v>
      </c>
      <c r="H516">
        <f t="shared" si="62"/>
        <v>4.459130894553482</v>
      </c>
    </row>
    <row r="517" spans="1:8" x14ac:dyDescent="0.35">
      <c r="A517">
        <f t="shared" si="63"/>
        <v>0.25700000000000017</v>
      </c>
      <c r="B517">
        <f t="shared" ref="B517:B580" si="66">_xlfn.NORM.INV(A517,$P$1,$P$2)</f>
        <v>1.5034063777542341</v>
      </c>
      <c r="C517">
        <f t="shared" ref="C517:C580" si="67">_xlfn.T.INV($A517,$K$3)*$P$2+$P$1</f>
        <v>1.49539658544861</v>
      </c>
      <c r="D517">
        <f t="shared" ref="D517:D580" si="68">EXP(C517)</f>
        <v>4.4611054115637696</v>
      </c>
      <c r="E517">
        <f t="shared" si="64"/>
        <v>0.25322648394260688</v>
      </c>
      <c r="F517">
        <f t="shared" si="65"/>
        <v>5.0000000000000044E-4</v>
      </c>
      <c r="G517">
        <f t="shared" ref="G517:G580" si="69">G516+F517</f>
        <v>0.25700000000000017</v>
      </c>
      <c r="H517">
        <f t="shared" ref="H517:H580" si="70">D517</f>
        <v>4.4611054115637696</v>
      </c>
    </row>
    <row r="518" spans="1:8" x14ac:dyDescent="0.35">
      <c r="A518">
        <f t="shared" ref="A518:A581" si="71">A517+$A$4</f>
        <v>0.25750000000000017</v>
      </c>
      <c r="B518">
        <f t="shared" si="66"/>
        <v>1.5038174097749164</v>
      </c>
      <c r="C518">
        <f t="shared" si="67"/>
        <v>1.4958387547295948</v>
      </c>
      <c r="D518">
        <f t="shared" si="68"/>
        <v>4.4630784115038349</v>
      </c>
      <c r="E518">
        <f t="shared" ref="E518:E581" si="72">(A518-A517)/(D518-D517)</f>
        <v>0.25342119370944199</v>
      </c>
      <c r="F518">
        <f t="shared" ref="F518:F581" si="73">E518*(D518-D517)</f>
        <v>5.0000000000000044E-4</v>
      </c>
      <c r="G518">
        <f t="shared" si="69"/>
        <v>0.25750000000000017</v>
      </c>
      <c r="H518">
        <f t="shared" si="70"/>
        <v>4.4630784115038349</v>
      </c>
    </row>
    <row r="519" spans="1:8" x14ac:dyDescent="0.35">
      <c r="A519">
        <f t="shared" si="71"/>
        <v>0.25800000000000017</v>
      </c>
      <c r="B519">
        <f t="shared" si="66"/>
        <v>1.5042280274204105</v>
      </c>
      <c r="C519">
        <f t="shared" si="67"/>
        <v>1.4962803906499302</v>
      </c>
      <c r="D519">
        <f t="shared" si="68"/>
        <v>4.4650499025542167</v>
      </c>
      <c r="E519">
        <f t="shared" si="72"/>
        <v>0.25361515077796354</v>
      </c>
      <c r="F519">
        <f t="shared" si="73"/>
        <v>5.0000000000000044E-4</v>
      </c>
      <c r="G519">
        <f t="shared" si="69"/>
        <v>0.25800000000000017</v>
      </c>
      <c r="H519">
        <f t="shared" si="70"/>
        <v>4.4650499025542167</v>
      </c>
    </row>
    <row r="520" spans="1:8" x14ac:dyDescent="0.35">
      <c r="A520">
        <f t="shared" si="71"/>
        <v>0.25850000000000017</v>
      </c>
      <c r="B520">
        <f t="shared" si="66"/>
        <v>1.5046382325078866</v>
      </c>
      <c r="C520">
        <f t="shared" si="67"/>
        <v>1.4967214956521415</v>
      </c>
      <c r="D520">
        <f t="shared" si="68"/>
        <v>4.4670198928557028</v>
      </c>
      <c r="E520">
        <f t="shared" si="72"/>
        <v>0.25380835612380032</v>
      </c>
      <c r="F520">
        <f t="shared" si="73"/>
        <v>5.0000000000000044E-4</v>
      </c>
      <c r="G520">
        <f t="shared" si="69"/>
        <v>0.25850000000000017</v>
      </c>
      <c r="H520">
        <f t="shared" si="70"/>
        <v>4.4670198928557028</v>
      </c>
    </row>
    <row r="521" spans="1:8" x14ac:dyDescent="0.35">
      <c r="A521">
        <f t="shared" si="71"/>
        <v>0.25900000000000017</v>
      </c>
      <c r="B521">
        <f t="shared" si="66"/>
        <v>1.505048026845097</v>
      </c>
      <c r="C521">
        <f t="shared" si="67"/>
        <v>1.497162072165356</v>
      </c>
      <c r="D521">
        <f t="shared" si="68"/>
        <v>4.4689883905096313</v>
      </c>
      <c r="E521">
        <f t="shared" si="72"/>
        <v>0.2540008107208882</v>
      </c>
      <c r="F521">
        <f t="shared" si="73"/>
        <v>5.0000000000000044E-4</v>
      </c>
      <c r="G521">
        <f t="shared" si="69"/>
        <v>0.25900000000000017</v>
      </c>
      <c r="H521">
        <f t="shared" si="70"/>
        <v>4.4689883905096313</v>
      </c>
    </row>
    <row r="522" spans="1:8" x14ac:dyDescent="0.35">
      <c r="A522">
        <f t="shared" si="71"/>
        <v>0.25950000000000017</v>
      </c>
      <c r="B522">
        <f t="shared" si="66"/>
        <v>1.5054574122304458</v>
      </c>
      <c r="C522">
        <f t="shared" si="67"/>
        <v>1.4976021226054101</v>
      </c>
      <c r="D522">
        <f t="shared" si="68"/>
        <v>4.4709554035782135</v>
      </c>
      <c r="E522">
        <f t="shared" si="72"/>
        <v>0.25419251553848454</v>
      </c>
      <c r="F522">
        <f t="shared" si="73"/>
        <v>5.0000000000000044E-4</v>
      </c>
      <c r="G522">
        <f t="shared" si="69"/>
        <v>0.25950000000000017</v>
      </c>
      <c r="H522">
        <f t="shared" si="70"/>
        <v>4.4709554035782135</v>
      </c>
    </row>
    <row r="523" spans="1:8" x14ac:dyDescent="0.35">
      <c r="A523">
        <f t="shared" si="71"/>
        <v>0.26000000000000018</v>
      </c>
      <c r="B523">
        <f t="shared" si="66"/>
        <v>1.5058663904530629</v>
      </c>
      <c r="C523">
        <f t="shared" si="67"/>
        <v>1.4980416493749513</v>
      </c>
      <c r="D523">
        <f t="shared" si="68"/>
        <v>4.4729209400848235</v>
      </c>
      <c r="E523">
        <f t="shared" si="72"/>
        <v>0.25438347154505664</v>
      </c>
      <c r="F523">
        <f t="shared" si="73"/>
        <v>5.0000000000000044E-4</v>
      </c>
      <c r="G523">
        <f t="shared" si="69"/>
        <v>0.26000000000000018</v>
      </c>
      <c r="H523">
        <f t="shared" si="70"/>
        <v>4.4729209400848235</v>
      </c>
    </row>
    <row r="524" spans="1:8" x14ac:dyDescent="0.35">
      <c r="A524">
        <f t="shared" si="71"/>
        <v>0.26050000000000018</v>
      </c>
      <c r="B524">
        <f t="shared" si="66"/>
        <v>1.5062749632928734</v>
      </c>
      <c r="C524">
        <f t="shared" si="67"/>
        <v>1.4984806548635468</v>
      </c>
      <c r="D524">
        <f t="shared" si="68"/>
        <v>4.474885008014331</v>
      </c>
      <c r="E524">
        <f t="shared" si="72"/>
        <v>0.25457367970230849</v>
      </c>
      <c r="F524">
        <f t="shared" si="73"/>
        <v>5.0000000000000044E-4</v>
      </c>
      <c r="G524">
        <f t="shared" si="69"/>
        <v>0.26050000000000018</v>
      </c>
      <c r="H524">
        <f t="shared" si="70"/>
        <v>4.474885008014331</v>
      </c>
    </row>
    <row r="525" spans="1:8" x14ac:dyDescent="0.35">
      <c r="A525">
        <f t="shared" si="71"/>
        <v>0.26100000000000018</v>
      </c>
      <c r="B525">
        <f t="shared" si="66"/>
        <v>1.5066831325206667</v>
      </c>
      <c r="C525">
        <f t="shared" si="67"/>
        <v>1.4989191414477805</v>
      </c>
      <c r="D525">
        <f t="shared" si="68"/>
        <v>4.4768476153133738</v>
      </c>
      <c r="E525">
        <f t="shared" si="72"/>
        <v>0.2547631409726473</v>
      </c>
      <c r="F525">
        <f t="shared" si="73"/>
        <v>5.0000000000000044E-4</v>
      </c>
      <c r="G525">
        <f t="shared" si="69"/>
        <v>0.26100000000000018</v>
      </c>
      <c r="H525">
        <f t="shared" si="70"/>
        <v>4.4768476153133738</v>
      </c>
    </row>
    <row r="526" spans="1:8" x14ac:dyDescent="0.35">
      <c r="A526">
        <f t="shared" si="71"/>
        <v>0.26150000000000018</v>
      </c>
      <c r="B526">
        <f t="shared" si="66"/>
        <v>1.5070908998981674</v>
      </c>
      <c r="C526">
        <f t="shared" si="67"/>
        <v>1.49935711149136</v>
      </c>
      <c r="D526">
        <f t="shared" si="68"/>
        <v>4.47880876989068</v>
      </c>
      <c r="E526">
        <f t="shared" si="72"/>
        <v>0.25495185631251871</v>
      </c>
      <c r="F526">
        <f t="shared" si="73"/>
        <v>5.0000000000000044E-4</v>
      </c>
      <c r="G526">
        <f t="shared" si="69"/>
        <v>0.26150000000000018</v>
      </c>
      <c r="H526">
        <f t="shared" si="70"/>
        <v>4.47880876989068</v>
      </c>
    </row>
    <row r="527" spans="1:8" x14ac:dyDescent="0.35">
      <c r="A527">
        <f t="shared" si="71"/>
        <v>0.26200000000000018</v>
      </c>
      <c r="B527">
        <f t="shared" si="66"/>
        <v>1.5074982671781028</v>
      </c>
      <c r="C527">
        <f t="shared" si="67"/>
        <v>1.4997945673452131</v>
      </c>
      <c r="D527">
        <f t="shared" si="68"/>
        <v>4.4807684796173515</v>
      </c>
      <c r="E527">
        <f t="shared" si="72"/>
        <v>0.25513982667690244</v>
      </c>
      <c r="F527">
        <f t="shared" si="73"/>
        <v>5.0000000000000044E-4</v>
      </c>
      <c r="G527">
        <f t="shared" si="69"/>
        <v>0.26200000000000018</v>
      </c>
      <c r="H527">
        <f t="shared" si="70"/>
        <v>4.4807684796173515</v>
      </c>
    </row>
    <row r="528" spans="1:8" x14ac:dyDescent="0.35">
      <c r="A528">
        <f t="shared" si="71"/>
        <v>0.26250000000000018</v>
      </c>
      <c r="B528">
        <f t="shared" si="66"/>
        <v>1.5079052361042709</v>
      </c>
      <c r="C528">
        <f t="shared" si="67"/>
        <v>1.500231511347591</v>
      </c>
      <c r="D528">
        <f t="shared" si="68"/>
        <v>4.4827267523271654</v>
      </c>
      <c r="E528">
        <f t="shared" si="72"/>
        <v>0.2553270530167881</v>
      </c>
      <c r="F528">
        <f t="shared" si="73"/>
        <v>5.0000000000000044E-4</v>
      </c>
      <c r="G528">
        <f t="shared" si="69"/>
        <v>0.26250000000000018</v>
      </c>
      <c r="H528">
        <f t="shared" si="70"/>
        <v>4.4827267523271654</v>
      </c>
    </row>
    <row r="529" spans="1:8" x14ac:dyDescent="0.35">
      <c r="A529">
        <f t="shared" si="71"/>
        <v>0.26300000000000018</v>
      </c>
      <c r="B529">
        <f t="shared" si="66"/>
        <v>1.5083118084116087</v>
      </c>
      <c r="C529">
        <f t="shared" si="67"/>
        <v>1.5006679458241654</v>
      </c>
      <c r="D529">
        <f t="shared" si="68"/>
        <v>4.4846835958168647</v>
      </c>
      <c r="E529">
        <f t="shared" si="72"/>
        <v>0.25551353628022738</v>
      </c>
      <c r="F529">
        <f t="shared" si="73"/>
        <v>5.0000000000000044E-4</v>
      </c>
      <c r="G529">
        <f t="shared" si="69"/>
        <v>0.26300000000000018</v>
      </c>
      <c r="H529">
        <f t="shared" si="70"/>
        <v>4.4846835958168647</v>
      </c>
    </row>
    <row r="530" spans="1:8" x14ac:dyDescent="0.35">
      <c r="A530">
        <f t="shared" si="71"/>
        <v>0.26350000000000018</v>
      </c>
      <c r="B530">
        <f t="shared" si="66"/>
        <v>1.5087179858262578</v>
      </c>
      <c r="C530">
        <f t="shared" si="67"/>
        <v>1.5011038730881263</v>
      </c>
      <c r="D530">
        <f t="shared" si="68"/>
        <v>4.486639017846441</v>
      </c>
      <c r="E530">
        <f t="shared" si="72"/>
        <v>0.25569927741293452</v>
      </c>
      <c r="F530">
        <f t="shared" si="73"/>
        <v>5.0000000000000044E-4</v>
      </c>
      <c r="G530">
        <f t="shared" si="69"/>
        <v>0.26350000000000018</v>
      </c>
      <c r="H530">
        <f t="shared" si="70"/>
        <v>4.486639017846441</v>
      </c>
    </row>
    <row r="531" spans="1:8" x14ac:dyDescent="0.35">
      <c r="A531">
        <f t="shared" si="71"/>
        <v>0.26400000000000018</v>
      </c>
      <c r="B531">
        <f t="shared" si="66"/>
        <v>1.5091237700656315</v>
      </c>
      <c r="C531">
        <f t="shared" si="67"/>
        <v>1.5015392954402804</v>
      </c>
      <c r="D531">
        <f t="shared" si="68"/>
        <v>4.48859302613943</v>
      </c>
      <c r="E531">
        <f t="shared" si="72"/>
        <v>0.25588427735645336</v>
      </c>
      <c r="F531">
        <f t="shared" si="73"/>
        <v>5.0000000000000044E-4</v>
      </c>
      <c r="G531">
        <f t="shared" si="69"/>
        <v>0.26400000000000018</v>
      </c>
      <c r="H531">
        <f t="shared" si="70"/>
        <v>4.48859302613943</v>
      </c>
    </row>
    <row r="532" spans="1:8" x14ac:dyDescent="0.35">
      <c r="A532">
        <f t="shared" si="71"/>
        <v>0.26450000000000018</v>
      </c>
      <c r="B532">
        <f t="shared" si="66"/>
        <v>1.509529162838479</v>
      </c>
      <c r="C532">
        <f t="shared" si="67"/>
        <v>1.5019742151691464</v>
      </c>
      <c r="D532">
        <f t="shared" si="68"/>
        <v>4.4905456283831882</v>
      </c>
      <c r="E532">
        <f t="shared" si="72"/>
        <v>0.25606853705015536</v>
      </c>
      <c r="F532">
        <f t="shared" si="73"/>
        <v>5.0000000000000044E-4</v>
      </c>
      <c r="G532">
        <f t="shared" si="69"/>
        <v>0.26450000000000018</v>
      </c>
      <c r="H532">
        <f t="shared" si="70"/>
        <v>4.4905456283831882</v>
      </c>
    </row>
    <row r="533" spans="1:8" x14ac:dyDescent="0.35">
      <c r="A533">
        <f t="shared" si="71"/>
        <v>0.26500000000000018</v>
      </c>
      <c r="B533">
        <f t="shared" si="66"/>
        <v>1.5099341658449525</v>
      </c>
      <c r="C533">
        <f t="shared" si="67"/>
        <v>1.5024086345510499</v>
      </c>
      <c r="D533">
        <f t="shared" si="68"/>
        <v>4.4924968322291789</v>
      </c>
      <c r="E533">
        <f t="shared" si="72"/>
        <v>0.25625205742975998</v>
      </c>
      <c r="F533">
        <f t="shared" si="73"/>
        <v>5.0000000000000044E-4</v>
      </c>
      <c r="G533">
        <f t="shared" si="69"/>
        <v>0.26500000000000018</v>
      </c>
      <c r="H533">
        <f t="shared" si="70"/>
        <v>4.4924968322291789</v>
      </c>
    </row>
    <row r="534" spans="1:8" x14ac:dyDescent="0.35">
      <c r="A534">
        <f t="shared" si="71"/>
        <v>0.26550000000000018</v>
      </c>
      <c r="B534">
        <f t="shared" si="66"/>
        <v>1.5103387807766691</v>
      </c>
      <c r="C534">
        <f t="shared" si="67"/>
        <v>1.5028425558502183</v>
      </c>
      <c r="D534">
        <f t="shared" si="68"/>
        <v>4.4944466452932446</v>
      </c>
      <c r="E534">
        <f t="shared" si="72"/>
        <v>0.25643483942888184</v>
      </c>
      <c r="F534">
        <f t="shared" si="73"/>
        <v>5.0000000000000044E-4</v>
      </c>
      <c r="G534">
        <f t="shared" si="69"/>
        <v>0.26550000000000018</v>
      </c>
      <c r="H534">
        <f t="shared" si="70"/>
        <v>4.4944466452932446</v>
      </c>
    </row>
    <row r="535" spans="1:8" x14ac:dyDescent="0.35">
      <c r="A535">
        <f t="shared" si="71"/>
        <v>0.26600000000000018</v>
      </c>
      <c r="B535">
        <f t="shared" si="66"/>
        <v>1.5107430093167764</v>
      </c>
      <c r="C535">
        <f t="shared" si="67"/>
        <v>1.5032759813188741</v>
      </c>
      <c r="D535">
        <f t="shared" si="68"/>
        <v>4.4963950751558901</v>
      </c>
      <c r="E535">
        <f t="shared" si="72"/>
        <v>0.25661688397708615</v>
      </c>
      <c r="F535">
        <f t="shared" si="73"/>
        <v>5.0000000000000044E-4</v>
      </c>
      <c r="G535">
        <f t="shared" si="69"/>
        <v>0.26600000000000018</v>
      </c>
      <c r="H535">
        <f t="shared" si="70"/>
        <v>4.4963950751558901</v>
      </c>
    </row>
    <row r="536" spans="1:8" x14ac:dyDescent="0.35">
      <c r="A536">
        <f t="shared" si="71"/>
        <v>0.26650000000000018</v>
      </c>
      <c r="B536">
        <f t="shared" si="66"/>
        <v>1.5111468531400152</v>
      </c>
      <c r="C536">
        <f t="shared" si="67"/>
        <v>1.5037089131973271</v>
      </c>
      <c r="D536">
        <f t="shared" si="68"/>
        <v>4.498342129362551</v>
      </c>
      <c r="E536">
        <f t="shared" si="72"/>
        <v>0.25679819200179632</v>
      </c>
      <c r="F536">
        <f t="shared" si="73"/>
        <v>5.0000000000000044E-4</v>
      </c>
      <c r="G536">
        <f t="shared" si="69"/>
        <v>0.26650000000000018</v>
      </c>
      <c r="H536">
        <f t="shared" si="70"/>
        <v>4.498342129362551</v>
      </c>
    </row>
    <row r="537" spans="1:8" x14ac:dyDescent="0.35">
      <c r="A537">
        <f t="shared" si="71"/>
        <v>0.26700000000000018</v>
      </c>
      <c r="B537">
        <f t="shared" si="66"/>
        <v>1.5115503139127808</v>
      </c>
      <c r="C537">
        <f t="shared" si="67"/>
        <v>1.5041413537140675</v>
      </c>
      <c r="D537">
        <f t="shared" si="68"/>
        <v>4.500287815423869</v>
      </c>
      <c r="E537">
        <f t="shared" si="72"/>
        <v>0.25697876442681922</v>
      </c>
      <c r="F537">
        <f t="shared" si="73"/>
        <v>5.0000000000000044E-4</v>
      </c>
      <c r="G537">
        <f t="shared" si="69"/>
        <v>0.26700000000000018</v>
      </c>
      <c r="H537">
        <f t="shared" si="70"/>
        <v>4.500287815423869</v>
      </c>
    </row>
    <row r="538" spans="1:8" x14ac:dyDescent="0.35">
      <c r="A538">
        <f t="shared" si="71"/>
        <v>0.26750000000000018</v>
      </c>
      <c r="B538">
        <f t="shared" si="66"/>
        <v>1.5119533932931879</v>
      </c>
      <c r="C538">
        <f t="shared" si="67"/>
        <v>1.5045733050858541</v>
      </c>
      <c r="D538">
        <f t="shared" si="68"/>
        <v>4.5022321408159547</v>
      </c>
      <c r="E538">
        <f t="shared" si="72"/>
        <v>0.25715860217391567</v>
      </c>
      <c r="F538">
        <f t="shared" si="73"/>
        <v>5.0000000000000044E-4</v>
      </c>
      <c r="G538">
        <f t="shared" si="69"/>
        <v>0.26750000000000018</v>
      </c>
      <c r="H538">
        <f t="shared" si="70"/>
        <v>4.5022321408159547</v>
      </c>
    </row>
    <row r="539" spans="1:8" x14ac:dyDescent="0.35">
      <c r="A539">
        <f t="shared" si="71"/>
        <v>0.26800000000000018</v>
      </c>
      <c r="B539">
        <f t="shared" si="66"/>
        <v>1.5123560929311288</v>
      </c>
      <c r="C539">
        <f t="shared" si="67"/>
        <v>1.5050047695178075</v>
      </c>
      <c r="D539">
        <f t="shared" si="68"/>
        <v>4.5041751129806622</v>
      </c>
      <c r="E539">
        <f t="shared" si="72"/>
        <v>0.25733770616074086</v>
      </c>
      <c r="F539">
        <f t="shared" si="73"/>
        <v>5.0000000000000044E-4</v>
      </c>
      <c r="G539">
        <f t="shared" si="69"/>
        <v>0.26800000000000018</v>
      </c>
      <c r="H539">
        <f t="shared" si="70"/>
        <v>4.5041751129806622</v>
      </c>
    </row>
    <row r="540" spans="1:8" x14ac:dyDescent="0.35">
      <c r="A540">
        <f t="shared" si="71"/>
        <v>0.26850000000000018</v>
      </c>
      <c r="B540">
        <f t="shared" si="66"/>
        <v>1.5127584144683368</v>
      </c>
      <c r="C540">
        <f t="shared" si="67"/>
        <v>1.5054357492034969</v>
      </c>
      <c r="D540">
        <f t="shared" si="68"/>
        <v>4.5061167393258472</v>
      </c>
      <c r="E540">
        <f t="shared" si="72"/>
        <v>0.25751607730289344</v>
      </c>
      <c r="F540">
        <f t="shared" si="73"/>
        <v>5.0000000000000044E-4</v>
      </c>
      <c r="G540">
        <f t="shared" si="69"/>
        <v>0.26850000000000018</v>
      </c>
      <c r="H540">
        <f t="shared" si="70"/>
        <v>4.5061167393258472</v>
      </c>
    </row>
    <row r="541" spans="1:8" x14ac:dyDescent="0.35">
      <c r="A541">
        <f t="shared" si="71"/>
        <v>0.26900000000000018</v>
      </c>
      <c r="B541">
        <f t="shared" si="66"/>
        <v>1.5131603595384453</v>
      </c>
      <c r="C541">
        <f t="shared" si="67"/>
        <v>1.5058662463250292</v>
      </c>
      <c r="D541">
        <f t="shared" si="68"/>
        <v>4.508057027225628</v>
      </c>
      <c r="E541">
        <f t="shared" si="72"/>
        <v>0.25769371651315442</v>
      </c>
      <c r="F541">
        <f t="shared" si="73"/>
        <v>5.0000000000000044E-4</v>
      </c>
      <c r="G541">
        <f t="shared" si="69"/>
        <v>0.26900000000000018</v>
      </c>
      <c r="H541">
        <f t="shared" si="70"/>
        <v>4.508057027225628</v>
      </c>
    </row>
    <row r="542" spans="1:8" x14ac:dyDescent="0.35">
      <c r="A542">
        <f t="shared" si="71"/>
        <v>0.26950000000000018</v>
      </c>
      <c r="B542">
        <f t="shared" si="66"/>
        <v>1.5135619297670484</v>
      </c>
      <c r="C542">
        <f t="shared" si="67"/>
        <v>1.5062962630531362</v>
      </c>
      <c r="D542">
        <f t="shared" si="68"/>
        <v>4.5099959840206454</v>
      </c>
      <c r="E542">
        <f t="shared" si="72"/>
        <v>0.25787062470131272</v>
      </c>
      <c r="F542">
        <f t="shared" si="73"/>
        <v>5.0000000000000044E-4</v>
      </c>
      <c r="G542">
        <f t="shared" si="69"/>
        <v>0.26950000000000018</v>
      </c>
      <c r="H542">
        <f t="shared" si="70"/>
        <v>4.5099959840206454</v>
      </c>
    </row>
    <row r="543" spans="1:8" x14ac:dyDescent="0.35">
      <c r="A543">
        <f t="shared" si="71"/>
        <v>0.27000000000000018</v>
      </c>
      <c r="B543">
        <f t="shared" si="66"/>
        <v>1.5139631267717595</v>
      </c>
      <c r="C543">
        <f t="shared" si="67"/>
        <v>1.5067258015472633</v>
      </c>
      <c r="D543">
        <f t="shared" si="68"/>
        <v>4.5119336170183288</v>
      </c>
      <c r="E543">
        <f t="shared" si="72"/>
        <v>0.25804680277316533</v>
      </c>
      <c r="F543">
        <f t="shared" si="73"/>
        <v>5.0000000000000044E-4</v>
      </c>
      <c r="G543">
        <f t="shared" si="69"/>
        <v>0.27000000000000018</v>
      </c>
      <c r="H543">
        <f t="shared" si="70"/>
        <v>4.5119336170183288</v>
      </c>
    </row>
    <row r="544" spans="1:8" x14ac:dyDescent="0.35">
      <c r="A544">
        <f t="shared" si="71"/>
        <v>0.27050000000000018</v>
      </c>
      <c r="B544">
        <f t="shared" si="66"/>
        <v>1.5143639521622705</v>
      </c>
      <c r="C544">
        <f t="shared" si="67"/>
        <v>1.5071548639556518</v>
      </c>
      <c r="D544">
        <f t="shared" si="68"/>
        <v>4.5138699334931349</v>
      </c>
      <c r="E544">
        <f t="shared" si="72"/>
        <v>0.25822225163377577</v>
      </c>
      <c r="F544">
        <f t="shared" si="73"/>
        <v>5.0000000000000044E-4</v>
      </c>
      <c r="G544">
        <f t="shared" si="69"/>
        <v>0.27050000000000018</v>
      </c>
      <c r="H544">
        <f t="shared" si="70"/>
        <v>4.5138699334931349</v>
      </c>
    </row>
    <row r="545" spans="1:8" x14ac:dyDescent="0.35">
      <c r="A545">
        <f t="shared" si="71"/>
        <v>0.27100000000000019</v>
      </c>
      <c r="B545">
        <f t="shared" si="66"/>
        <v>1.5147644075404103</v>
      </c>
      <c r="C545">
        <f t="shared" si="67"/>
        <v>1.5075834524154281</v>
      </c>
      <c r="D545">
        <f t="shared" si="68"/>
        <v>4.5158049406868184</v>
      </c>
      <c r="E545">
        <f t="shared" si="72"/>
        <v>0.25839697218293484</v>
      </c>
      <c r="F545">
        <f t="shared" si="73"/>
        <v>5.0000000000000044E-4</v>
      </c>
      <c r="G545">
        <f t="shared" si="69"/>
        <v>0.27100000000000019</v>
      </c>
      <c r="H545">
        <f t="shared" si="70"/>
        <v>4.5158049406868184</v>
      </c>
    </row>
    <row r="546" spans="1:8" x14ac:dyDescent="0.35">
      <c r="A546">
        <f t="shared" si="71"/>
        <v>0.27150000000000019</v>
      </c>
      <c r="B546">
        <f t="shared" si="66"/>
        <v>1.5151644945002019</v>
      </c>
      <c r="C546">
        <f t="shared" si="67"/>
        <v>1.5080115690526843</v>
      </c>
      <c r="D546">
        <f t="shared" si="68"/>
        <v>4.5177386458086621</v>
      </c>
      <c r="E546">
        <f t="shared" si="72"/>
        <v>0.25857096532032575</v>
      </c>
      <c r="F546">
        <f t="shared" si="73"/>
        <v>5.0000000000000044E-4</v>
      </c>
      <c r="G546">
        <f t="shared" si="69"/>
        <v>0.27150000000000019</v>
      </c>
      <c r="H546">
        <f t="shared" si="70"/>
        <v>4.5177386458086621</v>
      </c>
    </row>
    <row r="547" spans="1:8" x14ac:dyDescent="0.35">
      <c r="A547">
        <f t="shared" si="71"/>
        <v>0.27200000000000019</v>
      </c>
      <c r="B547">
        <f t="shared" si="66"/>
        <v>1.51556421462792</v>
      </c>
      <c r="C547">
        <f t="shared" si="67"/>
        <v>1.5084392159825644</v>
      </c>
      <c r="D547">
        <f t="shared" si="68"/>
        <v>4.5196710560357429</v>
      </c>
      <c r="E547">
        <f t="shared" si="72"/>
        <v>0.25874423194050683</v>
      </c>
      <c r="F547">
        <f t="shared" si="73"/>
        <v>5.0000000000000044E-4</v>
      </c>
      <c r="G547">
        <f t="shared" si="69"/>
        <v>0.27200000000000019</v>
      </c>
      <c r="H547">
        <f t="shared" si="70"/>
        <v>4.5196710560357429</v>
      </c>
    </row>
    <row r="548" spans="1:8" x14ac:dyDescent="0.35">
      <c r="A548">
        <f t="shared" si="71"/>
        <v>0.27250000000000019</v>
      </c>
      <c r="B548">
        <f t="shared" si="66"/>
        <v>1.5159635695021478</v>
      </c>
      <c r="C548">
        <f t="shared" si="67"/>
        <v>1.5088663953093469</v>
      </c>
      <c r="D548">
        <f t="shared" si="68"/>
        <v>4.5216021785131728</v>
      </c>
      <c r="E548">
        <f t="shared" si="72"/>
        <v>0.25891677293583543</v>
      </c>
      <c r="F548">
        <f t="shared" si="73"/>
        <v>5.0000000000000044E-4</v>
      </c>
      <c r="G548">
        <f t="shared" si="69"/>
        <v>0.27250000000000019</v>
      </c>
      <c r="H548">
        <f t="shared" si="70"/>
        <v>4.5216021785131728</v>
      </c>
    </row>
    <row r="549" spans="1:8" x14ac:dyDescent="0.35">
      <c r="A549">
        <f t="shared" si="71"/>
        <v>0.27300000000000019</v>
      </c>
      <c r="B549">
        <f t="shared" si="66"/>
        <v>1.5163625606938336</v>
      </c>
      <c r="C549">
        <f t="shared" si="67"/>
        <v>1.509293109126524</v>
      </c>
      <c r="D549">
        <f t="shared" si="68"/>
        <v>4.5235320203543292</v>
      </c>
      <c r="E549">
        <f t="shared" si="72"/>
        <v>0.25908858919774885</v>
      </c>
      <c r="F549">
        <f t="shared" si="73"/>
        <v>5.0000000000000044E-4</v>
      </c>
      <c r="G549">
        <f t="shared" si="69"/>
        <v>0.27300000000000019</v>
      </c>
      <c r="H549">
        <f t="shared" si="70"/>
        <v>4.5235320203543292</v>
      </c>
    </row>
    <row r="550" spans="1:8" x14ac:dyDescent="0.35">
      <c r="A550">
        <f t="shared" si="71"/>
        <v>0.27350000000000019</v>
      </c>
      <c r="B550">
        <f t="shared" si="66"/>
        <v>1.5167611897663449</v>
      </c>
      <c r="C550">
        <f t="shared" si="67"/>
        <v>1.5097193595168878</v>
      </c>
      <c r="D550">
        <f t="shared" si="68"/>
        <v>4.5254605886411206</v>
      </c>
      <c r="E550">
        <f t="shared" si="72"/>
        <v>0.25925968161173002</v>
      </c>
      <c r="F550">
        <f t="shared" si="73"/>
        <v>5.0000000000000044E-4</v>
      </c>
      <c r="G550">
        <f t="shared" si="69"/>
        <v>0.27350000000000019</v>
      </c>
      <c r="H550">
        <f t="shared" si="70"/>
        <v>4.5254605886411206</v>
      </c>
    </row>
    <row r="551" spans="1:8" x14ac:dyDescent="0.35">
      <c r="A551">
        <f t="shared" si="71"/>
        <v>0.27400000000000019</v>
      </c>
      <c r="B551">
        <f t="shared" si="66"/>
        <v>1.5171594582755259</v>
      </c>
      <c r="C551">
        <f t="shared" si="67"/>
        <v>1.510145148552607</v>
      </c>
      <c r="D551">
        <f t="shared" si="68"/>
        <v>4.5273878904242091</v>
      </c>
      <c r="E551">
        <f t="shared" si="72"/>
        <v>0.25943005106275713</v>
      </c>
      <c r="F551">
        <f t="shared" si="73"/>
        <v>5.0000000000000044E-4</v>
      </c>
      <c r="G551">
        <f t="shared" si="69"/>
        <v>0.27400000000000019</v>
      </c>
      <c r="H551">
        <f t="shared" si="70"/>
        <v>4.5273878904242091</v>
      </c>
    </row>
    <row r="552" spans="1:8" x14ac:dyDescent="0.35">
      <c r="A552">
        <f t="shared" si="71"/>
        <v>0.27450000000000019</v>
      </c>
      <c r="B552">
        <f t="shared" si="66"/>
        <v>1.5175573677697507</v>
      </c>
      <c r="C552">
        <f t="shared" si="67"/>
        <v>1.510570478295308</v>
      </c>
      <c r="D552">
        <f t="shared" si="68"/>
        <v>4.5293139327232526</v>
      </c>
      <c r="E552">
        <f t="shared" si="72"/>
        <v>0.25959969843253933</v>
      </c>
      <c r="F552">
        <f t="shared" si="73"/>
        <v>5.0000000000000044E-4</v>
      </c>
      <c r="G552">
        <f t="shared" si="69"/>
        <v>0.27450000000000019</v>
      </c>
      <c r="H552">
        <f t="shared" si="70"/>
        <v>4.5293139327232526</v>
      </c>
    </row>
    <row r="553" spans="1:8" x14ac:dyDescent="0.35">
      <c r="A553">
        <f t="shared" si="71"/>
        <v>0.27500000000000019</v>
      </c>
      <c r="B553">
        <f t="shared" si="66"/>
        <v>1.5179549197899778</v>
      </c>
      <c r="C553">
        <f t="shared" si="67"/>
        <v>1.5109953507961538</v>
      </c>
      <c r="D553">
        <f t="shared" si="68"/>
        <v>4.5312387225271387</v>
      </c>
      <c r="E553">
        <f t="shared" si="72"/>
        <v>0.25976862460020927</v>
      </c>
      <c r="F553">
        <f t="shared" si="73"/>
        <v>5.0000000000000044E-4</v>
      </c>
      <c r="G553">
        <f t="shared" si="69"/>
        <v>0.27500000000000019</v>
      </c>
      <c r="H553">
        <f t="shared" si="70"/>
        <v>4.5312387225271387</v>
      </c>
    </row>
    <row r="554" spans="1:8" x14ac:dyDescent="0.35">
      <c r="A554">
        <f t="shared" si="71"/>
        <v>0.27550000000000019</v>
      </c>
      <c r="B554">
        <f t="shared" si="66"/>
        <v>1.5183521158698048</v>
      </c>
      <c r="C554">
        <f t="shared" si="67"/>
        <v>1.5114197680959238</v>
      </c>
      <c r="D554">
        <f t="shared" si="68"/>
        <v>4.5331622667942248</v>
      </c>
      <c r="E554">
        <f t="shared" si="72"/>
        <v>0.25993683044134364</v>
      </c>
      <c r="F554">
        <f t="shared" si="73"/>
        <v>5.0000000000000044E-4</v>
      </c>
      <c r="G554">
        <f t="shared" si="69"/>
        <v>0.27550000000000019</v>
      </c>
      <c r="H554">
        <f t="shared" si="70"/>
        <v>4.5331622667942248</v>
      </c>
    </row>
    <row r="555" spans="1:8" x14ac:dyDescent="0.35">
      <c r="A555">
        <f t="shared" si="71"/>
        <v>0.27600000000000019</v>
      </c>
      <c r="B555">
        <f t="shared" si="66"/>
        <v>1.51874895753552</v>
      </c>
      <c r="C555">
        <f t="shared" si="67"/>
        <v>1.5118437322250888</v>
      </c>
      <c r="D555">
        <f t="shared" si="68"/>
        <v>4.5350845724525586</v>
      </c>
      <c r="E555">
        <f t="shared" si="72"/>
        <v>0.26010431683034396</v>
      </c>
      <c r="F555">
        <f t="shared" si="73"/>
        <v>5.0000000000000044E-4</v>
      </c>
      <c r="G555">
        <f t="shared" si="69"/>
        <v>0.27600000000000019</v>
      </c>
      <c r="H555">
        <f t="shared" si="70"/>
        <v>4.5350845724525586</v>
      </c>
    </row>
    <row r="556" spans="1:8" x14ac:dyDescent="0.35">
      <c r="A556">
        <f t="shared" si="71"/>
        <v>0.27650000000000019</v>
      </c>
      <c r="B556">
        <f t="shared" si="66"/>
        <v>1.5191454463061573</v>
      </c>
      <c r="C556">
        <f t="shared" si="67"/>
        <v>1.5122672452038912</v>
      </c>
      <c r="D556">
        <f t="shared" si="68"/>
        <v>4.5370056464001198</v>
      </c>
      <c r="E556">
        <f t="shared" si="72"/>
        <v>0.2602710846371829</v>
      </c>
      <c r="F556">
        <f t="shared" si="73"/>
        <v>5.0000000000000044E-4</v>
      </c>
      <c r="G556">
        <f t="shared" si="69"/>
        <v>0.27650000000000019</v>
      </c>
      <c r="H556">
        <f t="shared" si="70"/>
        <v>4.5370056464001198</v>
      </c>
    </row>
    <row r="557" spans="1:8" x14ac:dyDescent="0.35">
      <c r="A557">
        <f t="shared" si="71"/>
        <v>0.27700000000000019</v>
      </c>
      <c r="B557">
        <f t="shared" si="66"/>
        <v>1.5195415836935473</v>
      </c>
      <c r="C557">
        <f t="shared" si="67"/>
        <v>1.512690309042418</v>
      </c>
      <c r="D557">
        <f t="shared" si="68"/>
        <v>4.5389254955050342</v>
      </c>
      <c r="E557">
        <f t="shared" si="72"/>
        <v>0.26043713473111629</v>
      </c>
      <c r="F557">
        <f t="shared" si="73"/>
        <v>5.0000000000000044E-4</v>
      </c>
      <c r="G557">
        <f t="shared" si="69"/>
        <v>0.27700000000000019</v>
      </c>
      <c r="H557">
        <f t="shared" si="70"/>
        <v>4.5389254955050342</v>
      </c>
    </row>
    <row r="558" spans="1:8" x14ac:dyDescent="0.35">
      <c r="A558">
        <f t="shared" si="71"/>
        <v>0.27750000000000019</v>
      </c>
      <c r="B558">
        <f t="shared" si="66"/>
        <v>1.5199373712023694</v>
      </c>
      <c r="C558">
        <f t="shared" si="67"/>
        <v>1.5131129257406801</v>
      </c>
      <c r="D558">
        <f t="shared" si="68"/>
        <v>4.5408441266058164</v>
      </c>
      <c r="E558">
        <f t="shared" si="72"/>
        <v>0.2606024679763434</v>
      </c>
      <c r="F558">
        <f t="shared" si="73"/>
        <v>5.0000000000000044E-4</v>
      </c>
      <c r="G558">
        <f t="shared" si="69"/>
        <v>0.27750000000000019</v>
      </c>
      <c r="H558">
        <f t="shared" si="70"/>
        <v>4.5408441266058164</v>
      </c>
    </row>
    <row r="559" spans="1:8" x14ac:dyDescent="0.35">
      <c r="A559">
        <f t="shared" si="71"/>
        <v>0.27800000000000019</v>
      </c>
      <c r="B559">
        <f t="shared" si="66"/>
        <v>1.5203328103302034</v>
      </c>
      <c r="C559">
        <f t="shared" si="67"/>
        <v>1.5135350972886834</v>
      </c>
      <c r="D559">
        <f t="shared" si="68"/>
        <v>4.5427615465115734</v>
      </c>
      <c r="E559">
        <f t="shared" si="72"/>
        <v>0.26076708523717945</v>
      </c>
      <c r="F559">
        <f t="shared" si="73"/>
        <v>5.0000000000000044E-4</v>
      </c>
      <c r="G559">
        <f t="shared" si="69"/>
        <v>0.27800000000000019</v>
      </c>
      <c r="H559">
        <f t="shared" si="70"/>
        <v>4.5427615465115734</v>
      </c>
    </row>
    <row r="560" spans="1:8" x14ac:dyDescent="0.35">
      <c r="A560">
        <f t="shared" si="71"/>
        <v>0.27850000000000019</v>
      </c>
      <c r="B560">
        <f t="shared" si="66"/>
        <v>1.5207279025675811</v>
      </c>
      <c r="C560">
        <f t="shared" si="67"/>
        <v>1.5139568256665068</v>
      </c>
      <c r="D560">
        <f t="shared" si="68"/>
        <v>4.5446777620022472</v>
      </c>
      <c r="E560">
        <f t="shared" si="72"/>
        <v>0.2609309873725062</v>
      </c>
      <c r="F560">
        <f t="shared" si="73"/>
        <v>5.0000000000000044E-4</v>
      </c>
      <c r="G560">
        <f t="shared" si="69"/>
        <v>0.27850000000000019</v>
      </c>
      <c r="H560">
        <f t="shared" si="70"/>
        <v>4.5446777620022472</v>
      </c>
    </row>
    <row r="561" spans="1:8" x14ac:dyDescent="0.35">
      <c r="A561">
        <f t="shared" si="71"/>
        <v>0.27900000000000019</v>
      </c>
      <c r="B561">
        <f t="shared" si="66"/>
        <v>1.5211226493980359</v>
      </c>
      <c r="C561">
        <f t="shared" si="67"/>
        <v>1.5143781128443732</v>
      </c>
      <c r="D561">
        <f t="shared" si="68"/>
        <v>4.546592779828817</v>
      </c>
      <c r="E561">
        <f t="shared" si="72"/>
        <v>0.26109417524096001</v>
      </c>
      <c r="F561">
        <f t="shared" si="73"/>
        <v>5.0000000000000044E-4</v>
      </c>
      <c r="G561">
        <f t="shared" si="69"/>
        <v>0.27900000000000019</v>
      </c>
      <c r="H561">
        <f t="shared" si="70"/>
        <v>4.546592779828817</v>
      </c>
    </row>
    <row r="562" spans="1:8" x14ac:dyDescent="0.35">
      <c r="A562">
        <f t="shared" si="71"/>
        <v>0.27950000000000019</v>
      </c>
      <c r="B562">
        <f t="shared" si="66"/>
        <v>1.521517052298154</v>
      </c>
      <c r="C562">
        <f t="shared" si="67"/>
        <v>1.5147989607827224</v>
      </c>
      <c r="D562">
        <f t="shared" si="68"/>
        <v>4.5485066067135245</v>
      </c>
      <c r="E562">
        <f t="shared" si="72"/>
        <v>0.26125664969767493</v>
      </c>
      <c r="F562">
        <f t="shared" si="73"/>
        <v>5.0000000000000044E-4</v>
      </c>
      <c r="G562">
        <f t="shared" si="69"/>
        <v>0.27950000000000019</v>
      </c>
      <c r="H562">
        <f t="shared" si="70"/>
        <v>4.5485066067135245</v>
      </c>
    </row>
    <row r="563" spans="1:8" x14ac:dyDescent="0.35">
      <c r="A563">
        <f t="shared" si="71"/>
        <v>0.28000000000000019</v>
      </c>
      <c r="B563">
        <f t="shared" si="66"/>
        <v>1.5219111127376235</v>
      </c>
      <c r="C563">
        <f t="shared" si="67"/>
        <v>1.5152193714322861</v>
      </c>
      <c r="D563">
        <f t="shared" si="68"/>
        <v>4.5504192493500932</v>
      </c>
      <c r="E563">
        <f t="shared" si="72"/>
        <v>0.26141841159464541</v>
      </c>
      <c r="F563">
        <f t="shared" si="73"/>
        <v>5.0000000000000044E-4</v>
      </c>
      <c r="G563">
        <f t="shared" si="69"/>
        <v>0.28000000000000019</v>
      </c>
      <c r="H563">
        <f t="shared" si="70"/>
        <v>4.5504192493500932</v>
      </c>
    </row>
    <row r="564" spans="1:8" x14ac:dyDescent="0.35">
      <c r="A564">
        <f t="shared" si="71"/>
        <v>0.28050000000000019</v>
      </c>
      <c r="B564">
        <f t="shared" si="66"/>
        <v>1.5223048321792834</v>
      </c>
      <c r="C564">
        <f t="shared" si="67"/>
        <v>1.5156393467341576</v>
      </c>
      <c r="D564">
        <f t="shared" si="68"/>
        <v>4.5523307144039418</v>
      </c>
      <c r="E564">
        <f t="shared" si="72"/>
        <v>0.26157946178158059</v>
      </c>
      <c r="F564">
        <f t="shared" si="73"/>
        <v>5.0000000000000044E-4</v>
      </c>
      <c r="G564">
        <f t="shared" si="69"/>
        <v>0.28050000000000019</v>
      </c>
      <c r="H564">
        <f t="shared" si="70"/>
        <v>4.5523307144039418</v>
      </c>
    </row>
    <row r="565" spans="1:8" x14ac:dyDescent="0.35">
      <c r="A565">
        <f t="shared" si="71"/>
        <v>0.28100000000000019</v>
      </c>
      <c r="B565">
        <f t="shared" si="66"/>
        <v>1.5226982120791739</v>
      </c>
      <c r="C565">
        <f t="shared" si="67"/>
        <v>1.5160588886198625</v>
      </c>
      <c r="D565">
        <f t="shared" si="68"/>
        <v>4.5542410085123919</v>
      </c>
      <c r="E565">
        <f t="shared" si="72"/>
        <v>0.26173980110615874</v>
      </c>
      <c r="F565">
        <f t="shared" si="73"/>
        <v>5.0000000000000044E-4</v>
      </c>
      <c r="G565">
        <f t="shared" si="69"/>
        <v>0.28100000000000019</v>
      </c>
      <c r="H565">
        <f t="shared" si="70"/>
        <v>4.5542410085123919</v>
      </c>
    </row>
    <row r="566" spans="1:8" x14ac:dyDescent="0.35">
      <c r="A566">
        <f t="shared" si="71"/>
        <v>0.28150000000000019</v>
      </c>
      <c r="B566">
        <f t="shared" si="66"/>
        <v>1.5230912538865831</v>
      </c>
      <c r="C566">
        <f t="shared" si="67"/>
        <v>1.5164779990114292</v>
      </c>
      <c r="D566">
        <f t="shared" si="68"/>
        <v>4.5561501382848766</v>
      </c>
      <c r="E566">
        <f t="shared" si="72"/>
        <v>0.26189943041392089</v>
      </c>
      <c r="F566">
        <f t="shared" si="73"/>
        <v>5.0000000000000044E-4</v>
      </c>
      <c r="G566">
        <f t="shared" si="69"/>
        <v>0.28150000000000019</v>
      </c>
      <c r="H566">
        <f t="shared" si="70"/>
        <v>4.5561501382848766</v>
      </c>
    </row>
    <row r="567" spans="1:8" x14ac:dyDescent="0.35">
      <c r="A567">
        <f t="shared" si="71"/>
        <v>0.28200000000000019</v>
      </c>
      <c r="B567">
        <f t="shared" si="66"/>
        <v>1.5234839590440967</v>
      </c>
      <c r="C567">
        <f t="shared" si="67"/>
        <v>1.5168966798214614</v>
      </c>
      <c r="D567">
        <f t="shared" si="68"/>
        <v>4.5580581103031657</v>
      </c>
      <c r="E567">
        <f t="shared" si="72"/>
        <v>0.26205835054560356</v>
      </c>
      <c r="F567">
        <f t="shared" si="73"/>
        <v>5.0000000000000044E-4</v>
      </c>
      <c r="G567">
        <f t="shared" si="69"/>
        <v>0.28200000000000019</v>
      </c>
      <c r="H567">
        <f t="shared" si="70"/>
        <v>4.5580581103031657</v>
      </c>
    </row>
    <row r="568" spans="1:8" x14ac:dyDescent="0.35">
      <c r="A568">
        <f t="shared" si="71"/>
        <v>0.2825000000000002</v>
      </c>
      <c r="B568">
        <f t="shared" si="66"/>
        <v>1.5238763289876447</v>
      </c>
      <c r="C568">
        <f t="shared" si="67"/>
        <v>1.5173149329532027</v>
      </c>
      <c r="D568">
        <f t="shared" si="68"/>
        <v>4.5599649311215504</v>
      </c>
      <c r="E568">
        <f t="shared" si="72"/>
        <v>0.26221656234251617</v>
      </c>
      <c r="F568">
        <f t="shared" si="73"/>
        <v>5.0000000000000044E-4</v>
      </c>
      <c r="G568">
        <f t="shared" si="69"/>
        <v>0.2825000000000002</v>
      </c>
      <c r="H568">
        <f t="shared" si="70"/>
        <v>4.5599649311215504</v>
      </c>
    </row>
    <row r="569" spans="1:8" x14ac:dyDescent="0.35">
      <c r="A569">
        <f t="shared" si="71"/>
        <v>0.2830000000000002</v>
      </c>
      <c r="B569">
        <f t="shared" si="66"/>
        <v>1.5242683651465483</v>
      </c>
      <c r="C569">
        <f t="shared" si="67"/>
        <v>1.5177327603006097</v>
      </c>
      <c r="D569">
        <f t="shared" si="68"/>
        <v>4.5618706072670703</v>
      </c>
      <c r="E569">
        <f t="shared" si="72"/>
        <v>0.26237406664058732</v>
      </c>
      <c r="F569">
        <f t="shared" si="73"/>
        <v>5.0000000000000044E-4</v>
      </c>
      <c r="G569">
        <f t="shared" si="69"/>
        <v>0.2830000000000002</v>
      </c>
      <c r="H569">
        <f t="shared" si="70"/>
        <v>4.5618706072670703</v>
      </c>
    </row>
    <row r="570" spans="1:8" x14ac:dyDescent="0.35">
      <c r="A570">
        <f t="shared" si="71"/>
        <v>0.2835000000000002</v>
      </c>
      <c r="B570">
        <f t="shared" si="66"/>
        <v>1.5246600689435681</v>
      </c>
      <c r="C570">
        <f t="shared" si="67"/>
        <v>1.5181501637484176</v>
      </c>
      <c r="D570">
        <f t="shared" si="68"/>
        <v>4.5637751452397035</v>
      </c>
      <c r="E570">
        <f t="shared" si="72"/>
        <v>0.26253086427502142</v>
      </c>
      <c r="F570">
        <f t="shared" si="73"/>
        <v>5.0000000000000044E-4</v>
      </c>
      <c r="G570">
        <f t="shared" si="69"/>
        <v>0.2835000000000002</v>
      </c>
      <c r="H570">
        <f t="shared" si="70"/>
        <v>4.5637751452397035</v>
      </c>
    </row>
    <row r="571" spans="1:8" x14ac:dyDescent="0.35">
      <c r="A571">
        <f t="shared" si="71"/>
        <v>0.2840000000000002</v>
      </c>
      <c r="B571">
        <f t="shared" si="66"/>
        <v>1.5250514417949492</v>
      </c>
      <c r="C571">
        <f t="shared" si="67"/>
        <v>1.5185671451722065</v>
      </c>
      <c r="D571">
        <f t="shared" si="68"/>
        <v>4.5656785515125673</v>
      </c>
      <c r="E571">
        <f t="shared" si="72"/>
        <v>0.26268695607886272</v>
      </c>
      <c r="F571">
        <f t="shared" si="73"/>
        <v>5.0000000000000044E-4</v>
      </c>
      <c r="G571">
        <f t="shared" si="69"/>
        <v>0.2840000000000002</v>
      </c>
      <c r="H571">
        <f t="shared" si="70"/>
        <v>4.5656785515125673</v>
      </c>
    </row>
    <row r="572" spans="1:8" x14ac:dyDescent="0.35">
      <c r="A572">
        <f t="shared" si="71"/>
        <v>0.2845000000000002</v>
      </c>
      <c r="B572">
        <f t="shared" si="66"/>
        <v>1.5254424851104682</v>
      </c>
      <c r="C572">
        <f t="shared" si="67"/>
        <v>1.5189837064384721</v>
      </c>
      <c r="D572">
        <f t="shared" si="68"/>
        <v>4.5675808325321352</v>
      </c>
      <c r="E572">
        <f t="shared" si="72"/>
        <v>0.26284234288032393</v>
      </c>
      <c r="F572">
        <f t="shared" si="73"/>
        <v>5.0000000000000044E-4</v>
      </c>
      <c r="G572">
        <f t="shared" si="69"/>
        <v>0.2845000000000002</v>
      </c>
      <c r="H572">
        <f t="shared" si="70"/>
        <v>4.5675808325321352</v>
      </c>
    </row>
    <row r="573" spans="1:8" x14ac:dyDescent="0.35">
      <c r="A573">
        <f t="shared" si="71"/>
        <v>0.2850000000000002</v>
      </c>
      <c r="B573">
        <f t="shared" si="66"/>
        <v>1.5258332002934785</v>
      </c>
      <c r="C573">
        <f t="shared" si="67"/>
        <v>1.5193998494046879</v>
      </c>
      <c r="D573">
        <f t="shared" si="68"/>
        <v>4.5694819947184149</v>
      </c>
      <c r="E573">
        <f t="shared" si="72"/>
        <v>0.26299702550808468</v>
      </c>
      <c r="F573">
        <f t="shared" si="73"/>
        <v>5.0000000000000044E-4</v>
      </c>
      <c r="G573">
        <f t="shared" si="69"/>
        <v>0.2850000000000002</v>
      </c>
      <c r="H573">
        <f t="shared" si="70"/>
        <v>4.5694819947184149</v>
      </c>
    </row>
    <row r="574" spans="1:8" x14ac:dyDescent="0.35">
      <c r="A574">
        <f t="shared" si="71"/>
        <v>0.2855000000000002</v>
      </c>
      <c r="B574">
        <f t="shared" si="66"/>
        <v>1.5262235887409554</v>
      </c>
      <c r="C574">
        <f t="shared" si="67"/>
        <v>1.5198155759193728</v>
      </c>
      <c r="D574">
        <f t="shared" si="68"/>
        <v>4.5713820444651585</v>
      </c>
      <c r="E574">
        <f t="shared" si="72"/>
        <v>0.2631510047865423</v>
      </c>
      <c r="F574">
        <f t="shared" si="73"/>
        <v>5.0000000000000044E-4</v>
      </c>
      <c r="G574">
        <f t="shared" si="69"/>
        <v>0.2855000000000002</v>
      </c>
      <c r="H574">
        <f t="shared" si="70"/>
        <v>4.5713820444651585</v>
      </c>
    </row>
    <row r="575" spans="1:8" x14ac:dyDescent="0.35">
      <c r="A575">
        <f t="shared" si="71"/>
        <v>0.2860000000000002</v>
      </c>
      <c r="B575">
        <f t="shared" si="66"/>
        <v>1.5266136518435416</v>
      </c>
      <c r="C575">
        <f t="shared" si="67"/>
        <v>1.5202308878221569</v>
      </c>
      <c r="D575">
        <f t="shared" si="68"/>
        <v>4.5732809881400591</v>
      </c>
      <c r="E575">
        <f t="shared" si="72"/>
        <v>0.26330428153755914</v>
      </c>
      <c r="F575">
        <f t="shared" si="73"/>
        <v>5.0000000000000044E-4</v>
      </c>
      <c r="G575">
        <f t="shared" si="69"/>
        <v>0.2860000000000002</v>
      </c>
      <c r="H575">
        <f t="shared" si="70"/>
        <v>4.5732809881400591</v>
      </c>
    </row>
    <row r="576" spans="1:8" x14ac:dyDescent="0.35">
      <c r="A576">
        <f t="shared" si="71"/>
        <v>0.2865000000000002</v>
      </c>
      <c r="B576">
        <f t="shared" si="66"/>
        <v>1.5270033909855909</v>
      </c>
      <c r="C576">
        <f t="shared" si="67"/>
        <v>1.520645786943843</v>
      </c>
      <c r="D576">
        <f t="shared" si="68"/>
        <v>4.57517883208493</v>
      </c>
      <c r="E576">
        <f t="shared" si="72"/>
        <v>0.26345685658259382</v>
      </c>
      <c r="F576">
        <f t="shared" si="73"/>
        <v>5.0000000000000044E-4</v>
      </c>
      <c r="G576">
        <f t="shared" si="69"/>
        <v>0.2865000000000002</v>
      </c>
      <c r="H576">
        <f t="shared" si="70"/>
        <v>4.57517883208493</v>
      </c>
    </row>
    <row r="577" spans="1:8" x14ac:dyDescent="0.35">
      <c r="A577">
        <f t="shared" si="71"/>
        <v>0.2870000000000002</v>
      </c>
      <c r="B577">
        <f t="shared" si="66"/>
        <v>1.5273928075452132</v>
      </c>
      <c r="C577">
        <f t="shared" si="67"/>
        <v>1.521060275106475</v>
      </c>
      <c r="D577">
        <f t="shared" si="68"/>
        <v>4.5770755826159206</v>
      </c>
      <c r="E577">
        <f t="shared" si="72"/>
        <v>0.26360873073744334</v>
      </c>
      <c r="F577">
        <f t="shared" si="73"/>
        <v>5.0000000000000044E-4</v>
      </c>
      <c r="G577">
        <f t="shared" si="69"/>
        <v>0.2870000000000002</v>
      </c>
      <c r="H577">
        <f t="shared" si="70"/>
        <v>4.5770755826159206</v>
      </c>
    </row>
    <row r="578" spans="1:8" x14ac:dyDescent="0.35">
      <c r="A578">
        <f t="shared" si="71"/>
        <v>0.2875000000000002</v>
      </c>
      <c r="B578">
        <f t="shared" si="66"/>
        <v>1.5277819028943178</v>
      </c>
      <c r="C578">
        <f t="shared" si="67"/>
        <v>1.5214743541233975</v>
      </c>
      <c r="D578">
        <f t="shared" si="68"/>
        <v>4.5789712460236833</v>
      </c>
      <c r="E578">
        <f t="shared" si="72"/>
        <v>0.26375990481881451</v>
      </c>
      <c r="F578">
        <f t="shared" si="73"/>
        <v>5.0000000000000044E-4</v>
      </c>
      <c r="G578">
        <f t="shared" si="69"/>
        <v>0.2875000000000002</v>
      </c>
      <c r="H578">
        <f t="shared" si="70"/>
        <v>4.5789712460236833</v>
      </c>
    </row>
    <row r="579" spans="1:8" x14ac:dyDescent="0.35">
      <c r="A579">
        <f t="shared" si="71"/>
        <v>0.2880000000000002</v>
      </c>
      <c r="B579">
        <f t="shared" si="66"/>
        <v>1.5281706783986571</v>
      </c>
      <c r="C579">
        <f t="shared" si="67"/>
        <v>1.5218880257993206</v>
      </c>
      <c r="D579">
        <f t="shared" si="68"/>
        <v>4.5808658285735815</v>
      </c>
      <c r="E579">
        <f t="shared" si="72"/>
        <v>0.26391037963844699</v>
      </c>
      <c r="F579">
        <f t="shared" si="73"/>
        <v>5.0000000000000044E-4</v>
      </c>
      <c r="G579">
        <f t="shared" si="69"/>
        <v>0.2880000000000002</v>
      </c>
      <c r="H579">
        <f t="shared" si="70"/>
        <v>4.5808658285735815</v>
      </c>
    </row>
    <row r="580" spans="1:8" x14ac:dyDescent="0.35">
      <c r="A580">
        <f t="shared" si="71"/>
        <v>0.2885000000000002</v>
      </c>
      <c r="B580">
        <f t="shared" si="66"/>
        <v>1.5285591354178696</v>
      </c>
      <c r="C580">
        <f t="shared" si="67"/>
        <v>1.5223012919303818</v>
      </c>
      <c r="D580">
        <f t="shared" si="68"/>
        <v>4.5827593365058661</v>
      </c>
      <c r="E580">
        <f t="shared" si="72"/>
        <v>0.26406015600723087</v>
      </c>
      <c r="F580">
        <f t="shared" si="73"/>
        <v>5.0000000000000044E-4</v>
      </c>
      <c r="G580">
        <f t="shared" si="69"/>
        <v>0.2885000000000002</v>
      </c>
      <c r="H580">
        <f t="shared" si="70"/>
        <v>4.5827593365058661</v>
      </c>
    </row>
    <row r="581" spans="1:8" x14ac:dyDescent="0.35">
      <c r="A581">
        <f t="shared" si="71"/>
        <v>0.2890000000000002</v>
      </c>
      <c r="B581">
        <f t="shared" ref="B581:B644" si="74">_xlfn.NORM.INV(A581,$P$1,$P$2)</f>
        <v>1.528947275305522</v>
      </c>
      <c r="C581">
        <f t="shared" ref="C581:C644" si="75">_xlfn.T.INV($A581,$K$3)*$P$2+$P$1</f>
        <v>1.5227141543042073</v>
      </c>
      <c r="D581">
        <f t="shared" ref="D581:D644" si="76">EXP(C581)</f>
        <v>4.584651776035864</v>
      </c>
      <c r="E581">
        <f t="shared" si="72"/>
        <v>0.26420923473340252</v>
      </c>
      <c r="F581">
        <f t="shared" si="73"/>
        <v>5.0000000000000044E-4</v>
      </c>
      <c r="G581">
        <f t="shared" ref="G581:G644" si="77">G580+F581</f>
        <v>0.2890000000000002</v>
      </c>
      <c r="H581">
        <f t="shared" ref="H581:H644" si="78">D581</f>
        <v>4.584651776035864</v>
      </c>
    </row>
    <row r="582" spans="1:8" x14ac:dyDescent="0.35">
      <c r="A582">
        <f t="shared" ref="A582:A645" si="79">A581+$A$4</f>
        <v>0.2895000000000002</v>
      </c>
      <c r="B582">
        <f t="shared" si="74"/>
        <v>1.529335099409153</v>
      </c>
      <c r="C582">
        <f t="shared" si="75"/>
        <v>1.5231266146999749</v>
      </c>
      <c r="D582">
        <f t="shared" si="76"/>
        <v>4.5865431533541692</v>
      </c>
      <c r="E582">
        <f t="shared" ref="E582:E645" si="80">(A582-A581)/(D582-D581)</f>
        <v>0.26435761662197144</v>
      </c>
      <c r="F582">
        <f t="shared" ref="F582:F645" si="81">E582*(D582-D581)</f>
        <v>5.0000000000000044E-4</v>
      </c>
      <c r="G582">
        <f t="shared" si="77"/>
        <v>0.2895000000000002</v>
      </c>
      <c r="H582">
        <f t="shared" si="78"/>
        <v>4.5865431533541692</v>
      </c>
    </row>
    <row r="583" spans="1:8" x14ac:dyDescent="0.35">
      <c r="A583">
        <f t="shared" si="79"/>
        <v>0.2900000000000002</v>
      </c>
      <c r="B583">
        <f t="shared" si="74"/>
        <v>1.5297226090703138</v>
      </c>
      <c r="C583">
        <f t="shared" si="75"/>
        <v>1.5235386748884716</v>
      </c>
      <c r="D583">
        <f t="shared" si="76"/>
        <v>4.5884334746268118</v>
      </c>
      <c r="E583">
        <f t="shared" si="80"/>
        <v>0.26450530247750065</v>
      </c>
      <c r="F583">
        <f t="shared" si="81"/>
        <v>5.0000000000000044E-4</v>
      </c>
      <c r="G583">
        <f t="shared" si="77"/>
        <v>0.2900000000000002</v>
      </c>
      <c r="H583">
        <f t="shared" si="78"/>
        <v>4.5884334746268118</v>
      </c>
    </row>
    <row r="584" spans="1:8" x14ac:dyDescent="0.35">
      <c r="A584">
        <f t="shared" si="79"/>
        <v>0.2905000000000002</v>
      </c>
      <c r="B584">
        <f t="shared" si="74"/>
        <v>1.5301098056246107</v>
      </c>
      <c r="C584">
        <f t="shared" si="75"/>
        <v>1.5239503366321583</v>
      </c>
      <c r="D584">
        <f t="shared" si="76"/>
        <v>4.5903227459954596</v>
      </c>
      <c r="E584">
        <f t="shared" si="80"/>
        <v>0.26465229309956784</v>
      </c>
      <c r="F584">
        <f t="shared" si="81"/>
        <v>5.0000000000000044E-4</v>
      </c>
      <c r="G584">
        <f t="shared" si="77"/>
        <v>0.2905000000000002</v>
      </c>
      <c r="H584">
        <f t="shared" si="78"/>
        <v>4.5903227459954596</v>
      </c>
    </row>
    <row r="585" spans="1:8" x14ac:dyDescent="0.35">
      <c r="A585">
        <f t="shared" si="79"/>
        <v>0.2910000000000002</v>
      </c>
      <c r="B585">
        <f t="shared" si="74"/>
        <v>1.5304966904017459</v>
      </c>
      <c r="C585">
        <f t="shared" si="75"/>
        <v>1.5243616016852253</v>
      </c>
      <c r="D585">
        <f t="shared" si="76"/>
        <v>4.59221097357758</v>
      </c>
      <c r="E585">
        <f t="shared" si="80"/>
        <v>0.2647985892879125</v>
      </c>
      <c r="F585">
        <f t="shared" si="81"/>
        <v>5.0000000000000044E-4</v>
      </c>
      <c r="G585">
        <f t="shared" si="77"/>
        <v>0.2910000000000002</v>
      </c>
      <c r="H585">
        <f t="shared" si="78"/>
        <v>4.59221097357758</v>
      </c>
    </row>
    <row r="586" spans="1:8" x14ac:dyDescent="0.35">
      <c r="A586">
        <f t="shared" si="79"/>
        <v>0.2915000000000002</v>
      </c>
      <c r="B586">
        <f t="shared" si="74"/>
        <v>1.530883264725559</v>
      </c>
      <c r="C586">
        <f t="shared" si="75"/>
        <v>1.5247724717936539</v>
      </c>
      <c r="D586">
        <f t="shared" si="76"/>
        <v>4.5940981634666294</v>
      </c>
      <c r="E586">
        <f t="shared" si="80"/>
        <v>0.26494419183851753</v>
      </c>
      <c r="F586">
        <f t="shared" si="81"/>
        <v>5.0000000000000044E-4</v>
      </c>
      <c r="G586">
        <f t="shared" si="77"/>
        <v>0.2915000000000002</v>
      </c>
      <c r="H586">
        <f t="shared" si="78"/>
        <v>4.5940981634666294</v>
      </c>
    </row>
    <row r="587" spans="1:8" x14ac:dyDescent="0.35">
      <c r="A587">
        <f t="shared" si="79"/>
        <v>0.2920000000000002</v>
      </c>
      <c r="B587">
        <f t="shared" si="74"/>
        <v>1.5312695299140673</v>
      </c>
      <c r="C587">
        <f t="shared" si="75"/>
        <v>1.5251829486952744</v>
      </c>
      <c r="D587">
        <f t="shared" si="76"/>
        <v>4.5959843217322263</v>
      </c>
      <c r="E587">
        <f t="shared" si="80"/>
        <v>0.26508910154565823</v>
      </c>
      <c r="F587">
        <f t="shared" si="81"/>
        <v>5.0000000000000044E-4</v>
      </c>
      <c r="G587">
        <f t="shared" si="77"/>
        <v>0.2920000000000002</v>
      </c>
      <c r="H587">
        <f t="shared" si="78"/>
        <v>4.5959843217322263</v>
      </c>
    </row>
    <row r="588" spans="1:8" x14ac:dyDescent="0.35">
      <c r="A588">
        <f t="shared" si="79"/>
        <v>0.2925000000000002</v>
      </c>
      <c r="B588">
        <f t="shared" si="74"/>
        <v>1.5316554872795058</v>
      </c>
      <c r="C588">
        <f t="shared" si="75"/>
        <v>1.5255930341198249</v>
      </c>
      <c r="D588">
        <f t="shared" si="76"/>
        <v>4.5978694544203318</v>
      </c>
      <c r="E588">
        <f t="shared" si="80"/>
        <v>0.26523331920071758</v>
      </c>
      <c r="F588">
        <f t="shared" si="81"/>
        <v>5.0000000000000044E-4</v>
      </c>
      <c r="G588">
        <f t="shared" si="77"/>
        <v>0.2925000000000002</v>
      </c>
      <c r="H588">
        <f t="shared" si="78"/>
        <v>4.5978694544203318</v>
      </c>
    </row>
    <row r="589" spans="1:8" x14ac:dyDescent="0.35">
      <c r="A589">
        <f t="shared" si="79"/>
        <v>0.2930000000000002</v>
      </c>
      <c r="B589">
        <f t="shared" si="74"/>
        <v>1.5320411381283681</v>
      </c>
      <c r="C589">
        <f t="shared" si="75"/>
        <v>1.5260027297890073</v>
      </c>
      <c r="D589">
        <f t="shared" si="76"/>
        <v>4.5997535675534156</v>
      </c>
      <c r="E589">
        <f t="shared" si="80"/>
        <v>0.26537684559399827</v>
      </c>
      <c r="F589">
        <f t="shared" si="81"/>
        <v>5.0000000000000044E-4</v>
      </c>
      <c r="G589">
        <f t="shared" si="77"/>
        <v>0.2930000000000002</v>
      </c>
      <c r="H589">
        <f t="shared" si="78"/>
        <v>4.5997535675534156</v>
      </c>
    </row>
    <row r="590" spans="1:8" x14ac:dyDescent="0.35">
      <c r="A590">
        <f t="shared" si="79"/>
        <v>0.29350000000000021</v>
      </c>
      <c r="B590">
        <f t="shared" si="74"/>
        <v>1.5324264837614452</v>
      </c>
      <c r="C590">
        <f t="shared" si="75"/>
        <v>1.526412037416548</v>
      </c>
      <c r="D590">
        <f t="shared" si="76"/>
        <v>4.6016366671306423</v>
      </c>
      <c r="E590">
        <f t="shared" si="80"/>
        <v>0.26551968151166427</v>
      </c>
      <c r="F590">
        <f t="shared" si="81"/>
        <v>5.0000000000000044E-4</v>
      </c>
      <c r="G590">
        <f t="shared" si="77"/>
        <v>0.29350000000000021</v>
      </c>
      <c r="H590">
        <f t="shared" si="78"/>
        <v>4.6016366671306423</v>
      </c>
    </row>
    <row r="591" spans="1:8" x14ac:dyDescent="0.35">
      <c r="A591">
        <f t="shared" si="79"/>
        <v>0.29400000000000021</v>
      </c>
      <c r="B591">
        <f t="shared" si="74"/>
        <v>1.532811525473865</v>
      </c>
      <c r="C591">
        <f t="shared" si="75"/>
        <v>1.5268209587082502</v>
      </c>
      <c r="D591">
        <f t="shared" si="76"/>
        <v>4.6035187591280291</v>
      </c>
      <c r="E591">
        <f t="shared" si="80"/>
        <v>0.26566182773968477</v>
      </c>
      <c r="F591">
        <f t="shared" si="81"/>
        <v>5.0000000000000044E-4</v>
      </c>
      <c r="G591">
        <f t="shared" si="77"/>
        <v>0.29400000000000021</v>
      </c>
      <c r="H591">
        <f t="shared" si="78"/>
        <v>4.6035187591280291</v>
      </c>
    </row>
    <row r="592" spans="1:8" x14ac:dyDescent="0.35">
      <c r="A592">
        <f t="shared" si="79"/>
        <v>0.29450000000000021</v>
      </c>
      <c r="B592">
        <f t="shared" si="74"/>
        <v>1.533196264555132</v>
      </c>
      <c r="C592">
        <f t="shared" si="75"/>
        <v>1.5272294953620542</v>
      </c>
      <c r="D592">
        <f t="shared" si="76"/>
        <v>4.6053998494986264</v>
      </c>
      <c r="E592">
        <f t="shared" si="80"/>
        <v>0.26580328506027578</v>
      </c>
      <c r="F592">
        <f t="shared" si="81"/>
        <v>5.0000000000000044E-4</v>
      </c>
      <c r="G592">
        <f t="shared" si="77"/>
        <v>0.29450000000000021</v>
      </c>
      <c r="H592">
        <f t="shared" si="78"/>
        <v>4.6053998494986264</v>
      </c>
    </row>
    <row r="593" spans="1:8" x14ac:dyDescent="0.35">
      <c r="A593">
        <f t="shared" si="79"/>
        <v>0.29500000000000021</v>
      </c>
      <c r="B593">
        <f t="shared" si="74"/>
        <v>1.533580702289165</v>
      </c>
      <c r="C593">
        <f t="shared" si="75"/>
        <v>1.5276376490680899</v>
      </c>
      <c r="D593">
        <f t="shared" si="76"/>
        <v>4.6072799441726797</v>
      </c>
      <c r="E593">
        <f t="shared" si="80"/>
        <v>0.26594405425447615</v>
      </c>
      <c r="F593">
        <f t="shared" si="81"/>
        <v>5.0000000000000044E-4</v>
      </c>
      <c r="G593">
        <f t="shared" si="77"/>
        <v>0.29500000000000021</v>
      </c>
      <c r="H593">
        <f t="shared" si="78"/>
        <v>4.6072799441726797</v>
      </c>
    </row>
    <row r="594" spans="1:8" x14ac:dyDescent="0.35">
      <c r="A594">
        <f t="shared" si="79"/>
        <v>0.29550000000000021</v>
      </c>
      <c r="B594">
        <f t="shared" si="74"/>
        <v>1.5339648399543364</v>
      </c>
      <c r="C594">
        <f t="shared" si="75"/>
        <v>1.5280454215087351</v>
      </c>
      <c r="D594">
        <f t="shared" si="76"/>
        <v>4.6091590490578058</v>
      </c>
      <c r="E594">
        <f t="shared" si="80"/>
        <v>0.26608413609996345</v>
      </c>
      <c r="F594">
        <f t="shared" si="81"/>
        <v>5.0000000000000044E-4</v>
      </c>
      <c r="G594">
        <f t="shared" si="77"/>
        <v>0.29550000000000021</v>
      </c>
      <c r="H594">
        <f t="shared" si="78"/>
        <v>4.6091590490578058</v>
      </c>
    </row>
    <row r="595" spans="1:8" x14ac:dyDescent="0.35">
      <c r="A595">
        <f t="shared" si="79"/>
        <v>0.29600000000000021</v>
      </c>
      <c r="B595">
        <f t="shared" si="74"/>
        <v>1.5343486788235094</v>
      </c>
      <c r="C595">
        <f t="shared" si="75"/>
        <v>1.5284528143586686</v>
      </c>
      <c r="D595">
        <f t="shared" si="76"/>
        <v>4.6110371700391521</v>
      </c>
      <c r="E595">
        <f t="shared" si="80"/>
        <v>0.26622353137313776</v>
      </c>
      <c r="F595">
        <f t="shared" si="81"/>
        <v>5.0000000000000044E-4</v>
      </c>
      <c r="G595">
        <f t="shared" si="77"/>
        <v>0.29600000000000021</v>
      </c>
      <c r="H595">
        <f t="shared" si="78"/>
        <v>4.6110371700391521</v>
      </c>
    </row>
    <row r="596" spans="1:8" x14ac:dyDescent="0.35">
      <c r="A596">
        <f t="shared" si="79"/>
        <v>0.29650000000000021</v>
      </c>
      <c r="B596">
        <f t="shared" si="74"/>
        <v>1.5347322201640767</v>
      </c>
      <c r="C596">
        <f t="shared" si="75"/>
        <v>1.5288598292849254</v>
      </c>
      <c r="D596">
        <f t="shared" si="76"/>
        <v>4.6129143129795658</v>
      </c>
      <c r="E596">
        <f t="shared" si="80"/>
        <v>0.26636224084769161</v>
      </c>
      <c r="F596">
        <f t="shared" si="81"/>
        <v>5.0000000000000044E-4</v>
      </c>
      <c r="G596">
        <f t="shared" si="77"/>
        <v>0.29650000000000021</v>
      </c>
      <c r="H596">
        <f t="shared" si="78"/>
        <v>4.6129143129795658</v>
      </c>
    </row>
    <row r="597" spans="1:8" x14ac:dyDescent="0.35">
      <c r="A597">
        <f t="shared" si="79"/>
        <v>0.29700000000000021</v>
      </c>
      <c r="B597">
        <f t="shared" si="74"/>
        <v>1.5351154652379968</v>
      </c>
      <c r="C597">
        <f t="shared" si="75"/>
        <v>1.5292664679469492</v>
      </c>
      <c r="D597">
        <f t="shared" si="76"/>
        <v>4.6147904837197533</v>
      </c>
      <c r="E597">
        <f t="shared" si="80"/>
        <v>0.26650026529569637</v>
      </c>
      <c r="F597">
        <f t="shared" si="81"/>
        <v>5.0000000000000044E-4</v>
      </c>
      <c r="G597">
        <f t="shared" si="77"/>
        <v>0.29700000000000021</v>
      </c>
      <c r="H597">
        <f t="shared" si="78"/>
        <v>4.6147904837197533</v>
      </c>
    </row>
    <row r="598" spans="1:8" x14ac:dyDescent="0.35">
      <c r="A598">
        <f t="shared" si="79"/>
        <v>0.29750000000000021</v>
      </c>
      <c r="B598">
        <f t="shared" si="74"/>
        <v>1.5354984153018325</v>
      </c>
      <c r="C598">
        <f t="shared" si="75"/>
        <v>1.5296727319966483</v>
      </c>
      <c r="D598">
        <f t="shared" si="76"/>
        <v>4.6166656880784487</v>
      </c>
      <c r="E598">
        <f t="shared" si="80"/>
        <v>0.26663760548629684</v>
      </c>
      <c r="F598">
        <f t="shared" si="81"/>
        <v>5.0000000000000044E-4</v>
      </c>
      <c r="G598">
        <f t="shared" si="77"/>
        <v>0.29750000000000021</v>
      </c>
      <c r="H598">
        <f t="shared" si="78"/>
        <v>4.6166656880784487</v>
      </c>
    </row>
    <row r="599" spans="1:8" x14ac:dyDescent="0.35">
      <c r="A599">
        <f t="shared" si="79"/>
        <v>0.29800000000000021</v>
      </c>
      <c r="B599">
        <f t="shared" si="74"/>
        <v>1.535881071606787</v>
      </c>
      <c r="C599">
        <f t="shared" si="75"/>
        <v>1.5300786230784476</v>
      </c>
      <c r="D599">
        <f t="shared" si="76"/>
        <v>4.6185399318525739</v>
      </c>
      <c r="E599">
        <f t="shared" si="80"/>
        <v>0.26677426218654943</v>
      </c>
      <c r="F599">
        <f t="shared" si="81"/>
        <v>5.0000000000000044E-4</v>
      </c>
      <c r="G599">
        <f t="shared" si="77"/>
        <v>0.29800000000000021</v>
      </c>
      <c r="H599">
        <f t="shared" si="78"/>
        <v>4.6185399318525739</v>
      </c>
    </row>
    <row r="600" spans="1:8" x14ac:dyDescent="0.35">
      <c r="A600">
        <f t="shared" si="79"/>
        <v>0.29850000000000021</v>
      </c>
      <c r="B600">
        <f t="shared" si="74"/>
        <v>1.5362634353987403</v>
      </c>
      <c r="C600">
        <f t="shared" si="75"/>
        <v>1.5304841428293394</v>
      </c>
      <c r="D600">
        <f t="shared" si="76"/>
        <v>4.6204132208173885</v>
      </c>
      <c r="E600">
        <f t="shared" si="80"/>
        <v>0.26691023616289922</v>
      </c>
      <c r="F600">
        <f t="shared" si="81"/>
        <v>5.0000000000000044E-4</v>
      </c>
      <c r="G600">
        <f t="shared" si="77"/>
        <v>0.29850000000000021</v>
      </c>
      <c r="H600">
        <f t="shared" si="78"/>
        <v>4.6204132208173885</v>
      </c>
    </row>
    <row r="601" spans="1:8" x14ac:dyDescent="0.35">
      <c r="A601">
        <f t="shared" si="79"/>
        <v>0.29900000000000021</v>
      </c>
      <c r="B601">
        <f t="shared" si="74"/>
        <v>1.5366455079182861</v>
      </c>
      <c r="C601">
        <f t="shared" si="75"/>
        <v>1.530889292878939</v>
      </c>
      <c r="D601">
        <f t="shared" si="76"/>
        <v>4.6222855607266657</v>
      </c>
      <c r="E601">
        <f t="shared" si="80"/>
        <v>0.26704552817709448</v>
      </c>
      <c r="F601">
        <f t="shared" si="81"/>
        <v>5.0000000000000044E-4</v>
      </c>
      <c r="G601">
        <f t="shared" si="77"/>
        <v>0.29900000000000021</v>
      </c>
      <c r="H601">
        <f t="shared" si="78"/>
        <v>4.6222855607266657</v>
      </c>
    </row>
    <row r="602" spans="1:8" x14ac:dyDescent="0.35">
      <c r="A602">
        <f t="shared" si="79"/>
        <v>0.29950000000000021</v>
      </c>
      <c r="B602">
        <f t="shared" si="74"/>
        <v>1.5370272904007676</v>
      </c>
      <c r="C602">
        <f t="shared" si="75"/>
        <v>1.5312940748495354</v>
      </c>
      <c r="D602">
        <f t="shared" si="76"/>
        <v>4.6241569573128425</v>
      </c>
      <c r="E602">
        <f t="shared" si="80"/>
        <v>0.26718013898993942</v>
      </c>
      <c r="F602">
        <f t="shared" si="81"/>
        <v>5.0000000000000044E-4</v>
      </c>
      <c r="G602">
        <f t="shared" si="77"/>
        <v>0.29950000000000021</v>
      </c>
      <c r="H602">
        <f t="shared" si="78"/>
        <v>4.6241569573128425</v>
      </c>
    </row>
    <row r="603" spans="1:8" x14ac:dyDescent="0.35">
      <c r="A603">
        <f t="shared" si="79"/>
        <v>0.30000000000000021</v>
      </c>
      <c r="B603">
        <f t="shared" si="74"/>
        <v>1.5374087840763127</v>
      </c>
      <c r="C603">
        <f t="shared" si="75"/>
        <v>1.5316984903561401</v>
      </c>
      <c r="D603">
        <f t="shared" si="76"/>
        <v>4.626027416287168</v>
      </c>
      <c r="E603">
        <f t="shared" si="80"/>
        <v>0.26731406936113689</v>
      </c>
      <c r="F603">
        <f t="shared" si="81"/>
        <v>5.0000000000000044E-4</v>
      </c>
      <c r="G603">
        <f t="shared" si="77"/>
        <v>0.30000000000000021</v>
      </c>
      <c r="H603">
        <f t="shared" si="78"/>
        <v>4.626027416287168</v>
      </c>
    </row>
    <row r="604" spans="1:8" x14ac:dyDescent="0.35">
      <c r="A604">
        <f t="shared" si="79"/>
        <v>0.30050000000000021</v>
      </c>
      <c r="B604">
        <f t="shared" si="74"/>
        <v>1.5377899901698697</v>
      </c>
      <c r="C604">
        <f t="shared" si="75"/>
        <v>1.5321025410065416</v>
      </c>
      <c r="D604">
        <f t="shared" si="76"/>
        <v>4.62789694333987</v>
      </c>
      <c r="E604">
        <f t="shared" si="80"/>
        <v>0.26744732004671729</v>
      </c>
      <c r="F604">
        <f t="shared" si="81"/>
        <v>5.0000000000000044E-4</v>
      </c>
      <c r="G604">
        <f t="shared" si="77"/>
        <v>0.30050000000000021</v>
      </c>
      <c r="H604">
        <f t="shared" si="78"/>
        <v>4.62789694333987</v>
      </c>
    </row>
    <row r="605" spans="1:8" x14ac:dyDescent="0.35">
      <c r="A605">
        <f t="shared" si="79"/>
        <v>0.30100000000000021</v>
      </c>
      <c r="B605">
        <f t="shared" si="74"/>
        <v>1.5381709099012437</v>
      </c>
      <c r="C605">
        <f t="shared" si="75"/>
        <v>1.532506228401354</v>
      </c>
      <c r="D605">
        <f t="shared" si="76"/>
        <v>4.6297655441403052</v>
      </c>
      <c r="E605">
        <f t="shared" si="80"/>
        <v>0.26757989180115954</v>
      </c>
      <c r="F605">
        <f t="shared" si="81"/>
        <v>5.0000000000000044E-4</v>
      </c>
      <c r="G605">
        <f t="shared" si="77"/>
        <v>0.30100000000000021</v>
      </c>
      <c r="H605">
        <f t="shared" si="78"/>
        <v>4.6297655441403052</v>
      </c>
    </row>
    <row r="606" spans="1:8" x14ac:dyDescent="0.35">
      <c r="A606">
        <f t="shared" si="79"/>
        <v>0.30150000000000021</v>
      </c>
      <c r="B606">
        <f t="shared" si="74"/>
        <v>1.5385515444851288</v>
      </c>
      <c r="C606">
        <f t="shared" si="75"/>
        <v>1.5329095541340674</v>
      </c>
      <c r="D606">
        <f t="shared" si="76"/>
        <v>4.6316332243371106</v>
      </c>
      <c r="E606">
        <f t="shared" si="80"/>
        <v>0.26771178537698037</v>
      </c>
      <c r="F606">
        <f t="shared" si="81"/>
        <v>5.0000000000000044E-4</v>
      </c>
      <c r="G606">
        <f t="shared" si="77"/>
        <v>0.30150000000000021</v>
      </c>
      <c r="H606">
        <f t="shared" si="78"/>
        <v>4.6316332243371106</v>
      </c>
    </row>
    <row r="607" spans="1:8" x14ac:dyDescent="0.35">
      <c r="A607">
        <f t="shared" si="79"/>
        <v>0.30200000000000021</v>
      </c>
      <c r="B607">
        <f t="shared" si="74"/>
        <v>1.538931895131145</v>
      </c>
      <c r="C607">
        <f t="shared" si="75"/>
        <v>1.5333125197910982</v>
      </c>
      <c r="D607">
        <f t="shared" si="76"/>
        <v>4.6334999895583575</v>
      </c>
      <c r="E607">
        <f t="shared" si="80"/>
        <v>0.26784300152432217</v>
      </c>
      <c r="F607">
        <f t="shared" si="81"/>
        <v>5.0000000000000044E-4</v>
      </c>
      <c r="G607">
        <f t="shared" si="77"/>
        <v>0.30200000000000021</v>
      </c>
      <c r="H607">
        <f t="shared" si="78"/>
        <v>4.6334999895583575</v>
      </c>
    </row>
    <row r="608" spans="1:8" x14ac:dyDescent="0.35">
      <c r="A608">
        <f t="shared" si="79"/>
        <v>0.30250000000000021</v>
      </c>
      <c r="B608">
        <f t="shared" si="74"/>
        <v>1.5393119630438721</v>
      </c>
      <c r="C608">
        <f t="shared" si="75"/>
        <v>1.5337151269518372</v>
      </c>
      <c r="D608">
        <f t="shared" si="76"/>
        <v>4.6353658454116982</v>
      </c>
      <c r="E608">
        <f t="shared" si="80"/>
        <v>0.26797354099181631</v>
      </c>
      <c r="F608">
        <f t="shared" si="81"/>
        <v>5.0000000000000044E-4</v>
      </c>
      <c r="G608">
        <f t="shared" si="77"/>
        <v>0.30250000000000021</v>
      </c>
      <c r="H608">
        <f t="shared" si="78"/>
        <v>4.6353658454116982</v>
      </c>
    </row>
    <row r="609" spans="1:8" x14ac:dyDescent="0.35">
      <c r="A609">
        <f t="shared" si="79"/>
        <v>0.30300000000000021</v>
      </c>
      <c r="B609">
        <f t="shared" si="74"/>
        <v>1.5396917494228828</v>
      </c>
      <c r="C609">
        <f t="shared" si="75"/>
        <v>1.5341173771886991</v>
      </c>
      <c r="D609">
        <f t="shared" si="76"/>
        <v>4.6372307974845164</v>
      </c>
      <c r="E609">
        <f t="shared" si="80"/>
        <v>0.26810340452579257</v>
      </c>
      <c r="F609">
        <f t="shared" si="81"/>
        <v>5.0000000000000044E-4</v>
      </c>
      <c r="G609">
        <f t="shared" si="77"/>
        <v>0.30300000000000021</v>
      </c>
      <c r="H609">
        <f t="shared" si="78"/>
        <v>4.6372307974845164</v>
      </c>
    </row>
    <row r="610" spans="1:8" x14ac:dyDescent="0.35">
      <c r="A610">
        <f t="shared" si="79"/>
        <v>0.30350000000000021</v>
      </c>
      <c r="B610">
        <f t="shared" si="74"/>
        <v>1.5400712554627773</v>
      </c>
      <c r="C610">
        <f t="shared" si="75"/>
        <v>1.5345192720671734</v>
      </c>
      <c r="D610">
        <f t="shared" si="76"/>
        <v>4.6390948513440886</v>
      </c>
      <c r="E610">
        <f t="shared" si="80"/>
        <v>0.26823259286871898</v>
      </c>
      <c r="F610">
        <f t="shared" si="81"/>
        <v>5.0000000000000044E-4</v>
      </c>
      <c r="G610">
        <f t="shared" si="77"/>
        <v>0.30350000000000021</v>
      </c>
      <c r="H610">
        <f t="shared" si="78"/>
        <v>4.6390948513440886</v>
      </c>
    </row>
    <row r="611" spans="1:8" x14ac:dyDescent="0.35">
      <c r="A611">
        <f t="shared" si="79"/>
        <v>0.30400000000000021</v>
      </c>
      <c r="B611">
        <f t="shared" si="74"/>
        <v>1.5404504823532166</v>
      </c>
      <c r="C611">
        <f t="shared" si="75"/>
        <v>1.5349208131458671</v>
      </c>
      <c r="D611">
        <f t="shared" si="76"/>
        <v>4.6409580125377037</v>
      </c>
      <c r="E611">
        <f t="shared" si="80"/>
        <v>0.26836110676492575</v>
      </c>
      <c r="F611">
        <f t="shared" si="81"/>
        <v>5.0000000000000044E-4</v>
      </c>
      <c r="G611">
        <f t="shared" si="77"/>
        <v>0.30400000000000021</v>
      </c>
      <c r="H611">
        <f t="shared" si="78"/>
        <v>4.6409580125377037</v>
      </c>
    </row>
    <row r="612" spans="1:8" x14ac:dyDescent="0.35">
      <c r="A612">
        <f t="shared" si="79"/>
        <v>0.30450000000000021</v>
      </c>
      <c r="B612">
        <f t="shared" si="74"/>
        <v>1.5408294312789559</v>
      </c>
      <c r="C612">
        <f t="shared" si="75"/>
        <v>1.5353220019765579</v>
      </c>
      <c r="D612">
        <f t="shared" si="76"/>
        <v>4.6428202865928352</v>
      </c>
      <c r="E612">
        <f t="shared" si="80"/>
        <v>0.26848894695291886</v>
      </c>
      <c r="F612">
        <f t="shared" si="81"/>
        <v>5.0000000000000044E-4</v>
      </c>
      <c r="G612">
        <f t="shared" si="77"/>
        <v>0.30450000000000021</v>
      </c>
      <c r="H612">
        <f t="shared" si="78"/>
        <v>4.6428202865928352</v>
      </c>
    </row>
    <row r="613" spans="1:8" x14ac:dyDescent="0.35">
      <c r="A613">
        <f t="shared" si="79"/>
        <v>0.30500000000000022</v>
      </c>
      <c r="B613">
        <f t="shared" si="74"/>
        <v>1.541208103419877</v>
      </c>
      <c r="C613">
        <f t="shared" si="75"/>
        <v>1.535722840104238</v>
      </c>
      <c r="D613">
        <f t="shared" si="76"/>
        <v>4.6446816790172729</v>
      </c>
      <c r="E613">
        <f t="shared" si="80"/>
        <v>0.26861611417110859</v>
      </c>
      <c r="F613">
        <f t="shared" si="81"/>
        <v>5.0000000000000044E-4</v>
      </c>
      <c r="G613">
        <f t="shared" si="77"/>
        <v>0.30500000000000022</v>
      </c>
      <c r="H613">
        <f t="shared" si="78"/>
        <v>4.6446816790172729</v>
      </c>
    </row>
    <row r="614" spans="1:8" x14ac:dyDescent="0.35">
      <c r="A614">
        <f t="shared" si="79"/>
        <v>0.30550000000000022</v>
      </c>
      <c r="B614">
        <f t="shared" si="74"/>
        <v>1.5415864999510223</v>
      </c>
      <c r="C614">
        <f t="shared" si="75"/>
        <v>1.536123329067163</v>
      </c>
      <c r="D614">
        <f t="shared" si="76"/>
        <v>4.6465421952992703</v>
      </c>
      <c r="E614">
        <f t="shared" si="80"/>
        <v>0.26874260915536186</v>
      </c>
      <c r="F614">
        <f t="shared" si="81"/>
        <v>5.0000000000000044E-4</v>
      </c>
      <c r="G614">
        <f t="shared" si="77"/>
        <v>0.30550000000000022</v>
      </c>
      <c r="H614">
        <f t="shared" si="78"/>
        <v>4.6465421952992703</v>
      </c>
    </row>
    <row r="615" spans="1:8" x14ac:dyDescent="0.35">
      <c r="A615">
        <f t="shared" si="79"/>
        <v>0.30600000000000022</v>
      </c>
      <c r="B615">
        <f t="shared" si="74"/>
        <v>1.5419646220426257</v>
      </c>
      <c r="C615">
        <f t="shared" si="75"/>
        <v>1.5365234703968975</v>
      </c>
      <c r="D615">
        <f t="shared" si="76"/>
        <v>4.6484018409076855</v>
      </c>
      <c r="E615">
        <f t="shared" si="80"/>
        <v>0.26886843263975208</v>
      </c>
      <c r="F615">
        <f t="shared" si="81"/>
        <v>5.0000000000000044E-4</v>
      </c>
      <c r="G615">
        <f t="shared" si="77"/>
        <v>0.30600000000000022</v>
      </c>
      <c r="H615">
        <f t="shared" si="78"/>
        <v>4.6484018409076855</v>
      </c>
    </row>
    <row r="616" spans="1:8" x14ac:dyDescent="0.35">
      <c r="A616">
        <f t="shared" si="79"/>
        <v>0.30650000000000022</v>
      </c>
      <c r="B616">
        <f t="shared" si="74"/>
        <v>1.5423424708601463</v>
      </c>
      <c r="C616">
        <f t="shared" si="75"/>
        <v>1.5369232656183618</v>
      </c>
      <c r="D616">
        <f t="shared" si="76"/>
        <v>4.6502606212921247</v>
      </c>
      <c r="E616">
        <f t="shared" si="80"/>
        <v>0.26899358535615825</v>
      </c>
      <c r="F616">
        <f t="shared" si="81"/>
        <v>5.0000000000000044E-4</v>
      </c>
      <c r="G616">
        <f t="shared" si="77"/>
        <v>0.30650000000000022</v>
      </c>
      <c r="H616">
        <f t="shared" si="78"/>
        <v>4.6502606212921247</v>
      </c>
    </row>
    <row r="617" spans="1:8" x14ac:dyDescent="0.35">
      <c r="A617">
        <f t="shared" si="79"/>
        <v>0.30700000000000022</v>
      </c>
      <c r="B617">
        <f t="shared" si="74"/>
        <v>1.5427200475642993</v>
      </c>
      <c r="C617">
        <f t="shared" si="75"/>
        <v>1.5373227162498782</v>
      </c>
      <c r="D617">
        <f t="shared" si="76"/>
        <v>4.6521185418830884</v>
      </c>
      <c r="E617">
        <f t="shared" si="80"/>
        <v>0.26911806803360566</v>
      </c>
      <c r="F617">
        <f t="shared" si="81"/>
        <v>5.0000000000000044E-4</v>
      </c>
      <c r="G617">
        <f t="shared" si="77"/>
        <v>0.30700000000000022</v>
      </c>
      <c r="H617">
        <f t="shared" si="78"/>
        <v>4.6521185418830884</v>
      </c>
    </row>
    <row r="618" spans="1:8" x14ac:dyDescent="0.35">
      <c r="A618">
        <f t="shared" si="79"/>
        <v>0.30750000000000022</v>
      </c>
      <c r="B618">
        <f t="shared" si="74"/>
        <v>1.5430973533110881</v>
      </c>
      <c r="C618">
        <f t="shared" si="75"/>
        <v>1.5377218238032138</v>
      </c>
      <c r="D618">
        <f t="shared" si="76"/>
        <v>4.6539756080920913</v>
      </c>
      <c r="E618">
        <f t="shared" si="80"/>
        <v>0.26924188140198274</v>
      </c>
      <c r="F618">
        <f t="shared" si="81"/>
        <v>5.0000000000000044E-4</v>
      </c>
      <c r="G618">
        <f t="shared" si="77"/>
        <v>0.30750000000000022</v>
      </c>
      <c r="H618">
        <f t="shared" si="78"/>
        <v>4.6539756080920913</v>
      </c>
    </row>
    <row r="619" spans="1:8" x14ac:dyDescent="0.35">
      <c r="A619">
        <f t="shared" si="79"/>
        <v>0.30800000000000022</v>
      </c>
      <c r="B619">
        <f t="shared" si="74"/>
        <v>1.5434743892518363</v>
      </c>
      <c r="C619">
        <f t="shared" si="75"/>
        <v>1.5381205897836305</v>
      </c>
      <c r="D619">
        <f t="shared" si="76"/>
        <v>4.6558318253118305</v>
      </c>
      <c r="E619">
        <f t="shared" si="80"/>
        <v>0.26936502618495284</v>
      </c>
      <c r="F619">
        <f t="shared" si="81"/>
        <v>5.0000000000000044E-4</v>
      </c>
      <c r="G619">
        <f t="shared" si="77"/>
        <v>0.30800000000000022</v>
      </c>
      <c r="H619">
        <f t="shared" si="78"/>
        <v>4.6558318253118305</v>
      </c>
    </row>
    <row r="620" spans="1:8" x14ac:dyDescent="0.35">
      <c r="A620">
        <f t="shared" si="79"/>
        <v>0.30850000000000022</v>
      </c>
      <c r="B620">
        <f t="shared" si="74"/>
        <v>1.5438511565332185</v>
      </c>
      <c r="C620">
        <f t="shared" si="75"/>
        <v>1.5385190156899249</v>
      </c>
      <c r="D620">
        <f t="shared" si="76"/>
        <v>4.657687198916296</v>
      </c>
      <c r="E620">
        <f t="shared" si="80"/>
        <v>0.26948750310805158</v>
      </c>
      <c r="F620">
        <f t="shared" si="81"/>
        <v>5.0000000000000044E-4</v>
      </c>
      <c r="G620">
        <f t="shared" si="77"/>
        <v>0.30850000000000022</v>
      </c>
      <c r="H620">
        <f t="shared" si="78"/>
        <v>4.657687198916296</v>
      </c>
    </row>
    <row r="621" spans="1:8" x14ac:dyDescent="0.35">
      <c r="A621">
        <f t="shared" si="79"/>
        <v>0.30900000000000022</v>
      </c>
      <c r="B621">
        <f t="shared" si="74"/>
        <v>1.5442276562972905</v>
      </c>
      <c r="C621">
        <f t="shared" si="75"/>
        <v>1.5389171030144753</v>
      </c>
      <c r="D621">
        <f t="shared" si="76"/>
        <v>4.6595417342609204</v>
      </c>
      <c r="E621">
        <f t="shared" si="80"/>
        <v>0.26960931289301332</v>
      </c>
      <c r="F621">
        <f t="shared" si="81"/>
        <v>5.0000000000000044E-4</v>
      </c>
      <c r="G621">
        <f t="shared" si="77"/>
        <v>0.30900000000000022</v>
      </c>
      <c r="H621">
        <f t="shared" si="78"/>
        <v>4.6595417342609204</v>
      </c>
    </row>
    <row r="622" spans="1:8" x14ac:dyDescent="0.35">
      <c r="A622">
        <f t="shared" si="79"/>
        <v>0.30950000000000022</v>
      </c>
      <c r="B622">
        <f t="shared" si="74"/>
        <v>1.5446038896815222</v>
      </c>
      <c r="C622">
        <f t="shared" si="75"/>
        <v>1.5393148532432861</v>
      </c>
      <c r="D622">
        <f t="shared" si="76"/>
        <v>4.6613954366827191</v>
      </c>
      <c r="E622">
        <f t="shared" si="80"/>
        <v>0.26973045625891823</v>
      </c>
      <c r="F622">
        <f t="shared" si="81"/>
        <v>5.0000000000000044E-4</v>
      </c>
      <c r="G622">
        <f t="shared" si="77"/>
        <v>0.30950000000000022</v>
      </c>
      <c r="H622">
        <f t="shared" si="78"/>
        <v>4.6613954366827191</v>
      </c>
    </row>
    <row r="623" spans="1:8" x14ac:dyDescent="0.35">
      <c r="A623">
        <f t="shared" si="79"/>
        <v>0.31000000000000022</v>
      </c>
      <c r="B623">
        <f t="shared" si="74"/>
        <v>1.5449798578188259</v>
      </c>
      <c r="C623">
        <f t="shared" si="75"/>
        <v>1.5397122678560291</v>
      </c>
      <c r="D623">
        <f t="shared" si="76"/>
        <v>4.6632483115004071</v>
      </c>
      <c r="E623">
        <f t="shared" si="80"/>
        <v>0.26985093392541593</v>
      </c>
      <c r="F623">
        <f t="shared" si="81"/>
        <v>5.0000000000000044E-4</v>
      </c>
      <c r="G623">
        <f t="shared" si="77"/>
        <v>0.31000000000000022</v>
      </c>
      <c r="H623">
        <f t="shared" si="78"/>
        <v>4.6632483115004071</v>
      </c>
    </row>
    <row r="624" spans="1:8" x14ac:dyDescent="0.35">
      <c r="A624">
        <f t="shared" si="79"/>
        <v>0.31050000000000022</v>
      </c>
      <c r="B624">
        <f t="shared" si="74"/>
        <v>1.5453555618375876</v>
      </c>
      <c r="C624">
        <f t="shared" si="75"/>
        <v>1.5401093483260893</v>
      </c>
      <c r="D624">
        <f t="shared" si="76"/>
        <v>4.6651003640145516</v>
      </c>
      <c r="E624">
        <f t="shared" si="80"/>
        <v>0.26997074660755288</v>
      </c>
      <c r="F624">
        <f t="shared" si="81"/>
        <v>5.0000000000000044E-4</v>
      </c>
      <c r="G624">
        <f t="shared" si="77"/>
        <v>0.31050000000000022</v>
      </c>
      <c r="H624">
        <f t="shared" si="78"/>
        <v>4.6651003640145516</v>
      </c>
    </row>
    <row r="625" spans="1:8" x14ac:dyDescent="0.35">
      <c r="A625">
        <f t="shared" si="79"/>
        <v>0.31100000000000022</v>
      </c>
      <c r="B625">
        <f t="shared" si="74"/>
        <v>1.5457310028616977</v>
      </c>
      <c r="C625">
        <f t="shared" si="75"/>
        <v>1.5405060961206072</v>
      </c>
      <c r="D625">
        <f t="shared" si="76"/>
        <v>4.6669515995076951</v>
      </c>
      <c r="E625">
        <f t="shared" si="80"/>
        <v>0.27008989501977354</v>
      </c>
      <c r="F625">
        <f t="shared" si="81"/>
        <v>5.0000000000000044E-4</v>
      </c>
      <c r="G625">
        <f t="shared" si="77"/>
        <v>0.31100000000000022</v>
      </c>
      <c r="H625">
        <f t="shared" si="78"/>
        <v>4.6669515995076951</v>
      </c>
    </row>
    <row r="626" spans="1:8" x14ac:dyDescent="0.35">
      <c r="A626">
        <f t="shared" si="79"/>
        <v>0.31150000000000022</v>
      </c>
      <c r="B626">
        <f t="shared" si="74"/>
        <v>1.5461061820105795</v>
      </c>
      <c r="C626">
        <f t="shared" si="75"/>
        <v>1.5409025127005209</v>
      </c>
      <c r="D626">
        <f t="shared" si="76"/>
        <v>4.6688020232444876</v>
      </c>
      <c r="E626">
        <f t="shared" si="80"/>
        <v>0.27020837987449686</v>
      </c>
      <c r="F626">
        <f t="shared" si="81"/>
        <v>5.0000000000000044E-4</v>
      </c>
      <c r="G626">
        <f t="shared" si="77"/>
        <v>0.31150000000000022</v>
      </c>
      <c r="H626">
        <f t="shared" si="78"/>
        <v>4.6688020232444876</v>
      </c>
    </row>
    <row r="627" spans="1:8" x14ac:dyDescent="0.35">
      <c r="A627">
        <f t="shared" si="79"/>
        <v>0.31200000000000022</v>
      </c>
      <c r="B627">
        <f t="shared" si="74"/>
        <v>1.54648110039922</v>
      </c>
      <c r="C627">
        <f t="shared" si="75"/>
        <v>1.5412985995206083</v>
      </c>
      <c r="D627">
        <f t="shared" si="76"/>
        <v>4.6706516404718137</v>
      </c>
      <c r="E627">
        <f t="shared" si="80"/>
        <v>0.27032620188276368</v>
      </c>
      <c r="F627">
        <f t="shared" si="81"/>
        <v>5.0000000000000044E-4</v>
      </c>
      <c r="G627">
        <f t="shared" si="77"/>
        <v>0.31200000000000022</v>
      </c>
      <c r="H627">
        <f t="shared" si="78"/>
        <v>4.6706516404718137</v>
      </c>
    </row>
    <row r="628" spans="1:8" x14ac:dyDescent="0.35">
      <c r="A628">
        <f t="shared" si="79"/>
        <v>0.31250000000000022</v>
      </c>
      <c r="B628">
        <f t="shared" si="74"/>
        <v>1.5468557591381988</v>
      </c>
      <c r="C628">
        <f t="shared" si="75"/>
        <v>1.5416943580295317</v>
      </c>
      <c r="D628">
        <f t="shared" si="76"/>
        <v>4.6725004564189376</v>
      </c>
      <c r="E628">
        <f t="shared" si="80"/>
        <v>0.27044336175151029</v>
      </c>
      <c r="F628">
        <f t="shared" si="81"/>
        <v>5.0000000000000044E-4</v>
      </c>
      <c r="G628">
        <f t="shared" si="77"/>
        <v>0.31250000000000022</v>
      </c>
      <c r="H628">
        <f t="shared" si="78"/>
        <v>4.6725004564189376</v>
      </c>
    </row>
    <row r="629" spans="1:8" x14ac:dyDescent="0.35">
      <c r="A629">
        <f t="shared" si="79"/>
        <v>0.31300000000000022</v>
      </c>
      <c r="B629">
        <f t="shared" si="74"/>
        <v>1.5472301593337168</v>
      </c>
      <c r="C629">
        <f t="shared" si="75"/>
        <v>1.5420897896698742</v>
      </c>
      <c r="D629">
        <f t="shared" si="76"/>
        <v>4.674348476297606</v>
      </c>
      <c r="E629">
        <f t="shared" si="80"/>
        <v>0.27055986018954215</v>
      </c>
      <c r="F629">
        <f t="shared" si="81"/>
        <v>5.0000000000000044E-4</v>
      </c>
      <c r="G629">
        <f t="shared" si="77"/>
        <v>0.31300000000000022</v>
      </c>
      <c r="H629">
        <f t="shared" si="78"/>
        <v>4.674348476297606</v>
      </c>
    </row>
    <row r="630" spans="1:8" x14ac:dyDescent="0.35">
      <c r="A630">
        <f t="shared" si="79"/>
        <v>0.31350000000000022</v>
      </c>
      <c r="B630">
        <f t="shared" si="74"/>
        <v>1.547604302087626</v>
      </c>
      <c r="C630">
        <f t="shared" si="75"/>
        <v>1.5424848958781878</v>
      </c>
      <c r="D630">
        <f t="shared" si="76"/>
        <v>4.6761957053022059</v>
      </c>
      <c r="E630">
        <f t="shared" si="80"/>
        <v>0.27067569789935314</v>
      </c>
      <c r="F630">
        <f t="shared" si="81"/>
        <v>5.0000000000000044E-4</v>
      </c>
      <c r="G630">
        <f t="shared" si="77"/>
        <v>0.31350000000000022</v>
      </c>
      <c r="H630">
        <f t="shared" si="78"/>
        <v>4.6761957053022059</v>
      </c>
    </row>
    <row r="631" spans="1:8" x14ac:dyDescent="0.35">
      <c r="A631">
        <f t="shared" si="79"/>
        <v>0.31400000000000022</v>
      </c>
      <c r="B631">
        <f t="shared" si="74"/>
        <v>1.5479781884974579</v>
      </c>
      <c r="C631">
        <f t="shared" si="75"/>
        <v>1.5428796780850287</v>
      </c>
      <c r="D631">
        <f t="shared" si="76"/>
        <v>4.6780421486098653</v>
      </c>
      <c r="E631">
        <f t="shared" si="80"/>
        <v>0.2707908755854469</v>
      </c>
      <c r="F631">
        <f t="shared" si="81"/>
        <v>5.0000000000000044E-4</v>
      </c>
      <c r="G631">
        <f t="shared" si="77"/>
        <v>0.31400000000000022</v>
      </c>
      <c r="H631">
        <f t="shared" si="78"/>
        <v>4.6780421486098653</v>
      </c>
    </row>
    <row r="632" spans="1:8" x14ac:dyDescent="0.35">
      <c r="A632">
        <f t="shared" si="79"/>
        <v>0.31450000000000022</v>
      </c>
      <c r="B632">
        <f t="shared" si="74"/>
        <v>1.5483518196564523</v>
      </c>
      <c r="C632">
        <f t="shared" si="75"/>
        <v>1.5432741377150012</v>
      </c>
      <c r="D632">
        <f t="shared" si="76"/>
        <v>4.6798878113805964</v>
      </c>
      <c r="E632">
        <f t="shared" si="80"/>
        <v>0.27090539394797042</v>
      </c>
      <c r="F632">
        <f t="shared" si="81"/>
        <v>5.0000000000000044E-4</v>
      </c>
      <c r="G632">
        <f t="shared" si="77"/>
        <v>0.31450000000000022</v>
      </c>
      <c r="H632">
        <f t="shared" si="78"/>
        <v>4.6798878113805964</v>
      </c>
    </row>
    <row r="633" spans="1:8" x14ac:dyDescent="0.35">
      <c r="A633">
        <f t="shared" si="79"/>
        <v>0.31500000000000022</v>
      </c>
      <c r="B633">
        <f t="shared" si="74"/>
        <v>1.5487251966535847</v>
      </c>
      <c r="C633">
        <f t="shared" si="75"/>
        <v>1.5436682761867966</v>
      </c>
      <c r="D633">
        <f t="shared" si="76"/>
        <v>4.6817326987574113</v>
      </c>
      <c r="E633">
        <f t="shared" si="80"/>
        <v>0.27101925368649377</v>
      </c>
      <c r="F633">
        <f t="shared" si="81"/>
        <v>5.0000000000000044E-4</v>
      </c>
      <c r="G633">
        <f t="shared" si="77"/>
        <v>0.31500000000000022</v>
      </c>
      <c r="H633">
        <f t="shared" si="78"/>
        <v>4.6817326987574113</v>
      </c>
    </row>
    <row r="634" spans="1:8" x14ac:dyDescent="0.35">
      <c r="A634">
        <f t="shared" si="79"/>
        <v>0.31550000000000022</v>
      </c>
      <c r="B634">
        <f t="shared" si="74"/>
        <v>1.5490983205735955</v>
      </c>
      <c r="C634">
        <f t="shared" si="75"/>
        <v>1.5440620949132344</v>
      </c>
      <c r="D634">
        <f t="shared" si="76"/>
        <v>4.6835768158664495</v>
      </c>
      <c r="E634">
        <f t="shared" si="80"/>
        <v>0.27113245549832532</v>
      </c>
      <c r="F634">
        <f t="shared" si="81"/>
        <v>5.0000000000000044E-4</v>
      </c>
      <c r="G634">
        <f t="shared" si="77"/>
        <v>0.31550000000000022</v>
      </c>
      <c r="H634">
        <f t="shared" si="78"/>
        <v>4.6835768158664495</v>
      </c>
    </row>
    <row r="635" spans="1:8" x14ac:dyDescent="0.35">
      <c r="A635">
        <f t="shared" si="79"/>
        <v>0.31600000000000023</v>
      </c>
      <c r="B635">
        <f t="shared" si="74"/>
        <v>1.5494711924970173</v>
      </c>
      <c r="C635">
        <f t="shared" si="75"/>
        <v>1.5444555953013026</v>
      </c>
      <c r="D635">
        <f t="shared" si="76"/>
        <v>4.6854201678171084</v>
      </c>
      <c r="E635">
        <f t="shared" si="80"/>
        <v>0.27124500007786528</v>
      </c>
      <c r="F635">
        <f t="shared" si="81"/>
        <v>5.0000000000000044E-4</v>
      </c>
      <c r="G635">
        <f t="shared" si="77"/>
        <v>0.31600000000000023</v>
      </c>
      <c r="H635">
        <f t="shared" si="78"/>
        <v>4.6854201678171084</v>
      </c>
    </row>
    <row r="636" spans="1:8" x14ac:dyDescent="0.35">
      <c r="A636">
        <f t="shared" si="79"/>
        <v>0.31650000000000023</v>
      </c>
      <c r="B636">
        <f t="shared" si="74"/>
        <v>1.5498438135002024</v>
      </c>
      <c r="C636">
        <f t="shared" si="75"/>
        <v>1.5448487787521936</v>
      </c>
      <c r="D636">
        <f t="shared" si="76"/>
        <v>4.6872627597021452</v>
      </c>
      <c r="E636">
        <f t="shared" si="80"/>
        <v>0.27135688812066616</v>
      </c>
      <c r="F636">
        <f t="shared" si="81"/>
        <v>5.0000000000000044E-4</v>
      </c>
      <c r="G636">
        <f t="shared" si="77"/>
        <v>0.31650000000000023</v>
      </c>
      <c r="H636">
        <f t="shared" si="78"/>
        <v>4.6872627597021452</v>
      </c>
    </row>
    <row r="637" spans="1:8" x14ac:dyDescent="0.35">
      <c r="A637">
        <f t="shared" si="79"/>
        <v>0.31700000000000023</v>
      </c>
      <c r="B637">
        <f t="shared" si="74"/>
        <v>1.5502161846553513</v>
      </c>
      <c r="C637">
        <f t="shared" si="75"/>
        <v>1.545241646661349</v>
      </c>
      <c r="D637">
        <f t="shared" si="76"/>
        <v>4.6891045965978266</v>
      </c>
      <c r="E637">
        <f t="shared" si="80"/>
        <v>0.27146812031638723</v>
      </c>
      <c r="F637">
        <f t="shared" si="81"/>
        <v>5.0000000000000044E-4</v>
      </c>
      <c r="G637">
        <f t="shared" si="77"/>
        <v>0.31700000000000023</v>
      </c>
      <c r="H637">
        <f t="shared" si="78"/>
        <v>4.6891045965978266</v>
      </c>
    </row>
    <row r="638" spans="1:8" x14ac:dyDescent="0.35">
      <c r="A638">
        <f t="shared" si="79"/>
        <v>0.31750000000000023</v>
      </c>
      <c r="B638">
        <f t="shared" si="74"/>
        <v>1.5505883070305386</v>
      </c>
      <c r="C638">
        <f t="shared" si="75"/>
        <v>1.5456342004184931</v>
      </c>
      <c r="D638">
        <f t="shared" si="76"/>
        <v>4.6909456835640233</v>
      </c>
      <c r="E638">
        <f t="shared" si="80"/>
        <v>0.27157869735665113</v>
      </c>
      <c r="F638">
        <f t="shared" si="81"/>
        <v>5.0000000000000044E-4</v>
      </c>
      <c r="G638">
        <f t="shared" si="77"/>
        <v>0.31750000000000023</v>
      </c>
      <c r="H638">
        <f t="shared" si="78"/>
        <v>4.6909456835640233</v>
      </c>
    </row>
    <row r="639" spans="1:8" x14ac:dyDescent="0.35">
      <c r="A639">
        <f t="shared" si="79"/>
        <v>0.31800000000000023</v>
      </c>
      <c r="B639">
        <f t="shared" si="74"/>
        <v>1.5509601816897409</v>
      </c>
      <c r="C639">
        <f t="shared" si="75"/>
        <v>1.5460264414076745</v>
      </c>
      <c r="D639">
        <f t="shared" si="76"/>
        <v>4.6927860256443443</v>
      </c>
      <c r="E639">
        <f t="shared" si="80"/>
        <v>0.27168861992917226</v>
      </c>
      <c r="F639">
        <f t="shared" si="81"/>
        <v>5.0000000000000044E-4</v>
      </c>
      <c r="G639">
        <f t="shared" si="77"/>
        <v>0.31800000000000023</v>
      </c>
      <c r="H639">
        <f t="shared" si="78"/>
        <v>4.6927860256443443</v>
      </c>
    </row>
    <row r="640" spans="1:8" x14ac:dyDescent="0.35">
      <c r="A640">
        <f t="shared" si="79"/>
        <v>0.31850000000000023</v>
      </c>
      <c r="B640">
        <f t="shared" si="74"/>
        <v>1.5513318096928634</v>
      </c>
      <c r="C640">
        <f t="shared" si="75"/>
        <v>1.5464183710073052</v>
      </c>
      <c r="D640">
        <f t="shared" si="76"/>
        <v>4.6946256278662606</v>
      </c>
      <c r="E640">
        <f t="shared" si="80"/>
        <v>0.27179788871920657</v>
      </c>
      <c r="F640">
        <f t="shared" si="81"/>
        <v>5.0000000000000044E-4</v>
      </c>
      <c r="G640">
        <f t="shared" si="77"/>
        <v>0.31850000000000023</v>
      </c>
      <c r="H640">
        <f t="shared" si="78"/>
        <v>4.6946256278662606</v>
      </c>
    </row>
    <row r="641" spans="1:8" x14ac:dyDescent="0.35">
      <c r="A641">
        <f t="shared" si="79"/>
        <v>0.31900000000000023</v>
      </c>
      <c r="B641">
        <f t="shared" si="74"/>
        <v>1.5517031920957669</v>
      </c>
      <c r="C641">
        <f t="shared" si="75"/>
        <v>1.5468099905901949</v>
      </c>
      <c r="D641">
        <f t="shared" si="76"/>
        <v>4.6964644952412042</v>
      </c>
      <c r="E641">
        <f t="shared" si="80"/>
        <v>0.27190650441297942</v>
      </c>
      <c r="F641">
        <f t="shared" si="81"/>
        <v>5.0000000000000044E-4</v>
      </c>
      <c r="G641">
        <f t="shared" si="77"/>
        <v>0.31900000000000023</v>
      </c>
      <c r="H641">
        <f t="shared" si="78"/>
        <v>4.6964644952412042</v>
      </c>
    </row>
    <row r="642" spans="1:8" x14ac:dyDescent="0.35">
      <c r="A642">
        <f t="shared" si="79"/>
        <v>0.31950000000000023</v>
      </c>
      <c r="B642">
        <f t="shared" si="74"/>
        <v>1.5520743299502942</v>
      </c>
      <c r="C642">
        <f t="shared" si="75"/>
        <v>1.5472013015235919</v>
      </c>
      <c r="D642">
        <f t="shared" si="76"/>
        <v>4.6983026327647028</v>
      </c>
      <c r="E642">
        <f t="shared" si="80"/>
        <v>0.27201446769245641</v>
      </c>
      <c r="F642">
        <f t="shared" si="81"/>
        <v>5.0000000000000044E-4</v>
      </c>
      <c r="G642">
        <f t="shared" si="77"/>
        <v>0.31950000000000023</v>
      </c>
      <c r="H642">
        <f t="shared" si="78"/>
        <v>4.6983026327647028</v>
      </c>
    </row>
    <row r="643" spans="1:8" x14ac:dyDescent="0.35">
      <c r="A643">
        <f t="shared" si="79"/>
        <v>0.32000000000000023</v>
      </c>
      <c r="B643">
        <f t="shared" si="74"/>
        <v>1.5524452243042954</v>
      </c>
      <c r="C643">
        <f t="shared" si="75"/>
        <v>1.5475923051692204</v>
      </c>
      <c r="D643">
        <f t="shared" si="76"/>
        <v>4.700140045416493</v>
      </c>
      <c r="E643">
        <f t="shared" si="80"/>
        <v>0.2721217792382451</v>
      </c>
      <c r="F643">
        <f t="shared" si="81"/>
        <v>5.0000000000000044E-4</v>
      </c>
      <c r="G643">
        <f t="shared" si="77"/>
        <v>0.32000000000000023</v>
      </c>
      <c r="H643">
        <f t="shared" si="78"/>
        <v>4.700140045416493</v>
      </c>
    </row>
    <row r="644" spans="1:8" x14ac:dyDescent="0.35">
      <c r="A644">
        <f t="shared" si="79"/>
        <v>0.32050000000000023</v>
      </c>
      <c r="B644">
        <f t="shared" si="74"/>
        <v>1.5528158762016557</v>
      </c>
      <c r="C644">
        <f t="shared" si="75"/>
        <v>1.5479830028833155</v>
      </c>
      <c r="D644">
        <f t="shared" si="76"/>
        <v>4.7019767381606288</v>
      </c>
      <c r="E644">
        <f t="shared" si="80"/>
        <v>0.27222843973027466</v>
      </c>
      <c r="F644">
        <f t="shared" si="81"/>
        <v>5.0000000000000044E-4</v>
      </c>
      <c r="G644">
        <f t="shared" si="77"/>
        <v>0.32050000000000023</v>
      </c>
      <c r="H644">
        <f t="shared" si="78"/>
        <v>4.7019767381606288</v>
      </c>
    </row>
    <row r="645" spans="1:8" x14ac:dyDescent="0.35">
      <c r="A645">
        <f t="shared" si="79"/>
        <v>0.32100000000000023</v>
      </c>
      <c r="B645">
        <f t="shared" ref="B645:B708" si="82">_xlfn.NORM.INV(A645,$P$1,$P$2)</f>
        <v>1.5531862866823198</v>
      </c>
      <c r="C645">
        <f t="shared" ref="C645:C708" si="83">_xlfn.T.INV($A645,$K$3)*$P$2+$P$1</f>
        <v>1.5483733960166621</v>
      </c>
      <c r="D645">
        <f t="shared" ref="D645:D708" si="84">EXP(C645)</f>
        <v>4.7038127159456051</v>
      </c>
      <c r="E645">
        <f t="shared" si="80"/>
        <v>0.27233444984544902</v>
      </c>
      <c r="F645">
        <f t="shared" si="81"/>
        <v>5.0000000000000044E-4</v>
      </c>
      <c r="G645">
        <f t="shared" ref="G645:G708" si="85">G644+F645</f>
        <v>0.32100000000000023</v>
      </c>
      <c r="H645">
        <f t="shared" ref="H645:H708" si="86">D645</f>
        <v>4.7038127159456051</v>
      </c>
    </row>
    <row r="646" spans="1:8" x14ac:dyDescent="0.35">
      <c r="A646">
        <f t="shared" ref="A646:A709" si="87">A645+$A$4</f>
        <v>0.32150000000000023</v>
      </c>
      <c r="B646">
        <f t="shared" si="82"/>
        <v>1.5535564567823188</v>
      </c>
      <c r="C646">
        <f t="shared" si="83"/>
        <v>1.5487634859146304</v>
      </c>
      <c r="D646">
        <f t="shared" si="84"/>
        <v>4.7056479837044636</v>
      </c>
      <c r="E646">
        <f t="shared" ref="E646:E709" si="88">(A646-A645)/(D646-D645)</f>
        <v>0.27243981026016834</v>
      </c>
      <c r="F646">
        <f t="shared" ref="F646:F709" si="89">E646*(D646-D645)</f>
        <v>5.0000000000000044E-4</v>
      </c>
      <c r="G646">
        <f t="shared" si="85"/>
        <v>0.32150000000000023</v>
      </c>
      <c r="H646">
        <f t="shared" si="86"/>
        <v>4.7056479837044636</v>
      </c>
    </row>
    <row r="647" spans="1:8" x14ac:dyDescent="0.35">
      <c r="A647">
        <f t="shared" si="87"/>
        <v>0.32200000000000023</v>
      </c>
      <c r="B647">
        <f t="shared" si="82"/>
        <v>1.5539263875337948</v>
      </c>
      <c r="C647">
        <f t="shared" si="83"/>
        <v>1.5491532739172125</v>
      </c>
      <c r="D647">
        <f t="shared" si="84"/>
        <v>4.7074825463549139</v>
      </c>
      <c r="E647">
        <f t="shared" si="88"/>
        <v>0.27254452164784976</v>
      </c>
      <c r="F647">
        <f t="shared" si="89"/>
        <v>5.0000000000000044E-4</v>
      </c>
      <c r="G647">
        <f t="shared" si="85"/>
        <v>0.32200000000000023</v>
      </c>
      <c r="H647">
        <f t="shared" si="86"/>
        <v>4.7074825463549139</v>
      </c>
    </row>
    <row r="648" spans="1:8" x14ac:dyDescent="0.35">
      <c r="A648">
        <f t="shared" si="87"/>
        <v>0.32250000000000023</v>
      </c>
      <c r="B648">
        <f t="shared" si="82"/>
        <v>1.5542960799650261</v>
      </c>
      <c r="C648">
        <f t="shared" si="83"/>
        <v>1.5495427613590593</v>
      </c>
      <c r="D648">
        <f t="shared" si="84"/>
        <v>4.7093164087994452</v>
      </c>
      <c r="E648">
        <f t="shared" si="88"/>
        <v>0.2726485846803986</v>
      </c>
      <c r="F648">
        <f t="shared" si="89"/>
        <v>5.0000000000000044E-4</v>
      </c>
      <c r="G648">
        <f t="shared" si="85"/>
        <v>0.32250000000000023</v>
      </c>
      <c r="H648">
        <f t="shared" si="86"/>
        <v>4.7093164087994452</v>
      </c>
    </row>
    <row r="649" spans="1:8" x14ac:dyDescent="0.35">
      <c r="A649">
        <f t="shared" si="87"/>
        <v>0.32300000000000023</v>
      </c>
      <c r="B649">
        <f t="shared" si="82"/>
        <v>1.5546655351004537</v>
      </c>
      <c r="C649">
        <f t="shared" si="83"/>
        <v>1.5499319495695141</v>
      </c>
      <c r="D649">
        <f t="shared" si="84"/>
        <v>4.7111495759254289</v>
      </c>
      <c r="E649">
        <f t="shared" si="88"/>
        <v>0.27275200002929162</v>
      </c>
      <c r="F649">
        <f t="shared" si="89"/>
        <v>5.0000000000000044E-4</v>
      </c>
      <c r="G649">
        <f t="shared" si="85"/>
        <v>0.32300000000000023</v>
      </c>
      <c r="H649">
        <f t="shared" si="86"/>
        <v>4.7111495759254289</v>
      </c>
    </row>
    <row r="650" spans="1:8" x14ac:dyDescent="0.35">
      <c r="A650">
        <f t="shared" si="87"/>
        <v>0.32350000000000023</v>
      </c>
      <c r="B650">
        <f t="shared" si="82"/>
        <v>1.5550347539607048</v>
      </c>
      <c r="C650">
        <f t="shared" si="83"/>
        <v>1.5503208398726511</v>
      </c>
      <c r="D650">
        <f t="shared" si="84"/>
        <v>4.7129820526052457</v>
      </c>
      <c r="E650">
        <f t="shared" si="88"/>
        <v>0.27285476836190425</v>
      </c>
      <c r="F650">
        <f t="shared" si="89"/>
        <v>5.0000000000000044E-4</v>
      </c>
      <c r="G650">
        <f t="shared" si="85"/>
        <v>0.32350000000000023</v>
      </c>
      <c r="H650">
        <f t="shared" si="86"/>
        <v>4.7129820526052457</v>
      </c>
    </row>
    <row r="651" spans="1:8" x14ac:dyDescent="0.35">
      <c r="A651">
        <f t="shared" si="87"/>
        <v>0.32400000000000023</v>
      </c>
      <c r="B651">
        <f t="shared" si="82"/>
        <v>1.5554037375626184</v>
      </c>
      <c r="C651">
        <f t="shared" si="83"/>
        <v>1.5507094335873064</v>
      </c>
      <c r="D651">
        <f t="shared" si="84"/>
        <v>4.7148138436963727</v>
      </c>
      <c r="E651">
        <f t="shared" si="88"/>
        <v>0.27295689034735243</v>
      </c>
      <c r="F651">
        <f t="shared" si="89"/>
        <v>5.0000000000000044E-4</v>
      </c>
      <c r="G651">
        <f t="shared" si="85"/>
        <v>0.32400000000000023</v>
      </c>
      <c r="H651">
        <f t="shared" si="86"/>
        <v>4.7148138436963727</v>
      </c>
    </row>
    <row r="652" spans="1:8" x14ac:dyDescent="0.35">
      <c r="A652">
        <f t="shared" si="87"/>
        <v>0.32450000000000023</v>
      </c>
      <c r="B652">
        <f t="shared" si="82"/>
        <v>1.5557724869192697</v>
      </c>
      <c r="C652">
        <f t="shared" si="83"/>
        <v>1.5510977320271182</v>
      </c>
      <c r="D652">
        <f t="shared" si="84"/>
        <v>4.716644954041521</v>
      </c>
      <c r="E652">
        <f t="shared" si="88"/>
        <v>0.2730583666488513</v>
      </c>
      <c r="F652">
        <f t="shared" si="89"/>
        <v>5.0000000000000044E-4</v>
      </c>
      <c r="G652">
        <f t="shared" si="85"/>
        <v>0.32450000000000023</v>
      </c>
      <c r="H652">
        <f t="shared" si="86"/>
        <v>4.716644954041521</v>
      </c>
    </row>
    <row r="653" spans="1:8" x14ac:dyDescent="0.35">
      <c r="A653">
        <f t="shared" si="87"/>
        <v>0.32500000000000023</v>
      </c>
      <c r="B653">
        <f t="shared" si="82"/>
        <v>1.5561410030399945</v>
      </c>
      <c r="C653">
        <f t="shared" si="83"/>
        <v>1.5514857365005574</v>
      </c>
      <c r="D653">
        <f t="shared" si="84"/>
        <v>4.7184753884687227</v>
      </c>
      <c r="E653">
        <f t="shared" si="88"/>
        <v>0.27315919793115118</v>
      </c>
      <c r="F653">
        <f t="shared" si="89"/>
        <v>5.0000000000000044E-4</v>
      </c>
      <c r="G653">
        <f t="shared" si="85"/>
        <v>0.32500000000000023</v>
      </c>
      <c r="H653">
        <f t="shared" si="86"/>
        <v>4.7184753884687227</v>
      </c>
    </row>
    <row r="654" spans="1:8" x14ac:dyDescent="0.35">
      <c r="A654">
        <f t="shared" si="87"/>
        <v>0.32550000000000023</v>
      </c>
      <c r="B654">
        <f t="shared" si="82"/>
        <v>1.5565092869304136</v>
      </c>
      <c r="C654">
        <f t="shared" si="83"/>
        <v>1.5518734483109646</v>
      </c>
      <c r="D654">
        <f t="shared" si="84"/>
        <v>4.720305151791452</v>
      </c>
      <c r="E654">
        <f t="shared" si="88"/>
        <v>0.27325938485540635</v>
      </c>
      <c r="F654">
        <f t="shared" si="89"/>
        <v>5.0000000000000044E-4</v>
      </c>
      <c r="G654">
        <f t="shared" si="85"/>
        <v>0.32550000000000023</v>
      </c>
      <c r="H654">
        <f t="shared" si="86"/>
        <v>4.720305151791452</v>
      </c>
    </row>
    <row r="655" spans="1:8" x14ac:dyDescent="0.35">
      <c r="A655">
        <f t="shared" si="87"/>
        <v>0.32600000000000023</v>
      </c>
      <c r="B655">
        <f t="shared" si="82"/>
        <v>1.5568773395924564</v>
      </c>
      <c r="C655">
        <f t="shared" si="83"/>
        <v>1.5522608687565809</v>
      </c>
      <c r="D655">
        <f t="shared" si="84"/>
        <v>4.7221342488087164</v>
      </c>
      <c r="E655">
        <f t="shared" si="88"/>
        <v>0.27335892808344725</v>
      </c>
      <c r="F655">
        <f t="shared" si="89"/>
        <v>5.0000000000000044E-4</v>
      </c>
      <c r="G655">
        <f t="shared" si="85"/>
        <v>0.32600000000000023</v>
      </c>
      <c r="H655">
        <f t="shared" si="86"/>
        <v>4.7221342488087164</v>
      </c>
    </row>
    <row r="656" spans="1:8" x14ac:dyDescent="0.35">
      <c r="A656">
        <f t="shared" si="87"/>
        <v>0.32650000000000023</v>
      </c>
      <c r="B656">
        <f t="shared" si="82"/>
        <v>1.5572451620243857</v>
      </c>
      <c r="C656">
        <f t="shared" si="83"/>
        <v>1.552647999130587</v>
      </c>
      <c r="D656">
        <f t="shared" si="84"/>
        <v>4.7239626843051878</v>
      </c>
      <c r="E656">
        <f t="shared" si="88"/>
        <v>0.27345782827171017</v>
      </c>
      <c r="F656">
        <f t="shared" si="89"/>
        <v>5.0000000000000044E-4</v>
      </c>
      <c r="G656">
        <f t="shared" si="85"/>
        <v>0.32650000000000023</v>
      </c>
      <c r="H656">
        <f t="shared" si="86"/>
        <v>4.7239626843051878</v>
      </c>
    </row>
    <row r="657" spans="1:8" x14ac:dyDescent="0.35">
      <c r="A657">
        <f t="shared" si="87"/>
        <v>0.32700000000000023</v>
      </c>
      <c r="B657">
        <f t="shared" si="82"/>
        <v>1.5576127552208205</v>
      </c>
      <c r="C657">
        <f t="shared" si="83"/>
        <v>1.553034840721131</v>
      </c>
      <c r="D657">
        <f t="shared" si="84"/>
        <v>4.7257904630512799</v>
      </c>
      <c r="E657">
        <f t="shared" si="88"/>
        <v>0.27355608607936599</v>
      </c>
      <c r="F657">
        <f t="shared" si="89"/>
        <v>5.0000000000000044E-4</v>
      </c>
      <c r="G657">
        <f t="shared" si="85"/>
        <v>0.32700000000000023</v>
      </c>
      <c r="H657">
        <f t="shared" si="86"/>
        <v>4.7257904630512799</v>
      </c>
    </row>
    <row r="658" spans="1:8" x14ac:dyDescent="0.35">
      <c r="A658">
        <f t="shared" si="87"/>
        <v>0.32750000000000024</v>
      </c>
      <c r="B658">
        <f t="shared" si="82"/>
        <v>1.5579801201727601</v>
      </c>
      <c r="C658">
        <f t="shared" si="83"/>
        <v>1.5534213948113682</v>
      </c>
      <c r="D658">
        <f t="shared" si="84"/>
        <v>4.7276175898032848</v>
      </c>
      <c r="E658">
        <f t="shared" si="88"/>
        <v>0.27365370215905821</v>
      </c>
      <c r="F658">
        <f t="shared" si="89"/>
        <v>5.0000000000000044E-4</v>
      </c>
      <c r="G658">
        <f t="shared" si="85"/>
        <v>0.32750000000000024</v>
      </c>
      <c r="H658">
        <f t="shared" si="86"/>
        <v>4.7276175898032848</v>
      </c>
    </row>
    <row r="659" spans="1:8" x14ac:dyDescent="0.35">
      <c r="A659">
        <f t="shared" si="87"/>
        <v>0.32800000000000024</v>
      </c>
      <c r="B659">
        <f t="shared" si="82"/>
        <v>1.5583472578676076</v>
      </c>
      <c r="C659">
        <f t="shared" si="83"/>
        <v>1.5538076626794881</v>
      </c>
      <c r="D659">
        <f t="shared" si="84"/>
        <v>4.7294440693034465</v>
      </c>
      <c r="E659">
        <f t="shared" si="88"/>
        <v>0.27375067716650525</v>
      </c>
      <c r="F659">
        <f t="shared" si="89"/>
        <v>5.0000000000000044E-4</v>
      </c>
      <c r="G659">
        <f t="shared" si="85"/>
        <v>0.32800000000000024</v>
      </c>
      <c r="H659">
        <f t="shared" si="86"/>
        <v>4.7294440693034465</v>
      </c>
    </row>
    <row r="660" spans="1:8" x14ac:dyDescent="0.35">
      <c r="A660">
        <f t="shared" si="87"/>
        <v>0.32850000000000024</v>
      </c>
      <c r="B660">
        <f t="shared" si="82"/>
        <v>1.5587141692891926</v>
      </c>
      <c r="C660">
        <f t="shared" si="83"/>
        <v>1.5541936455987508</v>
      </c>
      <c r="D660">
        <f t="shared" si="84"/>
        <v>4.7312699062800805</v>
      </c>
      <c r="E660">
        <f t="shared" si="88"/>
        <v>0.27384701175335979</v>
      </c>
      <c r="F660">
        <f t="shared" si="89"/>
        <v>5.0000000000000044E-4</v>
      </c>
      <c r="G660">
        <f t="shared" si="85"/>
        <v>0.32850000000000024</v>
      </c>
      <c r="H660">
        <f t="shared" si="86"/>
        <v>4.7312699062800805</v>
      </c>
    </row>
    <row r="661" spans="1:8" x14ac:dyDescent="0.35">
      <c r="A661">
        <f t="shared" si="87"/>
        <v>0.32900000000000024</v>
      </c>
      <c r="B661">
        <f t="shared" si="82"/>
        <v>1.5590808554177948</v>
      </c>
      <c r="C661">
        <f t="shared" si="83"/>
        <v>1.5545793448375205</v>
      </c>
      <c r="D661">
        <f t="shared" si="84"/>
        <v>4.7330951054476849</v>
      </c>
      <c r="E661">
        <f t="shared" si="88"/>
        <v>0.27394270656843689</v>
      </c>
      <c r="F661">
        <f t="shared" si="89"/>
        <v>5.0000000000000044E-4</v>
      </c>
      <c r="G661">
        <f t="shared" si="85"/>
        <v>0.32900000000000024</v>
      </c>
      <c r="H661">
        <f t="shared" si="86"/>
        <v>4.7330951054476849</v>
      </c>
    </row>
    <row r="662" spans="1:8" x14ac:dyDescent="0.35">
      <c r="A662">
        <f t="shared" si="87"/>
        <v>0.32950000000000024</v>
      </c>
      <c r="B662">
        <f t="shared" si="82"/>
        <v>1.5594473172301671</v>
      </c>
      <c r="C662">
        <f t="shared" si="83"/>
        <v>1.5549647616592943</v>
      </c>
      <c r="D662">
        <f t="shared" si="84"/>
        <v>4.7349196715070194</v>
      </c>
      <c r="E662">
        <f t="shared" si="88"/>
        <v>0.274037762262417</v>
      </c>
      <c r="F662">
        <f t="shared" si="89"/>
        <v>5.0000000000000044E-4</v>
      </c>
      <c r="G662">
        <f t="shared" si="85"/>
        <v>0.32950000000000024</v>
      </c>
      <c r="H662">
        <f t="shared" si="86"/>
        <v>4.7349196715070194</v>
      </c>
    </row>
    <row r="663" spans="1:8" x14ac:dyDescent="0.35">
      <c r="A663">
        <f t="shared" si="87"/>
        <v>0.33000000000000024</v>
      </c>
      <c r="B663">
        <f t="shared" si="82"/>
        <v>1.5598135556995572</v>
      </c>
      <c r="C663">
        <f t="shared" si="83"/>
        <v>1.5553498973227393</v>
      </c>
      <c r="D663">
        <f t="shared" si="84"/>
        <v>4.7367436091452344</v>
      </c>
      <c r="E663">
        <f t="shared" si="88"/>
        <v>0.27413217948028762</v>
      </c>
      <c r="F663">
        <f t="shared" si="89"/>
        <v>5.0000000000000044E-4</v>
      </c>
      <c r="G663">
        <f t="shared" si="85"/>
        <v>0.33000000000000024</v>
      </c>
      <c r="H663">
        <f t="shared" si="86"/>
        <v>4.7367436091452344</v>
      </c>
    </row>
    <row r="664" spans="1:8" x14ac:dyDescent="0.35">
      <c r="A664">
        <f t="shared" si="87"/>
        <v>0.33050000000000024</v>
      </c>
      <c r="B664">
        <f t="shared" si="82"/>
        <v>1.5601795717957312</v>
      </c>
      <c r="C664">
        <f t="shared" si="83"/>
        <v>1.55573475308172</v>
      </c>
      <c r="D664">
        <f t="shared" si="84"/>
        <v>4.7385669230359504</v>
      </c>
      <c r="E664">
        <f t="shared" si="88"/>
        <v>0.27422595886858314</v>
      </c>
      <c r="F664">
        <f t="shared" si="89"/>
        <v>5.0000000000000044E-4</v>
      </c>
      <c r="G664">
        <f t="shared" si="85"/>
        <v>0.33050000000000024</v>
      </c>
      <c r="H664">
        <f t="shared" si="86"/>
        <v>4.7385669230359504</v>
      </c>
    </row>
    <row r="665" spans="1:8" x14ac:dyDescent="0.35">
      <c r="A665">
        <f t="shared" si="87"/>
        <v>0.33100000000000024</v>
      </c>
      <c r="B665">
        <f t="shared" si="82"/>
        <v>1.5605453664849964</v>
      </c>
      <c r="C665">
        <f t="shared" si="83"/>
        <v>1.5561193301853327</v>
      </c>
      <c r="D665">
        <f t="shared" si="84"/>
        <v>4.7403896178393659</v>
      </c>
      <c r="E665">
        <f t="shared" si="88"/>
        <v>0.27431910107115842</v>
      </c>
      <c r="F665">
        <f t="shared" si="89"/>
        <v>5.0000000000000044E-4</v>
      </c>
      <c r="G665">
        <f t="shared" si="85"/>
        <v>0.33100000000000024</v>
      </c>
      <c r="H665">
        <f t="shared" si="86"/>
        <v>4.7403896178393659</v>
      </c>
    </row>
    <row r="666" spans="1:8" x14ac:dyDescent="0.35">
      <c r="A666">
        <f t="shared" si="87"/>
        <v>0.33150000000000024</v>
      </c>
      <c r="B666">
        <f t="shared" si="82"/>
        <v>1.5609109407302222</v>
      </c>
      <c r="C666">
        <f t="shared" si="83"/>
        <v>1.5565036298779362</v>
      </c>
      <c r="D666">
        <f t="shared" si="84"/>
        <v>4.7422116982023592</v>
      </c>
      <c r="E666">
        <f t="shared" si="88"/>
        <v>0.27441160672989601</v>
      </c>
      <c r="F666">
        <f t="shared" si="89"/>
        <v>5.0000000000000044E-4</v>
      </c>
      <c r="G666">
        <f t="shared" si="85"/>
        <v>0.33150000000000024</v>
      </c>
      <c r="H666">
        <f t="shared" si="86"/>
        <v>4.7422116982023592</v>
      </c>
    </row>
    <row r="667" spans="1:8" x14ac:dyDescent="0.35">
      <c r="A667">
        <f t="shared" si="87"/>
        <v>0.33200000000000024</v>
      </c>
      <c r="B667">
        <f t="shared" si="82"/>
        <v>1.5612762954908634</v>
      </c>
      <c r="C667">
        <f t="shared" si="83"/>
        <v>1.5568876533991836</v>
      </c>
      <c r="D667">
        <f t="shared" si="84"/>
        <v>4.7440331687585866</v>
      </c>
      <c r="E667">
        <f t="shared" si="88"/>
        <v>0.274503476485283</v>
      </c>
      <c r="F667">
        <f t="shared" si="89"/>
        <v>5.0000000000000044E-4</v>
      </c>
      <c r="G667">
        <f t="shared" si="85"/>
        <v>0.33200000000000024</v>
      </c>
      <c r="H667">
        <f t="shared" si="86"/>
        <v>4.7440331687585866</v>
      </c>
    </row>
    <row r="668" spans="1:8" x14ac:dyDescent="0.35">
      <c r="A668">
        <f t="shared" si="87"/>
        <v>0.33250000000000024</v>
      </c>
      <c r="B668">
        <f t="shared" si="82"/>
        <v>1.5616414317229814</v>
      </c>
      <c r="C668">
        <f t="shared" si="83"/>
        <v>1.557271401984053</v>
      </c>
      <c r="D668">
        <f t="shared" si="84"/>
        <v>4.7458540341285804</v>
      </c>
      <c r="E668">
        <f t="shared" si="88"/>
        <v>0.2745947109761871</v>
      </c>
      <c r="F668">
        <f t="shared" si="89"/>
        <v>5.0000000000000044E-4</v>
      </c>
      <c r="G668">
        <f t="shared" si="85"/>
        <v>0.33250000000000024</v>
      </c>
      <c r="H668">
        <f t="shared" si="86"/>
        <v>4.7458540341285804</v>
      </c>
    </row>
    <row r="669" spans="1:8" x14ac:dyDescent="0.35">
      <c r="A669">
        <f t="shared" si="87"/>
        <v>0.33300000000000024</v>
      </c>
      <c r="B669">
        <f t="shared" si="82"/>
        <v>1.5620063503792667</v>
      </c>
      <c r="C669">
        <f t="shared" si="83"/>
        <v>1.557654876862878</v>
      </c>
      <c r="D669">
        <f t="shared" si="84"/>
        <v>4.7476742989198426</v>
      </c>
      <c r="E669">
        <f t="shared" si="88"/>
        <v>0.27468531084057135</v>
      </c>
      <c r="F669">
        <f t="shared" si="89"/>
        <v>5.0000000000000044E-4</v>
      </c>
      <c r="G669">
        <f t="shared" si="85"/>
        <v>0.33300000000000024</v>
      </c>
      <c r="H669">
        <f t="shared" si="86"/>
        <v>4.7476742989198426</v>
      </c>
    </row>
    <row r="670" spans="1:8" x14ac:dyDescent="0.35">
      <c r="A670">
        <f t="shared" si="87"/>
        <v>0.33350000000000024</v>
      </c>
      <c r="B670">
        <f t="shared" si="82"/>
        <v>1.5623710524090602</v>
      </c>
      <c r="C670">
        <f t="shared" si="83"/>
        <v>1.5580380792613799</v>
      </c>
      <c r="D670">
        <f t="shared" si="84"/>
        <v>4.749493967726953</v>
      </c>
      <c r="E670">
        <f t="shared" si="88"/>
        <v>0.27477527671312779</v>
      </c>
      <c r="F670">
        <f t="shared" si="89"/>
        <v>5.0000000000000044E-4</v>
      </c>
      <c r="G670">
        <f t="shared" si="85"/>
        <v>0.33350000000000024</v>
      </c>
      <c r="H670">
        <f t="shared" si="86"/>
        <v>4.749493967726953</v>
      </c>
    </row>
    <row r="671" spans="1:8" x14ac:dyDescent="0.35">
      <c r="A671">
        <f t="shared" si="87"/>
        <v>0.33400000000000024</v>
      </c>
      <c r="B671">
        <f t="shared" si="82"/>
        <v>1.5627355387583746</v>
      </c>
      <c r="C671">
        <f t="shared" si="83"/>
        <v>1.558421010400695</v>
      </c>
      <c r="D671">
        <f t="shared" si="84"/>
        <v>4.7513130451316483</v>
      </c>
      <c r="E671">
        <f t="shared" si="88"/>
        <v>0.2748646092296122</v>
      </c>
      <c r="F671">
        <f t="shared" si="89"/>
        <v>5.0000000000000044E-4</v>
      </c>
      <c r="G671">
        <f t="shared" si="85"/>
        <v>0.33400000000000024</v>
      </c>
      <c r="H671">
        <f t="shared" si="86"/>
        <v>4.7513130451316483</v>
      </c>
    </row>
    <row r="672" spans="1:8" x14ac:dyDescent="0.35">
      <c r="A672">
        <f t="shared" si="87"/>
        <v>0.33450000000000024</v>
      </c>
      <c r="B672">
        <f t="shared" si="82"/>
        <v>1.5630998103699154</v>
      </c>
      <c r="C672">
        <f t="shared" si="83"/>
        <v>1.5588036714974092</v>
      </c>
      <c r="D672">
        <f t="shared" si="84"/>
        <v>4.7531315357029387</v>
      </c>
      <c r="E672">
        <f t="shared" si="88"/>
        <v>0.27495330902112586</v>
      </c>
      <c r="F672">
        <f t="shared" si="89"/>
        <v>5.0000000000000044E-4</v>
      </c>
      <c r="G672">
        <f t="shared" si="85"/>
        <v>0.33450000000000024</v>
      </c>
      <c r="H672">
        <f t="shared" si="86"/>
        <v>4.7531315357029387</v>
      </c>
    </row>
    <row r="673" spans="1:8" x14ac:dyDescent="0.35">
      <c r="A673">
        <f t="shared" si="87"/>
        <v>0.33500000000000024</v>
      </c>
      <c r="B673">
        <f t="shared" si="82"/>
        <v>1.5634638681831037</v>
      </c>
      <c r="C673">
        <f t="shared" si="83"/>
        <v>1.5591860637635835</v>
      </c>
      <c r="D673">
        <f t="shared" si="84"/>
        <v>4.7549494439971847</v>
      </c>
      <c r="E673">
        <f t="shared" si="88"/>
        <v>0.27504137671993123</v>
      </c>
      <c r="F673">
        <f t="shared" si="89"/>
        <v>5.0000000000000044E-4</v>
      </c>
      <c r="G673">
        <f t="shared" si="85"/>
        <v>0.33500000000000024</v>
      </c>
      <c r="H673">
        <f t="shared" si="86"/>
        <v>4.7549494439971847</v>
      </c>
    </row>
    <row r="674" spans="1:8" x14ac:dyDescent="0.35">
      <c r="A674">
        <f t="shared" si="87"/>
        <v>0.33550000000000024</v>
      </c>
      <c r="B674">
        <f t="shared" si="82"/>
        <v>1.563827713134095</v>
      </c>
      <c r="C674">
        <f t="shared" si="83"/>
        <v>1.5595681884067869</v>
      </c>
      <c r="D674">
        <f t="shared" si="84"/>
        <v>4.756766774558205</v>
      </c>
      <c r="E674">
        <f t="shared" si="88"/>
        <v>0.27512881295480379</v>
      </c>
      <c r="F674">
        <f t="shared" si="89"/>
        <v>5.0000000000000044E-4</v>
      </c>
      <c r="G674">
        <f t="shared" si="85"/>
        <v>0.33550000000000024</v>
      </c>
      <c r="H674">
        <f t="shared" si="86"/>
        <v>4.756766774558205</v>
      </c>
    </row>
    <row r="675" spans="1:8" x14ac:dyDescent="0.35">
      <c r="A675">
        <f t="shared" si="87"/>
        <v>0.33600000000000024</v>
      </c>
      <c r="B675">
        <f t="shared" si="82"/>
        <v>1.5641913461558019</v>
      </c>
      <c r="C675">
        <f t="shared" si="83"/>
        <v>1.5599500466301255</v>
      </c>
      <c r="D675">
        <f t="shared" si="84"/>
        <v>4.7585835319173668</v>
      </c>
      <c r="E675">
        <f t="shared" si="88"/>
        <v>0.27521561835349723</v>
      </c>
      <c r="F675">
        <f t="shared" si="89"/>
        <v>5.0000000000000044E-4</v>
      </c>
      <c r="G675">
        <f t="shared" si="85"/>
        <v>0.33600000000000024</v>
      </c>
      <c r="H675">
        <f t="shared" si="86"/>
        <v>4.7585835319173668</v>
      </c>
    </row>
    <row r="676" spans="1:8" x14ac:dyDescent="0.35">
      <c r="A676">
        <f t="shared" si="87"/>
        <v>0.33650000000000024</v>
      </c>
      <c r="B676">
        <f t="shared" si="82"/>
        <v>1.5645547681779144</v>
      </c>
      <c r="C676">
        <f t="shared" si="83"/>
        <v>1.5603316396322693</v>
      </c>
      <c r="D676">
        <f t="shared" si="84"/>
        <v>4.7603997205936697</v>
      </c>
      <c r="E676">
        <f t="shared" si="88"/>
        <v>0.27530179354373813</v>
      </c>
      <c r="F676">
        <f t="shared" si="89"/>
        <v>5.0000000000000044E-4</v>
      </c>
      <c r="G676">
        <f t="shared" si="85"/>
        <v>0.33650000000000024</v>
      </c>
      <c r="H676">
        <f t="shared" si="86"/>
        <v>4.7603997205936697</v>
      </c>
    </row>
    <row r="677" spans="1:8" x14ac:dyDescent="0.35">
      <c r="A677">
        <f t="shared" si="87"/>
        <v>0.33700000000000024</v>
      </c>
      <c r="B677">
        <f t="shared" si="82"/>
        <v>1.5649179801269197</v>
      </c>
      <c r="C677">
        <f t="shared" si="83"/>
        <v>1.5607129686074848</v>
      </c>
      <c r="D677">
        <f t="shared" si="84"/>
        <v>4.7622153450938534</v>
      </c>
      <c r="E677">
        <f t="shared" si="88"/>
        <v>0.27538733914937541</v>
      </c>
      <c r="F677">
        <f t="shared" si="89"/>
        <v>5.0000000000000044E-4</v>
      </c>
      <c r="G677">
        <f t="shared" si="85"/>
        <v>0.33700000000000024</v>
      </c>
      <c r="H677">
        <f t="shared" si="86"/>
        <v>4.7622153450938534</v>
      </c>
    </row>
    <row r="678" spans="1:8" x14ac:dyDescent="0.35">
      <c r="A678">
        <f t="shared" si="87"/>
        <v>0.33750000000000024</v>
      </c>
      <c r="B678">
        <f t="shared" si="82"/>
        <v>1.5652809829261241</v>
      </c>
      <c r="C678">
        <f t="shared" si="83"/>
        <v>1.5610940347456617</v>
      </c>
      <c r="D678">
        <f t="shared" si="84"/>
        <v>4.7640304099124817</v>
      </c>
      <c r="E678">
        <f t="shared" si="88"/>
        <v>0.27547225579406465</v>
      </c>
      <c r="F678">
        <f t="shared" si="89"/>
        <v>5.0000000000000044E-4</v>
      </c>
      <c r="G678">
        <f t="shared" si="85"/>
        <v>0.33750000000000024</v>
      </c>
      <c r="H678">
        <f t="shared" si="86"/>
        <v>4.7640304099124817</v>
      </c>
    </row>
    <row r="679" spans="1:8" x14ac:dyDescent="0.35">
      <c r="A679">
        <f t="shared" si="87"/>
        <v>0.33800000000000024</v>
      </c>
      <c r="B679">
        <f t="shared" si="82"/>
        <v>1.5656437774956722</v>
      </c>
      <c r="C679">
        <f t="shared" si="83"/>
        <v>1.5614748392323434</v>
      </c>
      <c r="D679">
        <f t="shared" si="84"/>
        <v>4.7658449195320394</v>
      </c>
      <c r="E679">
        <f t="shared" si="88"/>
        <v>0.27555654409916752</v>
      </c>
      <c r="F679">
        <f t="shared" si="89"/>
        <v>5.0000000000000044E-4</v>
      </c>
      <c r="G679">
        <f t="shared" si="85"/>
        <v>0.33800000000000024</v>
      </c>
      <c r="H679">
        <f t="shared" si="86"/>
        <v>4.7658449195320394</v>
      </c>
    </row>
    <row r="680" spans="1:8" x14ac:dyDescent="0.35">
      <c r="A680">
        <f t="shared" si="87"/>
        <v>0.33850000000000025</v>
      </c>
      <c r="B680">
        <f t="shared" si="82"/>
        <v>1.5660063647525677</v>
      </c>
      <c r="C680">
        <f t="shared" si="83"/>
        <v>1.5618553832487525</v>
      </c>
      <c r="D680">
        <f t="shared" si="84"/>
        <v>4.7676588784230116</v>
      </c>
      <c r="E680">
        <f t="shared" si="88"/>
        <v>0.27564020468623229</v>
      </c>
      <c r="F680">
        <f t="shared" si="89"/>
        <v>5.0000000000000044E-4</v>
      </c>
      <c r="G680">
        <f t="shared" si="85"/>
        <v>0.33850000000000025</v>
      </c>
      <c r="H680">
        <f t="shared" si="86"/>
        <v>4.7676588784230116</v>
      </c>
    </row>
    <row r="681" spans="1:8" x14ac:dyDescent="0.35">
      <c r="A681">
        <f t="shared" si="87"/>
        <v>0.33900000000000025</v>
      </c>
      <c r="B681">
        <f t="shared" si="82"/>
        <v>1.5663687456106932</v>
      </c>
      <c r="C681">
        <f t="shared" si="83"/>
        <v>1.5622356679718234</v>
      </c>
      <c r="D681">
        <f t="shared" si="84"/>
        <v>4.7694722910439937</v>
      </c>
      <c r="E681">
        <f t="shared" si="88"/>
        <v>0.27572323817246236</v>
      </c>
      <c r="F681">
        <f t="shared" si="89"/>
        <v>5.0000000000000044E-4</v>
      </c>
      <c r="G681">
        <f t="shared" si="85"/>
        <v>0.33900000000000025</v>
      </c>
      <c r="H681">
        <f t="shared" si="86"/>
        <v>4.7694722910439937</v>
      </c>
    </row>
    <row r="682" spans="1:8" x14ac:dyDescent="0.35">
      <c r="A682">
        <f t="shared" si="87"/>
        <v>0.33950000000000025</v>
      </c>
      <c r="B682">
        <f t="shared" si="82"/>
        <v>1.5667309209808304</v>
      </c>
      <c r="C682">
        <f t="shared" si="83"/>
        <v>1.5626156945742264</v>
      </c>
      <c r="D682">
        <f t="shared" si="84"/>
        <v>4.7712851618417611</v>
      </c>
      <c r="E682">
        <f t="shared" si="88"/>
        <v>0.27580564517657369</v>
      </c>
      <c r="F682">
        <f t="shared" si="89"/>
        <v>5.0000000000000044E-4</v>
      </c>
      <c r="G682">
        <f t="shared" si="85"/>
        <v>0.33950000000000025</v>
      </c>
      <c r="H682">
        <f t="shared" si="86"/>
        <v>4.7712851618417611</v>
      </c>
    </row>
    <row r="683" spans="1:8" x14ac:dyDescent="0.35">
      <c r="A683">
        <f t="shared" si="87"/>
        <v>0.34000000000000025</v>
      </c>
      <c r="B683">
        <f t="shared" si="82"/>
        <v>1.5670928917706797</v>
      </c>
      <c r="C683">
        <f t="shared" si="83"/>
        <v>1.5629954642243982</v>
      </c>
      <c r="D683">
        <f t="shared" si="84"/>
        <v>4.7730974952513741</v>
      </c>
      <c r="E683">
        <f t="shared" si="88"/>
        <v>0.27588742631345164</v>
      </c>
      <c r="F683">
        <f t="shared" si="89"/>
        <v>5.0000000000000044E-4</v>
      </c>
      <c r="G683">
        <f t="shared" si="85"/>
        <v>0.34000000000000025</v>
      </c>
      <c r="H683">
        <f t="shared" si="86"/>
        <v>4.7730974952513741</v>
      </c>
    </row>
    <row r="684" spans="1:8" x14ac:dyDescent="0.35">
      <c r="A684">
        <f t="shared" si="87"/>
        <v>0.34050000000000025</v>
      </c>
      <c r="B684">
        <f t="shared" si="82"/>
        <v>1.5674546588848799</v>
      </c>
      <c r="C684">
        <f t="shared" si="83"/>
        <v>1.5633749780865673</v>
      </c>
      <c r="D684">
        <f t="shared" si="84"/>
        <v>4.7749092956962524</v>
      </c>
      <c r="E684">
        <f t="shared" si="88"/>
        <v>0.27596858219866588</v>
      </c>
      <c r="F684">
        <f t="shared" si="89"/>
        <v>5.0000000000000044E-4</v>
      </c>
      <c r="G684">
        <f t="shared" si="85"/>
        <v>0.34050000000000025</v>
      </c>
      <c r="H684">
        <f t="shared" si="86"/>
        <v>4.7749092956962524</v>
      </c>
    </row>
    <row r="685" spans="1:8" x14ac:dyDescent="0.35">
      <c r="A685">
        <f t="shared" si="87"/>
        <v>0.34100000000000025</v>
      </c>
      <c r="B685">
        <f t="shared" si="82"/>
        <v>1.5678162232250279</v>
      </c>
      <c r="C685">
        <f t="shared" si="83"/>
        <v>1.5637542373207858</v>
      </c>
      <c r="D685">
        <f t="shared" si="84"/>
        <v>4.7767205675882858</v>
      </c>
      <c r="E685">
        <f t="shared" si="88"/>
        <v>0.2760491134429845</v>
      </c>
      <c r="F685">
        <f t="shared" si="89"/>
        <v>5.0000000000000044E-4</v>
      </c>
      <c r="G685">
        <f t="shared" si="85"/>
        <v>0.34100000000000025</v>
      </c>
      <c r="H685">
        <f t="shared" si="86"/>
        <v>4.7767205675882858</v>
      </c>
    </row>
    <row r="686" spans="1:8" x14ac:dyDescent="0.35">
      <c r="A686">
        <f t="shared" si="87"/>
        <v>0.34150000000000025</v>
      </c>
      <c r="B686">
        <f t="shared" si="82"/>
        <v>1.568177585689698</v>
      </c>
      <c r="C686">
        <f t="shared" si="83"/>
        <v>1.5641332430829507</v>
      </c>
      <c r="D686">
        <f t="shared" si="84"/>
        <v>4.778531315327891</v>
      </c>
      <c r="E686">
        <f t="shared" si="88"/>
        <v>0.27612902066027867</v>
      </c>
      <c r="F686">
        <f t="shared" si="89"/>
        <v>5.0000000000000044E-4</v>
      </c>
      <c r="G686">
        <f t="shared" si="85"/>
        <v>0.34150000000000025</v>
      </c>
      <c r="H686">
        <f t="shared" si="86"/>
        <v>4.778531315327891</v>
      </c>
    </row>
    <row r="687" spans="1:8" x14ac:dyDescent="0.35">
      <c r="A687">
        <f t="shared" si="87"/>
        <v>0.34200000000000025</v>
      </c>
      <c r="B687">
        <f t="shared" si="82"/>
        <v>1.568538747174461</v>
      </c>
      <c r="C687">
        <f t="shared" si="83"/>
        <v>1.5645119965248377</v>
      </c>
      <c r="D687">
        <f t="shared" si="84"/>
        <v>4.7803415433041341</v>
      </c>
      <c r="E687">
        <f t="shared" si="88"/>
        <v>0.27620830445770256</v>
      </c>
      <c r="F687">
        <f t="shared" si="89"/>
        <v>5.0000000000000044E-4</v>
      </c>
      <c r="G687">
        <f t="shared" si="85"/>
        <v>0.34200000000000025</v>
      </c>
      <c r="H687">
        <f t="shared" si="86"/>
        <v>4.7803415433041341</v>
      </c>
    </row>
    <row r="688" spans="1:8" x14ac:dyDescent="0.35">
      <c r="A688">
        <f t="shared" si="87"/>
        <v>0.34250000000000025</v>
      </c>
      <c r="B688">
        <f t="shared" si="82"/>
        <v>1.5688997085719036</v>
      </c>
      <c r="C688">
        <f t="shared" si="83"/>
        <v>1.5648904987941215</v>
      </c>
      <c r="D688">
        <f t="shared" si="84"/>
        <v>4.7821512558947816</v>
      </c>
      <c r="E688">
        <f t="shared" si="88"/>
        <v>0.27628696544631481</v>
      </c>
      <c r="F688">
        <f t="shared" si="89"/>
        <v>5.0000000000000044E-4</v>
      </c>
      <c r="G688">
        <f t="shared" si="85"/>
        <v>0.34250000000000025</v>
      </c>
      <c r="H688">
        <f t="shared" si="86"/>
        <v>4.7821512558947816</v>
      </c>
    </row>
    <row r="689" spans="1:8" x14ac:dyDescent="0.35">
      <c r="A689">
        <f t="shared" si="87"/>
        <v>0.34300000000000025</v>
      </c>
      <c r="B689">
        <f t="shared" si="82"/>
        <v>1.5692604707716478</v>
      </c>
      <c r="C689">
        <f t="shared" si="83"/>
        <v>1.5652687510344077</v>
      </c>
      <c r="D689">
        <f t="shared" si="84"/>
        <v>4.7839604574664145</v>
      </c>
      <c r="E689">
        <f t="shared" si="88"/>
        <v>0.27636500423152227</v>
      </c>
      <c r="F689">
        <f t="shared" si="89"/>
        <v>5.0000000000000044E-4</v>
      </c>
      <c r="G689">
        <f t="shared" si="85"/>
        <v>0.34300000000000025</v>
      </c>
      <c r="H689">
        <f t="shared" si="86"/>
        <v>4.7839604574664145</v>
      </c>
    </row>
    <row r="690" spans="1:8" x14ac:dyDescent="0.35">
      <c r="A690">
        <f t="shared" si="87"/>
        <v>0.34350000000000025</v>
      </c>
      <c r="B690">
        <f t="shared" si="82"/>
        <v>1.5696210346603683</v>
      </c>
      <c r="C690">
        <f t="shared" si="83"/>
        <v>1.5656467543852579</v>
      </c>
      <c r="D690">
        <f t="shared" si="84"/>
        <v>4.7857691523745034</v>
      </c>
      <c r="E690">
        <f t="shared" si="88"/>
        <v>0.27644242141883102</v>
      </c>
      <c r="F690">
        <f t="shared" si="89"/>
        <v>5.0000000000000044E-4</v>
      </c>
      <c r="G690">
        <f t="shared" si="85"/>
        <v>0.34350000000000025</v>
      </c>
      <c r="H690">
        <f t="shared" si="86"/>
        <v>4.7857691523745034</v>
      </c>
    </row>
    <row r="691" spans="1:8" x14ac:dyDescent="0.35">
      <c r="A691">
        <f t="shared" si="87"/>
        <v>0.34400000000000025</v>
      </c>
      <c r="B691">
        <f t="shared" si="82"/>
        <v>1.5699814011218132</v>
      </c>
      <c r="C691">
        <f t="shared" si="83"/>
        <v>1.566024509982215</v>
      </c>
      <c r="D691">
        <f t="shared" si="84"/>
        <v>4.7875773449634904</v>
      </c>
      <c r="E691">
        <f t="shared" si="88"/>
        <v>0.27651921761282688</v>
      </c>
      <c r="F691">
        <f t="shared" si="89"/>
        <v>5.0000000000000044E-4</v>
      </c>
      <c r="G691">
        <f t="shared" si="85"/>
        <v>0.34400000000000025</v>
      </c>
      <c r="H691">
        <f t="shared" si="86"/>
        <v>4.7875773449634904</v>
      </c>
    </row>
    <row r="692" spans="1:8" x14ac:dyDescent="0.35">
      <c r="A692">
        <f t="shared" si="87"/>
        <v>0.34450000000000025</v>
      </c>
      <c r="B692">
        <f t="shared" si="82"/>
        <v>1.5703415710368214</v>
      </c>
      <c r="C692">
        <f t="shared" si="83"/>
        <v>1.5664020189568297</v>
      </c>
      <c r="D692">
        <f t="shared" si="84"/>
        <v>4.7893850395668762</v>
      </c>
      <c r="E692">
        <f t="shared" si="88"/>
        <v>0.27659539341628858</v>
      </c>
      <c r="F692">
        <f t="shared" si="89"/>
        <v>5.0000000000000044E-4</v>
      </c>
      <c r="G692">
        <f t="shared" si="85"/>
        <v>0.34450000000000025</v>
      </c>
      <c r="H692">
        <f t="shared" si="86"/>
        <v>4.7893850395668762</v>
      </c>
    </row>
    <row r="693" spans="1:8" x14ac:dyDescent="0.35">
      <c r="A693">
        <f t="shared" si="87"/>
        <v>0.34500000000000025</v>
      </c>
      <c r="B693">
        <f t="shared" si="82"/>
        <v>1.5707015452833417</v>
      </c>
      <c r="C693">
        <f t="shared" si="83"/>
        <v>1.5667792824366884</v>
      </c>
      <c r="D693">
        <f t="shared" si="84"/>
        <v>4.7911922405073097</v>
      </c>
      <c r="E693">
        <f t="shared" si="88"/>
        <v>0.27667094942970688</v>
      </c>
      <c r="F693">
        <f t="shared" si="89"/>
        <v>5.0000000000000044E-4</v>
      </c>
      <c r="G693">
        <f t="shared" si="85"/>
        <v>0.34500000000000025</v>
      </c>
      <c r="H693">
        <f t="shared" si="86"/>
        <v>4.7911922405073097</v>
      </c>
    </row>
    <row r="694" spans="1:8" x14ac:dyDescent="0.35">
      <c r="A694">
        <f t="shared" si="87"/>
        <v>0.34550000000000025</v>
      </c>
      <c r="B694">
        <f t="shared" si="82"/>
        <v>1.5710613247364509</v>
      </c>
      <c r="C694">
        <f t="shared" si="83"/>
        <v>1.5671563015454368</v>
      </c>
      <c r="D694">
        <f t="shared" si="84"/>
        <v>4.7929989520966636</v>
      </c>
      <c r="E694">
        <f t="shared" si="88"/>
        <v>0.27674588625338759</v>
      </c>
      <c r="F694">
        <f t="shared" si="89"/>
        <v>5.0000000000000044E-4</v>
      </c>
      <c r="G694">
        <f t="shared" si="85"/>
        <v>0.34550000000000025</v>
      </c>
      <c r="H694">
        <f t="shared" si="86"/>
        <v>4.7929989520966636</v>
      </c>
    </row>
    <row r="695" spans="1:8" x14ac:dyDescent="0.35">
      <c r="A695">
        <f t="shared" si="87"/>
        <v>0.34600000000000025</v>
      </c>
      <c r="B695">
        <f t="shared" si="82"/>
        <v>1.5714209102683716</v>
      </c>
      <c r="C695">
        <f t="shared" si="83"/>
        <v>1.5675330774028062</v>
      </c>
      <c r="D695">
        <f t="shared" si="84"/>
        <v>4.7948051786361194</v>
      </c>
      <c r="E695">
        <f t="shared" si="88"/>
        <v>0.27682020448588707</v>
      </c>
      <c r="F695">
        <f t="shared" si="89"/>
        <v>5.0000000000000044E-4</v>
      </c>
      <c r="G695">
        <f t="shared" si="85"/>
        <v>0.34600000000000025</v>
      </c>
      <c r="H695">
        <f t="shared" si="86"/>
        <v>4.7948051786361194</v>
      </c>
    </row>
    <row r="696" spans="1:8" x14ac:dyDescent="0.35">
      <c r="A696">
        <f t="shared" si="87"/>
        <v>0.34650000000000025</v>
      </c>
      <c r="B696">
        <f t="shared" si="82"/>
        <v>1.571780302748492</v>
      </c>
      <c r="C696">
        <f t="shared" si="83"/>
        <v>1.5679096111246413</v>
      </c>
      <c r="D696">
        <f t="shared" si="84"/>
        <v>4.7966109244162602</v>
      </c>
      <c r="E696">
        <f t="shared" si="88"/>
        <v>0.27689390472285136</v>
      </c>
      <c r="F696">
        <f t="shared" si="89"/>
        <v>5.0000000000000044E-4</v>
      </c>
      <c r="G696">
        <f t="shared" si="85"/>
        <v>0.34650000000000025</v>
      </c>
      <c r="H696">
        <f t="shared" si="86"/>
        <v>4.7966109244162602</v>
      </c>
    </row>
    <row r="697" spans="1:8" x14ac:dyDescent="0.35">
      <c r="A697">
        <f t="shared" si="87"/>
        <v>0.34700000000000025</v>
      </c>
      <c r="B697">
        <f t="shared" si="82"/>
        <v>1.5721395030433818</v>
      </c>
      <c r="C697">
        <f t="shared" si="83"/>
        <v>1.5682859038229215</v>
      </c>
      <c r="D697">
        <f t="shared" si="84"/>
        <v>4.7984161937171361</v>
      </c>
      <c r="E697">
        <f t="shared" si="88"/>
        <v>0.276966987561031</v>
      </c>
      <c r="F697">
        <f t="shared" si="89"/>
        <v>5.0000000000000044E-4</v>
      </c>
      <c r="G697">
        <f t="shared" si="85"/>
        <v>0.34700000000000025</v>
      </c>
      <c r="H697">
        <f t="shared" si="86"/>
        <v>4.7984161937171361</v>
      </c>
    </row>
    <row r="698" spans="1:8" x14ac:dyDescent="0.35">
      <c r="A698">
        <f t="shared" si="87"/>
        <v>0.34750000000000025</v>
      </c>
      <c r="B698">
        <f t="shared" si="82"/>
        <v>1.5724985120168118</v>
      </c>
      <c r="C698">
        <f t="shared" si="83"/>
        <v>1.5686619566057902</v>
      </c>
      <c r="D698">
        <f t="shared" si="84"/>
        <v>4.8002209908083611</v>
      </c>
      <c r="E698">
        <f t="shared" si="88"/>
        <v>0.27703945359344712</v>
      </c>
      <c r="F698">
        <f t="shared" si="89"/>
        <v>5.0000000000000044E-4</v>
      </c>
      <c r="G698">
        <f t="shared" si="85"/>
        <v>0.34750000000000025</v>
      </c>
      <c r="H698">
        <f t="shared" si="86"/>
        <v>4.8002209908083611</v>
      </c>
    </row>
    <row r="699" spans="1:8" x14ac:dyDescent="0.35">
      <c r="A699">
        <f t="shared" si="87"/>
        <v>0.34800000000000025</v>
      </c>
      <c r="B699">
        <f t="shared" si="82"/>
        <v>1.5728573305297711</v>
      </c>
      <c r="C699">
        <f t="shared" si="83"/>
        <v>1.5690377705775753</v>
      </c>
      <c r="D699">
        <f t="shared" si="84"/>
        <v>4.8020253199491769</v>
      </c>
      <c r="E699">
        <f t="shared" si="88"/>
        <v>0.27711130341436402</v>
      </c>
      <c r="F699">
        <f t="shared" si="89"/>
        <v>5.0000000000000044E-4</v>
      </c>
      <c r="G699">
        <f t="shared" si="85"/>
        <v>0.34800000000000025</v>
      </c>
      <c r="H699">
        <f t="shared" si="86"/>
        <v>4.8020253199491769</v>
      </c>
    </row>
    <row r="700" spans="1:8" x14ac:dyDescent="0.35">
      <c r="A700">
        <f t="shared" si="87"/>
        <v>0.34850000000000025</v>
      </c>
      <c r="B700">
        <f t="shared" si="82"/>
        <v>1.573215959440484</v>
      </c>
      <c r="C700">
        <f t="shared" si="83"/>
        <v>1.5694133468388181</v>
      </c>
      <c r="D700">
        <f t="shared" si="84"/>
        <v>4.8038291853885511</v>
      </c>
      <c r="E700">
        <f t="shared" si="88"/>
        <v>0.27718253761404249</v>
      </c>
      <c r="F700">
        <f t="shared" si="89"/>
        <v>5.0000000000000044E-4</v>
      </c>
      <c r="G700">
        <f t="shared" si="85"/>
        <v>0.34850000000000025</v>
      </c>
      <c r="H700">
        <f t="shared" si="86"/>
        <v>4.8038291853885511</v>
      </c>
    </row>
    <row r="701" spans="1:8" x14ac:dyDescent="0.35">
      <c r="A701">
        <f t="shared" si="87"/>
        <v>0.34900000000000025</v>
      </c>
      <c r="B701">
        <f t="shared" si="82"/>
        <v>1.5735743996044294</v>
      </c>
      <c r="C701">
        <f t="shared" si="83"/>
        <v>1.5697886864862969</v>
      </c>
      <c r="D701">
        <f t="shared" si="84"/>
        <v>4.8056325913652529</v>
      </c>
      <c r="E701">
        <f t="shared" si="88"/>
        <v>0.27725315678194318</v>
      </c>
      <c r="F701">
        <f t="shared" si="89"/>
        <v>5.0000000000000044E-4</v>
      </c>
      <c r="G701">
        <f t="shared" si="85"/>
        <v>0.34900000000000025</v>
      </c>
      <c r="H701">
        <f t="shared" si="86"/>
        <v>4.8056325913652529</v>
      </c>
    </row>
    <row r="702" spans="1:8" x14ac:dyDescent="0.35">
      <c r="A702">
        <f t="shared" si="87"/>
        <v>0.34950000000000025</v>
      </c>
      <c r="B702">
        <f t="shared" si="82"/>
        <v>1.5739326518743564</v>
      </c>
      <c r="C702">
        <f t="shared" si="83"/>
        <v>1.5701637906130501</v>
      </c>
      <c r="D702">
        <f t="shared" si="84"/>
        <v>4.8074355421079256</v>
      </c>
      <c r="E702">
        <f t="shared" si="88"/>
        <v>0.27732316150734482</v>
      </c>
      <c r="F702">
        <f t="shared" si="89"/>
        <v>5.0000000000000044E-4</v>
      </c>
      <c r="G702">
        <f t="shared" si="85"/>
        <v>0.34950000000000025</v>
      </c>
      <c r="H702">
        <f t="shared" si="86"/>
        <v>4.8074355421079256</v>
      </c>
    </row>
    <row r="703" spans="1:8" x14ac:dyDescent="0.35">
      <c r="A703">
        <f t="shared" si="87"/>
        <v>0.35000000000000026</v>
      </c>
      <c r="B703">
        <f t="shared" si="82"/>
        <v>1.5742907171003029</v>
      </c>
      <c r="C703">
        <f t="shared" si="83"/>
        <v>1.5705386603084022</v>
      </c>
      <c r="D703">
        <f t="shared" si="84"/>
        <v>4.8092380418351741</v>
      </c>
      <c r="E703">
        <f t="shared" si="88"/>
        <v>0.27739255237682148</v>
      </c>
      <c r="F703">
        <f t="shared" si="89"/>
        <v>5.0000000000000044E-4</v>
      </c>
      <c r="G703">
        <f t="shared" si="85"/>
        <v>0.35000000000000026</v>
      </c>
      <c r="H703">
        <f t="shared" si="86"/>
        <v>4.8092380418351741</v>
      </c>
    </row>
    <row r="704" spans="1:8" x14ac:dyDescent="0.35">
      <c r="A704">
        <f t="shared" si="87"/>
        <v>0.35050000000000026</v>
      </c>
      <c r="B704">
        <f t="shared" si="82"/>
        <v>1.5746485961296122</v>
      </c>
      <c r="C704">
        <f t="shared" si="83"/>
        <v>1.5709132966579862</v>
      </c>
      <c r="D704">
        <f t="shared" si="84"/>
        <v>4.8110400947556347</v>
      </c>
      <c r="E704">
        <f t="shared" si="88"/>
        <v>0.27746132997704559</v>
      </c>
      <c r="F704">
        <f t="shared" si="89"/>
        <v>5.0000000000000044E-4</v>
      </c>
      <c r="G704">
        <f t="shared" si="85"/>
        <v>0.35050000000000026</v>
      </c>
      <c r="H704">
        <f t="shared" si="86"/>
        <v>4.8110400947556347</v>
      </c>
    </row>
    <row r="705" spans="1:8" x14ac:dyDescent="0.35">
      <c r="A705">
        <f t="shared" si="87"/>
        <v>0.35100000000000026</v>
      </c>
      <c r="B705">
        <f t="shared" si="82"/>
        <v>1.5750062898069501</v>
      </c>
      <c r="C705">
        <f t="shared" si="83"/>
        <v>1.5712877007437704</v>
      </c>
      <c r="D705">
        <f t="shared" si="84"/>
        <v>4.8128417050680685</v>
      </c>
      <c r="E705">
        <f t="shared" si="88"/>
        <v>0.27752949489089623</v>
      </c>
      <c r="F705">
        <f t="shared" si="89"/>
        <v>5.0000000000000044E-4</v>
      </c>
      <c r="G705">
        <f t="shared" si="85"/>
        <v>0.35100000000000026</v>
      </c>
      <c r="H705">
        <f t="shared" si="86"/>
        <v>4.8128417050680685</v>
      </c>
    </row>
    <row r="706" spans="1:8" x14ac:dyDescent="0.35">
      <c r="A706">
        <f t="shared" si="87"/>
        <v>0.35150000000000026</v>
      </c>
      <c r="B706">
        <f t="shared" si="82"/>
        <v>1.5753637989743225</v>
      </c>
      <c r="C706">
        <f t="shared" si="83"/>
        <v>1.5716618736440793</v>
      </c>
      <c r="D706">
        <f t="shared" si="84"/>
        <v>4.8146428769614218</v>
      </c>
      <c r="E706">
        <f t="shared" si="88"/>
        <v>0.27759704770272781</v>
      </c>
      <c r="F706">
        <f t="shared" si="89"/>
        <v>5.0000000000000044E-4</v>
      </c>
      <c r="G706">
        <f t="shared" si="85"/>
        <v>0.35150000000000026</v>
      </c>
      <c r="H706">
        <f t="shared" si="86"/>
        <v>4.8146428769614218</v>
      </c>
    </row>
    <row r="707" spans="1:8" x14ac:dyDescent="0.35">
      <c r="A707">
        <f t="shared" si="87"/>
        <v>0.35200000000000026</v>
      </c>
      <c r="B707">
        <f t="shared" si="82"/>
        <v>1.5757211244710918</v>
      </c>
      <c r="C707">
        <f t="shared" si="83"/>
        <v>1.5720358164336177</v>
      </c>
      <c r="D707">
        <f t="shared" si="84"/>
        <v>4.8164436146149114</v>
      </c>
      <c r="E707">
        <f t="shared" si="88"/>
        <v>0.27766398899420514</v>
      </c>
      <c r="F707">
        <f t="shared" si="89"/>
        <v>5.0000000000000044E-4</v>
      </c>
      <c r="G707">
        <f t="shared" si="85"/>
        <v>0.35200000000000026</v>
      </c>
      <c r="H707">
        <f t="shared" si="86"/>
        <v>4.8164436146149114</v>
      </c>
    </row>
    <row r="708" spans="1:8" x14ac:dyDescent="0.35">
      <c r="A708">
        <f t="shared" si="87"/>
        <v>0.35250000000000026</v>
      </c>
      <c r="B708">
        <f t="shared" si="82"/>
        <v>1.5760782671339935</v>
      </c>
      <c r="C708">
        <f t="shared" si="83"/>
        <v>1.5724095301834971</v>
      </c>
      <c r="D708">
        <f t="shared" si="84"/>
        <v>4.8182439221981079</v>
      </c>
      <c r="E708">
        <f t="shared" si="88"/>
        <v>0.27773031934478531</v>
      </c>
      <c r="F708">
        <f t="shared" si="89"/>
        <v>5.0000000000000044E-4</v>
      </c>
      <c r="G708">
        <f t="shared" si="85"/>
        <v>0.35250000000000026</v>
      </c>
      <c r="H708">
        <f t="shared" si="86"/>
        <v>4.8182439221981079</v>
      </c>
    </row>
    <row r="709" spans="1:8" x14ac:dyDescent="0.35">
      <c r="A709">
        <f t="shared" si="87"/>
        <v>0.35300000000000026</v>
      </c>
      <c r="B709">
        <f t="shared" ref="B709:B772" si="90">_xlfn.NORM.INV(A709,$P$1,$P$2)</f>
        <v>1.5764352277971536</v>
      </c>
      <c r="C709">
        <f t="shared" ref="C709:C772" si="91">_xlfn.T.INV($A709,$K$3)*$P$2+$P$1</f>
        <v>1.5727830159612555</v>
      </c>
      <c r="D709">
        <f t="shared" ref="D709:D772" si="92">EXP(C709)</f>
        <v>4.820043803871001</v>
      </c>
      <c r="E709">
        <f t="shared" si="88"/>
        <v>0.27779603933425817</v>
      </c>
      <c r="F709">
        <f t="shared" si="89"/>
        <v>5.0000000000000044E-4</v>
      </c>
      <c r="G709">
        <f t="shared" ref="G709:G772" si="93">G708+F709</f>
        <v>0.35300000000000026</v>
      </c>
      <c r="H709">
        <f t="shared" ref="H709:H772" si="94">D709</f>
        <v>4.820043803871001</v>
      </c>
    </row>
    <row r="710" spans="1:8" x14ac:dyDescent="0.35">
      <c r="A710">
        <f t="shared" ref="A710:A773" si="95">A709+$A$4</f>
        <v>0.35350000000000026</v>
      </c>
      <c r="B710">
        <f t="shared" si="90"/>
        <v>1.5767920072921044</v>
      </c>
      <c r="C710">
        <f t="shared" si="91"/>
        <v>1.5731562748308836</v>
      </c>
      <c r="D710">
        <f t="shared" si="92"/>
        <v>4.8218432637840865</v>
      </c>
      <c r="E710">
        <f t="shared" ref="E710:E773" si="96">(A710-A709)/(D710-D709)</f>
        <v>0.27786114953939711</v>
      </c>
      <c r="F710">
        <f t="shared" ref="F710:F773" si="97">E710*(D710-D709)</f>
        <v>5.0000000000000044E-4</v>
      </c>
      <c r="G710">
        <f t="shared" si="93"/>
        <v>0.35350000000000026</v>
      </c>
      <c r="H710">
        <f t="shared" si="94"/>
        <v>4.8218432637840865</v>
      </c>
    </row>
    <row r="711" spans="1:8" x14ac:dyDescent="0.35">
      <c r="A711">
        <f t="shared" si="95"/>
        <v>0.35400000000000026</v>
      </c>
      <c r="B711">
        <f t="shared" si="90"/>
        <v>1.577148606447802</v>
      </c>
      <c r="C711">
        <f t="shared" si="91"/>
        <v>1.5735293078528454</v>
      </c>
      <c r="D711">
        <f t="shared" si="92"/>
        <v>4.8236423060784315</v>
      </c>
      <c r="E711">
        <f t="shared" si="96"/>
        <v>0.27792565053732426</v>
      </c>
      <c r="F711">
        <f t="shared" si="97"/>
        <v>5.0000000000000044E-4</v>
      </c>
      <c r="G711">
        <f t="shared" si="93"/>
        <v>0.35400000000000026</v>
      </c>
      <c r="H711">
        <f t="shared" si="94"/>
        <v>4.8236423060784315</v>
      </c>
    </row>
    <row r="712" spans="1:8" x14ac:dyDescent="0.35">
      <c r="A712">
        <f t="shared" si="95"/>
        <v>0.35450000000000026</v>
      </c>
      <c r="B712">
        <f t="shared" si="90"/>
        <v>1.5775050260906411</v>
      </c>
      <c r="C712">
        <f t="shared" si="91"/>
        <v>1.5739021160841022</v>
      </c>
      <c r="D712">
        <f t="shared" si="92"/>
        <v>4.8254409348857568</v>
      </c>
      <c r="E712">
        <f t="shared" si="96"/>
        <v>0.27798954290270866</v>
      </c>
      <c r="F712">
        <f t="shared" si="97"/>
        <v>5.0000000000000044E-4</v>
      </c>
      <c r="G712">
        <f t="shared" si="93"/>
        <v>0.35450000000000026</v>
      </c>
      <c r="H712">
        <f t="shared" si="94"/>
        <v>4.8254409348857568</v>
      </c>
    </row>
    <row r="713" spans="1:8" x14ac:dyDescent="0.35">
      <c r="A713">
        <f t="shared" si="95"/>
        <v>0.35500000000000026</v>
      </c>
      <c r="B713">
        <f t="shared" si="90"/>
        <v>1.5778612670444729</v>
      </c>
      <c r="C713">
        <f t="shared" si="91"/>
        <v>1.5742747005781372</v>
      </c>
      <c r="D713">
        <f t="shared" si="92"/>
        <v>4.8272391543285149</v>
      </c>
      <c r="E713">
        <f t="shared" si="96"/>
        <v>0.27805282720839014</v>
      </c>
      <c r="F713">
        <f t="shared" si="97"/>
        <v>5.0000000000000044E-4</v>
      </c>
      <c r="G713">
        <f t="shared" si="93"/>
        <v>0.35500000000000026</v>
      </c>
      <c r="H713">
        <f t="shared" si="94"/>
        <v>4.8272391543285149</v>
      </c>
    </row>
    <row r="714" spans="1:8" x14ac:dyDescent="0.35">
      <c r="A714">
        <f t="shared" si="95"/>
        <v>0.35550000000000026</v>
      </c>
      <c r="B714">
        <f t="shared" si="90"/>
        <v>1.5782173301306206</v>
      </c>
      <c r="C714">
        <f t="shared" si="91"/>
        <v>1.5746470623849729</v>
      </c>
      <c r="D714">
        <f t="shared" si="92"/>
        <v>4.8290369685199463</v>
      </c>
      <c r="E714">
        <f t="shared" si="96"/>
        <v>0.27811550402875407</v>
      </c>
      <c r="F714">
        <f t="shared" si="97"/>
        <v>5.0000000000000044E-4</v>
      </c>
      <c r="G714">
        <f t="shared" si="93"/>
        <v>0.35550000000000026</v>
      </c>
      <c r="H714">
        <f t="shared" si="94"/>
        <v>4.8290369685199463</v>
      </c>
    </row>
    <row r="715" spans="1:8" x14ac:dyDescent="0.35">
      <c r="A715">
        <f t="shared" si="95"/>
        <v>0.35600000000000026</v>
      </c>
      <c r="B715">
        <f t="shared" si="90"/>
        <v>1.5785732161678947</v>
      </c>
      <c r="C715">
        <f t="shared" si="91"/>
        <v>1.5750192025512002</v>
      </c>
      <c r="D715">
        <f t="shared" si="92"/>
        <v>4.8308343815641797</v>
      </c>
      <c r="E715">
        <f t="shared" si="96"/>
        <v>0.27817757393280557</v>
      </c>
      <c r="F715">
        <f t="shared" si="97"/>
        <v>5.0000000000000044E-4</v>
      </c>
      <c r="G715">
        <f t="shared" si="93"/>
        <v>0.35600000000000026</v>
      </c>
      <c r="H715">
        <f t="shared" si="94"/>
        <v>4.8308343815641797</v>
      </c>
    </row>
    <row r="716" spans="1:8" x14ac:dyDescent="0.35">
      <c r="A716">
        <f t="shared" si="95"/>
        <v>0.35650000000000026</v>
      </c>
      <c r="B716">
        <f t="shared" si="90"/>
        <v>1.5789289259726105</v>
      </c>
      <c r="C716">
        <f t="shared" si="91"/>
        <v>1.5753911221199959</v>
      </c>
      <c r="D716">
        <f t="shared" si="92"/>
        <v>4.8326313975562867</v>
      </c>
      <c r="E716">
        <f t="shared" si="96"/>
        <v>0.27823903749111606</v>
      </c>
      <c r="F716">
        <f t="shared" si="97"/>
        <v>5.0000000000000044E-4</v>
      </c>
      <c r="G716">
        <f t="shared" si="93"/>
        <v>0.35650000000000026</v>
      </c>
      <c r="H716">
        <f t="shared" si="94"/>
        <v>4.8326313975562867</v>
      </c>
    </row>
    <row r="717" spans="1:8" x14ac:dyDescent="0.35">
      <c r="A717">
        <f t="shared" si="95"/>
        <v>0.35700000000000026</v>
      </c>
      <c r="B717">
        <f t="shared" si="90"/>
        <v>1.5792844603586027</v>
      </c>
      <c r="C717">
        <f t="shared" si="91"/>
        <v>1.5757628221311473</v>
      </c>
      <c r="D717">
        <f t="shared" si="92"/>
        <v>4.8344280205823633</v>
      </c>
      <c r="E717">
        <f t="shared" si="96"/>
        <v>0.27829989527178201</v>
      </c>
      <c r="F717">
        <f t="shared" si="97"/>
        <v>5.0000000000000044E-4</v>
      </c>
      <c r="G717">
        <f t="shared" si="93"/>
        <v>0.35700000000000026</v>
      </c>
      <c r="H717">
        <f t="shared" si="94"/>
        <v>4.8344280205823633</v>
      </c>
    </row>
    <row r="718" spans="1:8" x14ac:dyDescent="0.35">
      <c r="A718">
        <f t="shared" si="95"/>
        <v>0.35750000000000026</v>
      </c>
      <c r="B718">
        <f t="shared" si="90"/>
        <v>1.5796398201372419</v>
      </c>
      <c r="C718">
        <f t="shared" si="91"/>
        <v>1.5761343036210729</v>
      </c>
      <c r="D718">
        <f t="shared" si="92"/>
        <v>4.8362242547195979</v>
      </c>
      <c r="E718">
        <f t="shared" si="96"/>
        <v>0.27836014784229185</v>
      </c>
      <c r="F718">
        <f t="shared" si="97"/>
        <v>5.0000000000000044E-4</v>
      </c>
      <c r="G718">
        <f t="shared" si="93"/>
        <v>0.35750000000000026</v>
      </c>
      <c r="H718">
        <f t="shared" si="94"/>
        <v>4.8362242547195979</v>
      </c>
    </row>
    <row r="719" spans="1:8" x14ac:dyDescent="0.35">
      <c r="A719">
        <f t="shared" si="95"/>
        <v>0.35800000000000026</v>
      </c>
      <c r="B719">
        <f t="shared" si="90"/>
        <v>1.5799950061174495</v>
      </c>
      <c r="C719">
        <f t="shared" si="91"/>
        <v>1.576505567622845</v>
      </c>
      <c r="D719">
        <f t="shared" si="92"/>
        <v>4.838020104036346</v>
      </c>
      <c r="E719">
        <f t="shared" si="96"/>
        <v>0.27841979576850717</v>
      </c>
      <c r="F719">
        <f t="shared" si="97"/>
        <v>5.0000000000000044E-4</v>
      </c>
      <c r="G719">
        <f t="shared" si="93"/>
        <v>0.35800000000000026</v>
      </c>
      <c r="H719">
        <f t="shared" si="94"/>
        <v>4.838020104036346</v>
      </c>
    </row>
    <row r="720" spans="1:8" x14ac:dyDescent="0.35">
      <c r="A720">
        <f t="shared" si="95"/>
        <v>0.35850000000000026</v>
      </c>
      <c r="B720">
        <f t="shared" si="90"/>
        <v>1.580350019105714</v>
      </c>
      <c r="C720">
        <f t="shared" si="91"/>
        <v>1.5768766151662124</v>
      </c>
      <c r="D720">
        <f t="shared" si="92"/>
        <v>4.8398155725922098</v>
      </c>
      <c r="E720">
        <f t="shared" si="96"/>
        <v>0.27847883961377923</v>
      </c>
      <c r="F720">
        <f t="shared" si="97"/>
        <v>5.0000000000000044E-4</v>
      </c>
      <c r="G720">
        <f t="shared" si="93"/>
        <v>0.35850000000000026</v>
      </c>
      <c r="H720">
        <f t="shared" si="94"/>
        <v>4.8398155725922098</v>
      </c>
    </row>
    <row r="721" spans="1:8" x14ac:dyDescent="0.35">
      <c r="A721">
        <f t="shared" si="95"/>
        <v>0.35900000000000026</v>
      </c>
      <c r="B721">
        <f t="shared" si="90"/>
        <v>1.5807048599061069</v>
      </c>
      <c r="C721">
        <f t="shared" si="91"/>
        <v>1.5772474472776186</v>
      </c>
      <c r="D721">
        <f t="shared" si="92"/>
        <v>4.8416106644380896</v>
      </c>
      <c r="E721">
        <f t="shared" si="96"/>
        <v>0.27853727994343846</v>
      </c>
      <c r="F721">
        <f t="shared" si="97"/>
        <v>5.0000000000000044E-4</v>
      </c>
      <c r="G721">
        <f t="shared" si="93"/>
        <v>0.35900000000000026</v>
      </c>
      <c r="H721">
        <f t="shared" si="94"/>
        <v>4.8416106644380896</v>
      </c>
    </row>
    <row r="722" spans="1:8" x14ac:dyDescent="0.35">
      <c r="A722">
        <f t="shared" si="95"/>
        <v>0.35950000000000026</v>
      </c>
      <c r="B722">
        <f t="shared" si="90"/>
        <v>1.5810595293202963</v>
      </c>
      <c r="C722">
        <f t="shared" si="91"/>
        <v>1.5776180649802283</v>
      </c>
      <c r="D722">
        <f t="shared" si="92"/>
        <v>4.8434053836162807</v>
      </c>
      <c r="E722">
        <f t="shared" si="96"/>
        <v>0.27859511731743941</v>
      </c>
      <c r="F722">
        <f t="shared" si="97"/>
        <v>5.0000000000000044E-4</v>
      </c>
      <c r="G722">
        <f t="shared" si="93"/>
        <v>0.35950000000000026</v>
      </c>
      <c r="H722">
        <f t="shared" si="94"/>
        <v>4.8434053836162807</v>
      </c>
    </row>
    <row r="723" spans="1:8" x14ac:dyDescent="0.35">
      <c r="A723">
        <f t="shared" si="95"/>
        <v>0.36000000000000026</v>
      </c>
      <c r="B723">
        <f t="shared" si="90"/>
        <v>1.5814140281475637</v>
      </c>
      <c r="C723">
        <f t="shared" si="91"/>
        <v>1.5779884692939443</v>
      </c>
      <c r="D723">
        <f t="shared" si="92"/>
        <v>4.8451997341605226</v>
      </c>
      <c r="E723">
        <f t="shared" si="96"/>
        <v>0.27865235229788315</v>
      </c>
      <c r="F723">
        <f t="shared" si="97"/>
        <v>5.0000000000000044E-4</v>
      </c>
      <c r="G723">
        <f t="shared" si="93"/>
        <v>0.36000000000000026</v>
      </c>
      <c r="H723">
        <f t="shared" si="94"/>
        <v>4.8451997341605226</v>
      </c>
    </row>
    <row r="724" spans="1:8" x14ac:dyDescent="0.35">
      <c r="A724">
        <f t="shared" si="95"/>
        <v>0.36050000000000026</v>
      </c>
      <c r="B724">
        <f t="shared" si="90"/>
        <v>1.5817683571848189</v>
      </c>
      <c r="C724">
        <f t="shared" si="91"/>
        <v>1.5783586612354312</v>
      </c>
      <c r="D724">
        <f t="shared" si="92"/>
        <v>4.8469937200960844</v>
      </c>
      <c r="E724">
        <f t="shared" si="96"/>
        <v>0.2787089854433133</v>
      </c>
      <c r="F724">
        <f t="shared" si="97"/>
        <v>5.0000000000000044E-4</v>
      </c>
      <c r="G724">
        <f t="shared" si="93"/>
        <v>0.36050000000000026</v>
      </c>
      <c r="H724">
        <f t="shared" si="94"/>
        <v>4.8469937200960844</v>
      </c>
    </row>
    <row r="725" spans="1:8" x14ac:dyDescent="0.35">
      <c r="A725">
        <f t="shared" si="95"/>
        <v>0.36100000000000027</v>
      </c>
      <c r="B725">
        <f t="shared" si="90"/>
        <v>1.5821225172266149</v>
      </c>
      <c r="C725">
        <f t="shared" si="91"/>
        <v>1.5787286418181359</v>
      </c>
      <c r="D725">
        <f t="shared" si="92"/>
        <v>4.8487873454398258</v>
      </c>
      <c r="E725">
        <f t="shared" si="96"/>
        <v>0.27876501731238473</v>
      </c>
      <c r="F725">
        <f t="shared" si="97"/>
        <v>5.0000000000000044E-4</v>
      </c>
      <c r="G725">
        <f t="shared" si="93"/>
        <v>0.36100000000000027</v>
      </c>
      <c r="H725">
        <f t="shared" si="94"/>
        <v>4.8487873454398258</v>
      </c>
    </row>
    <row r="726" spans="1:8" x14ac:dyDescent="0.35">
      <c r="A726">
        <f t="shared" si="95"/>
        <v>0.36150000000000027</v>
      </c>
      <c r="B726">
        <f t="shared" si="90"/>
        <v>1.5824765090651631</v>
      </c>
      <c r="C726">
        <f t="shared" si="91"/>
        <v>1.5790984120523082</v>
      </c>
      <c r="D726">
        <f t="shared" si="92"/>
        <v>4.8505806142002728</v>
      </c>
      <c r="E726">
        <f t="shared" si="96"/>
        <v>0.27882044846160364</v>
      </c>
      <c r="F726">
        <f t="shared" si="97"/>
        <v>5.0000000000000044E-4</v>
      </c>
      <c r="G726">
        <f t="shared" si="93"/>
        <v>0.36150000000000027</v>
      </c>
      <c r="H726">
        <f t="shared" si="94"/>
        <v>4.8505806142002728</v>
      </c>
    </row>
    <row r="727" spans="1:8" x14ac:dyDescent="0.35">
      <c r="A727">
        <f t="shared" si="95"/>
        <v>0.36200000000000027</v>
      </c>
      <c r="B727">
        <f t="shared" si="90"/>
        <v>1.5828303334903477</v>
      </c>
      <c r="C727">
        <f t="shared" si="91"/>
        <v>1.5794679729450214</v>
      </c>
      <c r="D727">
        <f t="shared" si="92"/>
        <v>4.8523735303776796</v>
      </c>
      <c r="E727">
        <f t="shared" si="96"/>
        <v>0.27887527944734558</v>
      </c>
      <c r="F727">
        <f t="shared" si="97"/>
        <v>5.0000000000000044E-4</v>
      </c>
      <c r="G727">
        <f t="shared" si="93"/>
        <v>0.36200000000000027</v>
      </c>
      <c r="H727">
        <f t="shared" si="94"/>
        <v>4.8523735303776796</v>
      </c>
    </row>
    <row r="728" spans="1:8" x14ac:dyDescent="0.35">
      <c r="A728">
        <f t="shared" si="95"/>
        <v>0.36250000000000027</v>
      </c>
      <c r="B728">
        <f t="shared" si="90"/>
        <v>1.5831839912897412</v>
      </c>
      <c r="C728">
        <f t="shared" si="91"/>
        <v>1.579837325500195</v>
      </c>
      <c r="D728">
        <f t="shared" si="92"/>
        <v>4.8541660979641117</v>
      </c>
      <c r="E728">
        <f t="shared" si="96"/>
        <v>0.2789295108226269</v>
      </c>
      <c r="F728">
        <f t="shared" si="97"/>
        <v>5.0000000000000044E-4</v>
      </c>
      <c r="G728">
        <f t="shared" si="93"/>
        <v>0.36250000000000027</v>
      </c>
      <c r="H728">
        <f t="shared" si="94"/>
        <v>4.8541660979641117</v>
      </c>
    </row>
    <row r="729" spans="1:8" x14ac:dyDescent="0.35">
      <c r="A729">
        <f t="shared" si="95"/>
        <v>0.36300000000000027</v>
      </c>
      <c r="B729">
        <f t="shared" si="90"/>
        <v>1.5835374832486184</v>
      </c>
      <c r="C729">
        <f t="shared" si="91"/>
        <v>1.5802064707186108</v>
      </c>
      <c r="D729">
        <f t="shared" si="92"/>
        <v>4.8559583209434916</v>
      </c>
      <c r="E729">
        <f t="shared" si="96"/>
        <v>0.27898314314271749</v>
      </c>
      <c r="F729">
        <f t="shared" si="97"/>
        <v>5.0000000000000044E-4</v>
      </c>
      <c r="G729">
        <f t="shared" si="93"/>
        <v>0.36300000000000027</v>
      </c>
      <c r="H729">
        <f t="shared" si="94"/>
        <v>4.8559583209434916</v>
      </c>
    </row>
    <row r="730" spans="1:8" x14ac:dyDescent="0.35">
      <c r="A730">
        <f t="shared" si="95"/>
        <v>0.36350000000000027</v>
      </c>
      <c r="B730">
        <f t="shared" si="90"/>
        <v>1.583890810149972</v>
      </c>
      <c r="C730">
        <f t="shared" si="91"/>
        <v>1.5805754095979385</v>
      </c>
      <c r="D730">
        <f t="shared" si="92"/>
        <v>4.8577502032916895</v>
      </c>
      <c r="E730">
        <f t="shared" si="96"/>
        <v>0.27903617695818095</v>
      </c>
      <c r="F730">
        <f t="shared" si="97"/>
        <v>5.0000000000000044E-4</v>
      </c>
      <c r="G730">
        <f t="shared" si="93"/>
        <v>0.36350000000000027</v>
      </c>
      <c r="H730">
        <f t="shared" si="94"/>
        <v>4.8577502032916895</v>
      </c>
    </row>
    <row r="731" spans="1:8" x14ac:dyDescent="0.35">
      <c r="A731">
        <f t="shared" si="95"/>
        <v>0.36400000000000027</v>
      </c>
      <c r="B731">
        <f t="shared" si="90"/>
        <v>1.5842439727745263</v>
      </c>
      <c r="C731">
        <f t="shared" si="91"/>
        <v>1.5809441431327538</v>
      </c>
      <c r="D731">
        <f t="shared" si="92"/>
        <v>4.8595417489765866</v>
      </c>
      <c r="E731">
        <f t="shared" si="96"/>
        <v>0.27908861281910669</v>
      </c>
      <c r="F731">
        <f t="shared" si="97"/>
        <v>5.0000000000000044E-4</v>
      </c>
      <c r="G731">
        <f t="shared" si="93"/>
        <v>0.36400000000000027</v>
      </c>
      <c r="H731">
        <f t="shared" si="94"/>
        <v>4.8595417489765866</v>
      </c>
    </row>
    <row r="732" spans="1:8" x14ac:dyDescent="0.35">
      <c r="A732">
        <f t="shared" si="95"/>
        <v>0.36450000000000027</v>
      </c>
      <c r="B732">
        <f t="shared" si="90"/>
        <v>1.584596971900752</v>
      </c>
      <c r="C732">
        <f t="shared" si="91"/>
        <v>1.5813126723145565</v>
      </c>
      <c r="D732">
        <f t="shared" si="92"/>
        <v>4.8613329619581283</v>
      </c>
      <c r="E732">
        <f t="shared" si="96"/>
        <v>0.2791404512765836</v>
      </c>
      <c r="F732">
        <f t="shared" si="97"/>
        <v>5.0000000000000044E-4</v>
      </c>
      <c r="G732">
        <f t="shared" si="93"/>
        <v>0.36450000000000027</v>
      </c>
      <c r="H732">
        <f t="shared" si="94"/>
        <v>4.8613329619581283</v>
      </c>
    </row>
    <row r="733" spans="1:8" x14ac:dyDescent="0.35">
      <c r="A733">
        <f t="shared" si="95"/>
        <v>0.36500000000000027</v>
      </c>
      <c r="B733">
        <f t="shared" si="90"/>
        <v>1.5849498083048803</v>
      </c>
      <c r="C733">
        <f t="shared" si="91"/>
        <v>1.5816809981317947</v>
      </c>
      <c r="D733">
        <f t="shared" si="92"/>
        <v>4.8631238461884108</v>
      </c>
      <c r="E733">
        <f t="shared" si="96"/>
        <v>0.27919169287739309</v>
      </c>
      <c r="F733">
        <f t="shared" si="97"/>
        <v>5.0000000000000044E-4</v>
      </c>
      <c r="G733">
        <f t="shared" si="93"/>
        <v>0.36500000000000027</v>
      </c>
      <c r="H733">
        <f t="shared" si="94"/>
        <v>4.8631238461884108</v>
      </c>
    </row>
    <row r="734" spans="1:8" x14ac:dyDescent="0.35">
      <c r="A734">
        <f t="shared" si="95"/>
        <v>0.36550000000000027</v>
      </c>
      <c r="B734">
        <f t="shared" si="90"/>
        <v>1.5853024827609179</v>
      </c>
      <c r="C734">
        <f t="shared" si="91"/>
        <v>1.5820491215698806</v>
      </c>
      <c r="D734">
        <f t="shared" si="92"/>
        <v>4.8649144056117324</v>
      </c>
      <c r="E734">
        <f t="shared" si="96"/>
        <v>0.27924233816963312</v>
      </c>
      <c r="F734">
        <f t="shared" si="97"/>
        <v>5.0000000000000044E-4</v>
      </c>
      <c r="G734">
        <f t="shared" si="93"/>
        <v>0.36550000000000027</v>
      </c>
      <c r="H734">
        <f t="shared" si="94"/>
        <v>4.8649144056117324</v>
      </c>
    </row>
    <row r="735" spans="1:8" x14ac:dyDescent="0.35">
      <c r="A735">
        <f t="shared" si="95"/>
        <v>0.36600000000000027</v>
      </c>
      <c r="B735">
        <f t="shared" si="90"/>
        <v>1.5856549960406603</v>
      </c>
      <c r="C735">
        <f t="shared" si="91"/>
        <v>1.5824170436112122</v>
      </c>
      <c r="D735">
        <f t="shared" si="92"/>
        <v>4.8667046441646642</v>
      </c>
      <c r="E735">
        <f t="shared" si="96"/>
        <v>0.27929238769948728</v>
      </c>
      <c r="F735">
        <f t="shared" si="97"/>
        <v>5.0000000000000044E-4</v>
      </c>
      <c r="G735">
        <f t="shared" si="93"/>
        <v>0.36600000000000027</v>
      </c>
      <c r="H735">
        <f t="shared" si="94"/>
        <v>4.8667046441646642</v>
      </c>
    </row>
    <row r="736" spans="1:8" x14ac:dyDescent="0.35">
      <c r="A736">
        <f t="shared" si="95"/>
        <v>0.36650000000000027</v>
      </c>
      <c r="B736">
        <f t="shared" si="90"/>
        <v>1.5860073489137065</v>
      </c>
      <c r="C736">
        <f t="shared" si="91"/>
        <v>1.5827847652351947</v>
      </c>
      <c r="D736">
        <f t="shared" si="92"/>
        <v>4.8684945657761318</v>
      </c>
      <c r="E736">
        <f t="shared" si="96"/>
        <v>0.27934184200951179</v>
      </c>
      <c r="F736">
        <f t="shared" si="97"/>
        <v>5.0000000000000044E-4</v>
      </c>
      <c r="G736">
        <f t="shared" si="93"/>
        <v>0.36650000000000027</v>
      </c>
      <c r="H736">
        <f t="shared" si="94"/>
        <v>4.8684945657761318</v>
      </c>
    </row>
    <row r="737" spans="1:8" x14ac:dyDescent="0.35">
      <c r="A737">
        <f t="shared" si="95"/>
        <v>0.36700000000000027</v>
      </c>
      <c r="B737">
        <f t="shared" si="90"/>
        <v>1.5863595421474732</v>
      </c>
      <c r="C737">
        <f t="shared" si="91"/>
        <v>1.5831522874182564</v>
      </c>
      <c r="D737">
        <f t="shared" si="92"/>
        <v>4.8702841743674536</v>
      </c>
      <c r="E737">
        <f t="shared" si="96"/>
        <v>0.27939070164537788</v>
      </c>
      <c r="F737">
        <f t="shared" si="97"/>
        <v>5.0000000000000044E-4</v>
      </c>
      <c r="G737">
        <f t="shared" si="93"/>
        <v>0.36700000000000027</v>
      </c>
      <c r="H737">
        <f t="shared" si="94"/>
        <v>4.8702841743674536</v>
      </c>
    </row>
    <row r="738" spans="1:8" x14ac:dyDescent="0.35">
      <c r="A738">
        <f t="shared" si="95"/>
        <v>0.36750000000000027</v>
      </c>
      <c r="B738">
        <f t="shared" si="90"/>
        <v>1.5867115765072077</v>
      </c>
      <c r="C738">
        <f t="shared" si="91"/>
        <v>1.583519611133871</v>
      </c>
      <c r="D738">
        <f t="shared" si="92"/>
        <v>4.8720734738524305</v>
      </c>
      <c r="E738">
        <f t="shared" si="96"/>
        <v>0.27943896714778693</v>
      </c>
      <c r="F738">
        <f t="shared" si="97"/>
        <v>5.0000000000000044E-4</v>
      </c>
      <c r="G738">
        <f t="shared" si="93"/>
        <v>0.36750000000000027</v>
      </c>
      <c r="H738">
        <f t="shared" si="94"/>
        <v>4.8720734738524305</v>
      </c>
    </row>
    <row r="739" spans="1:8" x14ac:dyDescent="0.35">
      <c r="A739">
        <f t="shared" si="95"/>
        <v>0.36800000000000027</v>
      </c>
      <c r="B739">
        <f t="shared" si="90"/>
        <v>1.5870634527560032</v>
      </c>
      <c r="C739">
        <f t="shared" si="91"/>
        <v>1.5838867373525756</v>
      </c>
      <c r="D739">
        <f t="shared" si="92"/>
        <v>4.8738624681373963</v>
      </c>
      <c r="E739">
        <f t="shared" si="96"/>
        <v>0.27948663905852228</v>
      </c>
      <c r="F739">
        <f t="shared" si="97"/>
        <v>5.0000000000000044E-4</v>
      </c>
      <c r="G739">
        <f t="shared" si="93"/>
        <v>0.36800000000000027</v>
      </c>
      <c r="H739">
        <f t="shared" si="94"/>
        <v>4.8738624681373963</v>
      </c>
    </row>
    <row r="740" spans="1:8" x14ac:dyDescent="0.35">
      <c r="A740">
        <f t="shared" si="95"/>
        <v>0.36850000000000027</v>
      </c>
      <c r="B740">
        <f t="shared" si="90"/>
        <v>1.5874151716548113</v>
      </c>
      <c r="C740">
        <f t="shared" si="91"/>
        <v>1.58425366704199</v>
      </c>
      <c r="D740">
        <f t="shared" si="92"/>
        <v>4.8756511611212909</v>
      </c>
      <c r="E740">
        <f t="shared" si="96"/>
        <v>0.27953371791693665</v>
      </c>
      <c r="F740">
        <f t="shared" si="97"/>
        <v>5.0000000000000044E-4</v>
      </c>
      <c r="G740">
        <f t="shared" si="93"/>
        <v>0.36850000000000027</v>
      </c>
      <c r="H740">
        <f t="shared" si="94"/>
        <v>4.8756511611212909</v>
      </c>
    </row>
    <row r="741" spans="1:8" x14ac:dyDescent="0.35">
      <c r="A741">
        <f t="shared" si="95"/>
        <v>0.36900000000000027</v>
      </c>
      <c r="B741">
        <f t="shared" si="90"/>
        <v>1.5877667339624566</v>
      </c>
      <c r="C741">
        <f t="shared" si="91"/>
        <v>1.5846204011668357</v>
      </c>
      <c r="D741">
        <f t="shared" si="92"/>
        <v>4.877439556695716</v>
      </c>
      <c r="E741">
        <f t="shared" si="96"/>
        <v>0.2795802042625421</v>
      </c>
      <c r="F741">
        <f t="shared" si="97"/>
        <v>5.0000000000000044E-4</v>
      </c>
      <c r="G741">
        <f t="shared" si="93"/>
        <v>0.36900000000000027</v>
      </c>
      <c r="H741">
        <f t="shared" si="94"/>
        <v>4.877439556695716</v>
      </c>
    </row>
    <row r="742" spans="1:8" x14ac:dyDescent="0.35">
      <c r="A742">
        <f t="shared" si="95"/>
        <v>0.36950000000000027</v>
      </c>
      <c r="B742">
        <f t="shared" si="90"/>
        <v>1.5881181404356501</v>
      </c>
      <c r="C742">
        <f t="shared" si="91"/>
        <v>1.5849869406889552</v>
      </c>
      <c r="D742">
        <f t="shared" si="92"/>
        <v>4.8792276587450099</v>
      </c>
      <c r="E742">
        <f t="shared" si="96"/>
        <v>0.27962609863205012</v>
      </c>
      <c r="F742">
        <f t="shared" si="97"/>
        <v>5.0000000000000044E-4</v>
      </c>
      <c r="G742">
        <f t="shared" si="93"/>
        <v>0.36950000000000027</v>
      </c>
      <c r="H742">
        <f t="shared" si="94"/>
        <v>4.8792276587450099</v>
      </c>
    </row>
    <row r="743" spans="1:8" x14ac:dyDescent="0.35">
      <c r="A743">
        <f t="shared" si="95"/>
        <v>0.37000000000000027</v>
      </c>
      <c r="B743">
        <f t="shared" si="90"/>
        <v>1.5884693918290025</v>
      </c>
      <c r="C743">
        <f t="shared" si="91"/>
        <v>1.5853532865673312</v>
      </c>
      <c r="D743">
        <f t="shared" si="92"/>
        <v>4.8810154711463065</v>
      </c>
      <c r="E743">
        <f t="shared" si="96"/>
        <v>0.27967140156168574</v>
      </c>
      <c r="F743">
        <f t="shared" si="97"/>
        <v>5.0000000000000044E-4</v>
      </c>
      <c r="G743">
        <f t="shared" si="93"/>
        <v>0.37000000000000027</v>
      </c>
      <c r="H743">
        <f t="shared" si="94"/>
        <v>4.8810154711463065</v>
      </c>
    </row>
    <row r="744" spans="1:8" x14ac:dyDescent="0.35">
      <c r="A744">
        <f t="shared" si="95"/>
        <v>0.37050000000000027</v>
      </c>
      <c r="B744">
        <f t="shared" si="90"/>
        <v>1.5888204888950377</v>
      </c>
      <c r="C744">
        <f t="shared" si="91"/>
        <v>1.585719439758104</v>
      </c>
      <c r="D744">
        <f t="shared" si="92"/>
        <v>4.8828029977695957</v>
      </c>
      <c r="E744">
        <f t="shared" si="96"/>
        <v>0.27971611358714382</v>
      </c>
      <c r="F744">
        <f t="shared" si="97"/>
        <v>5.0000000000000044E-4</v>
      </c>
      <c r="G744">
        <f t="shared" si="93"/>
        <v>0.37050000000000027</v>
      </c>
      <c r="H744">
        <f t="shared" si="94"/>
        <v>4.8828029977695957</v>
      </c>
    </row>
    <row r="745" spans="1:8" x14ac:dyDescent="0.35">
      <c r="A745">
        <f t="shared" si="95"/>
        <v>0.37100000000000027</v>
      </c>
      <c r="B745">
        <f t="shared" si="90"/>
        <v>1.5891714323842061</v>
      </c>
      <c r="C745">
        <f t="shared" si="91"/>
        <v>1.5860854012145917</v>
      </c>
      <c r="D745">
        <f t="shared" si="92"/>
        <v>4.8845902424777936</v>
      </c>
      <c r="E745">
        <f t="shared" si="96"/>
        <v>0.27976023524173893</v>
      </c>
      <c r="F745">
        <f t="shared" si="97"/>
        <v>5.0000000000000044E-4</v>
      </c>
      <c r="G745">
        <f t="shared" si="93"/>
        <v>0.37100000000000027</v>
      </c>
      <c r="H745">
        <f t="shared" si="94"/>
        <v>4.8845902424777936</v>
      </c>
    </row>
    <row r="746" spans="1:8" x14ac:dyDescent="0.35">
      <c r="A746">
        <f t="shared" si="95"/>
        <v>0.37150000000000027</v>
      </c>
      <c r="B746">
        <f t="shared" si="90"/>
        <v>1.5895222230448989</v>
      </c>
      <c r="C746">
        <f t="shared" si="91"/>
        <v>1.5864511718873076</v>
      </c>
      <c r="D746">
        <f t="shared" si="92"/>
        <v>4.8863772091267998</v>
      </c>
      <c r="E746">
        <f t="shared" si="96"/>
        <v>0.27980376705858423</v>
      </c>
      <c r="F746">
        <f t="shared" si="97"/>
        <v>5.0000000000000044E-4</v>
      </c>
      <c r="G746">
        <f t="shared" si="93"/>
        <v>0.37150000000000027</v>
      </c>
      <c r="H746">
        <f t="shared" si="94"/>
        <v>4.8863772091267998</v>
      </c>
    </row>
    <row r="747" spans="1:8" x14ac:dyDescent="0.35">
      <c r="A747">
        <f t="shared" si="95"/>
        <v>0.37200000000000027</v>
      </c>
      <c r="B747">
        <f t="shared" si="90"/>
        <v>1.5898728616234599</v>
      </c>
      <c r="C747">
        <f t="shared" si="91"/>
        <v>1.586816752723978</v>
      </c>
      <c r="D747">
        <f t="shared" si="92"/>
        <v>4.8881639015655587</v>
      </c>
      <c r="E747">
        <f t="shared" si="96"/>
        <v>0.27984670956985447</v>
      </c>
      <c r="F747">
        <f t="shared" si="97"/>
        <v>5.0000000000000044E-4</v>
      </c>
      <c r="G747">
        <f t="shared" si="93"/>
        <v>0.37200000000000027</v>
      </c>
      <c r="H747">
        <f t="shared" si="94"/>
        <v>4.8881639015655587</v>
      </c>
    </row>
    <row r="748" spans="1:8" x14ac:dyDescent="0.35">
      <c r="A748">
        <f t="shared" si="95"/>
        <v>0.37250000000000028</v>
      </c>
      <c r="B748">
        <f t="shared" si="90"/>
        <v>1.590223348864199</v>
      </c>
      <c r="C748">
        <f t="shared" si="91"/>
        <v>1.5871821446695626</v>
      </c>
      <c r="D748">
        <f t="shared" si="92"/>
        <v>4.889950323636131</v>
      </c>
      <c r="E748">
        <f t="shared" si="96"/>
        <v>0.27988906330507324</v>
      </c>
      <c r="F748">
        <f t="shared" si="97"/>
        <v>5.0000000000000044E-4</v>
      </c>
      <c r="G748">
        <f t="shared" si="93"/>
        <v>0.37250000000000028</v>
      </c>
      <c r="H748">
        <f t="shared" si="94"/>
        <v>4.889950323636131</v>
      </c>
    </row>
    <row r="749" spans="1:8" x14ac:dyDescent="0.35">
      <c r="A749">
        <f t="shared" si="95"/>
        <v>0.37300000000000028</v>
      </c>
      <c r="B749">
        <f t="shared" si="90"/>
        <v>1.5905736855094061</v>
      </c>
      <c r="C749">
        <f t="shared" si="91"/>
        <v>1.5875473486662715</v>
      </c>
      <c r="D749">
        <f t="shared" si="92"/>
        <v>4.8917364791737485</v>
      </c>
      <c r="E749">
        <f t="shared" si="96"/>
        <v>0.27993082879385228</v>
      </c>
      <c r="F749">
        <f t="shared" si="97"/>
        <v>5.0000000000000044E-4</v>
      </c>
      <c r="G749">
        <f t="shared" si="93"/>
        <v>0.37300000000000028</v>
      </c>
      <c r="H749">
        <f t="shared" si="94"/>
        <v>4.8917364791737485</v>
      </c>
    </row>
    <row r="750" spans="1:8" x14ac:dyDescent="0.35">
      <c r="A750">
        <f t="shared" si="95"/>
        <v>0.37350000000000028</v>
      </c>
      <c r="B750">
        <f t="shared" si="90"/>
        <v>1.5909238722993637</v>
      </c>
      <c r="C750">
        <f t="shared" si="91"/>
        <v>1.5879123656535823</v>
      </c>
      <c r="D750">
        <f t="shared" si="92"/>
        <v>4.8935223720068768</v>
      </c>
      <c r="E750">
        <f t="shared" si="96"/>
        <v>0.27997200656445864</v>
      </c>
      <c r="F750">
        <f t="shared" si="97"/>
        <v>5.0000000000000044E-4</v>
      </c>
      <c r="G750">
        <f t="shared" si="93"/>
        <v>0.37350000000000028</v>
      </c>
      <c r="H750">
        <f t="shared" si="94"/>
        <v>4.8935223720068768</v>
      </c>
    </row>
    <row r="751" spans="1:8" x14ac:dyDescent="0.35">
      <c r="A751">
        <f t="shared" si="95"/>
        <v>0.37400000000000028</v>
      </c>
      <c r="B751">
        <f t="shared" si="90"/>
        <v>1.5912739099723592</v>
      </c>
      <c r="C751">
        <f t="shared" si="91"/>
        <v>1.5882771965682589</v>
      </c>
      <c r="D751">
        <f t="shared" si="92"/>
        <v>4.8953080059572747</v>
      </c>
      <c r="E751">
        <f t="shared" si="96"/>
        <v>0.28001259714433013</v>
      </c>
      <c r="F751">
        <f t="shared" si="97"/>
        <v>5.0000000000000044E-4</v>
      </c>
      <c r="G751">
        <f t="shared" si="93"/>
        <v>0.37400000000000028</v>
      </c>
      <c r="H751">
        <f t="shared" si="94"/>
        <v>4.8953080059572747</v>
      </c>
    </row>
    <row r="752" spans="1:8" x14ac:dyDescent="0.35">
      <c r="A752">
        <f t="shared" si="95"/>
        <v>0.37450000000000028</v>
      </c>
      <c r="B752">
        <f t="shared" si="90"/>
        <v>1.5916237992646984</v>
      </c>
      <c r="C752">
        <f t="shared" si="91"/>
        <v>1.5886418423443693</v>
      </c>
      <c r="D752">
        <f t="shared" si="92"/>
        <v>4.8970933848400575</v>
      </c>
      <c r="E752">
        <f t="shared" si="96"/>
        <v>0.28005260105947699</v>
      </c>
      <c r="F752">
        <f t="shared" si="97"/>
        <v>5.0000000000000044E-4</v>
      </c>
      <c r="G752">
        <f t="shared" si="93"/>
        <v>0.37450000000000028</v>
      </c>
      <c r="H752">
        <f t="shared" si="94"/>
        <v>4.8970933848400575</v>
      </c>
    </row>
    <row r="753" spans="1:8" x14ac:dyDescent="0.35">
      <c r="A753">
        <f t="shared" si="95"/>
        <v>0.37500000000000028</v>
      </c>
      <c r="B753">
        <f t="shared" si="90"/>
        <v>1.5919735409107181</v>
      </c>
      <c r="C753">
        <f t="shared" si="91"/>
        <v>1.589006303913304</v>
      </c>
      <c r="D753">
        <f t="shared" si="92"/>
        <v>4.8988785124637628</v>
      </c>
      <c r="E753">
        <f t="shared" si="96"/>
        <v>0.28009201883402235</v>
      </c>
      <c r="F753">
        <f t="shared" si="97"/>
        <v>5.0000000000000044E-4</v>
      </c>
      <c r="G753">
        <f t="shared" si="93"/>
        <v>0.37500000000000028</v>
      </c>
      <c r="H753">
        <f t="shared" si="94"/>
        <v>4.8988785124637628</v>
      </c>
    </row>
    <row r="754" spans="1:8" x14ac:dyDescent="0.35">
      <c r="A754">
        <f t="shared" si="95"/>
        <v>0.37550000000000028</v>
      </c>
      <c r="B754">
        <f t="shared" si="90"/>
        <v>1.5923231356427987</v>
      </c>
      <c r="C754">
        <f t="shared" si="91"/>
        <v>1.5893705822037936</v>
      </c>
      <c r="D754">
        <f t="shared" si="92"/>
        <v>4.9006633926304097</v>
      </c>
      <c r="E754">
        <f t="shared" si="96"/>
        <v>0.28013085099113694</v>
      </c>
      <c r="F754">
        <f t="shared" si="97"/>
        <v>5.0000000000000044E-4</v>
      </c>
      <c r="G754">
        <f t="shared" si="93"/>
        <v>0.37550000000000028</v>
      </c>
      <c r="H754">
        <f t="shared" si="94"/>
        <v>4.9006633926304097</v>
      </c>
    </row>
    <row r="755" spans="1:8" x14ac:dyDescent="0.35">
      <c r="A755">
        <f t="shared" si="95"/>
        <v>0.37600000000000028</v>
      </c>
      <c r="B755">
        <f t="shared" si="90"/>
        <v>1.5926725841913774</v>
      </c>
      <c r="C755">
        <f t="shared" si="91"/>
        <v>1.5897346781419235</v>
      </c>
      <c r="D755">
        <f t="shared" si="92"/>
        <v>4.9024480291355443</v>
      </c>
      <c r="E755">
        <f t="shared" si="96"/>
        <v>0.28016909805522988</v>
      </c>
      <c r="F755">
        <f t="shared" si="97"/>
        <v>5.0000000000000044E-4</v>
      </c>
      <c r="G755">
        <f t="shared" si="93"/>
        <v>0.37600000000000028</v>
      </c>
      <c r="H755">
        <f t="shared" si="94"/>
        <v>4.9024480291355443</v>
      </c>
    </row>
    <row r="756" spans="1:8" x14ac:dyDescent="0.35">
      <c r="A756">
        <f t="shared" si="95"/>
        <v>0.37650000000000028</v>
      </c>
      <c r="B756">
        <f t="shared" si="90"/>
        <v>1.59302188728496</v>
      </c>
      <c r="C756">
        <f t="shared" si="91"/>
        <v>1.5900985926511553</v>
      </c>
      <c r="D756">
        <f t="shared" si="92"/>
        <v>4.9042324257683214</v>
      </c>
      <c r="E756">
        <f t="shared" si="96"/>
        <v>0.28020676054619392</v>
      </c>
      <c r="F756">
        <f t="shared" si="97"/>
        <v>5.0000000000000044E-4</v>
      </c>
      <c r="G756">
        <f t="shared" si="93"/>
        <v>0.37650000000000028</v>
      </c>
      <c r="H756">
        <f t="shared" si="94"/>
        <v>4.9042324257683214</v>
      </c>
    </row>
    <row r="757" spans="1:8" x14ac:dyDescent="0.35">
      <c r="A757">
        <f t="shared" si="95"/>
        <v>0.37700000000000028</v>
      </c>
      <c r="B757">
        <f t="shared" si="90"/>
        <v>1.5933710456501333</v>
      </c>
      <c r="C757">
        <f t="shared" si="91"/>
        <v>1.5904623266523426</v>
      </c>
      <c r="D757">
        <f t="shared" si="92"/>
        <v>4.9060165863115541</v>
      </c>
      <c r="E757">
        <f t="shared" si="96"/>
        <v>0.2802438389843841</v>
      </c>
      <c r="F757">
        <f t="shared" si="97"/>
        <v>5.0000000000000044E-4</v>
      </c>
      <c r="G757">
        <f t="shared" si="93"/>
        <v>0.37700000000000028</v>
      </c>
      <c r="H757">
        <f t="shared" si="94"/>
        <v>4.9060165863115541</v>
      </c>
    </row>
    <row r="758" spans="1:8" x14ac:dyDescent="0.35">
      <c r="A758">
        <f t="shared" si="95"/>
        <v>0.37750000000000028</v>
      </c>
      <c r="B758">
        <f t="shared" si="90"/>
        <v>1.5937200600115786</v>
      </c>
      <c r="C758">
        <f t="shared" si="91"/>
        <v>1.5908258810637457</v>
      </c>
      <c r="D758">
        <f t="shared" si="92"/>
        <v>4.9078005145417647</v>
      </c>
      <c r="E758">
        <f t="shared" si="96"/>
        <v>0.28028033389044121</v>
      </c>
      <c r="F758">
        <f t="shared" si="97"/>
        <v>5.0000000000000044E-4</v>
      </c>
      <c r="G758">
        <f t="shared" si="93"/>
        <v>0.37750000000000028</v>
      </c>
      <c r="H758">
        <f t="shared" si="94"/>
        <v>4.9078005145417647</v>
      </c>
    </row>
    <row r="759" spans="1:8" x14ac:dyDescent="0.35">
      <c r="A759">
        <f t="shared" si="95"/>
        <v>0.37800000000000028</v>
      </c>
      <c r="B759">
        <f t="shared" si="90"/>
        <v>1.5940689310920835</v>
      </c>
      <c r="C759">
        <f t="shared" si="91"/>
        <v>1.5911892568010539</v>
      </c>
      <c r="D759">
        <f t="shared" si="92"/>
        <v>4.9095842142292661</v>
      </c>
      <c r="E759">
        <f t="shared" si="96"/>
        <v>0.28031624578036984</v>
      </c>
      <c r="F759">
        <f t="shared" si="97"/>
        <v>5.0000000000000044E-4</v>
      </c>
      <c r="G759">
        <f t="shared" si="93"/>
        <v>0.37800000000000028</v>
      </c>
      <c r="H759">
        <f t="shared" si="94"/>
        <v>4.9095842142292661</v>
      </c>
    </row>
    <row r="760" spans="1:8" x14ac:dyDescent="0.35">
      <c r="A760">
        <f t="shared" si="95"/>
        <v>0.37850000000000028</v>
      </c>
      <c r="B760">
        <f t="shared" si="90"/>
        <v>1.594417659612553</v>
      </c>
      <c r="C760">
        <f t="shared" si="91"/>
        <v>1.5915524547773967</v>
      </c>
      <c r="D760">
        <f t="shared" si="92"/>
        <v>4.9113676891381921</v>
      </c>
      <c r="E760">
        <f t="shared" si="96"/>
        <v>0.28035157517359371</v>
      </c>
      <c r="F760">
        <f t="shared" si="97"/>
        <v>5.0000000000000044E-4</v>
      </c>
      <c r="G760">
        <f t="shared" si="93"/>
        <v>0.37850000000000028</v>
      </c>
      <c r="H760">
        <f t="shared" si="94"/>
        <v>4.9113676891381921</v>
      </c>
    </row>
    <row r="761" spans="1:8" x14ac:dyDescent="0.35">
      <c r="A761">
        <f t="shared" si="95"/>
        <v>0.37900000000000028</v>
      </c>
      <c r="B761">
        <f t="shared" si="90"/>
        <v>1.5947662462920236</v>
      </c>
      <c r="C761">
        <f t="shared" si="91"/>
        <v>1.5919154759033671</v>
      </c>
      <c r="D761">
        <f t="shared" si="92"/>
        <v>4.9131509430265909</v>
      </c>
      <c r="E761">
        <f t="shared" si="96"/>
        <v>0.28038632258300811</v>
      </c>
      <c r="F761">
        <f t="shared" si="97"/>
        <v>5.0000000000000044E-4</v>
      </c>
      <c r="G761">
        <f t="shared" si="93"/>
        <v>0.37900000000000028</v>
      </c>
      <c r="H761">
        <f t="shared" si="94"/>
        <v>4.9131509430265909</v>
      </c>
    </row>
    <row r="762" spans="1:8" x14ac:dyDescent="0.35">
      <c r="A762">
        <f t="shared" si="95"/>
        <v>0.37950000000000028</v>
      </c>
      <c r="B762">
        <f t="shared" si="90"/>
        <v>1.5951146918476748</v>
      </c>
      <c r="C762">
        <f t="shared" si="91"/>
        <v>1.5922783210870313</v>
      </c>
      <c r="D762">
        <f t="shared" si="92"/>
        <v>4.9149339796464462</v>
      </c>
      <c r="E762">
        <f t="shared" si="96"/>
        <v>0.28042048852625057</v>
      </c>
      <c r="F762">
        <f t="shared" si="97"/>
        <v>5.0000000000000044E-4</v>
      </c>
      <c r="G762">
        <f t="shared" si="93"/>
        <v>0.37950000000000028</v>
      </c>
      <c r="H762">
        <f t="shared" si="94"/>
        <v>4.9149339796464462</v>
      </c>
    </row>
    <row r="763" spans="1:8" x14ac:dyDescent="0.35">
      <c r="A763">
        <f t="shared" si="95"/>
        <v>0.38000000000000028</v>
      </c>
      <c r="B763">
        <f t="shared" si="90"/>
        <v>1.5954629969948404</v>
      </c>
      <c r="C763">
        <f t="shared" si="91"/>
        <v>1.592640991233951</v>
      </c>
      <c r="D763">
        <f t="shared" si="92"/>
        <v>4.9167168027437613</v>
      </c>
      <c r="E763">
        <f t="shared" si="96"/>
        <v>0.28045407351575097</v>
      </c>
      <c r="F763">
        <f t="shared" si="97"/>
        <v>5.0000000000000044E-4</v>
      </c>
      <c r="G763">
        <f t="shared" si="93"/>
        <v>0.38000000000000028</v>
      </c>
      <c r="H763">
        <f t="shared" si="94"/>
        <v>4.9167168027437613</v>
      </c>
    </row>
    <row r="764" spans="1:8" x14ac:dyDescent="0.35">
      <c r="A764">
        <f t="shared" si="95"/>
        <v>0.38050000000000028</v>
      </c>
      <c r="B764">
        <f t="shared" si="90"/>
        <v>1.5958111624470215</v>
      </c>
      <c r="C764">
        <f t="shared" si="91"/>
        <v>1.5930034872471974</v>
      </c>
      <c r="D764">
        <f t="shared" si="92"/>
        <v>4.9184994160586077</v>
      </c>
      <c r="E764">
        <f t="shared" si="96"/>
        <v>0.28048707806441969</v>
      </c>
      <c r="F764">
        <f t="shared" si="97"/>
        <v>5.0000000000000044E-4</v>
      </c>
      <c r="G764">
        <f t="shared" si="93"/>
        <v>0.38050000000000028</v>
      </c>
      <c r="H764">
        <f t="shared" si="94"/>
        <v>4.9184994160586077</v>
      </c>
    </row>
    <row r="765" spans="1:8" x14ac:dyDescent="0.35">
      <c r="A765">
        <f t="shared" si="95"/>
        <v>0.38100000000000028</v>
      </c>
      <c r="B765">
        <f t="shared" si="90"/>
        <v>1.5961591889158975</v>
      </c>
      <c r="C765">
        <f t="shared" si="91"/>
        <v>1.5933658100273698</v>
      </c>
      <c r="D765">
        <f t="shared" si="92"/>
        <v>4.9202818233251886</v>
      </c>
      <c r="E765">
        <f t="shared" si="96"/>
        <v>0.2805195026830975</v>
      </c>
      <c r="F765">
        <f t="shared" si="97"/>
        <v>5.0000000000000044E-4</v>
      </c>
      <c r="G765">
        <f t="shared" si="93"/>
        <v>0.38100000000000028</v>
      </c>
      <c r="H765">
        <f t="shared" si="94"/>
        <v>4.9202818233251886</v>
      </c>
    </row>
    <row r="766" spans="1:8" x14ac:dyDescent="0.35">
      <c r="A766">
        <f t="shared" si="95"/>
        <v>0.38150000000000028</v>
      </c>
      <c r="B766">
        <f t="shared" si="90"/>
        <v>1.5965070771113392</v>
      </c>
      <c r="C766">
        <f t="shared" si="91"/>
        <v>1.593727960472608</v>
      </c>
      <c r="D766">
        <f t="shared" si="92"/>
        <v>4.9220640282718824</v>
      </c>
      <c r="E766">
        <f t="shared" si="96"/>
        <v>0.28055134788373387</v>
      </c>
      <c r="F766">
        <f t="shared" si="97"/>
        <v>5.0000000000000044E-4</v>
      </c>
      <c r="G766">
        <f t="shared" si="93"/>
        <v>0.38150000000000028</v>
      </c>
      <c r="H766">
        <f t="shared" si="94"/>
        <v>4.9220640282718824</v>
      </c>
    </row>
    <row r="767" spans="1:8" x14ac:dyDescent="0.35">
      <c r="A767">
        <f t="shared" si="95"/>
        <v>0.38200000000000028</v>
      </c>
      <c r="B767">
        <f t="shared" si="90"/>
        <v>1.5968548277414198</v>
      </c>
      <c r="C767">
        <f t="shared" si="91"/>
        <v>1.5940899394786143</v>
      </c>
      <c r="D767">
        <f t="shared" si="92"/>
        <v>4.9238460346213211</v>
      </c>
      <c r="E767">
        <f t="shared" si="96"/>
        <v>0.28058261417390046</v>
      </c>
      <c r="F767">
        <f t="shared" si="97"/>
        <v>5.0000000000000044E-4</v>
      </c>
      <c r="G767">
        <f t="shared" si="93"/>
        <v>0.38200000000000028</v>
      </c>
      <c r="H767">
        <f t="shared" si="94"/>
        <v>4.9238460346213211</v>
      </c>
    </row>
    <row r="768" spans="1:8" x14ac:dyDescent="0.35">
      <c r="A768">
        <f t="shared" si="95"/>
        <v>0.38250000000000028</v>
      </c>
      <c r="B768">
        <f t="shared" si="90"/>
        <v>1.5972024415124264</v>
      </c>
      <c r="C768">
        <f t="shared" si="91"/>
        <v>1.594451747938664</v>
      </c>
      <c r="D768">
        <f t="shared" si="92"/>
        <v>4.9256278460904239</v>
      </c>
      <c r="E768">
        <f t="shared" si="96"/>
        <v>0.28061330206374591</v>
      </c>
      <c r="F768">
        <f t="shared" si="97"/>
        <v>5.0000000000000044E-4</v>
      </c>
      <c r="G768">
        <f t="shared" si="93"/>
        <v>0.38250000000000028</v>
      </c>
      <c r="H768">
        <f t="shared" si="94"/>
        <v>4.9256278460904239</v>
      </c>
    </row>
    <row r="769" spans="1:8" x14ac:dyDescent="0.35">
      <c r="A769">
        <f t="shared" si="95"/>
        <v>0.38300000000000028</v>
      </c>
      <c r="B769">
        <f t="shared" si="90"/>
        <v>1.5975499191288722</v>
      </c>
      <c r="C769">
        <f t="shared" si="91"/>
        <v>1.5948133867436256</v>
      </c>
      <c r="D769">
        <f t="shared" si="92"/>
        <v>4.9274094663904711</v>
      </c>
      <c r="E769">
        <f t="shared" si="96"/>
        <v>0.28064341205966931</v>
      </c>
      <c r="F769">
        <f t="shared" si="97"/>
        <v>5.0000000000000044E-4</v>
      </c>
      <c r="G769">
        <f t="shared" si="93"/>
        <v>0.38300000000000028</v>
      </c>
      <c r="H769">
        <f t="shared" si="94"/>
        <v>4.9274094663904711</v>
      </c>
    </row>
    <row r="770" spans="1:8" x14ac:dyDescent="0.35">
      <c r="A770">
        <f t="shared" si="95"/>
        <v>0.38350000000000029</v>
      </c>
      <c r="B770">
        <f t="shared" si="90"/>
        <v>1.5978972612935081</v>
      </c>
      <c r="C770">
        <f t="shared" si="91"/>
        <v>1.595174856781975</v>
      </c>
      <c r="D770">
        <f t="shared" si="92"/>
        <v>4.9291908992271516</v>
      </c>
      <c r="E770">
        <f t="shared" si="96"/>
        <v>0.2806729446683412</v>
      </c>
      <c r="F770">
        <f t="shared" si="97"/>
        <v>5.0000000000000044E-4</v>
      </c>
      <c r="G770">
        <f t="shared" si="93"/>
        <v>0.38350000000000029</v>
      </c>
      <c r="H770">
        <f t="shared" si="94"/>
        <v>4.9291908992271516</v>
      </c>
    </row>
    <row r="771" spans="1:8" x14ac:dyDescent="0.35">
      <c r="A771">
        <f t="shared" si="95"/>
        <v>0.38400000000000029</v>
      </c>
      <c r="B771">
        <f t="shared" si="90"/>
        <v>1.5982444687073343</v>
      </c>
      <c r="C771">
        <f t="shared" si="91"/>
        <v>1.5955361589398132</v>
      </c>
      <c r="D771">
        <f t="shared" si="92"/>
        <v>4.9309721483006284</v>
      </c>
      <c r="E771">
        <f t="shared" si="96"/>
        <v>0.28070190039401166</v>
      </c>
      <c r="F771">
        <f t="shared" si="97"/>
        <v>5.0000000000000044E-4</v>
      </c>
      <c r="G771">
        <f t="shared" si="93"/>
        <v>0.38400000000000029</v>
      </c>
      <c r="H771">
        <f t="shared" si="94"/>
        <v>4.9309721483006284</v>
      </c>
    </row>
    <row r="772" spans="1:8" x14ac:dyDescent="0.35">
      <c r="A772">
        <f t="shared" si="95"/>
        <v>0.38450000000000029</v>
      </c>
      <c r="B772">
        <f t="shared" si="90"/>
        <v>1.5985915420696115</v>
      </c>
      <c r="C772">
        <f t="shared" si="91"/>
        <v>1.5958972941008791</v>
      </c>
      <c r="D772">
        <f t="shared" si="92"/>
        <v>4.9327532173055806</v>
      </c>
      <c r="E772">
        <f t="shared" si="96"/>
        <v>0.28073027974197501</v>
      </c>
      <c r="F772">
        <f t="shared" si="97"/>
        <v>5.0000000000000044E-4</v>
      </c>
      <c r="G772">
        <f t="shared" si="93"/>
        <v>0.38450000000000029</v>
      </c>
      <c r="H772">
        <f t="shared" si="94"/>
        <v>4.9327532173055806</v>
      </c>
    </row>
    <row r="773" spans="1:8" x14ac:dyDescent="0.35">
      <c r="A773">
        <f t="shared" si="95"/>
        <v>0.38500000000000029</v>
      </c>
      <c r="B773">
        <f t="shared" ref="B773:B836" si="98">_xlfn.NORM.INV(A773,$P$1,$P$2)</f>
        <v>1.598938482077872</v>
      </c>
      <c r="C773">
        <f t="shared" ref="C773:C836" si="99">_xlfn.T.INV($A773,$K$3)*$P$2+$P$1</f>
        <v>1.5962582631465687</v>
      </c>
      <c r="D773">
        <f t="shared" ref="D773:D836" si="100">EXP(C773)</f>
        <v>4.9345341099312723</v>
      </c>
      <c r="E773">
        <f t="shared" si="96"/>
        <v>0.28075808321447809</v>
      </c>
      <c r="F773">
        <f t="shared" si="97"/>
        <v>5.0000000000000044E-4</v>
      </c>
      <c r="G773">
        <f t="shared" ref="G773:G836" si="101">G772+F773</f>
        <v>0.38500000000000029</v>
      </c>
      <c r="H773">
        <f t="shared" ref="H773:H836" si="102">D773</f>
        <v>4.9345341099312723</v>
      </c>
    </row>
    <row r="774" spans="1:8" x14ac:dyDescent="0.35">
      <c r="A774">
        <f t="shared" ref="A774:A837" si="103">A773+$A$4</f>
        <v>0.38550000000000029</v>
      </c>
      <c r="B774">
        <f t="shared" si="98"/>
        <v>1.5992852894279324</v>
      </c>
      <c r="C774">
        <f t="shared" si="99"/>
        <v>1.5966190669559492</v>
      </c>
      <c r="D774">
        <f t="shared" si="100"/>
        <v>4.9363148298616029</v>
      </c>
      <c r="E774">
        <f t="shared" ref="E774:E837" si="104">(A774-A773)/(D774-D773)</f>
        <v>0.28078531131348622</v>
      </c>
      <c r="F774">
        <f t="shared" ref="F774:F837" si="105">E774*(D774-D773)</f>
        <v>5.0000000000000044E-4</v>
      </c>
      <c r="G774">
        <f t="shared" si="101"/>
        <v>0.38550000000000029</v>
      </c>
      <c r="H774">
        <f t="shared" si="102"/>
        <v>4.9363148298616029</v>
      </c>
    </row>
    <row r="775" spans="1:8" x14ac:dyDescent="0.35">
      <c r="A775">
        <f t="shared" si="103"/>
        <v>0.38600000000000029</v>
      </c>
      <c r="B775">
        <f t="shared" si="98"/>
        <v>1.5996319648139035</v>
      </c>
      <c r="C775">
        <f t="shared" si="99"/>
        <v>1.5969797064057734</v>
      </c>
      <c r="D775">
        <f t="shared" si="100"/>
        <v>4.9380953807751551</v>
      </c>
      <c r="E775">
        <f t="shared" si="104"/>
        <v>0.28081196454107171</v>
      </c>
      <c r="F775">
        <f t="shared" si="105"/>
        <v>5.0000000000000044E-4</v>
      </c>
      <c r="G775">
        <f t="shared" si="101"/>
        <v>0.38600000000000029</v>
      </c>
      <c r="H775">
        <f t="shared" si="102"/>
        <v>4.9380953807751551</v>
      </c>
    </row>
    <row r="776" spans="1:8" x14ac:dyDescent="0.35">
      <c r="A776">
        <f t="shared" si="103"/>
        <v>0.38650000000000029</v>
      </c>
      <c r="B776">
        <f t="shared" si="98"/>
        <v>1.5999785089282019</v>
      </c>
      <c r="C776">
        <f t="shared" si="99"/>
        <v>1.5973401823704965</v>
      </c>
      <c r="D776">
        <f t="shared" si="100"/>
        <v>4.939875766345259</v>
      </c>
      <c r="E776">
        <f t="shared" si="104"/>
        <v>0.28083804339686075</v>
      </c>
      <c r="F776">
        <f t="shared" si="105"/>
        <v>5.0000000000000044E-4</v>
      </c>
      <c r="G776">
        <f t="shared" si="101"/>
        <v>0.38650000000000029</v>
      </c>
      <c r="H776">
        <f t="shared" si="102"/>
        <v>4.939875766345259</v>
      </c>
    </row>
    <row r="777" spans="1:8" x14ac:dyDescent="0.35">
      <c r="A777">
        <f t="shared" si="103"/>
        <v>0.38700000000000029</v>
      </c>
      <c r="B777">
        <f t="shared" si="98"/>
        <v>1.6003249224615621</v>
      </c>
      <c r="C777">
        <f t="shared" si="99"/>
        <v>1.5977004957222936</v>
      </c>
      <c r="D777">
        <f t="shared" si="100"/>
        <v>4.9416559902400508</v>
      </c>
      <c r="E777">
        <f t="shared" si="104"/>
        <v>0.28086354837884109</v>
      </c>
      <c r="F777">
        <f t="shared" si="105"/>
        <v>5.0000000000000044E-4</v>
      </c>
      <c r="G777">
        <f t="shared" si="101"/>
        <v>0.38700000000000029</v>
      </c>
      <c r="H777">
        <f t="shared" si="102"/>
        <v>4.9416559902400508</v>
      </c>
    </row>
    <row r="778" spans="1:8" x14ac:dyDescent="0.35">
      <c r="A778">
        <f t="shared" si="103"/>
        <v>0.38750000000000029</v>
      </c>
      <c r="B778">
        <f t="shared" si="98"/>
        <v>1.6006712061030461</v>
      </c>
      <c r="C778">
        <f t="shared" si="99"/>
        <v>1.5980606473310717</v>
      </c>
      <c r="D778">
        <f t="shared" si="100"/>
        <v>4.9434360561225192</v>
      </c>
      <c r="E778">
        <f t="shared" si="104"/>
        <v>0.28088847998515176</v>
      </c>
      <c r="F778">
        <f t="shared" si="105"/>
        <v>5.0000000000000044E-4</v>
      </c>
      <c r="G778">
        <f t="shared" si="101"/>
        <v>0.38750000000000029</v>
      </c>
      <c r="H778">
        <f t="shared" si="102"/>
        <v>4.9434360561225192</v>
      </c>
    </row>
    <row r="779" spans="1:8" x14ac:dyDescent="0.35">
      <c r="A779">
        <f t="shared" si="103"/>
        <v>0.38800000000000029</v>
      </c>
      <c r="B779">
        <f t="shared" si="98"/>
        <v>1.6010173605400562</v>
      </c>
      <c r="C779">
        <f t="shared" si="99"/>
        <v>1.5984206380644868</v>
      </c>
      <c r="D779">
        <f t="shared" si="100"/>
        <v>4.9452159676505589</v>
      </c>
      <c r="E779">
        <f t="shared" si="104"/>
        <v>0.2809128387132121</v>
      </c>
      <c r="F779">
        <f t="shared" si="105"/>
        <v>5.0000000000000044E-4</v>
      </c>
      <c r="G779">
        <f t="shared" si="101"/>
        <v>0.38800000000000029</v>
      </c>
      <c r="H779">
        <f t="shared" si="102"/>
        <v>4.9452159676505589</v>
      </c>
    </row>
    <row r="780" spans="1:8" x14ac:dyDescent="0.35">
      <c r="A780">
        <f t="shared" si="103"/>
        <v>0.38850000000000029</v>
      </c>
      <c r="B780">
        <f t="shared" si="98"/>
        <v>1.6013633864583443</v>
      </c>
      <c r="C780">
        <f t="shared" si="99"/>
        <v>1.5987804687879561</v>
      </c>
      <c r="D780">
        <f t="shared" si="100"/>
        <v>4.9469957284770203</v>
      </c>
      <c r="E780">
        <f t="shared" si="104"/>
        <v>0.28093662505997125</v>
      </c>
      <c r="F780">
        <f t="shared" si="105"/>
        <v>5.0000000000000044E-4</v>
      </c>
      <c r="G780">
        <f t="shared" si="101"/>
        <v>0.38850000000000029</v>
      </c>
      <c r="H780">
        <f t="shared" si="102"/>
        <v>4.9469957284770203</v>
      </c>
    </row>
    <row r="781" spans="1:8" x14ac:dyDescent="0.35">
      <c r="A781">
        <f t="shared" si="103"/>
        <v>0.38900000000000029</v>
      </c>
      <c r="B781">
        <f t="shared" si="98"/>
        <v>1.6017092845420238</v>
      </c>
      <c r="C781">
        <f t="shared" si="99"/>
        <v>1.5991401403646794</v>
      </c>
      <c r="D781">
        <f t="shared" si="100"/>
        <v>4.9487753422497862</v>
      </c>
      <c r="E781">
        <f t="shared" si="104"/>
        <v>0.28095983951781178</v>
      </c>
      <c r="F781">
        <f t="shared" si="105"/>
        <v>5.0000000000000044E-4</v>
      </c>
      <c r="G781">
        <f t="shared" si="101"/>
        <v>0.38900000000000029</v>
      </c>
      <c r="H781">
        <f t="shared" si="102"/>
        <v>4.9487753422497862</v>
      </c>
    </row>
    <row r="782" spans="1:8" x14ac:dyDescent="0.35">
      <c r="A782">
        <f t="shared" si="103"/>
        <v>0.38950000000000029</v>
      </c>
      <c r="B782">
        <f t="shared" si="98"/>
        <v>1.6020550554735808</v>
      </c>
      <c r="C782">
        <f t="shared" si="99"/>
        <v>1.5994996536556478</v>
      </c>
      <c r="D782">
        <f t="shared" si="100"/>
        <v>4.9505548126117986</v>
      </c>
      <c r="E782">
        <f t="shared" si="104"/>
        <v>0.2809824825823703</v>
      </c>
      <c r="F782">
        <f t="shared" si="105"/>
        <v>5.0000000000000044E-4</v>
      </c>
      <c r="G782">
        <f t="shared" si="101"/>
        <v>0.38950000000000029</v>
      </c>
      <c r="H782">
        <f t="shared" si="102"/>
        <v>4.9505548126117986</v>
      </c>
    </row>
    <row r="783" spans="1:8" x14ac:dyDescent="0.35">
      <c r="A783">
        <f t="shared" si="103"/>
        <v>0.39000000000000029</v>
      </c>
      <c r="B783">
        <f t="shared" si="98"/>
        <v>1.602400699933884</v>
      </c>
      <c r="C783">
        <f t="shared" si="99"/>
        <v>1.5998590095196619</v>
      </c>
      <c r="D783">
        <f t="shared" si="100"/>
        <v>4.9523341432011261</v>
      </c>
      <c r="E783">
        <f t="shared" si="104"/>
        <v>0.28100455474605868</v>
      </c>
      <c r="F783">
        <f t="shared" si="105"/>
        <v>5.0000000000000044E-4</v>
      </c>
      <c r="G783">
        <f t="shared" si="101"/>
        <v>0.39000000000000029</v>
      </c>
      <c r="H783">
        <f t="shared" si="102"/>
        <v>4.9523341432011261</v>
      </c>
    </row>
    <row r="784" spans="1:8" x14ac:dyDescent="0.35">
      <c r="A784">
        <f t="shared" si="103"/>
        <v>0.39050000000000029</v>
      </c>
      <c r="B784">
        <f t="shared" si="98"/>
        <v>1.6027462186021961</v>
      </c>
      <c r="C784">
        <f t="shared" si="99"/>
        <v>1.6002182088133456</v>
      </c>
      <c r="D784">
        <f t="shared" si="100"/>
        <v>4.9541133376510151</v>
      </c>
      <c r="E784">
        <f t="shared" si="104"/>
        <v>0.2810260565005579</v>
      </c>
      <c r="F784">
        <f t="shared" si="105"/>
        <v>5.0000000000000044E-4</v>
      </c>
      <c r="G784">
        <f t="shared" si="101"/>
        <v>0.39050000000000029</v>
      </c>
      <c r="H784">
        <f t="shared" si="102"/>
        <v>4.9541133376510151</v>
      </c>
    </row>
    <row r="785" spans="1:8" x14ac:dyDescent="0.35">
      <c r="A785">
        <f t="shared" si="103"/>
        <v>0.39100000000000029</v>
      </c>
      <c r="B785">
        <f t="shared" si="98"/>
        <v>1.6030916121561849</v>
      </c>
      <c r="C785">
        <f t="shared" si="99"/>
        <v>1.6005772523911626</v>
      </c>
      <c r="D785">
        <f t="shared" si="100"/>
        <v>4.9558923995899455</v>
      </c>
      <c r="E785">
        <f t="shared" si="104"/>
        <v>0.28104698833622799</v>
      </c>
      <c r="F785">
        <f t="shared" si="105"/>
        <v>5.0000000000000044E-4</v>
      </c>
      <c r="G785">
        <f t="shared" si="101"/>
        <v>0.39100000000000029</v>
      </c>
      <c r="H785">
        <f t="shared" si="102"/>
        <v>4.9558923995899455</v>
      </c>
    </row>
    <row r="786" spans="1:8" x14ac:dyDescent="0.35">
      <c r="A786">
        <f t="shared" si="103"/>
        <v>0.39150000000000029</v>
      </c>
      <c r="B786">
        <f t="shared" si="98"/>
        <v>1.6034368812719324</v>
      </c>
      <c r="C786">
        <f t="shared" si="99"/>
        <v>1.6009361411054277</v>
      </c>
      <c r="D786">
        <f t="shared" si="100"/>
        <v>4.9576713326416746</v>
      </c>
      <c r="E786">
        <f t="shared" si="104"/>
        <v>0.28106735074376266</v>
      </c>
      <c r="F786">
        <f t="shared" si="105"/>
        <v>5.0000000000000044E-4</v>
      </c>
      <c r="G786">
        <f t="shared" si="101"/>
        <v>0.39150000000000029</v>
      </c>
      <c r="H786">
        <f t="shared" si="102"/>
        <v>4.9576713326416746</v>
      </c>
    </row>
    <row r="787" spans="1:8" x14ac:dyDescent="0.35">
      <c r="A787">
        <f t="shared" si="103"/>
        <v>0.39200000000000029</v>
      </c>
      <c r="B787">
        <f t="shared" si="98"/>
        <v>1.6037820266239478</v>
      </c>
      <c r="C787">
        <f t="shared" si="99"/>
        <v>1.601294875806323</v>
      </c>
      <c r="D787">
        <f t="shared" si="100"/>
        <v>4.9594501404252904</v>
      </c>
      <c r="E787">
        <f t="shared" si="104"/>
        <v>0.28108714421275832</v>
      </c>
      <c r="F787">
        <f t="shared" si="105"/>
        <v>5.0000000000000044E-4</v>
      </c>
      <c r="G787">
        <f t="shared" si="101"/>
        <v>0.39200000000000029</v>
      </c>
      <c r="H787">
        <f t="shared" si="102"/>
        <v>4.9594501404252904</v>
      </c>
    </row>
    <row r="788" spans="1:8" x14ac:dyDescent="0.35">
      <c r="A788">
        <f t="shared" si="103"/>
        <v>0.39250000000000029</v>
      </c>
      <c r="B788">
        <f t="shared" si="98"/>
        <v>1.6041270488851753</v>
      </c>
      <c r="C788">
        <f t="shared" si="99"/>
        <v>1.6016534573419157</v>
      </c>
      <c r="D788">
        <f t="shared" si="100"/>
        <v>4.9612288265552822</v>
      </c>
      <c r="E788">
        <f t="shared" si="104"/>
        <v>0.28110636922901866</v>
      </c>
      <c r="F788">
        <f t="shared" si="105"/>
        <v>5.0000000000000044E-4</v>
      </c>
      <c r="G788">
        <f t="shared" si="101"/>
        <v>0.39250000000000029</v>
      </c>
      <c r="H788">
        <f t="shared" si="102"/>
        <v>4.9612288265552822</v>
      </c>
    </row>
    <row r="789" spans="1:8" x14ac:dyDescent="0.35">
      <c r="A789">
        <f t="shared" si="103"/>
        <v>0.39300000000000029</v>
      </c>
      <c r="B789">
        <f t="shared" si="98"/>
        <v>1.6044719487270076</v>
      </c>
      <c r="C789">
        <f t="shared" si="99"/>
        <v>1.6020118865581685</v>
      </c>
      <c r="D789">
        <f t="shared" si="100"/>
        <v>4.9630073946415765</v>
      </c>
      <c r="E789">
        <f t="shared" si="104"/>
        <v>0.28112502627985952</v>
      </c>
      <c r="F789">
        <f t="shared" si="105"/>
        <v>5.0000000000000044E-4</v>
      </c>
      <c r="G789">
        <f t="shared" si="101"/>
        <v>0.39300000000000029</v>
      </c>
      <c r="H789">
        <f t="shared" si="102"/>
        <v>4.9630073946415765</v>
      </c>
    </row>
    <row r="790" spans="1:8" x14ac:dyDescent="0.35">
      <c r="A790">
        <f t="shared" si="103"/>
        <v>0.39350000000000029</v>
      </c>
      <c r="B790">
        <f t="shared" si="98"/>
        <v>1.6048167268192937</v>
      </c>
      <c r="C790">
        <f t="shared" si="99"/>
        <v>1.6023701642989536</v>
      </c>
      <c r="D790">
        <f t="shared" si="100"/>
        <v>4.9647858482895826</v>
      </c>
      <c r="E790">
        <f t="shared" si="104"/>
        <v>0.28114311585267904</v>
      </c>
      <c r="F790">
        <f t="shared" si="105"/>
        <v>5.0000000000000044E-4</v>
      </c>
      <c r="G790">
        <f t="shared" si="101"/>
        <v>0.39350000000000029</v>
      </c>
      <c r="H790">
        <f t="shared" si="102"/>
        <v>4.9647858482895826</v>
      </c>
    </row>
    <row r="791" spans="1:8" x14ac:dyDescent="0.35">
      <c r="A791">
        <f t="shared" si="103"/>
        <v>0.39400000000000029</v>
      </c>
      <c r="B791">
        <f t="shared" si="98"/>
        <v>1.6051613838303507</v>
      </c>
      <c r="C791">
        <f t="shared" si="99"/>
        <v>1.6027282914060694</v>
      </c>
      <c r="D791">
        <f t="shared" si="100"/>
        <v>4.9665641911002556</v>
      </c>
      <c r="E791">
        <f t="shared" si="104"/>
        <v>0.28116063843212241</v>
      </c>
      <c r="F791">
        <f t="shared" si="105"/>
        <v>5.0000000000000044E-4</v>
      </c>
      <c r="G791">
        <f t="shared" si="101"/>
        <v>0.39400000000000029</v>
      </c>
      <c r="H791">
        <f t="shared" si="102"/>
        <v>4.9665641911002556</v>
      </c>
    </row>
    <row r="792" spans="1:8" x14ac:dyDescent="0.35">
      <c r="A792">
        <f t="shared" si="103"/>
        <v>0.39450000000000029</v>
      </c>
      <c r="B792">
        <f t="shared" si="98"/>
        <v>1.6055059204269742</v>
      </c>
      <c r="C792">
        <f t="shared" si="99"/>
        <v>1.6030862687192551</v>
      </c>
      <c r="D792">
        <f t="shared" si="100"/>
        <v>4.9683424266701559</v>
      </c>
      <c r="E792">
        <f t="shared" si="104"/>
        <v>0.28117759450061552</v>
      </c>
      <c r="F792">
        <f t="shared" si="105"/>
        <v>5.0000000000000044E-4</v>
      </c>
      <c r="G792">
        <f t="shared" si="101"/>
        <v>0.39450000000000029</v>
      </c>
      <c r="H792">
        <f t="shared" si="102"/>
        <v>4.9683424266701559</v>
      </c>
    </row>
    <row r="793" spans="1:8" x14ac:dyDescent="0.35">
      <c r="A793">
        <f t="shared" si="103"/>
        <v>0.3950000000000003</v>
      </c>
      <c r="B793">
        <f t="shared" si="98"/>
        <v>1.6058503372744475</v>
      </c>
      <c r="C793">
        <f t="shared" si="99"/>
        <v>1.6034440970762045</v>
      </c>
      <c r="D793">
        <f t="shared" si="100"/>
        <v>4.9701205585914927</v>
      </c>
      <c r="E793">
        <f t="shared" si="104"/>
        <v>0.28119398454086586</v>
      </c>
      <c r="F793">
        <f t="shared" si="105"/>
        <v>5.0000000000000044E-4</v>
      </c>
      <c r="G793">
        <f t="shared" si="101"/>
        <v>0.3950000000000003</v>
      </c>
      <c r="H793">
        <f t="shared" si="102"/>
        <v>4.9701205585914927</v>
      </c>
    </row>
    <row r="794" spans="1:8" x14ac:dyDescent="0.35">
      <c r="A794">
        <f t="shared" si="103"/>
        <v>0.3955000000000003</v>
      </c>
      <c r="B794">
        <f t="shared" si="98"/>
        <v>1.6061946350365537</v>
      </c>
      <c r="C794">
        <f t="shared" si="99"/>
        <v>1.6038017773125752</v>
      </c>
      <c r="D794">
        <f t="shared" si="100"/>
        <v>4.9718985904521524</v>
      </c>
      <c r="E794">
        <f t="shared" si="104"/>
        <v>0.28120980903822484</v>
      </c>
      <c r="F794">
        <f t="shared" si="105"/>
        <v>5.0000000000000044E-4</v>
      </c>
      <c r="G794">
        <f t="shared" si="101"/>
        <v>0.3955000000000003</v>
      </c>
      <c r="H794">
        <f t="shared" si="102"/>
        <v>4.9718985904521524</v>
      </c>
    </row>
    <row r="795" spans="1:8" x14ac:dyDescent="0.35">
      <c r="A795">
        <f t="shared" si="103"/>
        <v>0.3960000000000003</v>
      </c>
      <c r="B795">
        <f t="shared" si="98"/>
        <v>1.6065388143755839</v>
      </c>
      <c r="C795">
        <f t="shared" si="99"/>
        <v>1.6041593102620102</v>
      </c>
      <c r="D795">
        <f t="shared" si="100"/>
        <v>4.9736765258357902</v>
      </c>
      <c r="E795">
        <f t="shared" si="104"/>
        <v>0.28122506847068923</v>
      </c>
      <c r="F795">
        <f t="shared" si="105"/>
        <v>5.0000000000000044E-4</v>
      </c>
      <c r="G795">
        <f t="shared" si="101"/>
        <v>0.3960000000000003</v>
      </c>
      <c r="H795">
        <f t="shared" si="102"/>
        <v>4.9736765258357902</v>
      </c>
    </row>
    <row r="796" spans="1:8" x14ac:dyDescent="0.35">
      <c r="A796">
        <f t="shared" si="103"/>
        <v>0.3965000000000003</v>
      </c>
      <c r="B796">
        <f t="shared" si="98"/>
        <v>1.6068828759523484</v>
      </c>
      <c r="C796">
        <f t="shared" si="99"/>
        <v>1.6045166967561484</v>
      </c>
      <c r="D796">
        <f t="shared" si="100"/>
        <v>4.9754543683218593</v>
      </c>
      <c r="E796">
        <f t="shared" si="104"/>
        <v>0.28123976331870687</v>
      </c>
      <c r="F796">
        <f t="shared" si="105"/>
        <v>5.0000000000000044E-4</v>
      </c>
      <c r="G796">
        <f t="shared" si="101"/>
        <v>0.3965000000000003</v>
      </c>
      <c r="H796">
        <f t="shared" si="102"/>
        <v>4.9754543683218593</v>
      </c>
    </row>
    <row r="797" spans="1:8" x14ac:dyDescent="0.35">
      <c r="A797">
        <f t="shared" si="103"/>
        <v>0.3970000000000003</v>
      </c>
      <c r="B797">
        <f t="shared" si="98"/>
        <v>1.6072268204261868</v>
      </c>
      <c r="C797">
        <f t="shared" si="99"/>
        <v>1.6048739376246359</v>
      </c>
      <c r="D797">
        <f t="shared" si="100"/>
        <v>4.9772321214856543</v>
      </c>
      <c r="E797">
        <f t="shared" si="104"/>
        <v>0.28125389406290496</v>
      </c>
      <c r="F797">
        <f t="shared" si="105"/>
        <v>5.0000000000000044E-4</v>
      </c>
      <c r="G797">
        <f t="shared" si="101"/>
        <v>0.3970000000000003</v>
      </c>
      <c r="H797">
        <f t="shared" si="102"/>
        <v>4.9772321214856543</v>
      </c>
    </row>
    <row r="798" spans="1:8" x14ac:dyDescent="0.35">
      <c r="A798">
        <f t="shared" si="103"/>
        <v>0.3975000000000003</v>
      </c>
      <c r="B798">
        <f t="shared" si="98"/>
        <v>1.6075706484549781</v>
      </c>
      <c r="C798">
        <f t="shared" si="99"/>
        <v>1.6052310336951463</v>
      </c>
      <c r="D798">
        <f t="shared" si="100"/>
        <v>4.9790097888983889</v>
      </c>
      <c r="E798">
        <f t="shared" si="104"/>
        <v>0.28126746117872525</v>
      </c>
      <c r="F798">
        <f t="shared" si="105"/>
        <v>5.0000000000000044E-4</v>
      </c>
      <c r="G798">
        <f t="shared" si="101"/>
        <v>0.3975000000000003</v>
      </c>
      <c r="H798">
        <f t="shared" si="102"/>
        <v>4.9790097888983889</v>
      </c>
    </row>
    <row r="799" spans="1:8" x14ac:dyDescent="0.35">
      <c r="A799">
        <f t="shared" si="103"/>
        <v>0.3980000000000003</v>
      </c>
      <c r="B799">
        <f t="shared" si="98"/>
        <v>1.6079143606951498</v>
      </c>
      <c r="C799">
        <f t="shared" si="99"/>
        <v>1.6055879857933852</v>
      </c>
      <c r="D799">
        <f t="shared" si="100"/>
        <v>4.9807873741272024</v>
      </c>
      <c r="E799">
        <f t="shared" si="104"/>
        <v>0.28128046514749999</v>
      </c>
      <c r="F799">
        <f t="shared" si="105"/>
        <v>5.0000000000000044E-4</v>
      </c>
      <c r="G799">
        <f t="shared" si="101"/>
        <v>0.3980000000000003</v>
      </c>
      <c r="H799">
        <f t="shared" si="102"/>
        <v>4.9807873741272024</v>
      </c>
    </row>
    <row r="800" spans="1:8" x14ac:dyDescent="0.35">
      <c r="A800">
        <f t="shared" si="103"/>
        <v>0.3985000000000003</v>
      </c>
      <c r="B800">
        <f t="shared" si="98"/>
        <v>1.6082579578016889</v>
      </c>
      <c r="C800">
        <f t="shared" si="99"/>
        <v>1.605944794743114</v>
      </c>
      <c r="D800">
        <f t="shared" si="100"/>
        <v>4.9825648807352616</v>
      </c>
      <c r="E800">
        <f t="shared" si="104"/>
        <v>0.28129290644153171</v>
      </c>
      <c r="F800">
        <f t="shared" si="105"/>
        <v>5.0000000000000044E-4</v>
      </c>
      <c r="G800">
        <f t="shared" si="101"/>
        <v>0.3985000000000003</v>
      </c>
      <c r="H800">
        <f t="shared" si="102"/>
        <v>4.9825648807352616</v>
      </c>
    </row>
    <row r="801" spans="1:8" x14ac:dyDescent="0.35">
      <c r="A801">
        <f t="shared" si="103"/>
        <v>0.3990000000000003</v>
      </c>
      <c r="B801">
        <f t="shared" si="98"/>
        <v>1.6086014404281517</v>
      </c>
      <c r="C801">
        <f t="shared" si="99"/>
        <v>1.6063014613661553</v>
      </c>
      <c r="D801">
        <f t="shared" si="100"/>
        <v>4.9843423122817692</v>
      </c>
      <c r="E801">
        <f t="shared" si="104"/>
        <v>0.28130478553868432</v>
      </c>
      <c r="F801">
        <f t="shared" si="105"/>
        <v>5.0000000000000044E-4</v>
      </c>
      <c r="G801">
        <f t="shared" si="101"/>
        <v>0.3990000000000003</v>
      </c>
      <c r="H801">
        <f t="shared" si="102"/>
        <v>4.9843423122817692</v>
      </c>
    </row>
    <row r="802" spans="1:8" x14ac:dyDescent="0.35">
      <c r="A802">
        <f t="shared" si="103"/>
        <v>0.3995000000000003</v>
      </c>
      <c r="B802">
        <f t="shared" si="98"/>
        <v>1.6089448092266727</v>
      </c>
      <c r="C802">
        <f t="shared" si="99"/>
        <v>1.6066579864824118</v>
      </c>
      <c r="D802">
        <f t="shared" si="100"/>
        <v>4.9861196723220385</v>
      </c>
      <c r="E802">
        <f t="shared" si="104"/>
        <v>0.28131610291195913</v>
      </c>
      <c r="F802">
        <f t="shared" si="105"/>
        <v>5.0000000000000044E-4</v>
      </c>
      <c r="G802">
        <f t="shared" si="101"/>
        <v>0.3995000000000003</v>
      </c>
      <c r="H802">
        <f t="shared" si="102"/>
        <v>4.9861196723220385</v>
      </c>
    </row>
    <row r="803" spans="1:8" x14ac:dyDescent="0.35">
      <c r="A803">
        <f t="shared" si="103"/>
        <v>0.4000000000000003</v>
      </c>
      <c r="B803">
        <f t="shared" si="98"/>
        <v>1.6092880648479755</v>
      </c>
      <c r="C803">
        <f t="shared" si="99"/>
        <v>1.6070143709098763</v>
      </c>
      <c r="D803">
        <f t="shared" si="100"/>
        <v>4.9878969644075282</v>
      </c>
      <c r="E803">
        <f t="shared" si="104"/>
        <v>0.28132685903579613</v>
      </c>
      <c r="F803">
        <f t="shared" si="105"/>
        <v>5.0000000000000044E-4</v>
      </c>
      <c r="G803">
        <f t="shared" si="101"/>
        <v>0.4000000000000003</v>
      </c>
      <c r="H803">
        <f t="shared" si="102"/>
        <v>4.9878969644075282</v>
      </c>
    </row>
    <row r="804" spans="1:8" x14ac:dyDescent="0.35">
      <c r="A804">
        <f t="shared" si="103"/>
        <v>0.4005000000000003</v>
      </c>
      <c r="B804">
        <f t="shared" si="98"/>
        <v>1.6096312079413819</v>
      </c>
      <c r="C804">
        <f t="shared" si="99"/>
        <v>1.607370615464647</v>
      </c>
      <c r="D804">
        <f t="shared" si="100"/>
        <v>4.9896741920859018</v>
      </c>
      <c r="E804">
        <f t="shared" si="104"/>
        <v>0.28133705438211459</v>
      </c>
      <c r="F804">
        <f t="shared" si="105"/>
        <v>5.0000000000000044E-4</v>
      </c>
      <c r="G804">
        <f t="shared" si="101"/>
        <v>0.4005000000000003</v>
      </c>
      <c r="H804">
        <f t="shared" si="102"/>
        <v>4.9896741920859018</v>
      </c>
    </row>
    <row r="805" spans="1:8" x14ac:dyDescent="0.35">
      <c r="A805">
        <f t="shared" si="103"/>
        <v>0.4010000000000003</v>
      </c>
      <c r="B805">
        <f t="shared" si="98"/>
        <v>1.6099742391548215</v>
      </c>
      <c r="C805">
        <f t="shared" si="99"/>
        <v>1.6077267209609403</v>
      </c>
      <c r="D805">
        <f t="shared" si="100"/>
        <v>4.9914513589010712</v>
      </c>
      <c r="E805">
        <f t="shared" si="104"/>
        <v>0.28134668942282037</v>
      </c>
      <c r="F805">
        <f t="shared" si="105"/>
        <v>5.0000000000000044E-4</v>
      </c>
      <c r="G805">
        <f t="shared" si="101"/>
        <v>0.4010000000000003</v>
      </c>
      <c r="H805">
        <f t="shared" si="102"/>
        <v>4.9914513589010712</v>
      </c>
    </row>
    <row r="806" spans="1:8" x14ac:dyDescent="0.35">
      <c r="A806">
        <f t="shared" si="103"/>
        <v>0.4015000000000003</v>
      </c>
      <c r="B806">
        <f t="shared" si="98"/>
        <v>1.6103171591348424</v>
      </c>
      <c r="C806">
        <f t="shared" si="99"/>
        <v>1.6080826882111035</v>
      </c>
      <c r="D806">
        <f t="shared" si="100"/>
        <v>4.9932284683932471</v>
      </c>
      <c r="E806">
        <f t="shared" si="104"/>
        <v>0.28135576462865863</v>
      </c>
      <c r="F806">
        <f t="shared" si="105"/>
        <v>5.0000000000000044E-4</v>
      </c>
      <c r="G806">
        <f t="shared" si="101"/>
        <v>0.4015000000000003</v>
      </c>
      <c r="H806">
        <f t="shared" si="102"/>
        <v>4.9932284683932471</v>
      </c>
    </row>
    <row r="807" spans="1:8" x14ac:dyDescent="0.35">
      <c r="A807">
        <f t="shared" si="103"/>
        <v>0.4020000000000003</v>
      </c>
      <c r="B807">
        <f t="shared" si="98"/>
        <v>1.6106599685266192</v>
      </c>
      <c r="C807">
        <f t="shared" si="99"/>
        <v>1.6084385180256284</v>
      </c>
      <c r="D807">
        <f t="shared" si="100"/>
        <v>4.9950055240989872</v>
      </c>
      <c r="E807">
        <f t="shared" si="104"/>
        <v>0.28136428046961293</v>
      </c>
      <c r="F807">
        <f t="shared" si="105"/>
        <v>5.0000000000000044E-4</v>
      </c>
      <c r="G807">
        <f t="shared" si="101"/>
        <v>0.4020000000000003</v>
      </c>
      <c r="H807">
        <f t="shared" si="102"/>
        <v>4.9950055240989872</v>
      </c>
    </row>
    <row r="808" spans="1:8" x14ac:dyDescent="0.35">
      <c r="A808">
        <f t="shared" si="103"/>
        <v>0.4025000000000003</v>
      </c>
      <c r="B808">
        <f t="shared" si="98"/>
        <v>1.6110026679739637</v>
      </c>
      <c r="C808">
        <f t="shared" si="99"/>
        <v>1.6087942112131666</v>
      </c>
      <c r="D808">
        <f t="shared" si="100"/>
        <v>4.9967825295512558</v>
      </c>
      <c r="E808">
        <f t="shared" si="104"/>
        <v>0.28137223741305484</v>
      </c>
      <c r="F808">
        <f t="shared" si="105"/>
        <v>5.0000000000000044E-4</v>
      </c>
      <c r="G808">
        <f t="shared" si="101"/>
        <v>0.4025000000000003</v>
      </c>
      <c r="H808">
        <f t="shared" si="102"/>
        <v>4.9967825295512558</v>
      </c>
    </row>
    <row r="809" spans="1:8" x14ac:dyDescent="0.35">
      <c r="A809">
        <f t="shared" si="103"/>
        <v>0.4030000000000003</v>
      </c>
      <c r="B809">
        <f t="shared" si="98"/>
        <v>1.6113452581193346</v>
      </c>
      <c r="C809">
        <f t="shared" si="99"/>
        <v>1.6091497685805369</v>
      </c>
      <c r="D809">
        <f t="shared" si="100"/>
        <v>4.9985594882794491</v>
      </c>
      <c r="E809">
        <f t="shared" si="104"/>
        <v>0.28137963592906573</v>
      </c>
      <c r="F809">
        <f t="shared" si="105"/>
        <v>5.0000000000000044E-4</v>
      </c>
      <c r="G809">
        <f t="shared" si="101"/>
        <v>0.4030000000000003</v>
      </c>
      <c r="H809">
        <f t="shared" si="102"/>
        <v>4.9985594882794491</v>
      </c>
    </row>
    <row r="810" spans="1:8" x14ac:dyDescent="0.35">
      <c r="A810">
        <f t="shared" si="103"/>
        <v>0.4035000000000003</v>
      </c>
      <c r="B810">
        <f t="shared" si="98"/>
        <v>1.6116877396038458</v>
      </c>
      <c r="C810">
        <f t="shared" si="99"/>
        <v>1.6095051909327442</v>
      </c>
      <c r="D810">
        <f t="shared" si="100"/>
        <v>5.000336403809464</v>
      </c>
      <c r="E810">
        <f t="shared" si="104"/>
        <v>0.28138647648366533</v>
      </c>
      <c r="F810">
        <f t="shared" si="105"/>
        <v>5.0000000000000044E-4</v>
      </c>
      <c r="G810">
        <f t="shared" si="101"/>
        <v>0.4035000000000003</v>
      </c>
      <c r="H810">
        <f t="shared" si="102"/>
        <v>5.000336403809464</v>
      </c>
    </row>
    <row r="811" spans="1:8" x14ac:dyDescent="0.35">
      <c r="A811">
        <f t="shared" si="103"/>
        <v>0.4040000000000003</v>
      </c>
      <c r="B811">
        <f t="shared" si="98"/>
        <v>1.6120301130672769</v>
      </c>
      <c r="C811">
        <f t="shared" si="99"/>
        <v>1.6098604790729891</v>
      </c>
      <c r="D811">
        <f t="shared" si="100"/>
        <v>5.0021132796637398</v>
      </c>
      <c r="E811">
        <f t="shared" si="104"/>
        <v>0.28139275954300863</v>
      </c>
      <c r="F811">
        <f t="shared" si="105"/>
        <v>5.0000000000000044E-4</v>
      </c>
      <c r="G811">
        <f t="shared" si="101"/>
        <v>0.4040000000000003</v>
      </c>
      <c r="H811">
        <f t="shared" si="102"/>
        <v>5.0021132796637398</v>
      </c>
    </row>
    <row r="812" spans="1:8" x14ac:dyDescent="0.35">
      <c r="A812">
        <f t="shared" si="103"/>
        <v>0.4045000000000003</v>
      </c>
      <c r="B812">
        <f t="shared" si="98"/>
        <v>1.6123723791480822</v>
      </c>
      <c r="C812">
        <f t="shared" si="99"/>
        <v>1.6102156338026823</v>
      </c>
      <c r="D812">
        <f t="shared" si="100"/>
        <v>5.0038901193613077</v>
      </c>
      <c r="E812">
        <f t="shared" si="104"/>
        <v>0.2813984855720994</v>
      </c>
      <c r="F812">
        <f t="shared" si="105"/>
        <v>5.0000000000000044E-4</v>
      </c>
      <c r="G812">
        <f t="shared" si="101"/>
        <v>0.4045000000000003</v>
      </c>
      <c r="H812">
        <f t="shared" si="102"/>
        <v>5.0038901193613077</v>
      </c>
    </row>
    <row r="813" spans="1:8" x14ac:dyDescent="0.35">
      <c r="A813">
        <f t="shared" si="103"/>
        <v>0.4050000000000003</v>
      </c>
      <c r="B813">
        <f t="shared" si="98"/>
        <v>1.6127145384833996</v>
      </c>
      <c r="C813">
        <f t="shared" si="99"/>
        <v>1.6105706559214554</v>
      </c>
      <c r="D813">
        <f t="shared" si="100"/>
        <v>5.005666926417832</v>
      </c>
      <c r="E813">
        <f t="shared" si="104"/>
        <v>0.28140365503617581</v>
      </c>
      <c r="F813">
        <f t="shared" si="105"/>
        <v>5.0000000000000044E-4</v>
      </c>
      <c r="G813">
        <f t="shared" si="101"/>
        <v>0.4050000000000003</v>
      </c>
      <c r="H813">
        <f t="shared" si="102"/>
        <v>5.005666926417832</v>
      </c>
    </row>
    <row r="814" spans="1:8" x14ac:dyDescent="0.35">
      <c r="A814">
        <f t="shared" si="103"/>
        <v>0.4055000000000003</v>
      </c>
      <c r="B814">
        <f t="shared" si="98"/>
        <v>1.6130565917090609</v>
      </c>
      <c r="C814">
        <f t="shared" si="99"/>
        <v>1.6109255462271774</v>
      </c>
      <c r="D814">
        <f t="shared" si="100"/>
        <v>5.0074437043456737</v>
      </c>
      <c r="E814">
        <f t="shared" si="104"/>
        <v>0.28140826839703265</v>
      </c>
      <c r="F814">
        <f t="shared" si="105"/>
        <v>5.0000000000000044E-4</v>
      </c>
      <c r="G814">
        <f t="shared" si="101"/>
        <v>0.4055000000000003</v>
      </c>
      <c r="H814">
        <f t="shared" si="102"/>
        <v>5.0074437043456737</v>
      </c>
    </row>
    <row r="815" spans="1:8" x14ac:dyDescent="0.35">
      <c r="A815">
        <f t="shared" si="103"/>
        <v>0.40600000000000031</v>
      </c>
      <c r="B815">
        <f t="shared" si="98"/>
        <v>1.6133985394596002</v>
      </c>
      <c r="C815">
        <f t="shared" si="99"/>
        <v>1.611280305515963</v>
      </c>
      <c r="D815">
        <f t="shared" si="100"/>
        <v>5.0092204566539191</v>
      </c>
      <c r="E815">
        <f t="shared" si="104"/>
        <v>0.28141232611862754</v>
      </c>
      <c r="F815">
        <f t="shared" si="105"/>
        <v>5.0000000000000044E-4</v>
      </c>
      <c r="G815">
        <f t="shared" si="101"/>
        <v>0.40600000000000031</v>
      </c>
      <c r="H815">
        <f t="shared" si="102"/>
        <v>5.0092204566539191</v>
      </c>
    </row>
    <row r="816" spans="1:8" x14ac:dyDescent="0.35">
      <c r="A816">
        <f t="shared" si="103"/>
        <v>0.40650000000000031</v>
      </c>
      <c r="B816">
        <f t="shared" si="98"/>
        <v>1.6137403823682634</v>
      </c>
      <c r="C816">
        <f t="shared" si="99"/>
        <v>1.6116349345821863</v>
      </c>
      <c r="D816">
        <f t="shared" si="100"/>
        <v>5.0109971868484342</v>
      </c>
      <c r="E816">
        <f t="shared" si="104"/>
        <v>0.2814158286629817</v>
      </c>
      <c r="F816">
        <f t="shared" si="105"/>
        <v>5.0000000000000044E-4</v>
      </c>
      <c r="G816">
        <f t="shared" si="101"/>
        <v>0.40650000000000031</v>
      </c>
      <c r="H816">
        <f t="shared" si="102"/>
        <v>5.0109971868484342</v>
      </c>
    </row>
    <row r="817" spans="1:8" x14ac:dyDescent="0.35">
      <c r="A817">
        <f t="shared" si="103"/>
        <v>0.40700000000000031</v>
      </c>
      <c r="B817">
        <f t="shared" si="98"/>
        <v>1.6140821210670175</v>
      </c>
      <c r="C817">
        <f t="shared" si="99"/>
        <v>1.6119894342184966</v>
      </c>
      <c r="D817">
        <f t="shared" si="100"/>
        <v>5.0127738984319219</v>
      </c>
      <c r="E817">
        <f t="shared" si="104"/>
        <v>0.28141877648959729</v>
      </c>
      <c r="F817">
        <f t="shared" si="105"/>
        <v>5.0000000000000044E-4</v>
      </c>
      <c r="G817">
        <f t="shared" si="101"/>
        <v>0.40700000000000031</v>
      </c>
      <c r="H817">
        <f t="shared" si="102"/>
        <v>5.0127738984319219</v>
      </c>
    </row>
    <row r="818" spans="1:8" x14ac:dyDescent="0.35">
      <c r="A818">
        <f t="shared" si="103"/>
        <v>0.40750000000000031</v>
      </c>
      <c r="B818">
        <f t="shared" si="98"/>
        <v>1.6144237561865593</v>
      </c>
      <c r="C818">
        <f t="shared" si="99"/>
        <v>1.6123438052158279</v>
      </c>
      <c r="D818">
        <f t="shared" si="100"/>
        <v>5.0145505949039633</v>
      </c>
      <c r="E818">
        <f t="shared" si="104"/>
        <v>0.28142117005811074</v>
      </c>
      <c r="F818">
        <f t="shared" si="105"/>
        <v>5.0000000000000044E-4</v>
      </c>
      <c r="G818">
        <f t="shared" si="101"/>
        <v>0.40750000000000031</v>
      </c>
      <c r="H818">
        <f t="shared" si="102"/>
        <v>5.0145505949039633</v>
      </c>
    </row>
    <row r="819" spans="1:8" x14ac:dyDescent="0.35">
      <c r="A819">
        <f t="shared" si="103"/>
        <v>0.40800000000000031</v>
      </c>
      <c r="B819">
        <f t="shared" si="98"/>
        <v>1.614765288356325</v>
      </c>
      <c r="C819">
        <f t="shared" si="99"/>
        <v>1.6126980483634108</v>
      </c>
      <c r="D819">
        <f t="shared" si="100"/>
        <v>5.0163272797610539</v>
      </c>
      <c r="E819">
        <f t="shared" si="104"/>
        <v>0.28142300982897683</v>
      </c>
      <c r="F819">
        <f t="shared" si="105"/>
        <v>5.0000000000000044E-4</v>
      </c>
      <c r="G819">
        <f t="shared" si="101"/>
        <v>0.40800000000000031</v>
      </c>
      <c r="H819">
        <f t="shared" si="102"/>
        <v>5.0163272797610539</v>
      </c>
    </row>
    <row r="820" spans="1:8" x14ac:dyDescent="0.35">
      <c r="A820">
        <f t="shared" si="103"/>
        <v>0.40850000000000031</v>
      </c>
      <c r="B820">
        <f t="shared" si="98"/>
        <v>1.6151067182044989</v>
      </c>
      <c r="C820">
        <f t="shared" si="99"/>
        <v>1.613052164448787</v>
      </c>
      <c r="D820">
        <f t="shared" si="100"/>
        <v>5.0181039564966676</v>
      </c>
      <c r="E820">
        <f t="shared" si="104"/>
        <v>0.28142429625908894</v>
      </c>
      <c r="F820">
        <f t="shared" si="105"/>
        <v>5.0000000000000044E-4</v>
      </c>
      <c r="G820">
        <f t="shared" si="101"/>
        <v>0.40850000000000031</v>
      </c>
      <c r="H820">
        <f t="shared" si="102"/>
        <v>5.0181039564966676</v>
      </c>
    </row>
    <row r="821" spans="1:8" x14ac:dyDescent="0.35">
      <c r="A821">
        <f t="shared" si="103"/>
        <v>0.40900000000000031</v>
      </c>
      <c r="B821">
        <f t="shared" si="98"/>
        <v>1.6154480463580225</v>
      </c>
      <c r="C821">
        <f t="shared" si="99"/>
        <v>1.6134061542578186</v>
      </c>
      <c r="D821">
        <f t="shared" si="100"/>
        <v>5.0198806286012863</v>
      </c>
      <c r="E821">
        <f t="shared" si="104"/>
        <v>0.2814250298072466</v>
      </c>
      <c r="F821">
        <f t="shared" si="105"/>
        <v>5.0000000000000044E-4</v>
      </c>
      <c r="G821">
        <f t="shared" si="101"/>
        <v>0.40900000000000031</v>
      </c>
      <c r="H821">
        <f t="shared" si="102"/>
        <v>5.0198806286012863</v>
      </c>
    </row>
    <row r="822" spans="1:8" x14ac:dyDescent="0.35">
      <c r="A822">
        <f t="shared" si="103"/>
        <v>0.40950000000000031</v>
      </c>
      <c r="B822">
        <f t="shared" si="98"/>
        <v>1.6157892734426034</v>
      </c>
      <c r="C822">
        <f t="shared" si="99"/>
        <v>1.6137600185747067</v>
      </c>
      <c r="D822">
        <f t="shared" si="100"/>
        <v>5.0216572995624746</v>
      </c>
      <c r="E822">
        <f t="shared" si="104"/>
        <v>0.28142521092682149</v>
      </c>
      <c r="F822">
        <f t="shared" si="105"/>
        <v>5.0000000000000044E-4</v>
      </c>
      <c r="G822">
        <f t="shared" si="101"/>
        <v>0.40950000000000031</v>
      </c>
      <c r="H822">
        <f t="shared" si="102"/>
        <v>5.0216572995624746</v>
      </c>
    </row>
    <row r="823" spans="1:8" x14ac:dyDescent="0.35">
      <c r="A823">
        <f t="shared" si="103"/>
        <v>0.41000000000000031</v>
      </c>
      <c r="B823">
        <f t="shared" si="98"/>
        <v>1.6161304000827243</v>
      </c>
      <c r="C823">
        <f t="shared" si="99"/>
        <v>1.6141137581819929</v>
      </c>
      <c r="D823">
        <f t="shared" si="100"/>
        <v>5.0234339728648791</v>
      </c>
      <c r="E823">
        <f t="shared" si="104"/>
        <v>0.28142484007797908</v>
      </c>
      <c r="F823">
        <f t="shared" si="105"/>
        <v>5.0000000000000044E-4</v>
      </c>
      <c r="G823">
        <f t="shared" si="101"/>
        <v>0.41000000000000031</v>
      </c>
      <c r="H823">
        <f t="shared" si="102"/>
        <v>5.0234339728648791</v>
      </c>
    </row>
    <row r="824" spans="1:8" x14ac:dyDescent="0.35">
      <c r="A824">
        <f t="shared" si="103"/>
        <v>0.41050000000000031</v>
      </c>
      <c r="B824">
        <f t="shared" si="98"/>
        <v>1.6164714269016518</v>
      </c>
      <c r="C824">
        <f t="shared" si="99"/>
        <v>1.6144673738605837</v>
      </c>
      <c r="D824">
        <f t="shared" si="100"/>
        <v>5.0252106519903332</v>
      </c>
      <c r="E824">
        <f t="shared" si="104"/>
        <v>0.28142391771063741</v>
      </c>
      <c r="F824">
        <f t="shared" si="105"/>
        <v>5.0000000000000044E-4</v>
      </c>
      <c r="G824">
        <f t="shared" si="101"/>
        <v>0.41050000000000031</v>
      </c>
      <c r="H824">
        <f t="shared" si="102"/>
        <v>5.0252106519903332</v>
      </c>
    </row>
    <row r="825" spans="1:8" x14ac:dyDescent="0.35">
      <c r="A825">
        <f t="shared" si="103"/>
        <v>0.41100000000000031</v>
      </c>
      <c r="B825">
        <f t="shared" si="98"/>
        <v>1.6168123545214454</v>
      </c>
      <c r="C825">
        <f t="shared" si="99"/>
        <v>1.6148208663897545</v>
      </c>
      <c r="D825">
        <f t="shared" si="100"/>
        <v>5.0269873404178638</v>
      </c>
      <c r="E825">
        <f t="shared" si="104"/>
        <v>0.28142244428020657</v>
      </c>
      <c r="F825">
        <f t="shared" si="105"/>
        <v>5.0000000000000044E-4</v>
      </c>
      <c r="G825">
        <f t="shared" si="101"/>
        <v>0.41100000000000031</v>
      </c>
      <c r="H825">
        <f t="shared" si="102"/>
        <v>5.0269873404178638</v>
      </c>
    </row>
    <row r="826" spans="1:8" x14ac:dyDescent="0.35">
      <c r="A826">
        <f t="shared" si="103"/>
        <v>0.41150000000000031</v>
      </c>
      <c r="B826">
        <f t="shared" si="98"/>
        <v>1.617153183562966</v>
      </c>
      <c r="C826">
        <f t="shared" si="99"/>
        <v>1.6151742365471604</v>
      </c>
      <c r="D826">
        <f t="shared" si="100"/>
        <v>5.0287640416237291</v>
      </c>
      <c r="E826">
        <f t="shared" si="104"/>
        <v>0.28142042024250619</v>
      </c>
      <c r="F826">
        <f t="shared" si="105"/>
        <v>5.0000000000000044E-4</v>
      </c>
      <c r="G826">
        <f t="shared" si="101"/>
        <v>0.41150000000000031</v>
      </c>
      <c r="H826">
        <f t="shared" si="102"/>
        <v>5.0287640416237291</v>
      </c>
    </row>
    <row r="827" spans="1:8" x14ac:dyDescent="0.35">
      <c r="A827">
        <f t="shared" si="103"/>
        <v>0.41200000000000031</v>
      </c>
      <c r="B827">
        <f t="shared" si="98"/>
        <v>1.6174939146458851</v>
      </c>
      <c r="C827">
        <f t="shared" si="99"/>
        <v>1.6155274851088577</v>
      </c>
      <c r="D827">
        <f t="shared" si="100"/>
        <v>5.0305407590815152</v>
      </c>
      <c r="E827">
        <f t="shared" si="104"/>
        <v>0.28141784604460401</v>
      </c>
      <c r="F827">
        <f t="shared" si="105"/>
        <v>5.0000000000000044E-4</v>
      </c>
      <c r="G827">
        <f t="shared" si="101"/>
        <v>0.41200000000000031</v>
      </c>
      <c r="H827">
        <f t="shared" si="102"/>
        <v>5.0305407590815152</v>
      </c>
    </row>
    <row r="828" spans="1:8" x14ac:dyDescent="0.35">
      <c r="A828">
        <f t="shared" si="103"/>
        <v>0.41250000000000031</v>
      </c>
      <c r="B828">
        <f t="shared" si="98"/>
        <v>1.6178345483886929</v>
      </c>
      <c r="C828">
        <f t="shared" si="99"/>
        <v>1.6158806128493042</v>
      </c>
      <c r="D828">
        <f t="shared" si="100"/>
        <v>5.0323174962621229</v>
      </c>
      <c r="E828">
        <f t="shared" si="104"/>
        <v>0.28141472214196234</v>
      </c>
      <c r="F828">
        <f t="shared" si="105"/>
        <v>5.0000000000000044E-4</v>
      </c>
      <c r="G828">
        <f t="shared" si="101"/>
        <v>0.41250000000000031</v>
      </c>
      <c r="H828">
        <f t="shared" si="102"/>
        <v>5.0323174962621229</v>
      </c>
    </row>
    <row r="829" spans="1:8" x14ac:dyDescent="0.35">
      <c r="A829">
        <f t="shared" si="103"/>
        <v>0.41300000000000031</v>
      </c>
      <c r="B829">
        <f t="shared" si="98"/>
        <v>1.6181750854087076</v>
      </c>
      <c r="C829">
        <f t="shared" si="99"/>
        <v>1.6162336205413792</v>
      </c>
      <c r="D829">
        <f t="shared" si="100"/>
        <v>5.034094256633856</v>
      </c>
      <c r="E829">
        <f t="shared" si="104"/>
        <v>0.28141104898252417</v>
      </c>
      <c r="F829">
        <f t="shared" si="105"/>
        <v>5.0000000000000044E-4</v>
      </c>
      <c r="G829">
        <f t="shared" si="101"/>
        <v>0.41300000000000031</v>
      </c>
      <c r="H829">
        <f t="shared" si="102"/>
        <v>5.034094256633856</v>
      </c>
    </row>
    <row r="830" spans="1:8" x14ac:dyDescent="0.35">
      <c r="A830">
        <f t="shared" si="103"/>
        <v>0.41350000000000031</v>
      </c>
      <c r="B830">
        <f t="shared" si="98"/>
        <v>1.6185155263220836</v>
      </c>
      <c r="C830">
        <f t="shared" si="99"/>
        <v>1.6165865089563931</v>
      </c>
      <c r="D830">
        <f t="shared" si="100"/>
        <v>5.0358710436624508</v>
      </c>
      <c r="E830">
        <f t="shared" si="104"/>
        <v>0.28140682701598196</v>
      </c>
      <c r="F830">
        <f t="shared" si="105"/>
        <v>5.0000000000000044E-4</v>
      </c>
      <c r="G830">
        <f t="shared" si="101"/>
        <v>0.41350000000000031</v>
      </c>
      <c r="H830">
        <f t="shared" si="102"/>
        <v>5.0358710436624508</v>
      </c>
    </row>
    <row r="831" spans="1:8" x14ac:dyDescent="0.35">
      <c r="A831">
        <f t="shared" si="103"/>
        <v>0.41400000000000031</v>
      </c>
      <c r="B831">
        <f t="shared" si="98"/>
        <v>1.6188558717438204</v>
      </c>
      <c r="C831">
        <f t="shared" si="99"/>
        <v>1.6169392788640948</v>
      </c>
      <c r="D831">
        <f t="shared" si="100"/>
        <v>5.0376478608111048</v>
      </c>
      <c r="E831">
        <f t="shared" si="104"/>
        <v>0.28140205669376078</v>
      </c>
      <c r="F831">
        <f t="shared" si="105"/>
        <v>5.0000000000000044E-4</v>
      </c>
      <c r="G831">
        <f t="shared" si="101"/>
        <v>0.41400000000000031</v>
      </c>
      <c r="H831">
        <f t="shared" si="102"/>
        <v>5.0376478608111048</v>
      </c>
    </row>
    <row r="832" spans="1:8" x14ac:dyDescent="0.35">
      <c r="A832">
        <f t="shared" si="103"/>
        <v>0.41450000000000031</v>
      </c>
      <c r="B832">
        <f t="shared" si="98"/>
        <v>1.6191961222877711</v>
      </c>
      <c r="C832">
        <f t="shared" si="99"/>
        <v>1.6172919310326923</v>
      </c>
      <c r="D832">
        <f t="shared" si="100"/>
        <v>5.0394247115405673</v>
      </c>
      <c r="E832">
        <f t="shared" si="104"/>
        <v>0.28139673845943747</v>
      </c>
      <c r="F832">
        <f t="shared" si="105"/>
        <v>5.0000000000000044E-4</v>
      </c>
      <c r="G832">
        <f t="shared" si="101"/>
        <v>0.41450000000000031</v>
      </c>
      <c r="H832">
        <f t="shared" si="102"/>
        <v>5.0394247115405673</v>
      </c>
    </row>
    <row r="833" spans="1:8" x14ac:dyDescent="0.35">
      <c r="A833">
        <f t="shared" si="103"/>
        <v>0.41500000000000031</v>
      </c>
      <c r="B833">
        <f t="shared" si="98"/>
        <v>1.6195362785666507</v>
      </c>
      <c r="C833">
        <f t="shared" si="99"/>
        <v>1.6176444662288569</v>
      </c>
      <c r="D833">
        <f t="shared" si="100"/>
        <v>5.0412015993091437</v>
      </c>
      <c r="E833">
        <f t="shared" si="104"/>
        <v>0.28139087276208796</v>
      </c>
      <c r="F833">
        <f t="shared" si="105"/>
        <v>5.0000000000000044E-4</v>
      </c>
      <c r="G833">
        <f t="shared" si="101"/>
        <v>0.41500000000000031</v>
      </c>
      <c r="H833">
        <f t="shared" si="102"/>
        <v>5.0412015993091437</v>
      </c>
    </row>
    <row r="834" spans="1:8" x14ac:dyDescent="0.35">
      <c r="A834">
        <f t="shared" si="103"/>
        <v>0.41550000000000031</v>
      </c>
      <c r="B834">
        <f t="shared" si="98"/>
        <v>1.6198763411920449</v>
      </c>
      <c r="C834">
        <f t="shared" si="99"/>
        <v>1.617996885217736</v>
      </c>
      <c r="D834">
        <f t="shared" si="100"/>
        <v>5.0429785275727479</v>
      </c>
      <c r="E834">
        <f t="shared" si="104"/>
        <v>0.28138446004895729</v>
      </c>
      <c r="F834">
        <f t="shared" si="105"/>
        <v>5.0000000000000044E-4</v>
      </c>
      <c r="G834">
        <f t="shared" si="101"/>
        <v>0.41550000000000031</v>
      </c>
      <c r="H834">
        <f t="shared" si="102"/>
        <v>5.0429785275727479</v>
      </c>
    </row>
    <row r="835" spans="1:8" x14ac:dyDescent="0.35">
      <c r="A835">
        <f t="shared" si="103"/>
        <v>0.41600000000000031</v>
      </c>
      <c r="B835">
        <f t="shared" si="98"/>
        <v>1.6202163107744185</v>
      </c>
      <c r="C835">
        <f t="shared" si="99"/>
        <v>1.618349188762966</v>
      </c>
      <c r="D835">
        <f t="shared" si="100"/>
        <v>5.044755499784956</v>
      </c>
      <c r="E835">
        <f t="shared" si="104"/>
        <v>0.28137750076502244</v>
      </c>
      <c r="F835">
        <f t="shared" si="105"/>
        <v>5.0000000000000044E-4</v>
      </c>
      <c r="G835">
        <f t="shared" si="101"/>
        <v>0.41600000000000031</v>
      </c>
      <c r="H835">
        <f t="shared" si="102"/>
        <v>5.044755499784956</v>
      </c>
    </row>
    <row r="836" spans="1:8" x14ac:dyDescent="0.35">
      <c r="A836">
        <f t="shared" si="103"/>
        <v>0.41650000000000031</v>
      </c>
      <c r="B836">
        <f t="shared" si="98"/>
        <v>1.6205561879231236</v>
      </c>
      <c r="C836">
        <f t="shared" si="99"/>
        <v>1.6187013776266863</v>
      </c>
      <c r="D836">
        <f t="shared" si="100"/>
        <v>5.0465325193970632</v>
      </c>
      <c r="E836">
        <f t="shared" si="104"/>
        <v>0.28136999535255586</v>
      </c>
      <c r="F836">
        <f t="shared" si="105"/>
        <v>5.0000000000000044E-4</v>
      </c>
      <c r="G836">
        <f t="shared" si="101"/>
        <v>0.41650000000000031</v>
      </c>
      <c r="H836">
        <f t="shared" si="102"/>
        <v>5.0465325193970632</v>
      </c>
    </row>
    <row r="837" spans="1:8" x14ac:dyDescent="0.35">
      <c r="A837">
        <f t="shared" si="103"/>
        <v>0.41700000000000031</v>
      </c>
      <c r="B837">
        <f t="shared" ref="B837:B900" si="106">_xlfn.NORM.INV(A837,$P$1,$P$2)</f>
        <v>1.6208959732464083</v>
      </c>
      <c r="C837">
        <f t="shared" ref="C837:C900" si="107">_xlfn.T.INV($A837,$K$3)*$P$2+$P$1</f>
        <v>1.6190534525695437</v>
      </c>
      <c r="D837">
        <f t="shared" ref="D837:D900" si="108">EXP(C837)</f>
        <v>5.048309589858091</v>
      </c>
      <c r="E837">
        <f t="shared" si="104"/>
        <v>0.28136194425898642</v>
      </c>
      <c r="F837">
        <f t="shared" si="105"/>
        <v>5.0000000000000044E-4</v>
      </c>
      <c r="G837">
        <f t="shared" ref="G837:G900" si="109">G836+F837</f>
        <v>0.41700000000000031</v>
      </c>
      <c r="H837">
        <f t="shared" ref="H837:H900" si="110">D837</f>
        <v>5.048309589858091</v>
      </c>
    </row>
    <row r="838" spans="1:8" x14ac:dyDescent="0.35">
      <c r="A838">
        <f t="shared" ref="A838:A901" si="111">A837+$A$4</f>
        <v>0.41750000000000032</v>
      </c>
      <c r="B838">
        <f t="shared" si="106"/>
        <v>1.6212356673514245</v>
      </c>
      <c r="C838">
        <f t="shared" si="107"/>
        <v>1.6194054143507131</v>
      </c>
      <c r="D838">
        <f t="shared" si="108"/>
        <v>5.050086714614884</v>
      </c>
      <c r="E838">
        <f t="shared" ref="E838:E901" si="112">(A838-A837)/(D838-D837)</f>
        <v>0.28135334792268074</v>
      </c>
      <c r="F838">
        <f t="shared" ref="F838:F901" si="113">E838*(D838-D837)</f>
        <v>5.0000000000000044E-4</v>
      </c>
      <c r="G838">
        <f t="shared" si="109"/>
        <v>0.41750000000000032</v>
      </c>
      <c r="H838">
        <f t="shared" si="110"/>
        <v>5.050086714614884</v>
      </c>
    </row>
    <row r="839" spans="1:8" x14ac:dyDescent="0.35">
      <c r="A839">
        <f t="shared" si="111"/>
        <v>0.41800000000000032</v>
      </c>
      <c r="B839">
        <f t="shared" si="106"/>
        <v>1.6215752708442372</v>
      </c>
      <c r="C839">
        <f t="shared" si="107"/>
        <v>1.6197572637278996</v>
      </c>
      <c r="D839">
        <f t="shared" si="108"/>
        <v>5.0518638971121028</v>
      </c>
      <c r="E839">
        <f t="shared" si="112"/>
        <v>0.28134420678938271</v>
      </c>
      <c r="F839">
        <f t="shared" si="113"/>
        <v>5.0000000000000044E-4</v>
      </c>
      <c r="G839">
        <f t="shared" si="109"/>
        <v>0.41800000000000032</v>
      </c>
      <c r="H839">
        <f t="shared" si="110"/>
        <v>5.0518638971121028</v>
      </c>
    </row>
    <row r="840" spans="1:8" x14ac:dyDescent="0.35">
      <c r="A840">
        <f t="shared" si="111"/>
        <v>0.41850000000000032</v>
      </c>
      <c r="B840">
        <f t="shared" si="106"/>
        <v>1.6219147843298318</v>
      </c>
      <c r="C840">
        <f t="shared" si="107"/>
        <v>1.6201090014573547</v>
      </c>
      <c r="D840">
        <f t="shared" si="108"/>
        <v>5.0536411407922941</v>
      </c>
      <c r="E840">
        <f t="shared" si="112"/>
        <v>0.28133452129996483</v>
      </c>
      <c r="F840">
        <f t="shared" si="113"/>
        <v>5.0000000000000044E-4</v>
      </c>
      <c r="G840">
        <f t="shared" si="109"/>
        <v>0.41850000000000032</v>
      </c>
      <c r="H840">
        <f t="shared" si="110"/>
        <v>5.0536411407922941</v>
      </c>
    </row>
    <row r="841" spans="1:8" x14ac:dyDescent="0.35">
      <c r="A841">
        <f t="shared" si="111"/>
        <v>0.41900000000000032</v>
      </c>
      <c r="B841">
        <f t="shared" si="106"/>
        <v>1.622254208412123</v>
      </c>
      <c r="C841">
        <f t="shared" si="107"/>
        <v>1.6204606282938885</v>
      </c>
      <c r="D841">
        <f t="shared" si="108"/>
        <v>5.055418449095944</v>
      </c>
      <c r="E841">
        <f t="shared" si="112"/>
        <v>0.28132429189308689</v>
      </c>
      <c r="F841">
        <f t="shared" si="113"/>
        <v>5.0000000000000044E-4</v>
      </c>
      <c r="G841">
        <f t="shared" si="109"/>
        <v>0.41900000000000032</v>
      </c>
      <c r="H841">
        <f t="shared" si="110"/>
        <v>5.055418449095944</v>
      </c>
    </row>
    <row r="842" spans="1:8" x14ac:dyDescent="0.35">
      <c r="A842">
        <f t="shared" si="111"/>
        <v>0.41950000000000032</v>
      </c>
      <c r="B842">
        <f t="shared" si="106"/>
        <v>1.622593543693962</v>
      </c>
      <c r="C842">
        <f t="shared" si="107"/>
        <v>1.6208121449908792</v>
      </c>
      <c r="D842">
        <f t="shared" si="108"/>
        <v>5.057195825461509</v>
      </c>
      <c r="E842">
        <f t="shared" si="112"/>
        <v>0.28131351900869744</v>
      </c>
      <c r="F842">
        <f t="shared" si="113"/>
        <v>5.0000000000000044E-4</v>
      </c>
      <c r="G842">
        <f t="shared" si="109"/>
        <v>0.41950000000000032</v>
      </c>
      <c r="H842">
        <f t="shared" si="110"/>
        <v>5.057195825461509</v>
      </c>
    </row>
    <row r="843" spans="1:8" x14ac:dyDescent="0.35">
      <c r="A843">
        <f t="shared" si="111"/>
        <v>0.42000000000000032</v>
      </c>
      <c r="B843">
        <f t="shared" si="106"/>
        <v>1.6229327907771467</v>
      </c>
      <c r="C843">
        <f t="shared" si="107"/>
        <v>1.621163552300281</v>
      </c>
      <c r="D843">
        <f t="shared" si="108"/>
        <v>5.0589732733254467</v>
      </c>
      <c r="E843">
        <f t="shared" si="112"/>
        <v>0.2813022030881604</v>
      </c>
      <c r="F843">
        <f t="shared" si="113"/>
        <v>5.0000000000000044E-4</v>
      </c>
      <c r="G843">
        <f t="shared" si="109"/>
        <v>0.42000000000000032</v>
      </c>
      <c r="H843">
        <f t="shared" si="110"/>
        <v>5.0589732733254467</v>
      </c>
    </row>
    <row r="844" spans="1:8" x14ac:dyDescent="0.35">
      <c r="A844">
        <f t="shared" si="111"/>
        <v>0.42050000000000032</v>
      </c>
      <c r="B844">
        <f t="shared" si="106"/>
        <v>1.6232719502624278</v>
      </c>
      <c r="C844">
        <f t="shared" si="107"/>
        <v>1.6215148509726429</v>
      </c>
      <c r="D844">
        <f t="shared" si="108"/>
        <v>5.0607507961222993</v>
      </c>
      <c r="E844">
        <f t="shared" si="112"/>
        <v>0.28129034456566709</v>
      </c>
      <c r="F844">
        <f t="shared" si="113"/>
        <v>5.0000000000000044E-4</v>
      </c>
      <c r="G844">
        <f t="shared" si="109"/>
        <v>0.42050000000000032</v>
      </c>
      <c r="H844">
        <f t="shared" si="110"/>
        <v>5.0607507961222993</v>
      </c>
    </row>
    <row r="845" spans="1:8" x14ac:dyDescent="0.35">
      <c r="A845">
        <f t="shared" si="111"/>
        <v>0.42100000000000032</v>
      </c>
      <c r="B845">
        <f t="shared" si="106"/>
        <v>1.6236110227495173</v>
      </c>
      <c r="C845">
        <f t="shared" si="107"/>
        <v>1.6218660417571118</v>
      </c>
      <c r="D845">
        <f t="shared" si="108"/>
        <v>5.0625283972846944</v>
      </c>
      <c r="E845">
        <f t="shared" si="112"/>
        <v>0.28127794388157773</v>
      </c>
      <c r="F845">
        <f t="shared" si="113"/>
        <v>5.0000000000000044E-4</v>
      </c>
      <c r="G845">
        <f t="shared" si="109"/>
        <v>0.42100000000000032</v>
      </c>
      <c r="H845">
        <f t="shared" si="110"/>
        <v>5.0625283972846944</v>
      </c>
    </row>
    <row r="846" spans="1:8" x14ac:dyDescent="0.35">
      <c r="A846">
        <f t="shared" si="111"/>
        <v>0.42150000000000032</v>
      </c>
      <c r="B846">
        <f t="shared" si="106"/>
        <v>1.6239500088370975</v>
      </c>
      <c r="C846">
        <f t="shared" si="107"/>
        <v>1.6222171254014488</v>
      </c>
      <c r="D846">
        <f t="shared" si="108"/>
        <v>5.0643060802434192</v>
      </c>
      <c r="E846">
        <f t="shared" si="112"/>
        <v>0.28126500147060118</v>
      </c>
      <c r="F846">
        <f t="shared" si="113"/>
        <v>5.0000000000000044E-4</v>
      </c>
      <c r="G846">
        <f t="shared" si="109"/>
        <v>0.42150000000000032</v>
      </c>
      <c r="H846">
        <f t="shared" si="110"/>
        <v>5.0643060802434192</v>
      </c>
    </row>
    <row r="847" spans="1:8" x14ac:dyDescent="0.35">
      <c r="A847">
        <f t="shared" si="111"/>
        <v>0.42200000000000032</v>
      </c>
      <c r="B847">
        <f t="shared" si="106"/>
        <v>1.624288909122829</v>
      </c>
      <c r="C847">
        <f t="shared" si="107"/>
        <v>1.622568102652038</v>
      </c>
      <c r="D847">
        <f t="shared" si="108"/>
        <v>5.06608384842745</v>
      </c>
      <c r="E847">
        <f t="shared" si="112"/>
        <v>0.28125151776895141</v>
      </c>
      <c r="F847">
        <f t="shared" si="113"/>
        <v>5.0000000000000044E-4</v>
      </c>
      <c r="G847">
        <f t="shared" si="109"/>
        <v>0.42200000000000032</v>
      </c>
      <c r="H847">
        <f t="shared" si="110"/>
        <v>5.06608384842745</v>
      </c>
    </row>
    <row r="848" spans="1:8" x14ac:dyDescent="0.35">
      <c r="A848">
        <f t="shared" si="111"/>
        <v>0.42250000000000032</v>
      </c>
      <c r="B848">
        <f t="shared" si="106"/>
        <v>1.6246277242033569</v>
      </c>
      <c r="C848">
        <f t="shared" si="107"/>
        <v>1.6229189742538959</v>
      </c>
      <c r="D848">
        <f t="shared" si="108"/>
        <v>5.0678617052639927</v>
      </c>
      <c r="E848">
        <f t="shared" si="112"/>
        <v>0.28123749321250741</v>
      </c>
      <c r="F848">
        <f t="shared" si="113"/>
        <v>5.0000000000000044E-4</v>
      </c>
      <c r="G848">
        <f t="shared" si="109"/>
        <v>0.42250000000000032</v>
      </c>
      <c r="H848">
        <f t="shared" si="110"/>
        <v>5.0678617052639927</v>
      </c>
    </row>
    <row r="849" spans="1:8" x14ac:dyDescent="0.35">
      <c r="A849">
        <f t="shared" si="111"/>
        <v>0.42300000000000032</v>
      </c>
      <c r="B849">
        <f t="shared" si="106"/>
        <v>1.6249664546743214</v>
      </c>
      <c r="C849">
        <f t="shared" si="107"/>
        <v>1.623269740950688</v>
      </c>
      <c r="D849">
        <f t="shared" si="108"/>
        <v>5.0696396541785518</v>
      </c>
      <c r="E849">
        <f t="shared" si="112"/>
        <v>0.2812229282324461</v>
      </c>
      <c r="F849">
        <f t="shared" si="113"/>
        <v>5.0000000000000044E-4</v>
      </c>
      <c r="G849">
        <f t="shared" si="109"/>
        <v>0.42300000000000032</v>
      </c>
      <c r="H849">
        <f t="shared" si="110"/>
        <v>5.0696396541785518</v>
      </c>
    </row>
    <row r="850" spans="1:8" x14ac:dyDescent="0.35">
      <c r="A850">
        <f t="shared" si="111"/>
        <v>0.42350000000000032</v>
      </c>
      <c r="B850">
        <f t="shared" si="106"/>
        <v>1.6253051011303636</v>
      </c>
      <c r="C850">
        <f t="shared" si="107"/>
        <v>1.6236204034847319</v>
      </c>
      <c r="D850">
        <f t="shared" si="108"/>
        <v>5.071417698594936</v>
      </c>
      <c r="E850">
        <f t="shared" si="112"/>
        <v>0.28120782326506572</v>
      </c>
      <c r="F850">
        <f t="shared" si="113"/>
        <v>5.0000000000000044E-4</v>
      </c>
      <c r="G850">
        <f t="shared" si="109"/>
        <v>0.42350000000000032</v>
      </c>
      <c r="H850">
        <f t="shared" si="110"/>
        <v>5.071417698594936</v>
      </c>
    </row>
    <row r="851" spans="1:8" x14ac:dyDescent="0.35">
      <c r="A851">
        <f t="shared" si="111"/>
        <v>0.42400000000000032</v>
      </c>
      <c r="B851">
        <f t="shared" si="106"/>
        <v>1.6256436641651348</v>
      </c>
      <c r="C851">
        <f t="shared" si="107"/>
        <v>1.6239709625970129</v>
      </c>
      <c r="D851">
        <f t="shared" si="108"/>
        <v>5.0731958419353269</v>
      </c>
      <c r="E851">
        <f t="shared" si="112"/>
        <v>0.28119217874193936</v>
      </c>
      <c r="F851">
        <f t="shared" si="113"/>
        <v>5.0000000000000044E-4</v>
      </c>
      <c r="G851">
        <f t="shared" si="109"/>
        <v>0.42400000000000032</v>
      </c>
      <c r="H851">
        <f t="shared" si="110"/>
        <v>5.0731958419353269</v>
      </c>
    </row>
    <row r="852" spans="1:8" x14ac:dyDescent="0.35">
      <c r="A852">
        <f t="shared" si="111"/>
        <v>0.42450000000000032</v>
      </c>
      <c r="B852">
        <f t="shared" si="106"/>
        <v>1.6259821443713036</v>
      </c>
      <c r="C852">
        <f t="shared" si="107"/>
        <v>1.624321419027196</v>
      </c>
      <c r="D852">
        <f t="shared" si="108"/>
        <v>5.0749740876203289</v>
      </c>
      <c r="E852">
        <f t="shared" si="112"/>
        <v>0.28117599509285501</v>
      </c>
      <c r="F852">
        <f t="shared" si="113"/>
        <v>5.0000000000000044E-4</v>
      </c>
      <c r="G852">
        <f t="shared" si="109"/>
        <v>0.42450000000000032</v>
      </c>
      <c r="H852">
        <f t="shared" si="110"/>
        <v>5.0749740876203289</v>
      </c>
    </row>
    <row r="853" spans="1:8" x14ac:dyDescent="0.35">
      <c r="A853">
        <f t="shared" si="111"/>
        <v>0.42500000000000032</v>
      </c>
      <c r="B853">
        <f t="shared" si="106"/>
        <v>1.6263205423405638</v>
      </c>
      <c r="C853">
        <f t="shared" si="107"/>
        <v>1.6246717735136298</v>
      </c>
      <c r="D853">
        <f t="shared" si="108"/>
        <v>5.0767524390689749</v>
      </c>
      <c r="E853">
        <f t="shared" si="112"/>
        <v>0.28115927275268582</v>
      </c>
      <c r="F853">
        <f t="shared" si="113"/>
        <v>5.0000000000000044E-4</v>
      </c>
      <c r="G853">
        <f t="shared" si="109"/>
        <v>0.42500000000000032</v>
      </c>
      <c r="H853">
        <f t="shared" si="110"/>
        <v>5.0767524390689749</v>
      </c>
    </row>
    <row r="854" spans="1:8" x14ac:dyDescent="0.35">
      <c r="A854">
        <f t="shared" si="111"/>
        <v>0.42550000000000032</v>
      </c>
      <c r="B854">
        <f t="shared" si="106"/>
        <v>1.626658858663643</v>
      </c>
      <c r="C854">
        <f t="shared" si="107"/>
        <v>1.6250220267933668</v>
      </c>
      <c r="D854">
        <f t="shared" si="108"/>
        <v>5.0785308996988254</v>
      </c>
      <c r="E854">
        <f t="shared" si="112"/>
        <v>0.28114201214677398</v>
      </c>
      <c r="F854">
        <f t="shared" si="113"/>
        <v>5.0000000000000044E-4</v>
      </c>
      <c r="G854">
        <f t="shared" si="109"/>
        <v>0.42550000000000032</v>
      </c>
      <c r="H854">
        <f t="shared" si="110"/>
        <v>5.0785308996988254</v>
      </c>
    </row>
    <row r="855" spans="1:8" x14ac:dyDescent="0.35">
      <c r="A855">
        <f t="shared" si="111"/>
        <v>0.42600000000000032</v>
      </c>
      <c r="B855">
        <f t="shared" si="106"/>
        <v>1.6269970939303093</v>
      </c>
      <c r="C855">
        <f t="shared" si="107"/>
        <v>1.6253721796021632</v>
      </c>
      <c r="D855">
        <f t="shared" si="108"/>
        <v>5.080309472925947</v>
      </c>
      <c r="E855">
        <f t="shared" si="112"/>
        <v>0.28112421370987745</v>
      </c>
      <c r="F855">
        <f t="shared" si="113"/>
        <v>5.0000000000000044E-4</v>
      </c>
      <c r="G855">
        <f t="shared" si="109"/>
        <v>0.42600000000000032</v>
      </c>
      <c r="H855">
        <f t="shared" si="110"/>
        <v>5.080309472925947</v>
      </c>
    </row>
    <row r="856" spans="1:8" x14ac:dyDescent="0.35">
      <c r="A856">
        <f t="shared" si="111"/>
        <v>0.42650000000000032</v>
      </c>
      <c r="B856">
        <f t="shared" si="106"/>
        <v>1.62733524872938</v>
      </c>
      <c r="C856">
        <f t="shared" si="107"/>
        <v>1.6257222326745007</v>
      </c>
      <c r="D856">
        <f t="shared" si="108"/>
        <v>5.0820881621650233</v>
      </c>
      <c r="E856">
        <f t="shared" si="112"/>
        <v>0.28110587786523855</v>
      </c>
      <c r="F856">
        <f t="shared" si="113"/>
        <v>5.0000000000000044E-4</v>
      </c>
      <c r="G856">
        <f t="shared" si="109"/>
        <v>0.42650000000000032</v>
      </c>
      <c r="H856">
        <f t="shared" si="110"/>
        <v>5.0820881621650233</v>
      </c>
    </row>
    <row r="857" spans="1:8" x14ac:dyDescent="0.35">
      <c r="A857">
        <f t="shared" si="111"/>
        <v>0.42700000000000032</v>
      </c>
      <c r="B857">
        <f t="shared" si="106"/>
        <v>1.6276733236487284</v>
      </c>
      <c r="C857">
        <f t="shared" si="107"/>
        <v>1.6260721867435857</v>
      </c>
      <c r="D857">
        <f t="shared" si="108"/>
        <v>5.0838669708293329</v>
      </c>
      <c r="E857">
        <f t="shared" si="112"/>
        <v>0.281087005045633</v>
      </c>
      <c r="F857">
        <f t="shared" si="113"/>
        <v>5.0000000000000044E-4</v>
      </c>
      <c r="G857">
        <f t="shared" si="109"/>
        <v>0.42700000000000032</v>
      </c>
      <c r="H857">
        <f t="shared" si="110"/>
        <v>5.0838669708293329</v>
      </c>
    </row>
    <row r="858" spans="1:8" x14ac:dyDescent="0.35">
      <c r="A858">
        <f t="shared" si="111"/>
        <v>0.42750000000000032</v>
      </c>
      <c r="B858">
        <f t="shared" si="106"/>
        <v>1.628011319275293</v>
      </c>
      <c r="C858">
        <f t="shared" si="107"/>
        <v>1.6264220425413711</v>
      </c>
      <c r="D858">
        <f t="shared" si="108"/>
        <v>5.0856459023308522</v>
      </c>
      <c r="E858">
        <f t="shared" si="112"/>
        <v>0.28106759567356682</v>
      </c>
      <c r="F858">
        <f t="shared" si="113"/>
        <v>5.0000000000000044E-4</v>
      </c>
      <c r="G858">
        <f t="shared" si="109"/>
        <v>0.42750000000000032</v>
      </c>
      <c r="H858">
        <f t="shared" si="110"/>
        <v>5.0856459023308522</v>
      </c>
    </row>
    <row r="859" spans="1:8" x14ac:dyDescent="0.35">
      <c r="A859">
        <f t="shared" si="111"/>
        <v>0.42800000000000032</v>
      </c>
      <c r="B859">
        <f t="shared" si="106"/>
        <v>1.6283492361950831</v>
      </c>
      <c r="C859">
        <f t="shared" si="107"/>
        <v>1.6267718007985554</v>
      </c>
      <c r="D859">
        <f t="shared" si="108"/>
        <v>5.0874249600802415</v>
      </c>
      <c r="E859">
        <f t="shared" si="112"/>
        <v>0.28104765017979405</v>
      </c>
      <c r="F859">
        <f t="shared" si="113"/>
        <v>5.0000000000000044E-4</v>
      </c>
      <c r="G859">
        <f t="shared" si="109"/>
        <v>0.42800000000000032</v>
      </c>
      <c r="H859">
        <f t="shared" si="110"/>
        <v>5.0874249600802415</v>
      </c>
    </row>
    <row r="860" spans="1:8" x14ac:dyDescent="0.35">
      <c r="A860">
        <f t="shared" si="111"/>
        <v>0.42850000000000033</v>
      </c>
      <c r="B860">
        <f t="shared" si="106"/>
        <v>1.6286870749931883</v>
      </c>
      <c r="C860">
        <f t="shared" si="107"/>
        <v>1.6271214622446042</v>
      </c>
      <c r="D860">
        <f t="shared" si="108"/>
        <v>5.0892041474869405</v>
      </c>
      <c r="E860">
        <f t="shared" si="112"/>
        <v>0.28102716898590496</v>
      </c>
      <c r="F860">
        <f t="shared" si="113"/>
        <v>5.0000000000000044E-4</v>
      </c>
      <c r="G860">
        <f t="shared" si="109"/>
        <v>0.42850000000000033</v>
      </c>
      <c r="H860">
        <f t="shared" si="110"/>
        <v>5.0892041474869405</v>
      </c>
    </row>
    <row r="861" spans="1:8" x14ac:dyDescent="0.35">
      <c r="A861">
        <f t="shared" si="111"/>
        <v>0.42900000000000033</v>
      </c>
      <c r="B861">
        <f t="shared" si="106"/>
        <v>1.6290248362537854</v>
      </c>
      <c r="C861">
        <f t="shared" si="107"/>
        <v>1.6274710276077515</v>
      </c>
      <c r="D861">
        <f t="shared" si="108"/>
        <v>5.0909834679591723</v>
      </c>
      <c r="E861">
        <f t="shared" si="112"/>
        <v>0.28100615251891092</v>
      </c>
      <c r="F861">
        <f t="shared" si="113"/>
        <v>5.0000000000000044E-4</v>
      </c>
      <c r="G861">
        <f t="shared" si="109"/>
        <v>0.42900000000000033</v>
      </c>
      <c r="H861">
        <f t="shared" si="110"/>
        <v>5.0909834679591723</v>
      </c>
    </row>
    <row r="862" spans="1:8" x14ac:dyDescent="0.35">
      <c r="A862">
        <f t="shared" si="111"/>
        <v>0.42950000000000033</v>
      </c>
      <c r="B862">
        <f t="shared" si="106"/>
        <v>1.6293625205601452</v>
      </c>
      <c r="C862">
        <f t="shared" si="107"/>
        <v>1.6278204976150132</v>
      </c>
      <c r="D862">
        <f t="shared" si="108"/>
        <v>5.0927629249039947</v>
      </c>
      <c r="E862">
        <f t="shared" si="112"/>
        <v>0.28098460120365737</v>
      </c>
      <c r="F862">
        <f t="shared" si="113"/>
        <v>5.0000000000000044E-4</v>
      </c>
      <c r="G862">
        <f t="shared" si="109"/>
        <v>0.42950000000000033</v>
      </c>
      <c r="H862">
        <f t="shared" si="110"/>
        <v>5.0927629249039947</v>
      </c>
    </row>
    <row r="863" spans="1:8" x14ac:dyDescent="0.35">
      <c r="A863">
        <f t="shared" si="111"/>
        <v>0.43000000000000033</v>
      </c>
      <c r="B863">
        <f t="shared" si="106"/>
        <v>1.629700128494642</v>
      </c>
      <c r="C863">
        <f t="shared" si="107"/>
        <v>1.6281698729921998</v>
      </c>
      <c r="D863">
        <f t="shared" si="108"/>
        <v>5.0945425217273588</v>
      </c>
      <c r="E863">
        <f t="shared" si="112"/>
        <v>0.28096251546169421</v>
      </c>
      <c r="F863">
        <f t="shared" si="113"/>
        <v>5.0000000000000044E-4</v>
      </c>
      <c r="G863">
        <f t="shared" si="109"/>
        <v>0.43000000000000033</v>
      </c>
      <c r="H863">
        <f t="shared" si="110"/>
        <v>5.0945425217273588</v>
      </c>
    </row>
    <row r="864" spans="1:8" x14ac:dyDescent="0.35">
      <c r="A864">
        <f t="shared" si="111"/>
        <v>0.43050000000000033</v>
      </c>
      <c r="B864">
        <f t="shared" si="106"/>
        <v>1.630037660638759</v>
      </c>
      <c r="C864">
        <f t="shared" si="107"/>
        <v>1.6285191544639241</v>
      </c>
      <c r="D864">
        <f t="shared" si="108"/>
        <v>5.0963222618341382</v>
      </c>
      <c r="E864">
        <f t="shared" si="112"/>
        <v>0.28093989571589612</v>
      </c>
      <c r="F864">
        <f t="shared" si="113"/>
        <v>5.0000000000000044E-4</v>
      </c>
      <c r="G864">
        <f t="shared" si="109"/>
        <v>0.43050000000000033</v>
      </c>
      <c r="H864">
        <f t="shared" si="110"/>
        <v>5.0963222618341382</v>
      </c>
    </row>
    <row r="865" spans="1:8" x14ac:dyDescent="0.35">
      <c r="A865">
        <f t="shared" si="111"/>
        <v>0.43100000000000033</v>
      </c>
      <c r="B865">
        <f t="shared" si="106"/>
        <v>1.6303751175730974</v>
      </c>
      <c r="C865">
        <f t="shared" si="107"/>
        <v>1.6288683427536099</v>
      </c>
      <c r="D865">
        <f t="shared" si="108"/>
        <v>5.098102148628163</v>
      </c>
      <c r="E865">
        <f t="shared" si="112"/>
        <v>0.28091674238975139</v>
      </c>
      <c r="F865">
        <f t="shared" si="113"/>
        <v>5.0000000000000044E-4</v>
      </c>
      <c r="G865">
        <f t="shared" si="109"/>
        <v>0.43100000000000033</v>
      </c>
      <c r="H865">
        <f t="shared" si="110"/>
        <v>5.098102148628163</v>
      </c>
    </row>
    <row r="866" spans="1:8" x14ac:dyDescent="0.35">
      <c r="A866">
        <f t="shared" si="111"/>
        <v>0.43150000000000033</v>
      </c>
      <c r="B866">
        <f t="shared" si="106"/>
        <v>1.6307124998773825</v>
      </c>
      <c r="C866">
        <f t="shared" si="107"/>
        <v>1.6292174385835074</v>
      </c>
      <c r="D866">
        <f t="shared" si="108"/>
        <v>5.0998821855122891</v>
      </c>
      <c r="E866">
        <f t="shared" si="112"/>
        <v>0.2808930559017464</v>
      </c>
      <c r="F866">
        <f t="shared" si="113"/>
        <v>5.0000000000000044E-4</v>
      </c>
      <c r="G866">
        <f t="shared" si="109"/>
        <v>0.43150000000000033</v>
      </c>
      <c r="H866">
        <f t="shared" si="110"/>
        <v>5.0998821855122891</v>
      </c>
    </row>
    <row r="867" spans="1:8" x14ac:dyDescent="0.35">
      <c r="A867">
        <f t="shared" si="111"/>
        <v>0.43200000000000033</v>
      </c>
      <c r="B867">
        <f t="shared" si="106"/>
        <v>1.6310498081304732</v>
      </c>
      <c r="C867">
        <f t="shared" si="107"/>
        <v>1.629566442674699</v>
      </c>
      <c r="D867">
        <f t="shared" si="108"/>
        <v>5.101662375888421</v>
      </c>
      <c r="E867">
        <f t="shared" si="112"/>
        <v>0.28086883667264828</v>
      </c>
      <c r="F867">
        <f t="shared" si="113"/>
        <v>5.0000000000000044E-4</v>
      </c>
      <c r="G867">
        <f t="shared" si="109"/>
        <v>0.43200000000000033</v>
      </c>
      <c r="H867">
        <f t="shared" si="110"/>
        <v>5.101662375888421</v>
      </c>
    </row>
    <row r="868" spans="1:8" x14ac:dyDescent="0.35">
      <c r="A868">
        <f t="shared" si="111"/>
        <v>0.43250000000000033</v>
      </c>
      <c r="B868">
        <f t="shared" si="106"/>
        <v>1.631387042910367</v>
      </c>
      <c r="C868">
        <f t="shared" si="107"/>
        <v>1.6299153557471058</v>
      </c>
      <c r="D868">
        <f t="shared" si="108"/>
        <v>5.1034427231575306</v>
      </c>
      <c r="E868">
        <f t="shared" si="112"/>
        <v>0.28084408512619491</v>
      </c>
      <c r="F868">
        <f t="shared" si="113"/>
        <v>5.0000000000000044E-4</v>
      </c>
      <c r="G868">
        <f t="shared" si="109"/>
        <v>0.43250000000000033</v>
      </c>
      <c r="H868">
        <f t="shared" si="110"/>
        <v>5.1034427231575306</v>
      </c>
    </row>
    <row r="869" spans="1:8" x14ac:dyDescent="0.35">
      <c r="A869">
        <f t="shared" si="111"/>
        <v>0.43300000000000033</v>
      </c>
      <c r="B869">
        <f t="shared" si="106"/>
        <v>1.6317242047942089</v>
      </c>
      <c r="C869">
        <f t="shared" si="107"/>
        <v>1.6302641785195089</v>
      </c>
      <c r="D869">
        <f t="shared" si="108"/>
        <v>5.1052232307197611</v>
      </c>
      <c r="E869">
        <f t="shared" si="112"/>
        <v>0.28081880167563628</v>
      </c>
      <c r="F869">
        <f t="shared" si="113"/>
        <v>5.0000000000000044E-4</v>
      </c>
      <c r="G869">
        <f t="shared" si="109"/>
        <v>0.43300000000000033</v>
      </c>
      <c r="H869">
        <f t="shared" si="110"/>
        <v>5.1052232307197611</v>
      </c>
    </row>
    <row r="870" spans="1:8" x14ac:dyDescent="0.35">
      <c r="A870">
        <f t="shared" si="111"/>
        <v>0.43350000000000033</v>
      </c>
      <c r="B870">
        <f t="shared" si="106"/>
        <v>1.6320612943582984</v>
      </c>
      <c r="C870">
        <f t="shared" si="107"/>
        <v>1.6306129117095478</v>
      </c>
      <c r="D870">
        <f t="shared" si="108"/>
        <v>5.1070039019744078</v>
      </c>
      <c r="E870">
        <f t="shared" si="112"/>
        <v>0.2807929867432038</v>
      </c>
      <c r="F870">
        <f t="shared" si="113"/>
        <v>5.0000000000000044E-4</v>
      </c>
      <c r="G870">
        <f t="shared" si="109"/>
        <v>0.43350000000000033</v>
      </c>
      <c r="H870">
        <f t="shared" si="110"/>
        <v>5.1070039019744078</v>
      </c>
    </row>
    <row r="871" spans="1:8" x14ac:dyDescent="0.35">
      <c r="A871">
        <f t="shared" si="111"/>
        <v>0.43400000000000033</v>
      </c>
      <c r="B871">
        <f t="shared" si="106"/>
        <v>1.6323983121780969</v>
      </c>
      <c r="C871">
        <f t="shared" si="107"/>
        <v>1.63096155603374</v>
      </c>
      <c r="D871">
        <f t="shared" si="108"/>
        <v>5.1087847403200106</v>
      </c>
      <c r="E871">
        <f t="shared" si="112"/>
        <v>0.28076664074231039</v>
      </c>
      <c r="F871">
        <f t="shared" si="113"/>
        <v>5.0000000000000044E-4</v>
      </c>
      <c r="G871">
        <f t="shared" si="109"/>
        <v>0.43400000000000033</v>
      </c>
      <c r="H871">
        <f t="shared" si="110"/>
        <v>5.1087847403200106</v>
      </c>
    </row>
    <row r="872" spans="1:8" x14ac:dyDescent="0.35">
      <c r="A872">
        <f t="shared" si="111"/>
        <v>0.43450000000000033</v>
      </c>
      <c r="B872">
        <f t="shared" si="106"/>
        <v>1.6327352588282353</v>
      </c>
      <c r="C872">
        <f t="shared" si="107"/>
        <v>1.6313101122074793</v>
      </c>
      <c r="D872">
        <f t="shared" si="108"/>
        <v>5.1105657491543353</v>
      </c>
      <c r="E872">
        <f t="shared" si="112"/>
        <v>0.28073976409533169</v>
      </c>
      <c r="F872">
        <f t="shared" si="113"/>
        <v>5.0000000000000044E-4</v>
      </c>
      <c r="G872">
        <f t="shared" si="109"/>
        <v>0.43450000000000033</v>
      </c>
      <c r="H872">
        <f t="shared" si="110"/>
        <v>5.1105657491543353</v>
      </c>
    </row>
    <row r="873" spans="1:8" x14ac:dyDescent="0.35">
      <c r="A873">
        <f t="shared" si="111"/>
        <v>0.43500000000000033</v>
      </c>
      <c r="B873">
        <f t="shared" si="106"/>
        <v>1.6330721348825203</v>
      </c>
      <c r="C873">
        <f t="shared" si="107"/>
        <v>1.6316585809450583</v>
      </c>
      <c r="D873">
        <f t="shared" si="108"/>
        <v>5.1123469318744803</v>
      </c>
      <c r="E873">
        <f t="shared" si="112"/>
        <v>0.28071235721357324</v>
      </c>
      <c r="F873">
        <f t="shared" si="113"/>
        <v>5.0000000000000044E-4</v>
      </c>
      <c r="G873">
        <f t="shared" si="109"/>
        <v>0.43500000000000033</v>
      </c>
      <c r="H873">
        <f t="shared" si="110"/>
        <v>5.1123469318744803</v>
      </c>
    </row>
    <row r="874" spans="1:8" x14ac:dyDescent="0.35">
      <c r="A874">
        <f t="shared" si="111"/>
        <v>0.43550000000000033</v>
      </c>
      <c r="B874">
        <f t="shared" si="106"/>
        <v>1.633408940913943</v>
      </c>
      <c r="C874">
        <f t="shared" si="107"/>
        <v>1.632006962959673</v>
      </c>
      <c r="D874">
        <f t="shared" si="108"/>
        <v>5.1141282918768916</v>
      </c>
      <c r="E874">
        <f t="shared" si="112"/>
        <v>0.28068442051196885</v>
      </c>
      <c r="F874">
        <f t="shared" si="113"/>
        <v>5.0000000000000044E-4</v>
      </c>
      <c r="G874">
        <f t="shared" si="109"/>
        <v>0.43550000000000033</v>
      </c>
      <c r="H874">
        <f t="shared" si="110"/>
        <v>5.1141282918768916</v>
      </c>
    </row>
    <row r="875" spans="1:8" x14ac:dyDescent="0.35">
      <c r="A875">
        <f t="shared" si="111"/>
        <v>0.43600000000000033</v>
      </c>
      <c r="B875">
        <f t="shared" si="106"/>
        <v>1.6337456774946848</v>
      </c>
      <c r="C875">
        <f t="shared" si="107"/>
        <v>1.6323552589634243</v>
      </c>
      <c r="D875">
        <f t="shared" si="108"/>
        <v>5.1159098325573638</v>
      </c>
      <c r="E875">
        <f t="shared" si="112"/>
        <v>0.28065595441102892</v>
      </c>
      <c r="F875">
        <f t="shared" si="113"/>
        <v>5.0000000000000044E-4</v>
      </c>
      <c r="G875">
        <f t="shared" si="109"/>
        <v>0.43600000000000033</v>
      </c>
      <c r="H875">
        <f t="shared" si="110"/>
        <v>5.1159098325573638</v>
      </c>
    </row>
    <row r="876" spans="1:8" x14ac:dyDescent="0.35">
      <c r="A876">
        <f t="shared" si="111"/>
        <v>0.43650000000000033</v>
      </c>
      <c r="B876">
        <f t="shared" si="106"/>
        <v>1.6340823451961262</v>
      </c>
      <c r="C876">
        <f t="shared" si="107"/>
        <v>1.6327034696673455</v>
      </c>
      <c r="D876">
        <f t="shared" si="108"/>
        <v>5.1176915573111685</v>
      </c>
      <c r="E876">
        <f t="shared" si="112"/>
        <v>0.28062695931696313</v>
      </c>
      <c r="F876">
        <f t="shared" si="113"/>
        <v>5.0000000000000044E-4</v>
      </c>
      <c r="G876">
        <f t="shared" si="109"/>
        <v>0.43650000000000033</v>
      </c>
      <c r="H876">
        <f t="shared" si="110"/>
        <v>5.1176915573111685</v>
      </c>
    </row>
    <row r="877" spans="1:8" x14ac:dyDescent="0.35">
      <c r="A877">
        <f t="shared" si="111"/>
        <v>0.43700000000000033</v>
      </c>
      <c r="B877">
        <f t="shared" si="106"/>
        <v>1.6344189445888526</v>
      </c>
      <c r="C877">
        <f t="shared" si="107"/>
        <v>1.6330515957813951</v>
      </c>
      <c r="D877">
        <f t="shared" si="108"/>
        <v>5.1194734695330126</v>
      </c>
      <c r="E877">
        <f t="shared" si="112"/>
        <v>0.2805974356484025</v>
      </c>
      <c r="F877">
        <f t="shared" si="113"/>
        <v>5.0000000000000044E-4</v>
      </c>
      <c r="G877">
        <f t="shared" si="109"/>
        <v>0.43700000000000033</v>
      </c>
      <c r="H877">
        <f t="shared" si="110"/>
        <v>5.1194734695330126</v>
      </c>
    </row>
    <row r="878" spans="1:8" x14ac:dyDescent="0.35">
      <c r="A878">
        <f t="shared" si="111"/>
        <v>0.43750000000000033</v>
      </c>
      <c r="B878">
        <f t="shared" si="106"/>
        <v>1.6347554762426617</v>
      </c>
      <c r="C878">
        <f t="shared" si="107"/>
        <v>1.6333996380144775</v>
      </c>
      <c r="D878">
        <f t="shared" si="108"/>
        <v>5.1212555726171338</v>
      </c>
      <c r="E878">
        <f t="shared" si="112"/>
        <v>0.2805673838147057</v>
      </c>
      <c r="F878">
        <f t="shared" si="113"/>
        <v>5.0000000000000044E-4</v>
      </c>
      <c r="G878">
        <f t="shared" si="109"/>
        <v>0.43750000000000033</v>
      </c>
      <c r="H878">
        <f t="shared" si="110"/>
        <v>5.1212555726171338</v>
      </c>
    </row>
    <row r="879" spans="1:8" x14ac:dyDescent="0.35">
      <c r="A879">
        <f t="shared" si="111"/>
        <v>0.43800000000000033</v>
      </c>
      <c r="B879">
        <f t="shared" si="106"/>
        <v>1.6350919407265716</v>
      </c>
      <c r="C879">
        <f t="shared" si="107"/>
        <v>1.6337475970744457</v>
      </c>
      <c r="D879">
        <f t="shared" si="108"/>
        <v>5.1230378699573098</v>
      </c>
      <c r="E879">
        <f t="shared" si="112"/>
        <v>0.28053680422966332</v>
      </c>
      <c r="F879">
        <f t="shared" si="113"/>
        <v>5.0000000000000044E-4</v>
      </c>
      <c r="G879">
        <f t="shared" si="109"/>
        <v>0.43800000000000033</v>
      </c>
      <c r="H879">
        <f t="shared" si="110"/>
        <v>5.1230378699573098</v>
      </c>
    </row>
    <row r="880" spans="1:8" x14ac:dyDescent="0.35">
      <c r="A880">
        <f t="shared" si="111"/>
        <v>0.43850000000000033</v>
      </c>
      <c r="B880">
        <f t="shared" si="106"/>
        <v>1.6354283386088269</v>
      </c>
      <c r="C880">
        <f t="shared" si="107"/>
        <v>1.6340954736681177</v>
      </c>
      <c r="D880">
        <f t="shared" si="108"/>
        <v>5.1248203649469293</v>
      </c>
      <c r="E880">
        <f t="shared" si="112"/>
        <v>0.28050569730170327</v>
      </c>
      <c r="F880">
        <f t="shared" si="113"/>
        <v>5.0000000000000044E-4</v>
      </c>
      <c r="G880">
        <f t="shared" si="109"/>
        <v>0.43850000000000033</v>
      </c>
      <c r="H880">
        <f t="shared" si="110"/>
        <v>5.1248203649469293</v>
      </c>
    </row>
    <row r="881" spans="1:8" x14ac:dyDescent="0.35">
      <c r="A881">
        <f t="shared" si="111"/>
        <v>0.43900000000000033</v>
      </c>
      <c r="B881">
        <f t="shared" si="106"/>
        <v>1.6357646704569062</v>
      </c>
      <c r="C881">
        <f t="shared" si="107"/>
        <v>1.634443268501276</v>
      </c>
      <c r="D881">
        <f t="shared" si="108"/>
        <v>5.1266030609789865</v>
      </c>
      <c r="E881">
        <f t="shared" si="112"/>
        <v>0.28047406344590808</v>
      </c>
      <c r="F881">
        <f t="shared" si="113"/>
        <v>5.0000000000000044E-4</v>
      </c>
      <c r="G881">
        <f t="shared" si="109"/>
        <v>0.43900000000000033</v>
      </c>
      <c r="H881">
        <f t="shared" si="110"/>
        <v>5.1266030609789865</v>
      </c>
    </row>
    <row r="882" spans="1:8" x14ac:dyDescent="0.35">
      <c r="A882">
        <f t="shared" si="111"/>
        <v>0.43950000000000033</v>
      </c>
      <c r="B882">
        <f t="shared" si="106"/>
        <v>1.636100936837529</v>
      </c>
      <c r="C882">
        <f t="shared" si="107"/>
        <v>1.6347909822786917</v>
      </c>
      <c r="D882">
        <f t="shared" si="108"/>
        <v>5.1283859614461953</v>
      </c>
      <c r="E882">
        <f t="shared" si="112"/>
        <v>0.28044190306528133</v>
      </c>
      <c r="F882">
        <f t="shared" si="113"/>
        <v>5.0000000000000044E-4</v>
      </c>
      <c r="G882">
        <f t="shared" si="109"/>
        <v>0.43950000000000033</v>
      </c>
      <c r="H882">
        <f t="shared" si="110"/>
        <v>5.1283859614461953</v>
      </c>
    </row>
    <row r="883" spans="1:8" x14ac:dyDescent="0.35">
      <c r="A883">
        <f t="shared" si="111"/>
        <v>0.44000000000000034</v>
      </c>
      <c r="B883">
        <f t="shared" si="106"/>
        <v>1.6364371383166632</v>
      </c>
      <c r="C883">
        <f t="shared" si="107"/>
        <v>1.6351386157041203</v>
      </c>
      <c r="D883">
        <f t="shared" si="108"/>
        <v>5.1301690697409583</v>
      </c>
      <c r="E883">
        <f t="shared" si="112"/>
        <v>0.28040921657338286</v>
      </c>
      <c r="F883">
        <f t="shared" si="113"/>
        <v>5.0000000000000044E-4</v>
      </c>
      <c r="G883">
        <f t="shared" si="109"/>
        <v>0.44000000000000034</v>
      </c>
      <c r="H883">
        <f t="shared" si="110"/>
        <v>5.1301690697409583</v>
      </c>
    </row>
    <row r="884" spans="1:8" x14ac:dyDescent="0.35">
      <c r="A884">
        <f t="shared" si="111"/>
        <v>0.44050000000000034</v>
      </c>
      <c r="B884">
        <f t="shared" si="106"/>
        <v>1.6367732754595317</v>
      </c>
      <c r="C884">
        <f t="shared" si="107"/>
        <v>1.635486169480316</v>
      </c>
      <c r="D884">
        <f t="shared" si="108"/>
        <v>5.1319523892554333</v>
      </c>
      <c r="E884">
        <f t="shared" si="112"/>
        <v>0.28037600437923027</v>
      </c>
      <c r="F884">
        <f t="shared" si="113"/>
        <v>5.0000000000000044E-4</v>
      </c>
      <c r="G884">
        <f t="shared" si="109"/>
        <v>0.44050000000000034</v>
      </c>
      <c r="H884">
        <f t="shared" si="110"/>
        <v>5.1319523892554333</v>
      </c>
    </row>
    <row r="885" spans="1:8" x14ac:dyDescent="0.35">
      <c r="A885">
        <f t="shared" si="111"/>
        <v>0.44100000000000034</v>
      </c>
      <c r="B885">
        <f t="shared" si="106"/>
        <v>1.6371093488306192</v>
      </c>
      <c r="C885">
        <f t="shared" si="107"/>
        <v>1.6358336443090473</v>
      </c>
      <c r="D885">
        <f t="shared" si="108"/>
        <v>5.13373592338161</v>
      </c>
      <c r="E885">
        <f t="shared" si="112"/>
        <v>0.28034226688548419</v>
      </c>
      <c r="F885">
        <f t="shared" si="113"/>
        <v>5.0000000000000044E-4</v>
      </c>
      <c r="G885">
        <f t="shared" si="109"/>
        <v>0.44100000000000034</v>
      </c>
      <c r="H885">
        <f t="shared" si="110"/>
        <v>5.13373592338161</v>
      </c>
    </row>
    <row r="886" spans="1:8" x14ac:dyDescent="0.35">
      <c r="A886">
        <f t="shared" si="111"/>
        <v>0.44150000000000034</v>
      </c>
      <c r="B886">
        <f t="shared" si="106"/>
        <v>1.6374453589936802</v>
      </c>
      <c r="C886">
        <f t="shared" si="107"/>
        <v>1.6361810408910957</v>
      </c>
      <c r="D886">
        <f t="shared" si="108"/>
        <v>5.1355196755112891</v>
      </c>
      <c r="E886">
        <f t="shared" si="112"/>
        <v>0.28030800450394361</v>
      </c>
      <c r="F886">
        <f t="shared" si="113"/>
        <v>5.0000000000000044E-4</v>
      </c>
      <c r="G886">
        <f t="shared" si="109"/>
        <v>0.44150000000000034</v>
      </c>
      <c r="H886">
        <f t="shared" si="110"/>
        <v>5.1355196755112891</v>
      </c>
    </row>
    <row r="887" spans="1:8" x14ac:dyDescent="0.35">
      <c r="A887">
        <f t="shared" si="111"/>
        <v>0.44200000000000034</v>
      </c>
      <c r="B887">
        <f t="shared" si="106"/>
        <v>1.6377813065117448</v>
      </c>
      <c r="C887">
        <f t="shared" si="107"/>
        <v>1.6365283599262719</v>
      </c>
      <c r="D887">
        <f t="shared" si="108"/>
        <v>5.1373036490361637</v>
      </c>
      <c r="E887">
        <f t="shared" si="112"/>
        <v>0.28027321763934337</v>
      </c>
      <c r="F887">
        <f t="shared" si="113"/>
        <v>5.0000000000000044E-4</v>
      </c>
      <c r="G887">
        <f t="shared" si="109"/>
        <v>0.44200000000000034</v>
      </c>
      <c r="H887">
        <f t="shared" si="110"/>
        <v>5.1373036490361637</v>
      </c>
    </row>
    <row r="888" spans="1:8" x14ac:dyDescent="0.35">
      <c r="A888">
        <f t="shared" si="111"/>
        <v>0.44250000000000034</v>
      </c>
      <c r="B888">
        <f t="shared" si="106"/>
        <v>1.638117191947126</v>
      </c>
      <c r="C888">
        <f t="shared" si="107"/>
        <v>1.6368756021134285</v>
      </c>
      <c r="D888">
        <f t="shared" si="108"/>
        <v>5.1390878473478772</v>
      </c>
      <c r="E888">
        <f t="shared" si="112"/>
        <v>0.28023790669312537</v>
      </c>
      <c r="F888">
        <f t="shared" si="113"/>
        <v>5.0000000000000044E-4</v>
      </c>
      <c r="G888">
        <f t="shared" si="109"/>
        <v>0.44250000000000034</v>
      </c>
      <c r="H888">
        <f t="shared" si="110"/>
        <v>5.1390878473478772</v>
      </c>
    </row>
    <row r="889" spans="1:8" x14ac:dyDescent="0.35">
      <c r="A889">
        <f t="shared" si="111"/>
        <v>0.44300000000000034</v>
      </c>
      <c r="B889">
        <f t="shared" si="106"/>
        <v>1.6384530158614274</v>
      </c>
      <c r="C889">
        <f t="shared" si="107"/>
        <v>1.6372227681504556</v>
      </c>
      <c r="D889">
        <f t="shared" si="108"/>
        <v>5.1408722738379895</v>
      </c>
      <c r="E889">
        <f t="shared" si="112"/>
        <v>0.28020207207780301</v>
      </c>
      <c r="F889">
        <f t="shared" si="113"/>
        <v>5.0000000000000044E-4</v>
      </c>
      <c r="G889">
        <f t="shared" si="109"/>
        <v>0.44300000000000034</v>
      </c>
      <c r="H889">
        <f t="shared" si="110"/>
        <v>5.1408722738379895</v>
      </c>
    </row>
    <row r="890" spans="1:8" x14ac:dyDescent="0.35">
      <c r="A890">
        <f t="shared" si="111"/>
        <v>0.44350000000000034</v>
      </c>
      <c r="B890">
        <f t="shared" si="106"/>
        <v>1.6387887788155489</v>
      </c>
      <c r="C890">
        <f t="shared" si="107"/>
        <v>1.6375698587343057</v>
      </c>
      <c r="D890">
        <f t="shared" si="108"/>
        <v>5.1426569318981015</v>
      </c>
      <c r="E890">
        <f t="shared" si="112"/>
        <v>0.2801657141921246</v>
      </c>
      <c r="F890">
        <f t="shared" si="113"/>
        <v>5.0000000000000044E-4</v>
      </c>
      <c r="G890">
        <f t="shared" si="109"/>
        <v>0.44350000000000034</v>
      </c>
      <c r="H890">
        <f t="shared" si="110"/>
        <v>5.1426569318981015</v>
      </c>
    </row>
    <row r="891" spans="1:8" x14ac:dyDescent="0.35">
      <c r="A891">
        <f t="shared" si="111"/>
        <v>0.44400000000000034</v>
      </c>
      <c r="B891">
        <f t="shared" si="106"/>
        <v>1.6391244813696941</v>
      </c>
      <c r="C891">
        <f t="shared" si="107"/>
        <v>1.6379168745609969</v>
      </c>
      <c r="D891">
        <f t="shared" si="108"/>
        <v>5.1444418249198662</v>
      </c>
      <c r="E891">
        <f t="shared" si="112"/>
        <v>0.2801288334387898</v>
      </c>
      <c r="F891">
        <f t="shared" si="113"/>
        <v>5.0000000000000044E-4</v>
      </c>
      <c r="G891">
        <f t="shared" si="109"/>
        <v>0.44400000000000034</v>
      </c>
      <c r="H891">
        <f t="shared" si="110"/>
        <v>5.1444418249198662</v>
      </c>
    </row>
    <row r="892" spans="1:8" x14ac:dyDescent="0.35">
      <c r="A892">
        <f t="shared" si="111"/>
        <v>0.44450000000000034</v>
      </c>
      <c r="B892">
        <f t="shared" si="106"/>
        <v>1.6394601240833775</v>
      </c>
      <c r="C892">
        <f t="shared" si="107"/>
        <v>1.6382638163256189</v>
      </c>
      <c r="D892">
        <f t="shared" si="108"/>
        <v>5.1462269562950071</v>
      </c>
      <c r="E892">
        <f t="shared" si="112"/>
        <v>0.28009143022346561</v>
      </c>
      <c r="F892">
        <f t="shared" si="113"/>
        <v>5.0000000000000044E-4</v>
      </c>
      <c r="G892">
        <f t="shared" si="109"/>
        <v>0.44450000000000034</v>
      </c>
      <c r="H892">
        <f t="shared" si="110"/>
        <v>5.1462269562950071</v>
      </c>
    </row>
    <row r="893" spans="1:8" x14ac:dyDescent="0.35">
      <c r="A893">
        <f t="shared" si="111"/>
        <v>0.44500000000000034</v>
      </c>
      <c r="B893">
        <f t="shared" si="106"/>
        <v>1.6397957075154308</v>
      </c>
      <c r="C893">
        <f t="shared" si="107"/>
        <v>1.6386106847223447</v>
      </c>
      <c r="D893">
        <f t="shared" si="108"/>
        <v>5.1480123294153799</v>
      </c>
      <c r="E893">
        <f t="shared" si="112"/>
        <v>0.28005350494781256</v>
      </c>
      <c r="F893">
        <f t="shared" si="113"/>
        <v>5.0000000000000044E-4</v>
      </c>
      <c r="G893">
        <f t="shared" si="109"/>
        <v>0.44500000000000034</v>
      </c>
      <c r="H893">
        <f t="shared" si="110"/>
        <v>5.1480123294153799</v>
      </c>
    </row>
    <row r="894" spans="1:8" x14ac:dyDescent="0.35">
      <c r="A894">
        <f t="shared" si="111"/>
        <v>0.44550000000000034</v>
      </c>
      <c r="B894">
        <f t="shared" si="106"/>
        <v>1.6401312322240102</v>
      </c>
      <c r="C894">
        <f t="shared" si="107"/>
        <v>1.6389574804444402</v>
      </c>
      <c r="D894">
        <f t="shared" si="108"/>
        <v>5.1497979476730062</v>
      </c>
      <c r="E894">
        <f t="shared" si="112"/>
        <v>0.28001505801394372</v>
      </c>
      <c r="F894">
        <f t="shared" si="113"/>
        <v>5.0000000000000044E-4</v>
      </c>
      <c r="G894">
        <f t="shared" si="109"/>
        <v>0.44550000000000034</v>
      </c>
      <c r="H894">
        <f t="shared" si="110"/>
        <v>5.1497979476730062</v>
      </c>
    </row>
    <row r="895" spans="1:8" x14ac:dyDescent="0.35">
      <c r="A895">
        <f t="shared" si="111"/>
        <v>0.44600000000000034</v>
      </c>
      <c r="B895">
        <f t="shared" si="106"/>
        <v>1.6404666987666028</v>
      </c>
      <c r="C895">
        <f t="shared" si="107"/>
        <v>1.6393042041842782</v>
      </c>
      <c r="D895">
        <f t="shared" si="108"/>
        <v>5.1515838144601487</v>
      </c>
      <c r="E895">
        <f t="shared" si="112"/>
        <v>0.27997608981801564</v>
      </c>
      <c r="F895">
        <f t="shared" si="113"/>
        <v>5.0000000000000044E-4</v>
      </c>
      <c r="G895">
        <f t="shared" si="109"/>
        <v>0.44600000000000034</v>
      </c>
      <c r="H895">
        <f t="shared" si="110"/>
        <v>5.1515838144601487</v>
      </c>
    </row>
    <row r="896" spans="1:8" x14ac:dyDescent="0.35">
      <c r="A896">
        <f t="shared" si="111"/>
        <v>0.44650000000000034</v>
      </c>
      <c r="B896">
        <f t="shared" si="106"/>
        <v>1.6408021077000334</v>
      </c>
      <c r="C896">
        <f t="shared" si="107"/>
        <v>1.6396508566333348</v>
      </c>
      <c r="D896">
        <f t="shared" si="108"/>
        <v>5.1533699331692775</v>
      </c>
      <c r="E896">
        <f t="shared" si="112"/>
        <v>0.27993660076707733</v>
      </c>
      <c r="F896">
        <f t="shared" si="113"/>
        <v>5.0000000000000044E-4</v>
      </c>
      <c r="G896">
        <f t="shared" si="109"/>
        <v>0.44650000000000034</v>
      </c>
      <c r="H896">
        <f t="shared" si="110"/>
        <v>5.1533699331692775</v>
      </c>
    </row>
    <row r="897" spans="1:8" x14ac:dyDescent="0.35">
      <c r="A897">
        <f t="shared" si="111"/>
        <v>0.44700000000000034</v>
      </c>
      <c r="B897">
        <f t="shared" si="106"/>
        <v>1.6411374595804713</v>
      </c>
      <c r="C897">
        <f t="shared" si="107"/>
        <v>1.6399974384822134</v>
      </c>
      <c r="D897">
        <f t="shared" si="108"/>
        <v>5.1551563071931952</v>
      </c>
      <c r="E897">
        <f t="shared" si="112"/>
        <v>0.27989659125441996</v>
      </c>
      <c r="F897">
        <f t="shared" si="113"/>
        <v>5.0000000000000044E-4</v>
      </c>
      <c r="G897">
        <f t="shared" si="109"/>
        <v>0.44700000000000034</v>
      </c>
      <c r="H897">
        <f t="shared" si="110"/>
        <v>5.1551563071931952</v>
      </c>
    </row>
    <row r="898" spans="1:8" x14ac:dyDescent="0.35">
      <c r="A898">
        <f t="shared" si="111"/>
        <v>0.44750000000000034</v>
      </c>
      <c r="B898">
        <f t="shared" si="106"/>
        <v>1.6414727549634376</v>
      </c>
      <c r="C898">
        <f t="shared" si="107"/>
        <v>1.6403439504206421</v>
      </c>
      <c r="D898">
        <f t="shared" si="108"/>
        <v>5.1569429399250124</v>
      </c>
      <c r="E898">
        <f t="shared" si="112"/>
        <v>0.27985606168282728</v>
      </c>
      <c r="F898">
        <f t="shared" si="113"/>
        <v>5.0000000000000044E-4</v>
      </c>
      <c r="G898">
        <f t="shared" si="109"/>
        <v>0.44750000000000034</v>
      </c>
      <c r="H898">
        <f t="shared" si="110"/>
        <v>5.1569429399250124</v>
      </c>
    </row>
    <row r="899" spans="1:8" x14ac:dyDescent="0.35">
      <c r="A899">
        <f t="shared" si="111"/>
        <v>0.44800000000000034</v>
      </c>
      <c r="B899">
        <f t="shared" si="106"/>
        <v>1.6418079944038106</v>
      </c>
      <c r="C899">
        <f t="shared" si="107"/>
        <v>1.6406903931374883</v>
      </c>
      <c r="D899">
        <f t="shared" si="108"/>
        <v>5.1587298347582191</v>
      </c>
      <c r="E899">
        <f t="shared" si="112"/>
        <v>0.27981501244967788</v>
      </c>
      <c r="F899">
        <f t="shared" si="113"/>
        <v>5.0000000000000044E-4</v>
      </c>
      <c r="G899">
        <f t="shared" si="109"/>
        <v>0.44800000000000034</v>
      </c>
      <c r="H899">
        <f t="shared" si="110"/>
        <v>5.1587298347582191</v>
      </c>
    </row>
    <row r="900" spans="1:8" x14ac:dyDescent="0.35">
      <c r="A900">
        <f t="shared" si="111"/>
        <v>0.44850000000000034</v>
      </c>
      <c r="B900">
        <f t="shared" si="106"/>
        <v>1.6421431784558345</v>
      </c>
      <c r="C900">
        <f t="shared" si="107"/>
        <v>1.6410367673207691</v>
      </c>
      <c r="D900">
        <f t="shared" si="108"/>
        <v>5.1605169950867307</v>
      </c>
      <c r="E900">
        <f t="shared" si="112"/>
        <v>0.27977344395084358</v>
      </c>
      <c r="F900">
        <f t="shared" si="113"/>
        <v>5.0000000000000044E-4</v>
      </c>
      <c r="G900">
        <f t="shared" si="109"/>
        <v>0.44850000000000034</v>
      </c>
      <c r="H900">
        <f t="shared" si="110"/>
        <v>5.1605169950867307</v>
      </c>
    </row>
    <row r="901" spans="1:8" x14ac:dyDescent="0.35">
      <c r="A901">
        <f t="shared" si="111"/>
        <v>0.44900000000000034</v>
      </c>
      <c r="B901">
        <f t="shared" ref="B901:B964" si="114">_xlfn.NORM.INV(A901,$P$1,$P$2)</f>
        <v>1.6424783076731235</v>
      </c>
      <c r="C901">
        <f t="shared" ref="C901:C964" si="115">_xlfn.T.INV($A901,$K$3)*$P$2+$P$1</f>
        <v>1.6413830736576556</v>
      </c>
      <c r="D901">
        <f t="shared" ref="D901:D964" si="116">EXP(C901)</f>
        <v>5.1623044243049092</v>
      </c>
      <c r="E901">
        <f t="shared" si="112"/>
        <v>0.27973135658458159</v>
      </c>
      <c r="F901">
        <f t="shared" si="113"/>
        <v>5.0000000000000044E-4</v>
      </c>
      <c r="G901">
        <f t="shared" ref="G901:G964" si="117">G900+F901</f>
        <v>0.44900000000000034</v>
      </c>
      <c r="H901">
        <f t="shared" ref="H901:H964" si="118">D901</f>
        <v>5.1623044243049092</v>
      </c>
    </row>
    <row r="902" spans="1:8" x14ac:dyDescent="0.35">
      <c r="A902">
        <f t="shared" ref="A902:A965" si="119">A901+$A$4</f>
        <v>0.44950000000000034</v>
      </c>
      <c r="B902">
        <f t="shared" si="114"/>
        <v>1.642813382608671</v>
      </c>
      <c r="C902">
        <f t="shared" si="115"/>
        <v>1.6417293128344848</v>
      </c>
      <c r="D902">
        <f t="shared" si="116"/>
        <v>5.1640921258076107</v>
      </c>
      <c r="E902">
        <f t="shared" ref="E902:E965" si="120">(A902-A901)/(D902-D901)</f>
        <v>0.27968875074749933</v>
      </c>
      <c r="F902">
        <f t="shared" ref="F902:F965" si="121">E902*(D902-D901)</f>
        <v>5.0000000000000044E-4</v>
      </c>
      <c r="G902">
        <f t="shared" si="117"/>
        <v>0.44950000000000034</v>
      </c>
      <c r="H902">
        <f t="shared" si="118"/>
        <v>5.1640921258076107</v>
      </c>
    </row>
    <row r="903" spans="1:8" x14ac:dyDescent="0.35">
      <c r="A903">
        <f t="shared" si="119"/>
        <v>0.45000000000000034</v>
      </c>
      <c r="B903">
        <f t="shared" si="114"/>
        <v>1.6431484038148547</v>
      </c>
      <c r="C903">
        <f t="shared" si="115"/>
        <v>1.6420754855367721</v>
      </c>
      <c r="D903">
        <f t="shared" si="116"/>
        <v>5.1658801029902532</v>
      </c>
      <c r="E903">
        <f t="shared" si="120"/>
        <v>0.27964562683122107</v>
      </c>
      <c r="F903">
        <f t="shared" si="121"/>
        <v>5.0000000000000044E-4</v>
      </c>
      <c r="G903">
        <f t="shared" si="117"/>
        <v>0.45000000000000034</v>
      </c>
      <c r="H903">
        <f t="shared" si="118"/>
        <v>5.1658801029902532</v>
      </c>
    </row>
    <row r="904" spans="1:8" x14ac:dyDescent="0.35">
      <c r="A904">
        <f t="shared" si="119"/>
        <v>0.45050000000000034</v>
      </c>
      <c r="B904">
        <f t="shared" si="114"/>
        <v>1.6434833718434434</v>
      </c>
      <c r="C904">
        <f t="shared" si="115"/>
        <v>1.6424215924492092</v>
      </c>
      <c r="D904">
        <f t="shared" si="116"/>
        <v>5.1676683592487942</v>
      </c>
      <c r="E904">
        <f t="shared" si="120"/>
        <v>0.27960198523669783</v>
      </c>
      <c r="F904">
        <f t="shared" si="121"/>
        <v>5.0000000000000044E-4</v>
      </c>
      <c r="G904">
        <f t="shared" si="117"/>
        <v>0.45050000000000034</v>
      </c>
      <c r="H904">
        <f t="shared" si="118"/>
        <v>5.1676683592487942</v>
      </c>
    </row>
    <row r="905" spans="1:8" x14ac:dyDescent="0.35">
      <c r="A905">
        <f t="shared" si="119"/>
        <v>0.45100000000000035</v>
      </c>
      <c r="B905">
        <f t="shared" si="114"/>
        <v>1.6438182872456042</v>
      </c>
      <c r="C905">
        <f t="shared" si="115"/>
        <v>1.6427676342556845</v>
      </c>
      <c r="D905">
        <f t="shared" si="116"/>
        <v>5.1694568979798339</v>
      </c>
      <c r="E905">
        <f t="shared" si="120"/>
        <v>0.27955782635433896</v>
      </c>
      <c r="F905">
        <f t="shared" si="121"/>
        <v>5.0000000000000044E-4</v>
      </c>
      <c r="G905">
        <f t="shared" si="117"/>
        <v>0.45100000000000035</v>
      </c>
      <c r="H905">
        <f t="shared" si="118"/>
        <v>5.1694568979798339</v>
      </c>
    </row>
    <row r="906" spans="1:8" x14ac:dyDescent="0.35">
      <c r="A906">
        <f t="shared" si="119"/>
        <v>0.45150000000000035</v>
      </c>
      <c r="B906">
        <f t="shared" si="114"/>
        <v>1.6441531505719085</v>
      </c>
      <c r="C906">
        <f t="shared" si="115"/>
        <v>1.6431136116392868</v>
      </c>
      <c r="D906">
        <f t="shared" si="116"/>
        <v>5.1712457225806254</v>
      </c>
      <c r="E906">
        <f t="shared" si="120"/>
        <v>0.2795131505787386</v>
      </c>
      <c r="F906">
        <f t="shared" si="121"/>
        <v>5.0000000000000044E-4</v>
      </c>
      <c r="G906">
        <f t="shared" si="117"/>
        <v>0.45150000000000035</v>
      </c>
      <c r="H906">
        <f t="shared" si="118"/>
        <v>5.1712457225806254</v>
      </c>
    </row>
    <row r="907" spans="1:8" x14ac:dyDescent="0.35">
      <c r="A907">
        <f t="shared" si="119"/>
        <v>0.45200000000000035</v>
      </c>
      <c r="B907">
        <f t="shared" si="114"/>
        <v>1.6444879623723387</v>
      </c>
      <c r="C907">
        <f t="shared" si="115"/>
        <v>1.6434595252823148</v>
      </c>
      <c r="D907">
        <f t="shared" si="116"/>
        <v>5.1730348364491245</v>
      </c>
      <c r="E907">
        <f t="shared" si="120"/>
        <v>0.27946795830242477</v>
      </c>
      <c r="F907">
        <f t="shared" si="121"/>
        <v>5.0000000000000044E-4</v>
      </c>
      <c r="G907">
        <f t="shared" si="117"/>
        <v>0.45200000000000035</v>
      </c>
      <c r="H907">
        <f t="shared" si="118"/>
        <v>5.1730348364491245</v>
      </c>
    </row>
    <row r="908" spans="1:8" x14ac:dyDescent="0.35">
      <c r="A908">
        <f t="shared" si="119"/>
        <v>0.45250000000000035</v>
      </c>
      <c r="B908">
        <f t="shared" si="114"/>
        <v>1.6448227231962953</v>
      </c>
      <c r="C908">
        <f t="shared" si="115"/>
        <v>1.6438053758662856</v>
      </c>
      <c r="D908">
        <f t="shared" si="116"/>
        <v>5.1748242429840232</v>
      </c>
      <c r="E908">
        <f t="shared" si="120"/>
        <v>0.27942224991835807</v>
      </c>
      <c r="F908">
        <f t="shared" si="121"/>
        <v>5.0000000000000044E-4</v>
      </c>
      <c r="G908">
        <f t="shared" si="117"/>
        <v>0.45250000000000035</v>
      </c>
      <c r="H908">
        <f t="shared" si="118"/>
        <v>5.1748242429840232</v>
      </c>
    </row>
    <row r="909" spans="1:8" x14ac:dyDescent="0.35">
      <c r="A909">
        <f t="shared" si="119"/>
        <v>0.45300000000000035</v>
      </c>
      <c r="B909">
        <f t="shared" si="114"/>
        <v>1.6451574335926025</v>
      </c>
      <c r="C909">
        <f t="shared" si="115"/>
        <v>1.6441511640719444</v>
      </c>
      <c r="D909">
        <f t="shared" si="116"/>
        <v>5.1766139455847968</v>
      </c>
      <c r="E909">
        <f t="shared" si="120"/>
        <v>0.27937602581785081</v>
      </c>
      <c r="F909">
        <f t="shared" si="121"/>
        <v>5.0000000000000044E-4</v>
      </c>
      <c r="G909">
        <f t="shared" si="117"/>
        <v>0.45300000000000035</v>
      </c>
      <c r="H909">
        <f t="shared" si="118"/>
        <v>5.1766139455847968</v>
      </c>
    </row>
    <row r="910" spans="1:8" x14ac:dyDescent="0.35">
      <c r="A910">
        <f t="shared" si="119"/>
        <v>0.45350000000000035</v>
      </c>
      <c r="B910">
        <f t="shared" si="114"/>
        <v>1.6454920941095155</v>
      </c>
      <c r="C910">
        <f t="shared" si="115"/>
        <v>1.6444968905792725</v>
      </c>
      <c r="D910">
        <f t="shared" si="116"/>
        <v>5.1784039476517414</v>
      </c>
      <c r="E910">
        <f t="shared" si="120"/>
        <v>0.27932928639209365</v>
      </c>
      <c r="F910">
        <f t="shared" si="121"/>
        <v>5.0000000000000044E-4</v>
      </c>
      <c r="G910">
        <f t="shared" si="117"/>
        <v>0.45350000000000035</v>
      </c>
      <c r="H910">
        <f t="shared" si="118"/>
        <v>5.1784039476517414</v>
      </c>
    </row>
    <row r="911" spans="1:8" x14ac:dyDescent="0.35">
      <c r="A911">
        <f t="shared" si="119"/>
        <v>0.45400000000000035</v>
      </c>
      <c r="B911">
        <f t="shared" si="114"/>
        <v>1.6458267052947262</v>
      </c>
      <c r="C911">
        <f t="shared" si="115"/>
        <v>1.6448425560674966</v>
      </c>
      <c r="D911">
        <f t="shared" si="116"/>
        <v>5.1801942525860172</v>
      </c>
      <c r="E911">
        <f t="shared" si="120"/>
        <v>0.27928203203118568</v>
      </c>
      <c r="F911">
        <f t="shared" si="121"/>
        <v>5.0000000000000044E-4</v>
      </c>
      <c r="G911">
        <f t="shared" si="117"/>
        <v>0.45400000000000035</v>
      </c>
      <c r="H911">
        <f t="shared" si="118"/>
        <v>5.1801942525860172</v>
      </c>
    </row>
    <row r="912" spans="1:8" x14ac:dyDescent="0.35">
      <c r="A912">
        <f t="shared" si="119"/>
        <v>0.45450000000000035</v>
      </c>
      <c r="B912">
        <f t="shared" si="114"/>
        <v>1.646161267695371</v>
      </c>
      <c r="C912">
        <f t="shared" si="115"/>
        <v>1.6451881612150969</v>
      </c>
      <c r="D912">
        <f t="shared" si="116"/>
        <v>5.1819848637896815</v>
      </c>
      <c r="E912">
        <f t="shared" si="120"/>
        <v>0.27923426312579797</v>
      </c>
      <c r="F912">
        <f t="shared" si="121"/>
        <v>5.0000000000000044E-4</v>
      </c>
      <c r="G912">
        <f t="shared" si="117"/>
        <v>0.45450000000000035</v>
      </c>
      <c r="H912">
        <f t="shared" si="118"/>
        <v>5.1819848637896815</v>
      </c>
    </row>
    <row r="913" spans="1:8" x14ac:dyDescent="0.35">
      <c r="A913">
        <f t="shared" si="119"/>
        <v>0.45500000000000035</v>
      </c>
      <c r="B913">
        <f t="shared" si="114"/>
        <v>1.6464957818580357</v>
      </c>
      <c r="C913">
        <f t="shared" si="115"/>
        <v>1.6455337066998164</v>
      </c>
      <c r="D913">
        <f t="shared" si="116"/>
        <v>5.1837757846657402</v>
      </c>
      <c r="E913">
        <f t="shared" si="120"/>
        <v>0.27918598006426526</v>
      </c>
      <c r="F913">
        <f t="shared" si="121"/>
        <v>5.0000000000000044E-4</v>
      </c>
      <c r="G913">
        <f t="shared" si="117"/>
        <v>0.45500000000000035</v>
      </c>
      <c r="H913">
        <f t="shared" si="118"/>
        <v>5.1837757846657402</v>
      </c>
    </row>
    <row r="914" spans="1:8" x14ac:dyDescent="0.35">
      <c r="A914">
        <f t="shared" si="119"/>
        <v>0.45550000000000035</v>
      </c>
      <c r="B914">
        <f t="shared" si="114"/>
        <v>1.6468302483287631</v>
      </c>
      <c r="C914">
        <f t="shared" si="115"/>
        <v>1.6458791931986692</v>
      </c>
      <c r="D914">
        <f t="shared" si="116"/>
        <v>5.1855670186181788</v>
      </c>
      <c r="E914">
        <f t="shared" si="120"/>
        <v>0.27913718323577319</v>
      </c>
      <c r="F914">
        <f t="shared" si="121"/>
        <v>5.0000000000000044E-4</v>
      </c>
      <c r="G914">
        <f t="shared" si="117"/>
        <v>0.45550000000000035</v>
      </c>
      <c r="H914">
        <f t="shared" si="118"/>
        <v>5.1855670186181788</v>
      </c>
    </row>
    <row r="915" spans="1:8" x14ac:dyDescent="0.35">
      <c r="A915">
        <f t="shared" si="119"/>
        <v>0.45600000000000035</v>
      </c>
      <c r="B915">
        <f t="shared" si="114"/>
        <v>1.6471646676530589</v>
      </c>
      <c r="C915">
        <f t="shared" si="115"/>
        <v>1.6462246213879499</v>
      </c>
      <c r="D915">
        <f t="shared" si="116"/>
        <v>5.1873585690520105</v>
      </c>
      <c r="E915">
        <f t="shared" si="120"/>
        <v>0.27908787302772881</v>
      </c>
      <c r="F915">
        <f t="shared" si="121"/>
        <v>5.0000000000000044E-4</v>
      </c>
      <c r="G915">
        <f t="shared" si="117"/>
        <v>0.45600000000000035</v>
      </c>
      <c r="H915">
        <f t="shared" si="118"/>
        <v>5.1873585690520105</v>
      </c>
    </row>
    <row r="916" spans="1:8" x14ac:dyDescent="0.35">
      <c r="A916">
        <f t="shared" si="119"/>
        <v>0.45650000000000035</v>
      </c>
      <c r="B916">
        <f t="shared" si="114"/>
        <v>1.6474990403758982</v>
      </c>
      <c r="C916">
        <f t="shared" si="115"/>
        <v>1.6465699919432408</v>
      </c>
      <c r="D916">
        <f t="shared" si="116"/>
        <v>5.1891504393733099</v>
      </c>
      <c r="E916">
        <f t="shared" si="120"/>
        <v>0.2790380498279767</v>
      </c>
      <c r="F916">
        <f t="shared" si="121"/>
        <v>5.0000000000000044E-4</v>
      </c>
      <c r="G916">
        <f t="shared" si="117"/>
        <v>0.45650000000000035</v>
      </c>
      <c r="H916">
        <f t="shared" si="118"/>
        <v>5.1891504393733099</v>
      </c>
    </row>
    <row r="917" spans="1:8" x14ac:dyDescent="0.35">
      <c r="A917">
        <f t="shared" si="119"/>
        <v>0.45700000000000035</v>
      </c>
      <c r="B917">
        <f t="shared" si="114"/>
        <v>1.6478333670417324</v>
      </c>
      <c r="C917">
        <f t="shared" si="115"/>
        <v>1.6469153055394223</v>
      </c>
      <c r="D917">
        <f t="shared" si="116"/>
        <v>5.1909426329892598</v>
      </c>
      <c r="E917">
        <f t="shared" si="120"/>
        <v>0.27898771402272549</v>
      </c>
      <c r="F917">
        <f t="shared" si="121"/>
        <v>5.0000000000000044E-4</v>
      </c>
      <c r="G917">
        <f t="shared" si="117"/>
        <v>0.45700000000000035</v>
      </c>
      <c r="H917">
        <f t="shared" si="118"/>
        <v>5.1909426329892598</v>
      </c>
    </row>
    <row r="918" spans="1:8" x14ac:dyDescent="0.35">
      <c r="A918">
        <f t="shared" si="119"/>
        <v>0.45750000000000035</v>
      </c>
      <c r="B918">
        <f t="shared" si="114"/>
        <v>1.6481676481944945</v>
      </c>
      <c r="C918">
        <f t="shared" si="115"/>
        <v>1.6472605628506798</v>
      </c>
      <c r="D918">
        <f t="shared" si="116"/>
        <v>5.1927351533081838</v>
      </c>
      <c r="E918">
        <f t="shared" si="120"/>
        <v>0.27893686599890088</v>
      </c>
      <c r="F918">
        <f t="shared" si="121"/>
        <v>5.0000000000000044E-4</v>
      </c>
      <c r="G918">
        <f t="shared" si="117"/>
        <v>0.45750000000000035</v>
      </c>
      <c r="H918">
        <f t="shared" si="118"/>
        <v>5.1927351533081838</v>
      </c>
    </row>
    <row r="919" spans="1:8" x14ac:dyDescent="0.35">
      <c r="A919">
        <f t="shared" si="119"/>
        <v>0.45800000000000035</v>
      </c>
      <c r="B919">
        <f t="shared" si="114"/>
        <v>1.6485018843776063</v>
      </c>
      <c r="C919">
        <f t="shared" si="115"/>
        <v>1.6476057645505138</v>
      </c>
      <c r="D919">
        <f t="shared" si="116"/>
        <v>5.194528003739598</v>
      </c>
      <c r="E919">
        <f t="shared" si="120"/>
        <v>0.27888550614096796</v>
      </c>
      <c r="F919">
        <f t="shared" si="121"/>
        <v>5.0000000000000044E-4</v>
      </c>
      <c r="G919">
        <f t="shared" si="117"/>
        <v>0.45800000000000035</v>
      </c>
      <c r="H919">
        <f t="shared" si="118"/>
        <v>5.194528003739598</v>
      </c>
    </row>
    <row r="920" spans="1:8" x14ac:dyDescent="0.35">
      <c r="A920">
        <f t="shared" si="119"/>
        <v>0.45850000000000035</v>
      </c>
      <c r="B920">
        <f t="shared" si="114"/>
        <v>1.6488360761339851</v>
      </c>
      <c r="C920">
        <f t="shared" si="115"/>
        <v>1.647950911311747</v>
      </c>
      <c r="D920">
        <f t="shared" si="116"/>
        <v>5.1963211876942399</v>
      </c>
      <c r="E920">
        <f t="shared" si="120"/>
        <v>0.27883363483466567</v>
      </c>
      <c r="F920">
        <f t="shared" si="121"/>
        <v>5.0000000000000044E-4</v>
      </c>
      <c r="G920">
        <f t="shared" si="117"/>
        <v>0.45850000000000035</v>
      </c>
      <c r="H920">
        <f t="shared" si="118"/>
        <v>5.1963211876942399</v>
      </c>
    </row>
    <row r="921" spans="1:8" x14ac:dyDescent="0.35">
      <c r="A921">
        <f t="shared" si="119"/>
        <v>0.45900000000000035</v>
      </c>
      <c r="B921">
        <f t="shared" si="114"/>
        <v>1.6491702240060486</v>
      </c>
      <c r="C921">
        <f t="shared" si="115"/>
        <v>1.648296003806534</v>
      </c>
      <c r="D921">
        <f t="shared" si="116"/>
        <v>5.1981147085841162</v>
      </c>
      <c r="E921">
        <f t="shared" si="120"/>
        <v>0.2787812524639689</v>
      </c>
      <c r="F921">
        <f t="shared" si="121"/>
        <v>5.0000000000000044E-4</v>
      </c>
      <c r="G921">
        <f t="shared" si="117"/>
        <v>0.45900000000000035</v>
      </c>
      <c r="H921">
        <f t="shared" si="118"/>
        <v>5.1981147085841162</v>
      </c>
    </row>
    <row r="922" spans="1:8" x14ac:dyDescent="0.35">
      <c r="A922">
        <f t="shared" si="119"/>
        <v>0.45950000000000035</v>
      </c>
      <c r="B922">
        <f t="shared" si="114"/>
        <v>1.6495043285357234</v>
      </c>
      <c r="C922">
        <f t="shared" si="115"/>
        <v>1.6486410427063694</v>
      </c>
      <c r="D922">
        <f t="shared" si="116"/>
        <v>5.1999085698225409</v>
      </c>
      <c r="E922">
        <f t="shared" si="120"/>
        <v>0.27872835941261115</v>
      </c>
      <c r="F922">
        <f t="shared" si="121"/>
        <v>5.0000000000000044E-4</v>
      </c>
      <c r="G922">
        <f t="shared" si="117"/>
        <v>0.45950000000000035</v>
      </c>
      <c r="H922">
        <f t="shared" si="118"/>
        <v>5.1999085698225409</v>
      </c>
    </row>
    <row r="923" spans="1:8" x14ac:dyDescent="0.35">
      <c r="A923">
        <f t="shared" si="119"/>
        <v>0.46000000000000035</v>
      </c>
      <c r="B923">
        <f t="shared" si="114"/>
        <v>1.6498383902644487</v>
      </c>
      <c r="C923">
        <f t="shared" si="115"/>
        <v>1.6489860286820961</v>
      </c>
      <c r="D923">
        <f t="shared" si="116"/>
        <v>5.2017027748241782</v>
      </c>
      <c r="E923">
        <f t="shared" si="120"/>
        <v>0.27867495606339715</v>
      </c>
      <c r="F923">
        <f t="shared" si="121"/>
        <v>5.0000000000000044E-4</v>
      </c>
      <c r="G923">
        <f t="shared" si="117"/>
        <v>0.46000000000000035</v>
      </c>
      <c r="H923">
        <f t="shared" si="118"/>
        <v>5.2017027748241782</v>
      </c>
    </row>
    <row r="924" spans="1:8" x14ac:dyDescent="0.35">
      <c r="A924">
        <f t="shared" si="119"/>
        <v>0.46050000000000035</v>
      </c>
      <c r="B924">
        <f t="shared" si="114"/>
        <v>1.6501724097331849</v>
      </c>
      <c r="C924">
        <f t="shared" si="115"/>
        <v>1.6493309624039141</v>
      </c>
      <c r="D924">
        <f t="shared" si="116"/>
        <v>5.2034973270050777</v>
      </c>
      <c r="E924">
        <f t="shared" si="120"/>
        <v>0.27862104279930971</v>
      </c>
      <c r="F924">
        <f t="shared" si="121"/>
        <v>5.0000000000000044E-4</v>
      </c>
      <c r="G924">
        <f t="shared" si="117"/>
        <v>0.46050000000000035</v>
      </c>
      <c r="H924">
        <f t="shared" si="118"/>
        <v>5.2034973270050777</v>
      </c>
    </row>
    <row r="925" spans="1:8" x14ac:dyDescent="0.35">
      <c r="A925">
        <f t="shared" si="119"/>
        <v>0.46100000000000035</v>
      </c>
      <c r="B925">
        <f t="shared" si="114"/>
        <v>1.6505063874824186</v>
      </c>
      <c r="C925">
        <f t="shared" si="115"/>
        <v>1.6496758445413884</v>
      </c>
      <c r="D925">
        <f t="shared" si="116"/>
        <v>5.2052922297827191</v>
      </c>
      <c r="E925">
        <f t="shared" si="120"/>
        <v>0.27856662000213317</v>
      </c>
      <c r="F925">
        <f t="shared" si="121"/>
        <v>5.0000000000000044E-4</v>
      </c>
      <c r="G925">
        <f t="shared" si="117"/>
        <v>0.46100000000000035</v>
      </c>
      <c r="H925">
        <f t="shared" si="118"/>
        <v>5.2052922297827191</v>
      </c>
    </row>
    <row r="926" spans="1:8" x14ac:dyDescent="0.35">
      <c r="A926">
        <f t="shared" si="119"/>
        <v>0.46150000000000035</v>
      </c>
      <c r="B926">
        <f t="shared" si="114"/>
        <v>1.6508403240521696</v>
      </c>
      <c r="C926">
        <f t="shared" si="115"/>
        <v>1.6500206757634583</v>
      </c>
      <c r="D926">
        <f t="shared" si="116"/>
        <v>5.2070874865760546</v>
      </c>
      <c r="E926">
        <f t="shared" si="120"/>
        <v>0.27851168805273335</v>
      </c>
      <c r="F926">
        <f t="shared" si="121"/>
        <v>5.0000000000000044E-4</v>
      </c>
      <c r="G926">
        <f t="shared" si="117"/>
        <v>0.46150000000000035</v>
      </c>
      <c r="H926">
        <f t="shared" si="118"/>
        <v>5.2070874865760546</v>
      </c>
    </row>
    <row r="927" spans="1:8" x14ac:dyDescent="0.35">
      <c r="A927">
        <f t="shared" si="119"/>
        <v>0.46200000000000035</v>
      </c>
      <c r="B927">
        <f t="shared" si="114"/>
        <v>1.6511742199819961</v>
      </c>
      <c r="C927">
        <f t="shared" si="115"/>
        <v>1.6503654567384454</v>
      </c>
      <c r="D927">
        <f t="shared" si="116"/>
        <v>5.2088831008055436</v>
      </c>
      <c r="E927">
        <f t="shared" si="120"/>
        <v>0.27845624733230173</v>
      </c>
      <c r="F927">
        <f t="shared" si="121"/>
        <v>5.0000000000000044E-4</v>
      </c>
      <c r="G927">
        <f t="shared" si="117"/>
        <v>0.46200000000000035</v>
      </c>
      <c r="H927">
        <f t="shared" si="118"/>
        <v>5.2088831008055436</v>
      </c>
    </row>
    <row r="928" spans="1:8" x14ac:dyDescent="0.35">
      <c r="A928">
        <f t="shared" si="119"/>
        <v>0.46250000000000036</v>
      </c>
      <c r="B928">
        <f t="shared" si="114"/>
        <v>1.6515080758110021</v>
      </c>
      <c r="C928">
        <f t="shared" si="115"/>
        <v>1.6507101881340611</v>
      </c>
      <c r="D928">
        <f t="shared" si="116"/>
        <v>5.2106790758931965</v>
      </c>
      <c r="E928">
        <f t="shared" si="120"/>
        <v>0.27840029822098034</v>
      </c>
      <c r="F928">
        <f t="shared" si="121"/>
        <v>5.0000000000000044E-4</v>
      </c>
      <c r="G928">
        <f t="shared" si="117"/>
        <v>0.46250000000000036</v>
      </c>
      <c r="H928">
        <f t="shared" si="118"/>
        <v>5.2106790758931965</v>
      </c>
    </row>
    <row r="929" spans="1:8" x14ac:dyDescent="0.35">
      <c r="A929">
        <f t="shared" si="119"/>
        <v>0.46300000000000036</v>
      </c>
      <c r="B929">
        <f t="shared" si="114"/>
        <v>1.6518418920778435</v>
      </c>
      <c r="C929">
        <f t="shared" si="115"/>
        <v>1.6510548706174171</v>
      </c>
      <c r="D929">
        <f t="shared" si="116"/>
        <v>5.2124754152626185</v>
      </c>
      <c r="E929">
        <f t="shared" si="120"/>
        <v>0.27834384109772931</v>
      </c>
      <c r="F929">
        <f t="shared" si="121"/>
        <v>5.0000000000000044E-4</v>
      </c>
      <c r="G929">
        <f t="shared" si="117"/>
        <v>0.46300000000000036</v>
      </c>
      <c r="H929">
        <f t="shared" si="118"/>
        <v>5.2124754152626185</v>
      </c>
    </row>
    <row r="930" spans="1:8" x14ac:dyDescent="0.35">
      <c r="A930">
        <f t="shared" si="119"/>
        <v>0.46350000000000036</v>
      </c>
      <c r="B930">
        <f t="shared" si="114"/>
        <v>1.652175669320733</v>
      </c>
      <c r="C930">
        <f t="shared" si="115"/>
        <v>1.651399504855031</v>
      </c>
      <c r="D930">
        <f t="shared" si="116"/>
        <v>5.2142721223390422</v>
      </c>
      <c r="E930">
        <f t="shared" si="120"/>
        <v>0.27828687634225818</v>
      </c>
      <c r="F930">
        <f t="shared" si="121"/>
        <v>5.0000000000000044E-4</v>
      </c>
      <c r="G930">
        <f t="shared" si="117"/>
        <v>0.46350000000000036</v>
      </c>
      <c r="H930">
        <f t="shared" si="118"/>
        <v>5.2142721223390422</v>
      </c>
    </row>
    <row r="931" spans="1:8" x14ac:dyDescent="0.35">
      <c r="A931">
        <f t="shared" si="119"/>
        <v>0.46400000000000036</v>
      </c>
      <c r="B931">
        <f t="shared" si="114"/>
        <v>1.6525094080774483</v>
      </c>
      <c r="C931">
        <f t="shared" si="115"/>
        <v>1.6517440915128374</v>
      </c>
      <c r="D931">
        <f t="shared" si="116"/>
        <v>5.2160692005493781</v>
      </c>
      <c r="E931">
        <f t="shared" si="120"/>
        <v>0.27822940433213961</v>
      </c>
      <c r="F931">
        <f t="shared" si="121"/>
        <v>5.0000000000000044E-4</v>
      </c>
      <c r="G931">
        <f t="shared" si="117"/>
        <v>0.46400000000000036</v>
      </c>
      <c r="H931">
        <f t="shared" si="118"/>
        <v>5.2160692005493781</v>
      </c>
    </row>
    <row r="932" spans="1:8" x14ac:dyDescent="0.35">
      <c r="A932">
        <f t="shared" si="119"/>
        <v>0.46450000000000036</v>
      </c>
      <c r="B932">
        <f t="shared" si="114"/>
        <v>1.6528431088853366</v>
      </c>
      <c r="C932">
        <f t="shared" si="115"/>
        <v>1.6520886312561944</v>
      </c>
      <c r="D932">
        <f t="shared" si="116"/>
        <v>5.2178666533222451</v>
      </c>
      <c r="E932">
        <f t="shared" si="120"/>
        <v>0.27817142544584128</v>
      </c>
      <c r="F932">
        <f t="shared" si="121"/>
        <v>5.0000000000000044E-4</v>
      </c>
      <c r="G932">
        <f t="shared" si="117"/>
        <v>0.46450000000000036</v>
      </c>
      <c r="H932">
        <f t="shared" si="118"/>
        <v>5.2178666533222451</v>
      </c>
    </row>
    <row r="933" spans="1:8" x14ac:dyDescent="0.35">
      <c r="A933">
        <f t="shared" si="119"/>
        <v>0.46500000000000036</v>
      </c>
      <c r="B933">
        <f t="shared" si="114"/>
        <v>1.6531767722813218</v>
      </c>
      <c r="C933">
        <f t="shared" si="115"/>
        <v>1.652433124749892</v>
      </c>
      <c r="D933">
        <f t="shared" si="116"/>
        <v>5.2196644840880166</v>
      </c>
      <c r="E933">
        <f t="shared" si="120"/>
        <v>0.27811294006052917</v>
      </c>
      <c r="F933">
        <f t="shared" si="121"/>
        <v>5.0000000000000044E-4</v>
      </c>
      <c r="G933">
        <f t="shared" si="117"/>
        <v>0.46500000000000036</v>
      </c>
      <c r="H933">
        <f t="shared" si="118"/>
        <v>5.2196644840880166</v>
      </c>
    </row>
    <row r="934" spans="1:8" x14ac:dyDescent="0.35">
      <c r="A934">
        <f t="shared" si="119"/>
        <v>0.46550000000000036</v>
      </c>
      <c r="B934">
        <f t="shared" si="114"/>
        <v>1.6535103988019102</v>
      </c>
      <c r="C934">
        <f t="shared" si="115"/>
        <v>1.6527775726581617</v>
      </c>
      <c r="D934">
        <f t="shared" si="116"/>
        <v>5.2214626962788655</v>
      </c>
      <c r="E934">
        <f t="shared" si="120"/>
        <v>0.27805394855207388</v>
      </c>
      <c r="F934">
        <f t="shared" si="121"/>
        <v>5.0000000000000044E-4</v>
      </c>
      <c r="G934">
        <f t="shared" si="117"/>
        <v>0.46550000000000036</v>
      </c>
      <c r="H934">
        <f t="shared" si="118"/>
        <v>5.2214626962788655</v>
      </c>
    </row>
    <row r="935" spans="1:8" x14ac:dyDescent="0.35">
      <c r="A935">
        <f t="shared" si="119"/>
        <v>0.46600000000000036</v>
      </c>
      <c r="B935">
        <f t="shared" si="114"/>
        <v>1.6538439889831968</v>
      </c>
      <c r="C935">
        <f t="shared" si="115"/>
        <v>1.6531219756446833</v>
      </c>
      <c r="D935">
        <f t="shared" si="116"/>
        <v>5.223261293328795</v>
      </c>
      <c r="E935">
        <f t="shared" si="120"/>
        <v>0.27799445129725386</v>
      </c>
      <c r="F935">
        <f t="shared" si="121"/>
        <v>5.0000000000000044E-4</v>
      </c>
      <c r="G935">
        <f t="shared" si="117"/>
        <v>0.46600000000000036</v>
      </c>
      <c r="H935">
        <f t="shared" si="118"/>
        <v>5.223261293328795</v>
      </c>
    </row>
    <row r="936" spans="1:8" x14ac:dyDescent="0.35">
      <c r="A936">
        <f t="shared" si="119"/>
        <v>0.46650000000000036</v>
      </c>
      <c r="B936">
        <f t="shared" si="114"/>
        <v>1.6541775433608716</v>
      </c>
      <c r="C936">
        <f t="shared" si="115"/>
        <v>1.6534663343725937</v>
      </c>
      <c r="D936">
        <f t="shared" si="116"/>
        <v>5.2250602786736842</v>
      </c>
      <c r="E936">
        <f t="shared" si="120"/>
        <v>0.27793444867156192</v>
      </c>
      <c r="F936">
        <f t="shared" si="121"/>
        <v>5.0000000000000044E-4</v>
      </c>
      <c r="G936">
        <f t="shared" si="117"/>
        <v>0.46650000000000036</v>
      </c>
      <c r="H936">
        <f t="shared" si="118"/>
        <v>5.2250602786736842</v>
      </c>
    </row>
    <row r="937" spans="1:8" x14ac:dyDescent="0.35">
      <c r="A937">
        <f t="shared" si="119"/>
        <v>0.46700000000000036</v>
      </c>
      <c r="B937">
        <f t="shared" si="114"/>
        <v>1.6545110624702255</v>
      </c>
      <c r="C937">
        <f t="shared" si="115"/>
        <v>1.6538106495044955</v>
      </c>
      <c r="D937">
        <f t="shared" si="116"/>
        <v>5.2268596557513316</v>
      </c>
      <c r="E937">
        <f t="shared" si="120"/>
        <v>0.27787394104948637</v>
      </c>
      <c r="F937">
        <f t="shared" si="121"/>
        <v>5.0000000000000044E-4</v>
      </c>
      <c r="G937">
        <f t="shared" si="117"/>
        <v>0.46700000000000036</v>
      </c>
      <c r="H937">
        <f t="shared" si="118"/>
        <v>5.2268596557513316</v>
      </c>
    </row>
    <row r="938" spans="1:8" x14ac:dyDescent="0.35">
      <c r="A938">
        <f t="shared" si="119"/>
        <v>0.46750000000000036</v>
      </c>
      <c r="B938">
        <f t="shared" si="114"/>
        <v>1.6548445468461563</v>
      </c>
      <c r="C938">
        <f t="shared" si="115"/>
        <v>1.6541549217024647</v>
      </c>
      <c r="D938">
        <f t="shared" si="116"/>
        <v>5.2286594280014915</v>
      </c>
      <c r="E938">
        <f t="shared" si="120"/>
        <v>0.27781292880561476</v>
      </c>
      <c r="F938">
        <f t="shared" si="121"/>
        <v>5.0000000000000044E-4</v>
      </c>
      <c r="G938">
        <f t="shared" si="117"/>
        <v>0.46750000000000036</v>
      </c>
      <c r="H938">
        <f t="shared" si="118"/>
        <v>5.2286594280014915</v>
      </c>
    </row>
    <row r="939" spans="1:8" x14ac:dyDescent="0.35">
      <c r="A939">
        <f t="shared" si="119"/>
        <v>0.46800000000000036</v>
      </c>
      <c r="B939">
        <f t="shared" si="114"/>
        <v>1.6551779970231753</v>
      </c>
      <c r="C939">
        <f t="shared" si="115"/>
        <v>1.6544991516280592</v>
      </c>
      <c r="D939">
        <f t="shared" si="116"/>
        <v>5.2304595988659166</v>
      </c>
      <c r="E939">
        <f t="shared" si="120"/>
        <v>0.27775141231367845</v>
      </c>
      <c r="F939">
        <f t="shared" si="121"/>
        <v>5.0000000000000044E-4</v>
      </c>
      <c r="G939">
        <f t="shared" si="117"/>
        <v>0.46800000000000036</v>
      </c>
      <c r="H939">
        <f t="shared" si="118"/>
        <v>5.2304595988659166</v>
      </c>
    </row>
    <row r="940" spans="1:8" x14ac:dyDescent="0.35">
      <c r="A940">
        <f t="shared" si="119"/>
        <v>0.46850000000000036</v>
      </c>
      <c r="B940">
        <f t="shared" si="114"/>
        <v>1.6555114135354123</v>
      </c>
      <c r="C940">
        <f t="shared" si="115"/>
        <v>1.6548433399423266</v>
      </c>
      <c r="D940">
        <f t="shared" si="116"/>
        <v>5.2322601717883988</v>
      </c>
      <c r="E940">
        <f t="shared" si="120"/>
        <v>0.27768939194683362</v>
      </c>
      <c r="F940">
        <f t="shared" si="121"/>
        <v>5.0000000000000044E-4</v>
      </c>
      <c r="G940">
        <f t="shared" si="117"/>
        <v>0.46850000000000036</v>
      </c>
      <c r="H940">
        <f t="shared" si="118"/>
        <v>5.2322601717883988</v>
      </c>
    </row>
    <row r="941" spans="1:8" x14ac:dyDescent="0.35">
      <c r="A941">
        <f t="shared" si="119"/>
        <v>0.46900000000000036</v>
      </c>
      <c r="B941">
        <f t="shared" si="114"/>
        <v>1.6558447969166239</v>
      </c>
      <c r="C941">
        <f t="shared" si="115"/>
        <v>1.6551874873058132</v>
      </c>
      <c r="D941">
        <f t="shared" si="116"/>
        <v>5.2340611502148091</v>
      </c>
      <c r="E941">
        <f t="shared" si="120"/>
        <v>0.27762686807780418</v>
      </c>
      <c r="F941">
        <f t="shared" si="121"/>
        <v>5.0000000000000044E-4</v>
      </c>
      <c r="G941">
        <f t="shared" si="117"/>
        <v>0.46900000000000036</v>
      </c>
      <c r="H941">
        <f t="shared" si="118"/>
        <v>5.2340611502148091</v>
      </c>
    </row>
    <row r="942" spans="1:8" x14ac:dyDescent="0.35">
      <c r="A942">
        <f t="shared" si="119"/>
        <v>0.46950000000000036</v>
      </c>
      <c r="B942">
        <f t="shared" si="114"/>
        <v>1.6561781477001969</v>
      </c>
      <c r="C942">
        <f t="shared" si="115"/>
        <v>1.6555315943785709</v>
      </c>
      <c r="D942">
        <f t="shared" si="116"/>
        <v>5.235862537593138</v>
      </c>
      <c r="E942">
        <f t="shared" si="120"/>
        <v>0.27756384107888787</v>
      </c>
      <c r="F942">
        <f t="shared" si="121"/>
        <v>5.0000000000000044E-4</v>
      </c>
      <c r="G942">
        <f t="shared" si="117"/>
        <v>0.46950000000000036</v>
      </c>
      <c r="H942">
        <f t="shared" si="118"/>
        <v>5.235862537593138</v>
      </c>
    </row>
    <row r="943" spans="1:8" x14ac:dyDescent="0.35">
      <c r="A943">
        <f t="shared" si="119"/>
        <v>0.47000000000000036</v>
      </c>
      <c r="B943">
        <f t="shared" si="114"/>
        <v>1.656511466419156</v>
      </c>
      <c r="C943">
        <f t="shared" si="115"/>
        <v>1.6558756618201667</v>
      </c>
      <c r="D943">
        <f t="shared" si="116"/>
        <v>5.2376643373735394</v>
      </c>
      <c r="E943">
        <f t="shared" si="120"/>
        <v>0.27750031132127845</v>
      </c>
      <c r="F943">
        <f t="shared" si="121"/>
        <v>5.0000000000000044E-4</v>
      </c>
      <c r="G943">
        <f t="shared" si="117"/>
        <v>0.47000000000000036</v>
      </c>
      <c r="H943">
        <f t="shared" si="118"/>
        <v>5.2376643373735394</v>
      </c>
    </row>
    <row r="944" spans="1:8" x14ac:dyDescent="0.35">
      <c r="A944">
        <f t="shared" si="119"/>
        <v>0.47050000000000036</v>
      </c>
      <c r="B944">
        <f t="shared" si="114"/>
        <v>1.6568447536061699</v>
      </c>
      <c r="C944">
        <f t="shared" si="115"/>
        <v>1.65621969028969</v>
      </c>
      <c r="D944">
        <f t="shared" si="116"/>
        <v>5.2394665530083708</v>
      </c>
      <c r="E944">
        <f t="shared" si="120"/>
        <v>0.27743627917575725</v>
      </c>
      <c r="F944">
        <f t="shared" si="121"/>
        <v>5.0000000000000044E-4</v>
      </c>
      <c r="G944">
        <f t="shared" si="117"/>
        <v>0.47050000000000036</v>
      </c>
      <c r="H944">
        <f t="shared" si="118"/>
        <v>5.2394665530083708</v>
      </c>
    </row>
    <row r="945" spans="1:8" x14ac:dyDescent="0.35">
      <c r="A945">
        <f t="shared" si="119"/>
        <v>0.47100000000000036</v>
      </c>
      <c r="B945">
        <f t="shared" si="114"/>
        <v>1.6571780097935562</v>
      </c>
      <c r="C945">
        <f t="shared" si="115"/>
        <v>1.6565636804457604</v>
      </c>
      <c r="D945">
        <f t="shared" si="116"/>
        <v>5.2412691879522288</v>
      </c>
      <c r="E945">
        <f t="shared" si="120"/>
        <v>0.27737174501338335</v>
      </c>
      <c r="F945">
        <f t="shared" si="121"/>
        <v>5.0000000000000044E-4</v>
      </c>
      <c r="G945">
        <f t="shared" si="117"/>
        <v>0.47100000000000036</v>
      </c>
      <c r="H945">
        <f t="shared" si="118"/>
        <v>5.2412691879522288</v>
      </c>
    </row>
    <row r="946" spans="1:8" x14ac:dyDescent="0.35">
      <c r="A946">
        <f t="shared" si="119"/>
        <v>0.47150000000000036</v>
      </c>
      <c r="B946">
        <f t="shared" si="114"/>
        <v>1.6575112355132888</v>
      </c>
      <c r="C946">
        <f t="shared" si="115"/>
        <v>1.6569076329465371</v>
      </c>
      <c r="D946">
        <f t="shared" si="116"/>
        <v>5.2430722456619971</v>
      </c>
      <c r="E946">
        <f t="shared" si="120"/>
        <v>0.2773067092035858</v>
      </c>
      <c r="F946">
        <f t="shared" si="121"/>
        <v>5.0000000000000044E-4</v>
      </c>
      <c r="G946">
        <f t="shared" si="117"/>
        <v>0.47150000000000036</v>
      </c>
      <c r="H946">
        <f t="shared" si="118"/>
        <v>5.2430722456619971</v>
      </c>
    </row>
    <row r="947" spans="1:8" x14ac:dyDescent="0.35">
      <c r="A947">
        <f t="shared" si="119"/>
        <v>0.47200000000000036</v>
      </c>
      <c r="B947">
        <f t="shared" si="114"/>
        <v>1.6578444312970029</v>
      </c>
      <c r="C947">
        <f t="shared" si="115"/>
        <v>1.6572515484497254</v>
      </c>
      <c r="D947">
        <f t="shared" si="116"/>
        <v>5.2448757295968838</v>
      </c>
      <c r="E947">
        <f t="shared" si="120"/>
        <v>0.2772411721158124</v>
      </c>
      <c r="F947">
        <f t="shared" si="121"/>
        <v>5.0000000000000044E-4</v>
      </c>
      <c r="G947">
        <f t="shared" si="117"/>
        <v>0.47200000000000036</v>
      </c>
      <c r="H947">
        <f t="shared" si="118"/>
        <v>5.2448757295968838</v>
      </c>
    </row>
    <row r="948" spans="1:8" x14ac:dyDescent="0.35">
      <c r="A948">
        <f t="shared" si="119"/>
        <v>0.47250000000000036</v>
      </c>
      <c r="B948">
        <f t="shared" si="114"/>
        <v>1.6581775976760016</v>
      </c>
      <c r="C948">
        <f t="shared" si="115"/>
        <v>1.6575954276125862</v>
      </c>
      <c r="D948">
        <f t="shared" si="116"/>
        <v>5.2466796432184619</v>
      </c>
      <c r="E948">
        <f t="shared" si="120"/>
        <v>0.27717513411898931</v>
      </c>
      <c r="F948">
        <f t="shared" si="121"/>
        <v>5.0000000000000044E-4</v>
      </c>
      <c r="G948">
        <f t="shared" si="117"/>
        <v>0.47250000000000036</v>
      </c>
      <c r="H948">
        <f t="shared" si="118"/>
        <v>5.2466796432184619</v>
      </c>
    </row>
    <row r="949" spans="1:8" x14ac:dyDescent="0.35">
      <c r="A949">
        <f t="shared" si="119"/>
        <v>0.47300000000000036</v>
      </c>
      <c r="B949">
        <f t="shared" si="114"/>
        <v>1.6585107351812616</v>
      </c>
      <c r="C949">
        <f t="shared" si="115"/>
        <v>1.6579392710919432</v>
      </c>
      <c r="D949">
        <f t="shared" si="116"/>
        <v>5.2484839899907172</v>
      </c>
      <c r="E949">
        <f t="shared" si="120"/>
        <v>0.2771085955805741</v>
      </c>
      <c r="F949">
        <f t="shared" si="121"/>
        <v>5.0000000000000044E-4</v>
      </c>
      <c r="G949">
        <f t="shared" si="117"/>
        <v>0.47300000000000036</v>
      </c>
      <c r="H949">
        <f t="shared" si="118"/>
        <v>5.2484839899907172</v>
      </c>
    </row>
    <row r="950" spans="1:8" x14ac:dyDescent="0.35">
      <c r="A950">
        <f t="shared" si="119"/>
        <v>0.47350000000000037</v>
      </c>
      <c r="B950">
        <f t="shared" si="114"/>
        <v>1.658843844343439</v>
      </c>
      <c r="C950">
        <f t="shared" si="115"/>
        <v>1.6582830795441905</v>
      </c>
      <c r="D950">
        <f t="shared" si="116"/>
        <v>5.2502887733800749</v>
      </c>
      <c r="E950">
        <f t="shared" si="120"/>
        <v>0.27704155686956528</v>
      </c>
      <c r="F950">
        <f t="shared" si="121"/>
        <v>5.0000000000000044E-4</v>
      </c>
      <c r="G950">
        <f t="shared" si="117"/>
        <v>0.47350000000000037</v>
      </c>
      <c r="H950">
        <f t="shared" si="118"/>
        <v>5.2502887733800749</v>
      </c>
    </row>
    <row r="951" spans="1:8" x14ac:dyDescent="0.35">
      <c r="A951">
        <f t="shared" si="119"/>
        <v>0.47400000000000037</v>
      </c>
      <c r="B951">
        <f t="shared" si="114"/>
        <v>1.6591769256928766</v>
      </c>
      <c r="C951">
        <f t="shared" si="115"/>
        <v>1.6586268536253022</v>
      </c>
      <c r="D951">
        <f t="shared" si="116"/>
        <v>5.2520939968554563</v>
      </c>
      <c r="E951">
        <f t="shared" si="120"/>
        <v>0.27697401835214414</v>
      </c>
      <c r="F951">
        <f t="shared" si="121"/>
        <v>5.0000000000000044E-4</v>
      </c>
      <c r="G951">
        <f t="shared" si="117"/>
        <v>0.47400000000000037</v>
      </c>
      <c r="H951">
        <f t="shared" si="118"/>
        <v>5.2520939968554563</v>
      </c>
    </row>
    <row r="952" spans="1:8" x14ac:dyDescent="0.35">
      <c r="A952">
        <f t="shared" si="119"/>
        <v>0.47450000000000037</v>
      </c>
      <c r="B952">
        <f t="shared" si="114"/>
        <v>1.6595099797596073</v>
      </c>
      <c r="C952">
        <f t="shared" si="115"/>
        <v>1.6589705939908388</v>
      </c>
      <c r="D952">
        <f t="shared" si="116"/>
        <v>5.253899663888312</v>
      </c>
      <c r="E952">
        <f t="shared" si="120"/>
        <v>0.2769059803950939</v>
      </c>
      <c r="F952">
        <f t="shared" si="121"/>
        <v>5.0000000000000044E-4</v>
      </c>
      <c r="G952">
        <f t="shared" si="117"/>
        <v>0.47450000000000037</v>
      </c>
      <c r="H952">
        <f t="shared" si="118"/>
        <v>5.253899663888312</v>
      </c>
    </row>
    <row r="953" spans="1:8" x14ac:dyDescent="0.35">
      <c r="A953">
        <f t="shared" si="119"/>
        <v>0.47500000000000037</v>
      </c>
      <c r="B953">
        <f t="shared" si="114"/>
        <v>1.6598430070733634</v>
      </c>
      <c r="C953">
        <f t="shared" si="115"/>
        <v>1.6593143012959566</v>
      </c>
      <c r="D953">
        <f t="shared" si="116"/>
        <v>5.2557057779526648</v>
      </c>
      <c r="E953">
        <f t="shared" si="120"/>
        <v>0.27683744336444355</v>
      </c>
      <c r="F953">
        <f t="shared" si="121"/>
        <v>5.0000000000000044E-4</v>
      </c>
      <c r="G953">
        <f t="shared" si="117"/>
        <v>0.47500000000000037</v>
      </c>
      <c r="H953">
        <f t="shared" si="118"/>
        <v>5.2557057779526648</v>
      </c>
    </row>
    <row r="954" spans="1:8" x14ac:dyDescent="0.35">
      <c r="A954">
        <f t="shared" si="119"/>
        <v>0.47550000000000037</v>
      </c>
      <c r="B954">
        <f t="shared" si="114"/>
        <v>1.6601760081635792</v>
      </c>
      <c r="C954">
        <f t="shared" si="115"/>
        <v>1.6596579761954142</v>
      </c>
      <c r="D954">
        <f t="shared" si="116"/>
        <v>5.2575123425251489</v>
      </c>
      <c r="E954">
        <f t="shared" si="120"/>
        <v>0.27676840762602145</v>
      </c>
      <c r="F954">
        <f t="shared" si="121"/>
        <v>5.0000000000000044E-4</v>
      </c>
      <c r="G954">
        <f t="shared" si="117"/>
        <v>0.47550000000000037</v>
      </c>
      <c r="H954">
        <f t="shared" si="118"/>
        <v>5.2575123425251489</v>
      </c>
    </row>
    <row r="955" spans="1:8" x14ac:dyDescent="0.35">
      <c r="A955">
        <f t="shared" si="119"/>
        <v>0.47600000000000037</v>
      </c>
      <c r="B955">
        <f t="shared" si="114"/>
        <v>1.6605089835593996</v>
      </c>
      <c r="C955">
        <f t="shared" si="115"/>
        <v>1.6600016193435818</v>
      </c>
      <c r="D955">
        <f t="shared" si="116"/>
        <v>5.2593193610850548</v>
      </c>
      <c r="E955">
        <f t="shared" si="120"/>
        <v>0.276698873544511</v>
      </c>
      <c r="F955">
        <f t="shared" si="121"/>
        <v>5.0000000000000044E-4</v>
      </c>
      <c r="G955">
        <f t="shared" si="117"/>
        <v>0.47600000000000037</v>
      </c>
      <c r="H955">
        <f t="shared" si="118"/>
        <v>5.2593193610850548</v>
      </c>
    </row>
    <row r="956" spans="1:8" x14ac:dyDescent="0.35">
      <c r="A956">
        <f t="shared" si="119"/>
        <v>0.47650000000000037</v>
      </c>
      <c r="B956">
        <f t="shared" si="114"/>
        <v>1.6608419337896845</v>
      </c>
      <c r="C956">
        <f t="shared" si="115"/>
        <v>1.6603452313944482</v>
      </c>
      <c r="D956">
        <f t="shared" si="116"/>
        <v>5.261126837114368</v>
      </c>
      <c r="E956">
        <f t="shared" si="120"/>
        <v>0.27662884148454853</v>
      </c>
      <c r="F956">
        <f t="shared" si="121"/>
        <v>5.0000000000000044E-4</v>
      </c>
      <c r="G956">
        <f t="shared" si="117"/>
        <v>0.47650000000000037</v>
      </c>
      <c r="H956">
        <f t="shared" si="118"/>
        <v>5.261126837114368</v>
      </c>
    </row>
    <row r="957" spans="1:8" x14ac:dyDescent="0.35">
      <c r="A957">
        <f t="shared" si="119"/>
        <v>0.47700000000000037</v>
      </c>
      <c r="B957">
        <f t="shared" si="114"/>
        <v>1.6611748593830153</v>
      </c>
      <c r="C957">
        <f t="shared" si="115"/>
        <v>1.6606888130016297</v>
      </c>
      <c r="D957">
        <f t="shared" si="116"/>
        <v>5.2629347740978112</v>
      </c>
      <c r="E957">
        <f t="shared" si="120"/>
        <v>0.27655831181005164</v>
      </c>
      <c r="F957">
        <f t="shared" si="121"/>
        <v>5.0000000000000044E-4</v>
      </c>
      <c r="G957">
        <f t="shared" si="117"/>
        <v>0.47700000000000037</v>
      </c>
      <c r="H957">
        <f t="shared" si="118"/>
        <v>5.2629347740978112</v>
      </c>
    </row>
    <row r="958" spans="1:8" x14ac:dyDescent="0.35">
      <c r="A958">
        <f t="shared" si="119"/>
        <v>0.47750000000000037</v>
      </c>
      <c r="B958">
        <f t="shared" si="114"/>
        <v>1.6615077608677009</v>
      </c>
      <c r="C958">
        <f t="shared" si="115"/>
        <v>1.6610323648183771</v>
      </c>
      <c r="D958">
        <f t="shared" si="116"/>
        <v>5.2647431755228862</v>
      </c>
      <c r="E958">
        <f t="shared" si="120"/>
        <v>0.27648728488436497</v>
      </c>
      <c r="F958">
        <f t="shared" si="121"/>
        <v>5.0000000000000044E-4</v>
      </c>
      <c r="G958">
        <f t="shared" si="117"/>
        <v>0.47750000000000037</v>
      </c>
      <c r="H958">
        <f t="shared" si="118"/>
        <v>5.2647431755228862</v>
      </c>
    </row>
    <row r="959" spans="1:8" x14ac:dyDescent="0.35">
      <c r="A959">
        <f t="shared" si="119"/>
        <v>0.47800000000000037</v>
      </c>
      <c r="B959">
        <f t="shared" si="114"/>
        <v>1.6618406387717835</v>
      </c>
      <c r="C959">
        <f t="shared" si="115"/>
        <v>1.6613758874975841</v>
      </c>
      <c r="D959">
        <f t="shared" si="116"/>
        <v>5.2665520448799139</v>
      </c>
      <c r="E959">
        <f t="shared" si="120"/>
        <v>0.27641576107054094</v>
      </c>
      <c r="F959">
        <f t="shared" si="121"/>
        <v>5.0000000000000044E-4</v>
      </c>
      <c r="G959">
        <f t="shared" si="117"/>
        <v>0.47800000000000037</v>
      </c>
      <c r="H959">
        <f t="shared" si="118"/>
        <v>5.2665520448799139</v>
      </c>
    </row>
    <row r="960" spans="1:8" x14ac:dyDescent="0.35">
      <c r="A960">
        <f t="shared" si="119"/>
        <v>0.47850000000000037</v>
      </c>
      <c r="B960">
        <f t="shared" si="114"/>
        <v>1.6621734936230439</v>
      </c>
      <c r="C960">
        <f t="shared" si="115"/>
        <v>1.6617193816917954</v>
      </c>
      <c r="D960">
        <f t="shared" si="116"/>
        <v>5.2683613856620788</v>
      </c>
      <c r="E960">
        <f t="shared" si="120"/>
        <v>0.27634374073067047</v>
      </c>
      <c r="F960">
        <f t="shared" si="121"/>
        <v>5.0000000000000044E-4</v>
      </c>
      <c r="G960">
        <f t="shared" si="117"/>
        <v>0.47850000000000037</v>
      </c>
      <c r="H960">
        <f t="shared" si="118"/>
        <v>5.2683613856620788</v>
      </c>
    </row>
    <row r="961" spans="1:8" x14ac:dyDescent="0.35">
      <c r="A961">
        <f t="shared" si="119"/>
        <v>0.47900000000000037</v>
      </c>
      <c r="B961">
        <f t="shared" si="114"/>
        <v>1.6625063259490089</v>
      </c>
      <c r="C961">
        <f t="shared" si="115"/>
        <v>1.6620628480532145</v>
      </c>
      <c r="D961">
        <f t="shared" si="116"/>
        <v>5.2701712013654678</v>
      </c>
      <c r="E961">
        <f t="shared" si="120"/>
        <v>0.27627122422670747</v>
      </c>
      <c r="F961">
        <f t="shared" si="121"/>
        <v>5.0000000000000044E-4</v>
      </c>
      <c r="G961">
        <f t="shared" si="117"/>
        <v>0.47900000000000037</v>
      </c>
      <c r="H961">
        <f t="shared" si="118"/>
        <v>5.2701712013654678</v>
      </c>
    </row>
    <row r="962" spans="1:8" x14ac:dyDescent="0.35">
      <c r="A962">
        <f t="shared" si="119"/>
        <v>0.47950000000000037</v>
      </c>
      <c r="B962">
        <f t="shared" si="114"/>
        <v>1.6628391362769555</v>
      </c>
      <c r="C962">
        <f t="shared" si="115"/>
        <v>1.6624062872337111</v>
      </c>
      <c r="D962">
        <f t="shared" si="116"/>
        <v>5.2719814954891131</v>
      </c>
      <c r="E962">
        <f t="shared" si="120"/>
        <v>0.2761982119199356</v>
      </c>
      <c r="F962">
        <f t="shared" si="121"/>
        <v>5.0000000000000044E-4</v>
      </c>
      <c r="G962">
        <f t="shared" si="117"/>
        <v>0.47950000000000037</v>
      </c>
      <c r="H962">
        <f t="shared" si="118"/>
        <v>5.2719814954891131</v>
      </c>
    </row>
    <row r="963" spans="1:8" x14ac:dyDescent="0.35">
      <c r="A963">
        <f t="shared" si="119"/>
        <v>0.48000000000000037</v>
      </c>
      <c r="B963">
        <f t="shared" si="114"/>
        <v>1.6631719251339181</v>
      </c>
      <c r="C963">
        <f t="shared" si="115"/>
        <v>1.6627496998848297</v>
      </c>
      <c r="D963">
        <f t="shared" si="116"/>
        <v>5.2737922715350329</v>
      </c>
      <c r="E963">
        <f t="shared" si="120"/>
        <v>0.27612470417124974</v>
      </c>
      <c r="F963">
        <f t="shared" si="121"/>
        <v>5.0000000000000044E-4</v>
      </c>
      <c r="G963">
        <f t="shared" si="117"/>
        <v>0.48000000000000037</v>
      </c>
      <c r="H963">
        <f t="shared" si="118"/>
        <v>5.2737922715350329</v>
      </c>
    </row>
    <row r="964" spans="1:8" x14ac:dyDescent="0.35">
      <c r="A964">
        <f t="shared" si="119"/>
        <v>0.48050000000000037</v>
      </c>
      <c r="B964">
        <f t="shared" si="114"/>
        <v>1.6635046930466935</v>
      </c>
      <c r="C964">
        <f t="shared" si="115"/>
        <v>1.6630930866577969</v>
      </c>
      <c r="D964">
        <f t="shared" si="116"/>
        <v>5.2756035330082733</v>
      </c>
      <c r="E964">
        <f t="shared" si="120"/>
        <v>0.27605070134103049</v>
      </c>
      <c r="F964">
        <f t="shared" si="121"/>
        <v>5.0000000000000044E-4</v>
      </c>
      <c r="G964">
        <f t="shared" si="117"/>
        <v>0.48050000000000037</v>
      </c>
      <c r="H964">
        <f t="shared" si="118"/>
        <v>5.2756035330082733</v>
      </c>
    </row>
    <row r="965" spans="1:8" x14ac:dyDescent="0.35">
      <c r="A965">
        <f t="shared" si="119"/>
        <v>0.48100000000000037</v>
      </c>
      <c r="B965">
        <f t="shared" ref="B965:B1028" si="122">_xlfn.NORM.INV(A965,$P$1,$P$2)</f>
        <v>1.6638374405418472</v>
      </c>
      <c r="C965">
        <f t="shared" ref="C965:C1028" si="123">_xlfn.T.INV($A965,$K$3)*$P$2+$P$1</f>
        <v>1.6634364482035298</v>
      </c>
      <c r="D965">
        <f t="shared" ref="D965:D1028" si="124">EXP(C965)</f>
        <v>5.2774152834169508</v>
      </c>
      <c r="E965">
        <f t="shared" si="120"/>
        <v>0.27597620378901938</v>
      </c>
      <c r="F965">
        <f t="shared" si="121"/>
        <v>5.0000000000000044E-4</v>
      </c>
      <c r="G965">
        <f t="shared" ref="G965:G1028" si="125">G964+F965</f>
        <v>0.48100000000000037</v>
      </c>
      <c r="H965">
        <f t="shared" ref="H965:H1028" si="126">D965</f>
        <v>5.2774152834169508</v>
      </c>
    </row>
    <row r="966" spans="1:8" x14ac:dyDescent="0.35">
      <c r="A966">
        <f t="shared" ref="A966:A1029" si="127">A965+$A$4</f>
        <v>0.48150000000000037</v>
      </c>
      <c r="B966">
        <f t="shared" si="122"/>
        <v>1.6641701681457195</v>
      </c>
      <c r="C966">
        <f t="shared" si="123"/>
        <v>1.6637797851726435</v>
      </c>
      <c r="D966">
        <f t="shared" si="124"/>
        <v>5.2792275262722965</v>
      </c>
      <c r="E966">
        <f t="shared" ref="E966:E1029" si="128">(A966-A965)/(D966-D965)</f>
        <v>0.27590121187405942</v>
      </c>
      <c r="F966">
        <f t="shared" ref="F966:F1029" si="129">E966*(D966-D965)</f>
        <v>5.0000000000000044E-4</v>
      </c>
      <c r="G966">
        <f t="shared" si="125"/>
        <v>0.48150000000000037</v>
      </c>
      <c r="H966">
        <f t="shared" si="126"/>
        <v>5.2792275262722965</v>
      </c>
    </row>
    <row r="967" spans="1:8" x14ac:dyDescent="0.35">
      <c r="A967">
        <f t="shared" si="127"/>
        <v>0.48200000000000037</v>
      </c>
      <c r="B967">
        <f t="shared" si="122"/>
        <v>1.6645028763844305</v>
      </c>
      <c r="C967">
        <f t="shared" si="123"/>
        <v>1.6641230982154591</v>
      </c>
      <c r="D967">
        <f t="shared" si="124"/>
        <v>5.2810402650886914</v>
      </c>
      <c r="E967">
        <f t="shared" si="128"/>
        <v>0.27582572595559368</v>
      </c>
      <c r="F967">
        <f t="shared" si="129"/>
        <v>5.0000000000000044E-4</v>
      </c>
      <c r="G967">
        <f t="shared" si="125"/>
        <v>0.48200000000000037</v>
      </c>
      <c r="H967">
        <f t="shared" si="126"/>
        <v>5.2810402650886914</v>
      </c>
    </row>
    <row r="968" spans="1:8" x14ac:dyDescent="0.35">
      <c r="A968">
        <f t="shared" si="127"/>
        <v>0.48250000000000037</v>
      </c>
      <c r="B968">
        <f t="shared" si="122"/>
        <v>1.6648355657838871</v>
      </c>
      <c r="C968">
        <f t="shared" si="123"/>
        <v>1.6644663879820116</v>
      </c>
      <c r="D968">
        <f t="shared" si="124"/>
        <v>5.2828535033837163</v>
      </c>
      <c r="E968">
        <f t="shared" si="128"/>
        <v>0.27574974639124172</v>
      </c>
      <c r="F968">
        <f t="shared" si="129"/>
        <v>5.0000000000000044E-4</v>
      </c>
      <c r="G968">
        <f t="shared" si="125"/>
        <v>0.48250000000000037</v>
      </c>
      <c r="H968">
        <f t="shared" si="126"/>
        <v>5.2828535033837163</v>
      </c>
    </row>
    <row r="969" spans="1:8" x14ac:dyDescent="0.35">
      <c r="A969">
        <f t="shared" si="127"/>
        <v>0.48300000000000037</v>
      </c>
      <c r="B969">
        <f t="shared" si="122"/>
        <v>1.665168236869788</v>
      </c>
      <c r="C969">
        <f t="shared" si="123"/>
        <v>1.6648096551220575</v>
      </c>
      <c r="D969">
        <f t="shared" si="124"/>
        <v>5.2846672446781877</v>
      </c>
      <c r="E969">
        <f t="shared" si="128"/>
        <v>0.27567327353910959</v>
      </c>
      <c r="F969">
        <f t="shared" si="129"/>
        <v>5.0000000000000044E-4</v>
      </c>
      <c r="G969">
        <f t="shared" si="125"/>
        <v>0.48300000000000037</v>
      </c>
      <c r="H969">
        <f t="shared" si="126"/>
        <v>5.2846672446781877</v>
      </c>
    </row>
    <row r="970" spans="1:8" x14ac:dyDescent="0.35">
      <c r="A970">
        <f t="shared" si="127"/>
        <v>0.48350000000000037</v>
      </c>
      <c r="B970">
        <f t="shared" si="122"/>
        <v>1.6655008901676296</v>
      </c>
      <c r="C970">
        <f t="shared" si="123"/>
        <v>1.6651529002850827</v>
      </c>
      <c r="D970">
        <f t="shared" si="124"/>
        <v>5.2864814924962031</v>
      </c>
      <c r="E970">
        <f t="shared" si="128"/>
        <v>0.27559630775631422</v>
      </c>
      <c r="F970">
        <f t="shared" si="129"/>
        <v>5.0000000000000044E-4</v>
      </c>
      <c r="G970">
        <f t="shared" si="125"/>
        <v>0.48350000000000037</v>
      </c>
      <c r="H970">
        <f t="shared" si="126"/>
        <v>5.2864814924962031</v>
      </c>
    </row>
    <row r="971" spans="1:8" x14ac:dyDescent="0.35">
      <c r="A971">
        <f t="shared" si="127"/>
        <v>0.48400000000000037</v>
      </c>
      <c r="B971">
        <f t="shared" si="122"/>
        <v>1.6658335262027122</v>
      </c>
      <c r="C971">
        <f t="shared" si="123"/>
        <v>1.6654961241203108</v>
      </c>
      <c r="D971">
        <f t="shared" si="124"/>
        <v>5.2882962503651827</v>
      </c>
      <c r="E971">
        <f t="shared" si="128"/>
        <v>0.27551884939953575</v>
      </c>
      <c r="F971">
        <f t="shared" si="129"/>
        <v>5.0000000000000044E-4</v>
      </c>
      <c r="G971">
        <f t="shared" si="125"/>
        <v>0.48400000000000037</v>
      </c>
      <c r="H971">
        <f t="shared" si="126"/>
        <v>5.2882962503651827</v>
      </c>
    </row>
    <row r="972" spans="1:8" x14ac:dyDescent="0.35">
      <c r="A972">
        <f t="shared" si="127"/>
        <v>0.48450000000000037</v>
      </c>
      <c r="B972">
        <f t="shared" si="122"/>
        <v>1.6661661455001462</v>
      </c>
      <c r="C972">
        <f t="shared" si="123"/>
        <v>1.66583932727671</v>
      </c>
      <c r="D972">
        <f t="shared" si="124"/>
        <v>5.29011152181591</v>
      </c>
      <c r="E972">
        <f t="shared" si="128"/>
        <v>0.27544089882516365</v>
      </c>
      <c r="F972">
        <f t="shared" si="129"/>
        <v>5.0000000000000044E-4</v>
      </c>
      <c r="G972">
        <f t="shared" si="125"/>
        <v>0.48450000000000037</v>
      </c>
      <c r="H972">
        <f t="shared" si="126"/>
        <v>5.29011152181591</v>
      </c>
    </row>
    <row r="973" spans="1:8" x14ac:dyDescent="0.35">
      <c r="A973">
        <f t="shared" si="127"/>
        <v>0.48500000000000038</v>
      </c>
      <c r="B973">
        <f t="shared" si="122"/>
        <v>1.6664987485848564</v>
      </c>
      <c r="C973">
        <f t="shared" si="123"/>
        <v>1.6661825104030019</v>
      </c>
      <c r="D973">
        <f t="shared" si="124"/>
        <v>5.2919273103825768</v>
      </c>
      <c r="E973">
        <f t="shared" si="128"/>
        <v>0.27536245638876955</v>
      </c>
      <c r="F973">
        <f t="shared" si="129"/>
        <v>5.0000000000000044E-4</v>
      </c>
      <c r="G973">
        <f t="shared" si="125"/>
        <v>0.48500000000000038</v>
      </c>
      <c r="H973">
        <f t="shared" si="126"/>
        <v>5.2919273103825768</v>
      </c>
    </row>
    <row r="974" spans="1:8" x14ac:dyDescent="0.35">
      <c r="A974">
        <f t="shared" si="127"/>
        <v>0.48550000000000038</v>
      </c>
      <c r="B974">
        <f t="shared" si="122"/>
        <v>1.6668313359815898</v>
      </c>
      <c r="C974">
        <f t="shared" si="123"/>
        <v>1.6665256741476682</v>
      </c>
      <c r="D974">
        <f t="shared" si="124"/>
        <v>5.2937436196028216</v>
      </c>
      <c r="E974">
        <f t="shared" si="128"/>
        <v>0.27528352244592791</v>
      </c>
      <c r="F974">
        <f t="shared" si="129"/>
        <v>5.0000000000000044E-4</v>
      </c>
      <c r="G974">
        <f t="shared" si="125"/>
        <v>0.48550000000000038</v>
      </c>
      <c r="H974">
        <f t="shared" si="126"/>
        <v>5.2937436196028216</v>
      </c>
    </row>
    <row r="975" spans="1:8" x14ac:dyDescent="0.35">
      <c r="A975">
        <f t="shared" si="127"/>
        <v>0.48600000000000038</v>
      </c>
      <c r="B975">
        <f t="shared" si="122"/>
        <v>1.6671639082149199</v>
      </c>
      <c r="C975">
        <f t="shared" si="123"/>
        <v>1.6668688191589596</v>
      </c>
      <c r="D975">
        <f t="shared" si="124"/>
        <v>5.295560453017778</v>
      </c>
      <c r="E975">
        <f t="shared" si="128"/>
        <v>0.27520409735088108</v>
      </c>
      <c r="F975">
        <f t="shared" si="129"/>
        <v>5.0000000000000044E-4</v>
      </c>
      <c r="G975">
        <f t="shared" si="125"/>
        <v>0.48600000000000038</v>
      </c>
      <c r="H975">
        <f t="shared" si="126"/>
        <v>5.295560453017778</v>
      </c>
    </row>
    <row r="976" spans="1:8" x14ac:dyDescent="0.35">
      <c r="A976">
        <f t="shared" si="127"/>
        <v>0.48650000000000038</v>
      </c>
      <c r="B976">
        <f t="shared" si="122"/>
        <v>1.6674964658092528</v>
      </c>
      <c r="C976">
        <f t="shared" si="123"/>
        <v>1.6672119460849031</v>
      </c>
      <c r="D976">
        <f t="shared" si="124"/>
        <v>5.2973778141721128</v>
      </c>
      <c r="E976">
        <f t="shared" si="128"/>
        <v>0.27512418145803386</v>
      </c>
      <c r="F976">
        <f t="shared" si="129"/>
        <v>5.0000000000000044E-4</v>
      </c>
      <c r="G976">
        <f t="shared" si="125"/>
        <v>0.48650000000000038</v>
      </c>
      <c r="H976">
        <f t="shared" si="126"/>
        <v>5.2973778141721128</v>
      </c>
    </row>
    <row r="977" spans="1:8" x14ac:dyDescent="0.35">
      <c r="A977">
        <f t="shared" si="127"/>
        <v>0.48700000000000038</v>
      </c>
      <c r="B977">
        <f t="shared" si="122"/>
        <v>1.6678290092888344</v>
      </c>
      <c r="C977">
        <f t="shared" si="123"/>
        <v>1.6675550555733094</v>
      </c>
      <c r="D977">
        <f t="shared" si="124"/>
        <v>5.2991957066140669</v>
      </c>
      <c r="E977">
        <f t="shared" si="128"/>
        <v>0.27504377512156059</v>
      </c>
      <c r="F977">
        <f t="shared" si="129"/>
        <v>5.0000000000000044E-4</v>
      </c>
      <c r="G977">
        <f t="shared" si="125"/>
        <v>0.48700000000000038</v>
      </c>
      <c r="H977">
        <f t="shared" si="126"/>
        <v>5.2991957066140669</v>
      </c>
    </row>
    <row r="978" spans="1:8" x14ac:dyDescent="0.35">
      <c r="A978">
        <f t="shared" si="127"/>
        <v>0.48750000000000038</v>
      </c>
      <c r="B978">
        <f t="shared" si="122"/>
        <v>1.6681615391777536</v>
      </c>
      <c r="C978">
        <f t="shared" si="123"/>
        <v>1.6678981482717814</v>
      </c>
      <c r="D978">
        <f t="shared" si="124"/>
        <v>5.3010141338955039</v>
      </c>
      <c r="E978">
        <f t="shared" si="128"/>
        <v>0.27496287869420866</v>
      </c>
      <c r="F978">
        <f t="shared" si="129"/>
        <v>5.0000000000000044E-4</v>
      </c>
      <c r="G978">
        <f t="shared" si="125"/>
        <v>0.48750000000000038</v>
      </c>
      <c r="H978">
        <f t="shared" si="126"/>
        <v>5.3010141338955039</v>
      </c>
    </row>
    <row r="979" spans="1:8" x14ac:dyDescent="0.35">
      <c r="A979">
        <f t="shared" si="127"/>
        <v>0.48800000000000038</v>
      </c>
      <c r="B979">
        <f t="shared" si="122"/>
        <v>1.6684940559999508</v>
      </c>
      <c r="C979">
        <f t="shared" si="123"/>
        <v>1.6682412248277214</v>
      </c>
      <c r="D979">
        <f t="shared" si="124"/>
        <v>5.3028330995719486</v>
      </c>
      <c r="E979">
        <f t="shared" si="128"/>
        <v>0.27488149252892508</v>
      </c>
      <c r="F979">
        <f t="shared" si="129"/>
        <v>5.0000000000000044E-4</v>
      </c>
      <c r="G979">
        <f t="shared" si="125"/>
        <v>0.48800000000000038</v>
      </c>
      <c r="H979">
        <f t="shared" si="126"/>
        <v>5.3028330995719486</v>
      </c>
    </row>
    <row r="980" spans="1:8" x14ac:dyDescent="0.35">
      <c r="A980">
        <f t="shared" si="127"/>
        <v>0.48850000000000038</v>
      </c>
      <c r="B980">
        <f t="shared" si="122"/>
        <v>1.6688265602792216</v>
      </c>
      <c r="C980">
        <f t="shared" si="123"/>
        <v>1.6685842858883388</v>
      </c>
      <c r="D980">
        <f t="shared" si="124"/>
        <v>5.3046526072026294</v>
      </c>
      <c r="E980">
        <f t="shared" si="128"/>
        <v>0.27479961697819655</v>
      </c>
      <c r="F980">
        <f t="shared" si="129"/>
        <v>5.0000000000000044E-4</v>
      </c>
      <c r="G980">
        <f t="shared" si="125"/>
        <v>0.48850000000000038</v>
      </c>
      <c r="H980">
        <f t="shared" si="126"/>
        <v>5.3046526072026294</v>
      </c>
    </row>
    <row r="981" spans="1:8" x14ac:dyDescent="0.35">
      <c r="A981">
        <f t="shared" si="127"/>
        <v>0.48900000000000038</v>
      </c>
      <c r="B981">
        <f t="shared" si="122"/>
        <v>1.6691590525392241</v>
      </c>
      <c r="C981">
        <f t="shared" si="123"/>
        <v>1.6689273321006588</v>
      </c>
      <c r="D981">
        <f t="shared" si="124"/>
        <v>5.3064726603505239</v>
      </c>
      <c r="E981">
        <f t="shared" si="128"/>
        <v>0.27471725239366107</v>
      </c>
      <c r="F981">
        <f t="shared" si="129"/>
        <v>5.0000000000000044E-4</v>
      </c>
      <c r="G981">
        <f t="shared" si="125"/>
        <v>0.48900000000000038</v>
      </c>
      <c r="H981">
        <f t="shared" si="126"/>
        <v>5.3064726603505239</v>
      </c>
    </row>
    <row r="982" spans="1:8" x14ac:dyDescent="0.35">
      <c r="A982">
        <f t="shared" si="127"/>
        <v>0.48950000000000038</v>
      </c>
      <c r="B982">
        <f t="shared" si="122"/>
        <v>1.6694915333034834</v>
      </c>
      <c r="C982">
        <f t="shared" si="123"/>
        <v>1.6692703641115285</v>
      </c>
      <c r="D982">
        <f t="shared" si="124"/>
        <v>5.3082932625823984</v>
      </c>
      <c r="E982">
        <f t="shared" si="128"/>
        <v>0.27463439912692605</v>
      </c>
      <c r="F982">
        <f t="shared" si="129"/>
        <v>5.0000000000000044E-4</v>
      </c>
      <c r="G982">
        <f t="shared" si="125"/>
        <v>0.48950000000000038</v>
      </c>
      <c r="H982">
        <f t="shared" si="126"/>
        <v>5.3082932625823984</v>
      </c>
    </row>
    <row r="983" spans="1:8" x14ac:dyDescent="0.35">
      <c r="A983">
        <f t="shared" si="127"/>
        <v>0.49000000000000038</v>
      </c>
      <c r="B983">
        <f t="shared" si="122"/>
        <v>1.6698240030953986</v>
      </c>
      <c r="C983">
        <f t="shared" si="123"/>
        <v>1.6696133825676265</v>
      </c>
      <c r="D983">
        <f t="shared" si="124"/>
        <v>5.3101144174688564</v>
      </c>
      <c r="E983">
        <f t="shared" si="128"/>
        <v>0.27455105752837577</v>
      </c>
      <c r="F983">
        <f t="shared" si="129"/>
        <v>5.0000000000000044E-4</v>
      </c>
      <c r="G983">
        <f t="shared" si="125"/>
        <v>0.49000000000000038</v>
      </c>
      <c r="H983">
        <f t="shared" si="126"/>
        <v>5.3101144174688564</v>
      </c>
    </row>
    <row r="984" spans="1:8" x14ac:dyDescent="0.35">
      <c r="A984">
        <f t="shared" si="127"/>
        <v>0.49050000000000038</v>
      </c>
      <c r="B984">
        <f t="shared" si="122"/>
        <v>1.6701564624382477</v>
      </c>
      <c r="C984">
        <f t="shared" si="123"/>
        <v>1.6699563881154693</v>
      </c>
      <c r="D984">
        <f t="shared" si="124"/>
        <v>5.3119361285843771</v>
      </c>
      <c r="E984">
        <f t="shared" si="128"/>
        <v>0.27446722794852574</v>
      </c>
      <c r="F984">
        <f t="shared" si="129"/>
        <v>5.0000000000000044E-4</v>
      </c>
      <c r="G984">
        <f t="shared" si="125"/>
        <v>0.49050000000000038</v>
      </c>
      <c r="H984">
        <f t="shared" si="126"/>
        <v>5.3119361285843771</v>
      </c>
    </row>
    <row r="985" spans="1:8" x14ac:dyDescent="0.35">
      <c r="A985">
        <f t="shared" si="127"/>
        <v>0.49100000000000038</v>
      </c>
      <c r="B985">
        <f t="shared" si="122"/>
        <v>1.6704889118551938</v>
      </c>
      <c r="C985">
        <f t="shared" si="123"/>
        <v>1.6702993814014191</v>
      </c>
      <c r="D985">
        <f t="shared" si="124"/>
        <v>5.313758399507357</v>
      </c>
      <c r="E985">
        <f t="shared" si="128"/>
        <v>0.27438291073776733</v>
      </c>
      <c r="F985">
        <f t="shared" si="129"/>
        <v>5.0000000000000044E-4</v>
      </c>
      <c r="G985">
        <f t="shared" si="125"/>
        <v>0.49100000000000038</v>
      </c>
      <c r="H985">
        <f t="shared" si="126"/>
        <v>5.313758399507357</v>
      </c>
    </row>
    <row r="986" spans="1:8" x14ac:dyDescent="0.35">
      <c r="A986">
        <f t="shared" si="127"/>
        <v>0.49150000000000038</v>
      </c>
      <c r="B986">
        <f t="shared" si="122"/>
        <v>1.6708213518692905</v>
      </c>
      <c r="C986">
        <f t="shared" si="123"/>
        <v>1.6706423630716927</v>
      </c>
      <c r="D986">
        <f t="shared" si="124"/>
        <v>5.3155812338201596</v>
      </c>
      <c r="E986">
        <f t="shared" si="128"/>
        <v>0.27429810624491108</v>
      </c>
      <c r="F986">
        <f t="shared" si="129"/>
        <v>5.0000000000000044E-4</v>
      </c>
      <c r="G986">
        <f t="shared" si="125"/>
        <v>0.49150000000000038</v>
      </c>
      <c r="H986">
        <f t="shared" si="126"/>
        <v>5.3155812338201596</v>
      </c>
    </row>
    <row r="987" spans="1:8" x14ac:dyDescent="0.35">
      <c r="A987">
        <f t="shared" si="127"/>
        <v>0.49200000000000038</v>
      </c>
      <c r="B987">
        <f t="shared" si="122"/>
        <v>1.6711537830034882</v>
      </c>
      <c r="C987">
        <f t="shared" si="123"/>
        <v>1.6709853337723677</v>
      </c>
      <c r="D987">
        <f t="shared" si="124"/>
        <v>5.3174046351091526</v>
      </c>
      <c r="E987">
        <f t="shared" si="128"/>
        <v>0.27421281481934123</v>
      </c>
      <c r="F987">
        <f t="shared" si="129"/>
        <v>5.0000000000000044E-4</v>
      </c>
      <c r="G987">
        <f t="shared" si="125"/>
        <v>0.49200000000000038</v>
      </c>
      <c r="H987">
        <f t="shared" si="126"/>
        <v>5.3174046351091526</v>
      </c>
    </row>
    <row r="988" spans="1:8" x14ac:dyDescent="0.35">
      <c r="A988">
        <f t="shared" si="127"/>
        <v>0.49250000000000038</v>
      </c>
      <c r="B988">
        <f t="shared" si="122"/>
        <v>1.6714862057806392</v>
      </c>
      <c r="C988">
        <f t="shared" si="123"/>
        <v>1.6713282941493912</v>
      </c>
      <c r="D988">
        <f t="shared" si="124"/>
        <v>5.3192286069647556</v>
      </c>
      <c r="E988">
        <f t="shared" si="128"/>
        <v>0.2741270368092924</v>
      </c>
      <c r="F988">
        <f t="shared" si="129"/>
        <v>5.0000000000000044E-4</v>
      </c>
      <c r="G988">
        <f t="shared" si="125"/>
        <v>0.49250000000000038</v>
      </c>
      <c r="H988">
        <f t="shared" si="126"/>
        <v>5.3192286069647556</v>
      </c>
    </row>
    <row r="989" spans="1:8" x14ac:dyDescent="0.35">
      <c r="A989">
        <f t="shared" si="127"/>
        <v>0.49300000000000038</v>
      </c>
      <c r="B989">
        <f t="shared" si="122"/>
        <v>1.6718186207235044</v>
      </c>
      <c r="C989">
        <f t="shared" si="123"/>
        <v>1.6716712448485873</v>
      </c>
      <c r="D989">
        <f t="shared" si="124"/>
        <v>5.3210531529814817</v>
      </c>
      <c r="E989">
        <f t="shared" si="128"/>
        <v>0.27404077256279991</v>
      </c>
      <c r="F989">
        <f t="shared" si="129"/>
        <v>5.0000000000000044E-4</v>
      </c>
      <c r="G989">
        <f t="shared" si="125"/>
        <v>0.49300000000000038</v>
      </c>
      <c r="H989">
        <f t="shared" si="126"/>
        <v>5.3210531529814817</v>
      </c>
    </row>
    <row r="990" spans="1:8" x14ac:dyDescent="0.35">
      <c r="A990">
        <f t="shared" si="127"/>
        <v>0.49350000000000038</v>
      </c>
      <c r="B990">
        <f t="shared" si="122"/>
        <v>1.6721510283547583</v>
      </c>
      <c r="C990">
        <f t="shared" si="123"/>
        <v>1.6720141865156646</v>
      </c>
      <c r="D990">
        <f t="shared" si="124"/>
        <v>5.3228782767579794</v>
      </c>
      <c r="E990">
        <f t="shared" si="128"/>
        <v>0.27395402242771399</v>
      </c>
      <c r="F990">
        <f t="shared" si="129"/>
        <v>5.0000000000000044E-4</v>
      </c>
      <c r="G990">
        <f t="shared" si="125"/>
        <v>0.49350000000000038</v>
      </c>
      <c r="H990">
        <f t="shared" si="126"/>
        <v>5.3228782767579794</v>
      </c>
    </row>
    <row r="991" spans="1:8" x14ac:dyDescent="0.35">
      <c r="A991">
        <f t="shared" si="127"/>
        <v>0.49400000000000038</v>
      </c>
      <c r="B991">
        <f t="shared" si="122"/>
        <v>1.6724834291969946</v>
      </c>
      <c r="C991">
        <f t="shared" si="123"/>
        <v>1.6723571197962241</v>
      </c>
      <c r="D991">
        <f t="shared" si="124"/>
        <v>5.3247039818970814</v>
      </c>
      <c r="E991">
        <f t="shared" si="128"/>
        <v>0.27386678675064857</v>
      </c>
      <c r="F991">
        <f t="shared" si="129"/>
        <v>5.0000000000000044E-4</v>
      </c>
      <c r="G991">
        <f t="shared" si="125"/>
        <v>0.49400000000000038</v>
      </c>
      <c r="H991">
        <f t="shared" si="126"/>
        <v>5.3247039818970814</v>
      </c>
    </row>
    <row r="992" spans="1:8" x14ac:dyDescent="0.35">
      <c r="A992">
        <f t="shared" si="127"/>
        <v>0.49450000000000038</v>
      </c>
      <c r="B992">
        <f t="shared" si="122"/>
        <v>1.6728158237727324</v>
      </c>
      <c r="C992">
        <f t="shared" si="123"/>
        <v>1.6727000453357668</v>
      </c>
      <c r="D992">
        <f t="shared" si="124"/>
        <v>5.3265302720058409</v>
      </c>
      <c r="E992">
        <f t="shared" si="128"/>
        <v>0.2737790658788628</v>
      </c>
      <c r="F992">
        <f t="shared" si="129"/>
        <v>5.0000000000000044E-4</v>
      </c>
      <c r="G992">
        <f t="shared" si="125"/>
        <v>0.49450000000000038</v>
      </c>
      <c r="H992">
        <f t="shared" si="126"/>
        <v>5.3265302720058409</v>
      </c>
    </row>
    <row r="993" spans="1:8" x14ac:dyDescent="0.35">
      <c r="A993">
        <f t="shared" si="127"/>
        <v>0.49500000000000038</v>
      </c>
      <c r="B993">
        <f t="shared" si="122"/>
        <v>1.6731482126044224</v>
      </c>
      <c r="C993">
        <f t="shared" si="123"/>
        <v>1.6730429637797013</v>
      </c>
      <c r="D993">
        <f t="shared" si="124"/>
        <v>5.3283571506955845</v>
      </c>
      <c r="E993">
        <f t="shared" si="128"/>
        <v>0.27369086015787819</v>
      </c>
      <c r="F993">
        <f t="shared" si="129"/>
        <v>5.0000000000000044E-4</v>
      </c>
      <c r="G993">
        <f t="shared" si="125"/>
        <v>0.49500000000000038</v>
      </c>
      <c r="H993">
        <f t="shared" si="126"/>
        <v>5.3283571506955845</v>
      </c>
    </row>
    <row r="994" spans="1:8" x14ac:dyDescent="0.35">
      <c r="A994">
        <f t="shared" si="127"/>
        <v>0.49550000000000038</v>
      </c>
      <c r="B994">
        <f t="shared" si="122"/>
        <v>1.6734805962144517</v>
      </c>
      <c r="C994">
        <f t="shared" si="123"/>
        <v>1.673385875773352</v>
      </c>
      <c r="D994">
        <f t="shared" si="124"/>
        <v>5.3301846215819468</v>
      </c>
      <c r="E994">
        <f t="shared" si="128"/>
        <v>0.27360216993402497</v>
      </c>
      <c r="F994">
        <f t="shared" si="129"/>
        <v>5.0000000000000044E-4</v>
      </c>
      <c r="G994">
        <f t="shared" si="125"/>
        <v>0.49550000000000038</v>
      </c>
      <c r="H994">
        <f t="shared" si="126"/>
        <v>5.3301846215819468</v>
      </c>
    </row>
    <row r="995" spans="1:8" x14ac:dyDescent="0.35">
      <c r="A995">
        <f t="shared" si="127"/>
        <v>0.49600000000000039</v>
      </c>
      <c r="B995">
        <f t="shared" si="122"/>
        <v>1.6738129751251498</v>
      </c>
      <c r="C995">
        <f t="shared" si="123"/>
        <v>1.6737287819619664</v>
      </c>
      <c r="D995">
        <f t="shared" si="124"/>
        <v>5.3320126882849248</v>
      </c>
      <c r="E995">
        <f t="shared" si="128"/>
        <v>0.2735129955517962</v>
      </c>
      <c r="F995">
        <f t="shared" si="129"/>
        <v>5.0000000000000044E-4</v>
      </c>
      <c r="G995">
        <f t="shared" si="125"/>
        <v>0.49600000000000039</v>
      </c>
      <c r="H995">
        <f t="shared" si="126"/>
        <v>5.3320126882849248</v>
      </c>
    </row>
    <row r="996" spans="1:8" x14ac:dyDescent="0.35">
      <c r="A996">
        <f t="shared" si="127"/>
        <v>0.49650000000000039</v>
      </c>
      <c r="B996">
        <f t="shared" si="122"/>
        <v>1.674145349858795</v>
      </c>
      <c r="C996">
        <f t="shared" si="123"/>
        <v>1.6740716829907225</v>
      </c>
      <c r="D996">
        <f t="shared" si="124"/>
        <v>5.3338413544289116</v>
      </c>
      <c r="E996">
        <f t="shared" si="128"/>
        <v>0.27342333735665708</v>
      </c>
      <c r="F996">
        <f t="shared" si="129"/>
        <v>5.0000000000000044E-4</v>
      </c>
      <c r="G996">
        <f t="shared" si="125"/>
        <v>0.49650000000000039</v>
      </c>
      <c r="H996">
        <f t="shared" si="126"/>
        <v>5.3338413544289116</v>
      </c>
    </row>
    <row r="997" spans="1:8" x14ac:dyDescent="0.35">
      <c r="A997">
        <f t="shared" si="127"/>
        <v>0.49700000000000039</v>
      </c>
      <c r="B997">
        <f t="shared" si="122"/>
        <v>1.6744777209376194</v>
      </c>
      <c r="C997">
        <f t="shared" si="123"/>
        <v>1.6744145795047374</v>
      </c>
      <c r="D997">
        <f t="shared" si="124"/>
        <v>5.3356706236427485</v>
      </c>
      <c r="E997">
        <f t="shared" si="128"/>
        <v>0.27333319569253528</v>
      </c>
      <c r="F997">
        <f t="shared" si="129"/>
        <v>5.0000000000000044E-4</v>
      </c>
      <c r="G997">
        <f t="shared" si="125"/>
        <v>0.49700000000000039</v>
      </c>
      <c r="H997">
        <f t="shared" si="126"/>
        <v>5.3356706236427485</v>
      </c>
    </row>
    <row r="998" spans="1:8" x14ac:dyDescent="0.35">
      <c r="A998">
        <f t="shared" si="127"/>
        <v>0.49750000000000039</v>
      </c>
      <c r="B998">
        <f t="shared" si="122"/>
        <v>1.6748100888838147</v>
      </c>
      <c r="C998">
        <f t="shared" si="123"/>
        <v>1.6747574721490734</v>
      </c>
      <c r="D998">
        <f t="shared" si="124"/>
        <v>5.3375004995597628</v>
      </c>
      <c r="E998">
        <f t="shared" si="128"/>
        <v>0.27324257090383014</v>
      </c>
      <c r="F998">
        <f t="shared" si="129"/>
        <v>5.0000000000000044E-4</v>
      </c>
      <c r="G998">
        <f t="shared" si="125"/>
        <v>0.49750000000000039</v>
      </c>
      <c r="H998">
        <f t="shared" si="126"/>
        <v>5.3375004995597628</v>
      </c>
    </row>
    <row r="999" spans="1:8" x14ac:dyDescent="0.35">
      <c r="A999">
        <f t="shared" si="127"/>
        <v>0.49800000000000039</v>
      </c>
      <c r="B999">
        <f t="shared" si="122"/>
        <v>1.6751424542195383</v>
      </c>
      <c r="C999">
        <f t="shared" si="123"/>
        <v>1.6751003615687479</v>
      </c>
      <c r="D999">
        <f t="shared" si="124"/>
        <v>5.3393309858178188</v>
      </c>
      <c r="E999">
        <f t="shared" si="128"/>
        <v>0.2731514633335711</v>
      </c>
      <c r="F999">
        <f t="shared" si="129"/>
        <v>5.0000000000000044E-4</v>
      </c>
      <c r="G999">
        <f t="shared" si="125"/>
        <v>0.49800000000000039</v>
      </c>
      <c r="H999">
        <f t="shared" si="126"/>
        <v>5.3393309858178188</v>
      </c>
    </row>
    <row r="1000" spans="1:8" x14ac:dyDescent="0.35">
      <c r="A1000">
        <f t="shared" si="127"/>
        <v>0.49850000000000039</v>
      </c>
      <c r="B1000">
        <f t="shared" si="122"/>
        <v>1.6754748174669192</v>
      </c>
      <c r="C1000">
        <f t="shared" si="123"/>
        <v>1.6754432484087391</v>
      </c>
      <c r="D1000">
        <f t="shared" si="124"/>
        <v>5.3411620860593612</v>
      </c>
      <c r="E1000">
        <f t="shared" si="128"/>
        <v>0.27305987332449688</v>
      </c>
      <c r="F1000">
        <f t="shared" si="129"/>
        <v>5.0000000000000044E-4</v>
      </c>
      <c r="G1000">
        <f t="shared" si="125"/>
        <v>0.49850000000000039</v>
      </c>
      <c r="H1000">
        <f t="shared" si="126"/>
        <v>5.3411620860593612</v>
      </c>
    </row>
    <row r="1001" spans="1:8" x14ac:dyDescent="0.35">
      <c r="A1001">
        <f t="shared" si="127"/>
        <v>0.49900000000000039</v>
      </c>
      <c r="B1001">
        <f t="shared" si="122"/>
        <v>1.6758071791480631</v>
      </c>
      <c r="C1001">
        <f t="shared" si="123"/>
        <v>1.675786133313995</v>
      </c>
      <c r="D1001">
        <f t="shared" si="124"/>
        <v>5.3429938039314537</v>
      </c>
      <c r="E1001">
        <f t="shared" si="128"/>
        <v>0.27296780121973413</v>
      </c>
      <c r="F1001">
        <f t="shared" si="129"/>
        <v>5.0000000000000044E-4</v>
      </c>
      <c r="G1001">
        <f t="shared" si="125"/>
        <v>0.49900000000000039</v>
      </c>
      <c r="H1001">
        <f t="shared" si="126"/>
        <v>5.3429938039314537</v>
      </c>
    </row>
    <row r="1002" spans="1:8" x14ac:dyDescent="0.35">
      <c r="A1002">
        <f t="shared" si="127"/>
        <v>0.49950000000000039</v>
      </c>
      <c r="B1002">
        <f t="shared" si="122"/>
        <v>1.6761395397850587</v>
      </c>
      <c r="C1002">
        <f t="shared" si="123"/>
        <v>1.6761290169294396</v>
      </c>
      <c r="D1002">
        <f t="shared" si="124"/>
        <v>5.3448261430858288</v>
      </c>
      <c r="E1002">
        <f t="shared" si="128"/>
        <v>0.27287524736135677</v>
      </c>
      <c r="F1002">
        <f t="shared" si="129"/>
        <v>5.0000000000000044E-4</v>
      </c>
      <c r="G1002">
        <f t="shared" si="125"/>
        <v>0.49950000000000039</v>
      </c>
      <c r="H1002">
        <f t="shared" si="126"/>
        <v>5.3448261430858288</v>
      </c>
    </row>
    <row r="1003" spans="1:8" x14ac:dyDescent="0.35">
      <c r="A1003">
        <f t="shared" si="127"/>
        <v>0.50000000000000033</v>
      </c>
      <c r="B1003">
        <f t="shared" si="122"/>
        <v>1.6764718998999828</v>
      </c>
      <c r="C1003">
        <f t="shared" si="123"/>
        <v>1.6764718998999828</v>
      </c>
      <c r="D1003">
        <f t="shared" si="124"/>
        <v>5.3466591071789358</v>
      </c>
      <c r="E1003">
        <f t="shared" si="128"/>
        <v>0.27278221209037529</v>
      </c>
      <c r="F1003">
        <f t="shared" si="129"/>
        <v>4.9999999999994493E-4</v>
      </c>
      <c r="G1003">
        <f t="shared" si="125"/>
        <v>0.50000000000000033</v>
      </c>
      <c r="H1003">
        <f t="shared" si="126"/>
        <v>5.3466591071789358</v>
      </c>
    </row>
    <row r="1004" spans="1:8" x14ac:dyDescent="0.35">
      <c r="A1004">
        <f t="shared" si="127"/>
        <v>0.50050000000000028</v>
      </c>
      <c r="B1004">
        <f t="shared" si="122"/>
        <v>1.6768042600149069</v>
      </c>
      <c r="C1004">
        <f t="shared" si="123"/>
        <v>1.676814782870526</v>
      </c>
      <c r="D1004">
        <f t="shared" si="124"/>
        <v>5.3484926998719766</v>
      </c>
      <c r="E1004">
        <f t="shared" si="128"/>
        <v>0.2726886957488589</v>
      </c>
      <c r="F1004">
        <f t="shared" si="129"/>
        <v>4.9999999999994493E-4</v>
      </c>
      <c r="G1004">
        <f t="shared" si="125"/>
        <v>0.50050000000000028</v>
      </c>
      <c r="H1004">
        <f t="shared" si="126"/>
        <v>5.3484926998719766</v>
      </c>
    </row>
    <row r="1005" spans="1:8" x14ac:dyDescent="0.35">
      <c r="A1005">
        <f t="shared" si="127"/>
        <v>0.50100000000000022</v>
      </c>
      <c r="B1005">
        <f t="shared" si="122"/>
        <v>1.6771366206519023</v>
      </c>
      <c r="C1005">
        <f t="shared" si="123"/>
        <v>1.6771576664859706</v>
      </c>
      <c r="D1005">
        <f t="shared" si="124"/>
        <v>5.3503269248309602</v>
      </c>
      <c r="E1005">
        <f t="shared" si="128"/>
        <v>0.27259469867699465</v>
      </c>
      <c r="F1005">
        <f t="shared" si="129"/>
        <v>4.9999999999994493E-4</v>
      </c>
      <c r="G1005">
        <f t="shared" si="125"/>
        <v>0.50100000000000022</v>
      </c>
      <c r="H1005">
        <f t="shared" si="126"/>
        <v>5.3503269248309602</v>
      </c>
    </row>
    <row r="1006" spans="1:8" x14ac:dyDescent="0.35">
      <c r="A1006">
        <f t="shared" si="127"/>
        <v>0.50150000000000017</v>
      </c>
      <c r="B1006">
        <f t="shared" si="122"/>
        <v>1.6774689823330462</v>
      </c>
      <c r="C1006">
        <f t="shared" si="123"/>
        <v>1.6775005513912264</v>
      </c>
      <c r="D1006">
        <f t="shared" si="124"/>
        <v>5.3521617857267438</v>
      </c>
      <c r="E1006">
        <f t="shared" si="128"/>
        <v>0.27250022121507828</v>
      </c>
      <c r="F1006">
        <f t="shared" si="129"/>
        <v>4.9999999999994493E-4</v>
      </c>
      <c r="G1006">
        <f t="shared" si="125"/>
        <v>0.50150000000000017</v>
      </c>
      <c r="H1006">
        <f t="shared" si="126"/>
        <v>5.3521617857267438</v>
      </c>
    </row>
    <row r="1007" spans="1:8" x14ac:dyDescent="0.35">
      <c r="A1007">
        <f t="shared" si="127"/>
        <v>0.50200000000000011</v>
      </c>
      <c r="B1007">
        <f t="shared" si="122"/>
        <v>1.6778013455804273</v>
      </c>
      <c r="C1007">
        <f t="shared" si="123"/>
        <v>1.6778434382312175</v>
      </c>
      <c r="D1007">
        <f t="shared" si="124"/>
        <v>5.3539972862350735</v>
      </c>
      <c r="E1007">
        <f t="shared" si="128"/>
        <v>0.27240526370376383</v>
      </c>
      <c r="F1007">
        <f t="shared" si="129"/>
        <v>4.9999999999994493E-4</v>
      </c>
      <c r="G1007">
        <f t="shared" si="125"/>
        <v>0.50200000000000011</v>
      </c>
      <c r="H1007">
        <f t="shared" si="126"/>
        <v>5.3539972862350735</v>
      </c>
    </row>
    <row r="1008" spans="1:8" x14ac:dyDescent="0.35">
      <c r="A1008">
        <f t="shared" si="127"/>
        <v>0.50250000000000006</v>
      </c>
      <c r="B1008">
        <f t="shared" si="122"/>
        <v>1.6781337109161509</v>
      </c>
      <c r="C1008">
        <f t="shared" si="123"/>
        <v>1.6781863276508919</v>
      </c>
      <c r="D1008">
        <f t="shared" si="124"/>
        <v>5.3558334300366406</v>
      </c>
      <c r="E1008">
        <f t="shared" si="128"/>
        <v>0.27230982648157653</v>
      </c>
      <c r="F1008">
        <f t="shared" si="129"/>
        <v>4.9999999999994493E-4</v>
      </c>
      <c r="G1008">
        <f t="shared" si="125"/>
        <v>0.50250000000000006</v>
      </c>
      <c r="H1008">
        <f t="shared" si="126"/>
        <v>5.3558334300366406</v>
      </c>
    </row>
    <row r="1009" spans="1:8" x14ac:dyDescent="0.35">
      <c r="A1009">
        <f t="shared" si="127"/>
        <v>0.503</v>
      </c>
      <c r="B1009">
        <f t="shared" si="122"/>
        <v>1.678466078862346</v>
      </c>
      <c r="C1009">
        <f t="shared" si="123"/>
        <v>1.6785292202952282</v>
      </c>
      <c r="D1009">
        <f t="shared" si="124"/>
        <v>5.3576702208171172</v>
      </c>
      <c r="E1009">
        <f t="shared" si="128"/>
        <v>0.27221390988809652</v>
      </c>
      <c r="F1009">
        <f t="shared" si="129"/>
        <v>4.9999999999994493E-4</v>
      </c>
      <c r="G1009">
        <f t="shared" si="125"/>
        <v>0.503</v>
      </c>
      <c r="H1009">
        <f t="shared" si="126"/>
        <v>5.3576702208171172</v>
      </c>
    </row>
    <row r="1010" spans="1:8" x14ac:dyDescent="0.35">
      <c r="A1010">
        <f t="shared" si="127"/>
        <v>0.50349999999999995</v>
      </c>
      <c r="B1010">
        <f t="shared" si="122"/>
        <v>1.6787984499411703</v>
      </c>
      <c r="C1010">
        <f t="shared" si="123"/>
        <v>1.6788721168092429</v>
      </c>
      <c r="D1010">
        <f t="shared" si="124"/>
        <v>5.3595076622672062</v>
      </c>
      <c r="E1010">
        <f t="shared" si="128"/>
        <v>0.2721175142618677</v>
      </c>
      <c r="F1010">
        <f t="shared" si="129"/>
        <v>4.9999999999994493E-4</v>
      </c>
      <c r="G1010">
        <f t="shared" si="125"/>
        <v>0.50349999999999995</v>
      </c>
      <c r="H1010">
        <f t="shared" si="126"/>
        <v>5.3595076622672062</v>
      </c>
    </row>
    <row r="1011" spans="1:8" x14ac:dyDescent="0.35">
      <c r="A1011">
        <f t="shared" si="127"/>
        <v>0.50399999999999989</v>
      </c>
      <c r="B1011">
        <f t="shared" si="122"/>
        <v>1.6791308246748156</v>
      </c>
      <c r="C1011">
        <f t="shared" si="123"/>
        <v>1.679215017837999</v>
      </c>
      <c r="D1011">
        <f t="shared" si="124"/>
        <v>5.3613457580826864</v>
      </c>
      <c r="E1011">
        <f t="shared" si="128"/>
        <v>0.27202063994107639</v>
      </c>
      <c r="F1011">
        <f t="shared" si="129"/>
        <v>4.9999999999994493E-4</v>
      </c>
      <c r="G1011">
        <f t="shared" si="125"/>
        <v>0.50399999999999989</v>
      </c>
      <c r="H1011">
        <f t="shared" si="126"/>
        <v>5.3613457580826864</v>
      </c>
    </row>
    <row r="1012" spans="1:8" x14ac:dyDescent="0.35">
      <c r="A1012">
        <f t="shared" si="127"/>
        <v>0.50449999999999984</v>
      </c>
      <c r="B1012">
        <f t="shared" si="122"/>
        <v>1.6794632035855137</v>
      </c>
      <c r="C1012">
        <f t="shared" si="123"/>
        <v>1.6795579240266132</v>
      </c>
      <c r="D1012">
        <f t="shared" si="124"/>
        <v>5.3631845119644588</v>
      </c>
      <c r="E1012">
        <f t="shared" si="128"/>
        <v>0.27192328726343856</v>
      </c>
      <c r="F1012">
        <f t="shared" si="129"/>
        <v>4.9999999999994493E-4</v>
      </c>
      <c r="G1012">
        <f t="shared" si="125"/>
        <v>0.50449999999999984</v>
      </c>
      <c r="H1012">
        <f t="shared" si="126"/>
        <v>5.3631845119644588</v>
      </c>
    </row>
    <row r="1013" spans="1:8" x14ac:dyDescent="0.35">
      <c r="A1013">
        <f t="shared" si="127"/>
        <v>0.50499999999999978</v>
      </c>
      <c r="B1013">
        <f t="shared" si="122"/>
        <v>1.6797955871955428</v>
      </c>
      <c r="C1013">
        <f t="shared" si="123"/>
        <v>1.6799008360202641</v>
      </c>
      <c r="D1013">
        <f t="shared" si="124"/>
        <v>5.3650239276185943</v>
      </c>
      <c r="E1013">
        <f t="shared" si="128"/>
        <v>0.27182545656595697</v>
      </c>
      <c r="F1013">
        <f t="shared" si="129"/>
        <v>4.9999999999994493E-4</v>
      </c>
      <c r="G1013">
        <f t="shared" si="125"/>
        <v>0.50499999999999978</v>
      </c>
      <c r="H1013">
        <f t="shared" si="126"/>
        <v>5.3650239276185943</v>
      </c>
    </row>
    <row r="1014" spans="1:8" x14ac:dyDescent="0.35">
      <c r="A1014">
        <f t="shared" si="127"/>
        <v>0.50549999999999973</v>
      </c>
      <c r="B1014">
        <f t="shared" si="122"/>
        <v>1.6801279760272327</v>
      </c>
      <c r="C1014">
        <f t="shared" si="123"/>
        <v>1.6802437544641986</v>
      </c>
      <c r="D1014">
        <f t="shared" si="124"/>
        <v>5.366864008756373</v>
      </c>
      <c r="E1014">
        <f t="shared" si="128"/>
        <v>0.27172714818625349</v>
      </c>
      <c r="F1014">
        <f t="shared" si="129"/>
        <v>4.9999999999994493E-4</v>
      </c>
      <c r="G1014">
        <f t="shared" si="125"/>
        <v>0.50549999999999973</v>
      </c>
      <c r="H1014">
        <f t="shared" si="126"/>
        <v>5.366864008756373</v>
      </c>
    </row>
    <row r="1015" spans="1:8" x14ac:dyDescent="0.35">
      <c r="A1015">
        <f t="shared" si="127"/>
        <v>0.50599999999999967</v>
      </c>
      <c r="B1015">
        <f t="shared" si="122"/>
        <v>1.6804603706029708</v>
      </c>
      <c r="C1015">
        <f t="shared" si="123"/>
        <v>1.680586680003741</v>
      </c>
      <c r="D1015">
        <f t="shared" si="124"/>
        <v>5.3687047590943386</v>
      </c>
      <c r="E1015">
        <f t="shared" si="128"/>
        <v>0.27162836246035688</v>
      </c>
      <c r="F1015">
        <f t="shared" si="129"/>
        <v>4.9999999999994493E-4</v>
      </c>
      <c r="G1015">
        <f t="shared" si="125"/>
        <v>0.50599999999999967</v>
      </c>
      <c r="H1015">
        <f t="shared" si="126"/>
        <v>5.3687047590943386</v>
      </c>
    </row>
    <row r="1016" spans="1:8" x14ac:dyDescent="0.35">
      <c r="A1016">
        <f t="shared" si="127"/>
        <v>0.50649999999999962</v>
      </c>
      <c r="B1016">
        <f t="shared" si="122"/>
        <v>1.6807927714452069</v>
      </c>
      <c r="C1016">
        <f t="shared" si="123"/>
        <v>1.6809296132843006</v>
      </c>
      <c r="D1016">
        <f t="shared" si="124"/>
        <v>5.3705461823543441</v>
      </c>
      <c r="E1016">
        <f t="shared" si="128"/>
        <v>0.27152909972390571</v>
      </c>
      <c r="F1016">
        <f t="shared" si="129"/>
        <v>4.9999999999994493E-4</v>
      </c>
      <c r="G1016">
        <f t="shared" si="125"/>
        <v>0.50649999999999962</v>
      </c>
      <c r="H1016">
        <f t="shared" si="126"/>
        <v>5.3705461823543441</v>
      </c>
    </row>
    <row r="1017" spans="1:8" x14ac:dyDescent="0.35">
      <c r="A1017">
        <f t="shared" si="127"/>
        <v>0.50699999999999956</v>
      </c>
      <c r="B1017">
        <f t="shared" si="122"/>
        <v>1.6811251790764608</v>
      </c>
      <c r="C1017">
        <f t="shared" si="123"/>
        <v>1.6812725549513776</v>
      </c>
      <c r="D1017">
        <f t="shared" si="124"/>
        <v>5.3723882822635876</v>
      </c>
      <c r="E1017">
        <f t="shared" si="128"/>
        <v>0.2714293603137391</v>
      </c>
      <c r="F1017">
        <f t="shared" si="129"/>
        <v>4.9999999999994493E-4</v>
      </c>
      <c r="G1017">
        <f t="shared" si="125"/>
        <v>0.50699999999999956</v>
      </c>
      <c r="H1017">
        <f t="shared" si="126"/>
        <v>5.3723882822635876</v>
      </c>
    </row>
    <row r="1018" spans="1:8" x14ac:dyDescent="0.35">
      <c r="A1018">
        <f t="shared" si="127"/>
        <v>0.50749999999999951</v>
      </c>
      <c r="B1018">
        <f t="shared" si="122"/>
        <v>1.6814575940193259</v>
      </c>
      <c r="C1018">
        <f t="shared" si="123"/>
        <v>1.6816155056505737</v>
      </c>
      <c r="D1018">
        <f t="shared" si="124"/>
        <v>5.3742310625546761</v>
      </c>
      <c r="E1018">
        <f t="shared" si="128"/>
        <v>0.27132914456372598</v>
      </c>
      <c r="F1018">
        <f t="shared" si="129"/>
        <v>4.9999999999994493E-4</v>
      </c>
      <c r="G1018">
        <f t="shared" si="125"/>
        <v>0.50749999999999951</v>
      </c>
      <c r="H1018">
        <f t="shared" si="126"/>
        <v>5.3742310625546761</v>
      </c>
    </row>
    <row r="1019" spans="1:8" x14ac:dyDescent="0.35">
      <c r="A1019">
        <f t="shared" si="127"/>
        <v>0.50799999999999945</v>
      </c>
      <c r="B1019">
        <f t="shared" si="122"/>
        <v>1.681790016796477</v>
      </c>
      <c r="C1019">
        <f t="shared" si="123"/>
        <v>1.6819584660275972</v>
      </c>
      <c r="D1019">
        <f t="shared" si="124"/>
        <v>5.3760745269656569</v>
      </c>
      <c r="E1019">
        <f t="shared" si="128"/>
        <v>0.27122845280963043</v>
      </c>
      <c r="F1019">
        <f t="shared" si="129"/>
        <v>4.9999999999994493E-4</v>
      </c>
      <c r="G1019">
        <f t="shared" si="125"/>
        <v>0.50799999999999945</v>
      </c>
      <c r="H1019">
        <f t="shared" si="126"/>
        <v>5.3760745269656569</v>
      </c>
    </row>
    <row r="1020" spans="1:8" x14ac:dyDescent="0.35">
      <c r="A1020">
        <f t="shared" si="127"/>
        <v>0.5084999999999994</v>
      </c>
      <c r="B1020">
        <f t="shared" si="122"/>
        <v>1.6821224479306747</v>
      </c>
      <c r="C1020">
        <f t="shared" si="123"/>
        <v>1.6823014367282723</v>
      </c>
      <c r="D1020">
        <f t="shared" si="124"/>
        <v>5.3779186792400733</v>
      </c>
      <c r="E1020">
        <f t="shared" si="128"/>
        <v>0.27112728538546738</v>
      </c>
      <c r="F1020">
        <f t="shared" si="129"/>
        <v>4.9999999999994493E-4</v>
      </c>
      <c r="G1020">
        <f t="shared" si="125"/>
        <v>0.5084999999999994</v>
      </c>
      <c r="H1020">
        <f t="shared" si="126"/>
        <v>5.3779186792400733</v>
      </c>
    </row>
    <row r="1021" spans="1:8" x14ac:dyDescent="0.35">
      <c r="A1021">
        <f t="shared" si="127"/>
        <v>0.50899999999999934</v>
      </c>
      <c r="B1021">
        <f t="shared" si="122"/>
        <v>1.6824548879447712</v>
      </c>
      <c r="C1021">
        <f t="shared" si="123"/>
        <v>1.6826444183985458</v>
      </c>
      <c r="D1021">
        <f t="shared" si="124"/>
        <v>5.379763523127008</v>
      </c>
      <c r="E1021">
        <f t="shared" si="128"/>
        <v>0.27102564262535567</v>
      </c>
      <c r="F1021">
        <f t="shared" si="129"/>
        <v>4.9999999999994493E-4</v>
      </c>
      <c r="G1021">
        <f t="shared" si="125"/>
        <v>0.50899999999999934</v>
      </c>
      <c r="H1021">
        <f t="shared" si="126"/>
        <v>5.379763523127008</v>
      </c>
    </row>
    <row r="1022" spans="1:8" x14ac:dyDescent="0.35">
      <c r="A1022">
        <f t="shared" si="127"/>
        <v>0.50949999999999929</v>
      </c>
      <c r="B1022">
        <f t="shared" si="122"/>
        <v>1.6827873373617173</v>
      </c>
      <c r="C1022">
        <f t="shared" si="123"/>
        <v>1.6829874116844956</v>
      </c>
      <c r="D1022">
        <f t="shared" si="124"/>
        <v>5.3816090623811315</v>
      </c>
      <c r="E1022">
        <f t="shared" si="128"/>
        <v>0.27092352486288485</v>
      </c>
      <c r="F1022">
        <f t="shared" si="129"/>
        <v>4.9999999999994493E-4</v>
      </c>
      <c r="G1022">
        <f t="shared" si="125"/>
        <v>0.50949999999999929</v>
      </c>
      <c r="H1022">
        <f t="shared" si="126"/>
        <v>5.3816090623811315</v>
      </c>
    </row>
    <row r="1023" spans="1:8" x14ac:dyDescent="0.35">
      <c r="A1023">
        <f t="shared" si="127"/>
        <v>0.50999999999999923</v>
      </c>
      <c r="B1023">
        <f t="shared" si="122"/>
        <v>1.6831197967045664</v>
      </c>
      <c r="C1023">
        <f t="shared" si="123"/>
        <v>1.6833304172323382</v>
      </c>
      <c r="D1023">
        <f t="shared" si="124"/>
        <v>5.3834553007627512</v>
      </c>
      <c r="E1023">
        <f t="shared" si="128"/>
        <v>0.27082093243087685</v>
      </c>
      <c r="F1023">
        <f t="shared" si="129"/>
        <v>4.9999999999994493E-4</v>
      </c>
      <c r="G1023">
        <f t="shared" si="125"/>
        <v>0.50999999999999923</v>
      </c>
      <c r="H1023">
        <f t="shared" si="126"/>
        <v>5.3834553007627512</v>
      </c>
    </row>
    <row r="1024" spans="1:8" x14ac:dyDescent="0.35">
      <c r="A1024">
        <f t="shared" si="127"/>
        <v>0.51049999999999918</v>
      </c>
      <c r="B1024">
        <f t="shared" si="122"/>
        <v>1.6834522664964815</v>
      </c>
      <c r="C1024">
        <f t="shared" si="123"/>
        <v>1.6836734356884362</v>
      </c>
      <c r="D1024">
        <f t="shared" si="124"/>
        <v>5.385302242037854</v>
      </c>
      <c r="E1024">
        <f t="shared" si="128"/>
        <v>0.27071786566258027</v>
      </c>
      <c r="F1024">
        <f t="shared" si="129"/>
        <v>4.9999999999994493E-4</v>
      </c>
      <c r="G1024">
        <f t="shared" si="125"/>
        <v>0.51049999999999918</v>
      </c>
      <c r="H1024">
        <f t="shared" si="126"/>
        <v>5.385302242037854</v>
      </c>
    </row>
    <row r="1025" spans="1:8" x14ac:dyDescent="0.35">
      <c r="A1025">
        <f t="shared" si="127"/>
        <v>0.51099999999999912</v>
      </c>
      <c r="B1025">
        <f t="shared" si="122"/>
        <v>1.6837847472607408</v>
      </c>
      <c r="C1025">
        <f t="shared" si="123"/>
        <v>1.6840164676993061</v>
      </c>
      <c r="D1025">
        <f t="shared" si="124"/>
        <v>5.3871498899781587</v>
      </c>
      <c r="E1025">
        <f t="shared" si="128"/>
        <v>0.27061432488999793</v>
      </c>
      <c r="F1025">
        <f t="shared" si="129"/>
        <v>4.9999999999994493E-4</v>
      </c>
      <c r="G1025">
        <f t="shared" si="125"/>
        <v>0.51099999999999912</v>
      </c>
      <c r="H1025">
        <f t="shared" si="126"/>
        <v>5.3871498899781587</v>
      </c>
    </row>
    <row r="1026" spans="1:8" x14ac:dyDescent="0.35">
      <c r="A1026">
        <f t="shared" si="127"/>
        <v>0.51149999999999907</v>
      </c>
      <c r="B1026">
        <f t="shared" si="122"/>
        <v>1.6841172395207431</v>
      </c>
      <c r="C1026">
        <f t="shared" si="123"/>
        <v>1.6843595139116259</v>
      </c>
      <c r="D1026">
        <f t="shared" si="124"/>
        <v>5.3889982483611591</v>
      </c>
      <c r="E1026">
        <f t="shared" si="128"/>
        <v>0.27051031044547208</v>
      </c>
      <c r="F1026">
        <f t="shared" si="129"/>
        <v>4.9999999999994493E-4</v>
      </c>
      <c r="G1026">
        <f t="shared" si="125"/>
        <v>0.51149999999999907</v>
      </c>
      <c r="H1026">
        <f t="shared" si="126"/>
        <v>5.3889982483611591</v>
      </c>
    </row>
    <row r="1027" spans="1:8" x14ac:dyDescent="0.35">
      <c r="A1027">
        <f t="shared" si="127"/>
        <v>0.51199999999999901</v>
      </c>
      <c r="B1027">
        <f t="shared" si="122"/>
        <v>1.6844497438000139</v>
      </c>
      <c r="C1027">
        <f t="shared" si="123"/>
        <v>1.6847025749722433</v>
      </c>
      <c r="D1027">
        <f t="shared" si="124"/>
        <v>5.3908473209701775</v>
      </c>
      <c r="E1027">
        <f t="shared" si="128"/>
        <v>0.27040582266014462</v>
      </c>
      <c r="F1027">
        <f t="shared" si="129"/>
        <v>4.9999999999994493E-4</v>
      </c>
      <c r="G1027">
        <f t="shared" si="125"/>
        <v>0.51199999999999901</v>
      </c>
      <c r="H1027">
        <f t="shared" si="126"/>
        <v>5.3908473209701775</v>
      </c>
    </row>
    <row r="1028" spans="1:8" x14ac:dyDescent="0.35">
      <c r="A1028">
        <f t="shared" si="127"/>
        <v>0.51249999999999896</v>
      </c>
      <c r="B1028">
        <f t="shared" si="122"/>
        <v>1.6847822606222111</v>
      </c>
      <c r="C1028">
        <f t="shared" si="123"/>
        <v>1.6850456515281833</v>
      </c>
      <c r="D1028">
        <f t="shared" si="124"/>
        <v>5.3926971115944093</v>
      </c>
      <c r="E1028">
        <f t="shared" si="128"/>
        <v>0.27030086186515101</v>
      </c>
      <c r="F1028">
        <f t="shared" si="129"/>
        <v>4.9999999999994493E-4</v>
      </c>
      <c r="G1028">
        <f t="shared" si="125"/>
        <v>0.51249999999999896</v>
      </c>
      <c r="H1028">
        <f t="shared" si="126"/>
        <v>5.3926971115944093</v>
      </c>
    </row>
    <row r="1029" spans="1:8" x14ac:dyDescent="0.35">
      <c r="A1029">
        <f t="shared" si="127"/>
        <v>0.5129999999999989</v>
      </c>
      <c r="B1029">
        <f t="shared" ref="B1029:B1092" si="130">_xlfn.NORM.INV(A1029,$P$1,$P$2)</f>
        <v>1.6851147905111303</v>
      </c>
      <c r="C1029">
        <f t="shared" ref="C1029:C1092" si="131">_xlfn.T.INV($A1029,$K$3)*$P$2+$P$1</f>
        <v>1.6853887442266551</v>
      </c>
      <c r="D1029">
        <f t="shared" ref="D1029:D1092" si="132">EXP(C1029)</f>
        <v>5.3945476240289674</v>
      </c>
      <c r="E1029">
        <f t="shared" si="128"/>
        <v>0.27019542839190053</v>
      </c>
      <c r="F1029">
        <f t="shared" si="129"/>
        <v>4.9999999999994493E-4</v>
      </c>
      <c r="G1029">
        <f t="shared" ref="G1029:G1092" si="133">G1028+F1029</f>
        <v>0.5129999999999989</v>
      </c>
      <c r="H1029">
        <f t="shared" ref="H1029:H1092" si="134">D1029</f>
        <v>5.3945476240289674</v>
      </c>
    </row>
    <row r="1030" spans="1:8" x14ac:dyDescent="0.35">
      <c r="A1030">
        <f t="shared" ref="A1030:A1093" si="135">A1029+$A$4</f>
        <v>0.51349999999999885</v>
      </c>
      <c r="B1030">
        <f t="shared" si="130"/>
        <v>1.6854473339907117</v>
      </c>
      <c r="C1030">
        <f t="shared" si="131"/>
        <v>1.6857318537150614</v>
      </c>
      <c r="D1030">
        <f t="shared" si="132"/>
        <v>5.3963988620749399</v>
      </c>
      <c r="E1030">
        <f t="shared" ref="E1030:E1093" si="136">(A1030-A1029)/(D1030-D1029)</f>
        <v>0.27008952256989349</v>
      </c>
      <c r="F1030">
        <f t="shared" ref="F1030:F1093" si="137">E1030*(D1030-D1029)</f>
        <v>4.9999999999994493E-4</v>
      </c>
      <c r="G1030">
        <f t="shared" si="133"/>
        <v>0.51349999999999885</v>
      </c>
      <c r="H1030">
        <f t="shared" si="134"/>
        <v>5.3963988620749399</v>
      </c>
    </row>
    <row r="1031" spans="1:8" x14ac:dyDescent="0.35">
      <c r="A1031">
        <f t="shared" si="135"/>
        <v>0.51399999999999879</v>
      </c>
      <c r="B1031">
        <f t="shared" si="130"/>
        <v>1.6857798915850448</v>
      </c>
      <c r="C1031">
        <f t="shared" si="131"/>
        <v>1.6860749806410049</v>
      </c>
      <c r="D1031">
        <f t="shared" si="132"/>
        <v>5.39825082953943</v>
      </c>
      <c r="E1031">
        <f t="shared" si="136"/>
        <v>0.26998314472959878</v>
      </c>
      <c r="F1031">
        <f t="shared" si="137"/>
        <v>4.9999999999994493E-4</v>
      </c>
      <c r="G1031">
        <f t="shared" si="133"/>
        <v>0.51399999999999879</v>
      </c>
      <c r="H1031">
        <f t="shared" si="134"/>
        <v>5.39825082953943</v>
      </c>
    </row>
    <row r="1032" spans="1:8" x14ac:dyDescent="0.35">
      <c r="A1032">
        <f t="shared" si="135"/>
        <v>0.51449999999999874</v>
      </c>
      <c r="B1032">
        <f t="shared" si="130"/>
        <v>1.6861124638183747</v>
      </c>
      <c r="C1032">
        <f t="shared" si="131"/>
        <v>1.6864181256522963</v>
      </c>
      <c r="D1032">
        <f t="shared" si="132"/>
        <v>5.4001035302356071</v>
      </c>
      <c r="E1032">
        <f t="shared" si="136"/>
        <v>0.2698762952006602</v>
      </c>
      <c r="F1032">
        <f t="shared" si="137"/>
        <v>4.9999999999994493E-4</v>
      </c>
      <c r="G1032">
        <f t="shared" si="133"/>
        <v>0.51449999999999874</v>
      </c>
      <c r="H1032">
        <f t="shared" si="134"/>
        <v>5.4001035302356071</v>
      </c>
    </row>
    <row r="1033" spans="1:8" x14ac:dyDescent="0.35">
      <c r="A1033">
        <f t="shared" si="135"/>
        <v>0.51499999999999868</v>
      </c>
      <c r="B1033">
        <f t="shared" si="130"/>
        <v>1.6864450512151081</v>
      </c>
      <c r="C1033">
        <f t="shared" si="131"/>
        <v>1.6867612893969628</v>
      </c>
      <c r="D1033">
        <f t="shared" si="132"/>
        <v>5.4019569679827599</v>
      </c>
      <c r="E1033">
        <f t="shared" si="136"/>
        <v>0.26976897431166325</v>
      </c>
      <c r="F1033">
        <f t="shared" si="137"/>
        <v>4.9999999999994493E-4</v>
      </c>
      <c r="G1033">
        <f t="shared" si="133"/>
        <v>0.51499999999999868</v>
      </c>
      <c r="H1033">
        <f t="shared" si="134"/>
        <v>5.4019569679827599</v>
      </c>
    </row>
    <row r="1034" spans="1:8" x14ac:dyDescent="0.35">
      <c r="A1034">
        <f t="shared" si="135"/>
        <v>0.51549999999999863</v>
      </c>
      <c r="B1034">
        <f t="shared" si="130"/>
        <v>1.6867776542998183</v>
      </c>
      <c r="C1034">
        <f t="shared" si="131"/>
        <v>1.6871044725232545</v>
      </c>
      <c r="D1034">
        <f t="shared" si="132"/>
        <v>5.4038111466063352</v>
      </c>
      <c r="E1034">
        <f t="shared" si="136"/>
        <v>0.26966118239235704</v>
      </c>
      <c r="F1034">
        <f t="shared" si="137"/>
        <v>4.9999999999994493E-4</v>
      </c>
      <c r="G1034">
        <f t="shared" si="133"/>
        <v>0.51549999999999863</v>
      </c>
      <c r="H1034">
        <f t="shared" si="134"/>
        <v>5.4038111466063352</v>
      </c>
    </row>
    <row r="1035" spans="1:8" x14ac:dyDescent="0.35">
      <c r="A1035">
        <f t="shared" si="135"/>
        <v>0.51599999999999857</v>
      </c>
      <c r="B1035">
        <f t="shared" si="130"/>
        <v>1.6871102735972521</v>
      </c>
      <c r="C1035">
        <f t="shared" si="131"/>
        <v>1.6874476756796537</v>
      </c>
      <c r="D1035">
        <f t="shared" si="132"/>
        <v>5.4056660699380004</v>
      </c>
      <c r="E1035">
        <f t="shared" si="136"/>
        <v>0.2695529197700583</v>
      </c>
      <c r="F1035">
        <f t="shared" si="137"/>
        <v>4.9999999999994493E-4</v>
      </c>
      <c r="G1035">
        <f t="shared" si="133"/>
        <v>0.51599999999999857</v>
      </c>
      <c r="H1035">
        <f t="shared" si="134"/>
        <v>5.4056660699380004</v>
      </c>
    </row>
    <row r="1036" spans="1:8" x14ac:dyDescent="0.35">
      <c r="A1036">
        <f t="shared" si="135"/>
        <v>0.51649999999999852</v>
      </c>
      <c r="B1036">
        <f t="shared" si="130"/>
        <v>1.6874429096323349</v>
      </c>
      <c r="C1036">
        <f t="shared" si="131"/>
        <v>1.6877908995148816</v>
      </c>
      <c r="D1036">
        <f t="shared" si="132"/>
        <v>5.4075217418156782</v>
      </c>
      <c r="E1036">
        <f t="shared" si="136"/>
        <v>0.26944418677381005</v>
      </c>
      <c r="F1036">
        <f t="shared" si="137"/>
        <v>4.9999999999994493E-4</v>
      </c>
      <c r="G1036">
        <f t="shared" si="133"/>
        <v>0.51649999999999852</v>
      </c>
      <c r="H1036">
        <f t="shared" si="134"/>
        <v>5.4075217418156782</v>
      </c>
    </row>
    <row r="1037" spans="1:8" x14ac:dyDescent="0.35">
      <c r="A1037">
        <f t="shared" si="135"/>
        <v>0.51699999999999846</v>
      </c>
      <c r="B1037">
        <f t="shared" si="130"/>
        <v>1.6877755629301765</v>
      </c>
      <c r="C1037">
        <f t="shared" si="131"/>
        <v>1.6881341446779068</v>
      </c>
      <c r="D1037">
        <f t="shared" si="132"/>
        <v>5.4093781660836084</v>
      </c>
      <c r="E1037">
        <f t="shared" si="136"/>
        <v>0.26933498373053166</v>
      </c>
      <c r="F1037">
        <f t="shared" si="137"/>
        <v>4.9999999999994493E-4</v>
      </c>
      <c r="G1037">
        <f t="shared" si="133"/>
        <v>0.51699999999999846</v>
      </c>
      <c r="H1037">
        <f t="shared" si="134"/>
        <v>5.4093781660836084</v>
      </c>
    </row>
    <row r="1038" spans="1:8" x14ac:dyDescent="0.35">
      <c r="A1038">
        <f t="shared" si="135"/>
        <v>0.51749999999999841</v>
      </c>
      <c r="B1038">
        <f t="shared" si="130"/>
        <v>1.6881082340160771</v>
      </c>
      <c r="C1038">
        <f t="shared" si="131"/>
        <v>1.6884774118179529</v>
      </c>
      <c r="D1038">
        <f t="shared" si="132"/>
        <v>5.4112353465923917</v>
      </c>
      <c r="E1038">
        <f t="shared" si="136"/>
        <v>0.26922531096749686</v>
      </c>
      <c r="F1038">
        <f t="shared" si="137"/>
        <v>4.9999999999994493E-4</v>
      </c>
      <c r="G1038">
        <f t="shared" si="133"/>
        <v>0.51749999999999841</v>
      </c>
      <c r="H1038">
        <f t="shared" si="134"/>
        <v>5.4112353465923917</v>
      </c>
    </row>
    <row r="1039" spans="1:8" x14ac:dyDescent="0.35">
      <c r="A1039">
        <f t="shared" si="135"/>
        <v>0.51799999999999835</v>
      </c>
      <c r="B1039">
        <f t="shared" si="130"/>
        <v>1.6884409234155338</v>
      </c>
      <c r="C1039">
        <f t="shared" si="131"/>
        <v>1.6888207015845051</v>
      </c>
      <c r="D1039">
        <f t="shared" si="132"/>
        <v>5.413093287199036</v>
      </c>
      <c r="E1039">
        <f t="shared" si="136"/>
        <v>0.26911516881209768</v>
      </c>
      <c r="F1039">
        <f t="shared" si="137"/>
        <v>4.9999999999994493E-4</v>
      </c>
      <c r="G1039">
        <f t="shared" si="133"/>
        <v>0.51799999999999835</v>
      </c>
      <c r="H1039">
        <f t="shared" si="134"/>
        <v>5.413093287199036</v>
      </c>
    </row>
    <row r="1040" spans="1:8" x14ac:dyDescent="0.35">
      <c r="A1040">
        <f t="shared" si="135"/>
        <v>0.5184999999999983</v>
      </c>
      <c r="B1040">
        <f t="shared" si="130"/>
        <v>1.6887736316542448</v>
      </c>
      <c r="C1040">
        <f t="shared" si="131"/>
        <v>1.6891640146273208</v>
      </c>
      <c r="D1040">
        <f t="shared" si="132"/>
        <v>5.4149519917670128</v>
      </c>
      <c r="E1040">
        <f t="shared" si="136"/>
        <v>0.26900455759045355</v>
      </c>
      <c r="F1040">
        <f t="shared" si="137"/>
        <v>4.9999999999994493E-4</v>
      </c>
      <c r="G1040">
        <f t="shared" si="133"/>
        <v>0.5184999999999983</v>
      </c>
      <c r="H1040">
        <f t="shared" si="134"/>
        <v>5.4149519917670128</v>
      </c>
    </row>
    <row r="1041" spans="1:8" x14ac:dyDescent="0.35">
      <c r="A1041">
        <f t="shared" si="135"/>
        <v>0.51899999999999824</v>
      </c>
      <c r="B1041">
        <f t="shared" si="130"/>
        <v>1.689106359258117</v>
      </c>
      <c r="C1041">
        <f t="shared" si="131"/>
        <v>1.6895073515964345</v>
      </c>
      <c r="D1041">
        <f t="shared" si="132"/>
        <v>5.4168114641663054</v>
      </c>
      <c r="E1041">
        <f t="shared" si="136"/>
        <v>0.26889347762846749</v>
      </c>
      <c r="F1041">
        <f t="shared" si="137"/>
        <v>4.9999999999994493E-4</v>
      </c>
      <c r="G1041">
        <f t="shared" si="133"/>
        <v>0.51899999999999824</v>
      </c>
      <c r="H1041">
        <f t="shared" si="134"/>
        <v>5.4168114641663054</v>
      </c>
    </row>
    <row r="1042" spans="1:8" x14ac:dyDescent="0.35">
      <c r="A1042">
        <f t="shared" si="135"/>
        <v>0.51949999999999819</v>
      </c>
      <c r="B1042">
        <f t="shared" si="130"/>
        <v>1.6894391067532708</v>
      </c>
      <c r="C1042">
        <f t="shared" si="131"/>
        <v>1.6898507131421674</v>
      </c>
      <c r="D1042">
        <f t="shared" si="132"/>
        <v>5.4186717082734548</v>
      </c>
      <c r="E1042">
        <f t="shared" si="136"/>
        <v>0.26878192925236388</v>
      </c>
      <c r="F1042">
        <f t="shared" si="137"/>
        <v>4.9999999999994493E-4</v>
      </c>
      <c r="G1042">
        <f t="shared" si="133"/>
        <v>0.51949999999999819</v>
      </c>
      <c r="H1042">
        <f t="shared" si="134"/>
        <v>5.4186717082734548</v>
      </c>
    </row>
    <row r="1043" spans="1:8" x14ac:dyDescent="0.35">
      <c r="A1043">
        <f t="shared" si="135"/>
        <v>0.51999999999999813</v>
      </c>
      <c r="B1043">
        <f t="shared" si="130"/>
        <v>1.6897718746660462</v>
      </c>
      <c r="C1043">
        <f t="shared" si="131"/>
        <v>1.6901940999151346</v>
      </c>
      <c r="D1043">
        <f t="shared" si="132"/>
        <v>5.4205327279716151</v>
      </c>
      <c r="E1043">
        <f t="shared" si="136"/>
        <v>0.26866991278717245</v>
      </c>
      <c r="F1043">
        <f t="shared" si="137"/>
        <v>4.9999999999994493E-4</v>
      </c>
      <c r="G1043">
        <f t="shared" si="133"/>
        <v>0.51999999999999813</v>
      </c>
      <c r="H1043">
        <f t="shared" si="134"/>
        <v>5.4205327279716151</v>
      </c>
    </row>
    <row r="1044" spans="1:8" x14ac:dyDescent="0.35">
      <c r="A1044">
        <f t="shared" si="135"/>
        <v>0.52049999999999808</v>
      </c>
      <c r="B1044">
        <f t="shared" si="130"/>
        <v>1.6901046635230086</v>
      </c>
      <c r="C1044">
        <f t="shared" si="131"/>
        <v>1.690537512566253</v>
      </c>
      <c r="D1044">
        <f t="shared" si="132"/>
        <v>5.4223945271506002</v>
      </c>
      <c r="E1044">
        <f t="shared" si="136"/>
        <v>0.26855742855816672</v>
      </c>
      <c r="F1044">
        <f t="shared" si="137"/>
        <v>4.9999999999994493E-4</v>
      </c>
      <c r="G1044">
        <f t="shared" si="133"/>
        <v>0.52049999999999808</v>
      </c>
      <c r="H1044">
        <f t="shared" si="134"/>
        <v>5.4223945271506002</v>
      </c>
    </row>
    <row r="1045" spans="1:8" x14ac:dyDescent="0.35">
      <c r="A1045">
        <f t="shared" si="135"/>
        <v>0.52099999999999802</v>
      </c>
      <c r="B1045">
        <f t="shared" si="130"/>
        <v>1.6904374738509551</v>
      </c>
      <c r="C1045">
        <f t="shared" si="131"/>
        <v>1.6908809517467496</v>
      </c>
      <c r="D1045">
        <f t="shared" si="132"/>
        <v>5.4242571097069394</v>
      </c>
      <c r="E1045">
        <f t="shared" si="136"/>
        <v>0.26844447688947914</v>
      </c>
      <c r="F1045">
        <f t="shared" si="137"/>
        <v>4.9999999999994493E-4</v>
      </c>
      <c r="G1045">
        <f t="shared" si="133"/>
        <v>0.52099999999999802</v>
      </c>
      <c r="H1045">
        <f t="shared" si="134"/>
        <v>5.4242571097069394</v>
      </c>
    </row>
    <row r="1046" spans="1:8" x14ac:dyDescent="0.35">
      <c r="A1046">
        <f t="shared" si="135"/>
        <v>0.52149999999999797</v>
      </c>
      <c r="B1046">
        <f t="shared" si="130"/>
        <v>1.6907703061769201</v>
      </c>
      <c r="C1046">
        <f t="shared" si="131"/>
        <v>1.6912244181081684</v>
      </c>
      <c r="D1046">
        <f t="shared" si="132"/>
        <v>5.426120479543922</v>
      </c>
      <c r="E1046">
        <f t="shared" si="136"/>
        <v>0.26833105810579316</v>
      </c>
      <c r="F1046">
        <f t="shared" si="137"/>
        <v>4.9999999999994493E-4</v>
      </c>
      <c r="G1046">
        <f t="shared" si="133"/>
        <v>0.52149999999999797</v>
      </c>
      <c r="H1046">
        <f t="shared" si="134"/>
        <v>5.426120479543922</v>
      </c>
    </row>
    <row r="1047" spans="1:8" x14ac:dyDescent="0.35">
      <c r="A1047">
        <f t="shared" si="135"/>
        <v>0.52199999999999791</v>
      </c>
      <c r="B1047">
        <f t="shared" si="130"/>
        <v>1.6911031610281806</v>
      </c>
      <c r="C1047">
        <f t="shared" si="131"/>
        <v>1.6915679123023799</v>
      </c>
      <c r="D1047">
        <f t="shared" si="132"/>
        <v>5.427984640571653</v>
      </c>
      <c r="E1047">
        <f t="shared" si="136"/>
        <v>0.26821717253070443</v>
      </c>
      <c r="F1047">
        <f t="shared" si="137"/>
        <v>4.9999999999994493E-4</v>
      </c>
      <c r="G1047">
        <f t="shared" si="133"/>
        <v>0.52199999999999791</v>
      </c>
      <c r="H1047">
        <f t="shared" si="134"/>
        <v>5.427984640571653</v>
      </c>
    </row>
    <row r="1048" spans="1:8" x14ac:dyDescent="0.35">
      <c r="A1048">
        <f t="shared" si="135"/>
        <v>0.52249999999999786</v>
      </c>
      <c r="B1048">
        <f t="shared" si="130"/>
        <v>1.6914360389322629</v>
      </c>
      <c r="C1048">
        <f t="shared" si="131"/>
        <v>1.6919114349815869</v>
      </c>
      <c r="D1048">
        <f t="shared" si="132"/>
        <v>5.4298495967071005</v>
      </c>
      <c r="E1048">
        <f t="shared" si="136"/>
        <v>0.26810282048802714</v>
      </c>
      <c r="F1048">
        <f t="shared" si="137"/>
        <v>4.9999999999994493E-4</v>
      </c>
      <c r="G1048">
        <f t="shared" si="133"/>
        <v>0.52249999999999786</v>
      </c>
      <c r="H1048">
        <f t="shared" si="134"/>
        <v>5.4298495967071005</v>
      </c>
    </row>
    <row r="1049" spans="1:8" x14ac:dyDescent="0.35">
      <c r="A1049">
        <f t="shared" si="135"/>
        <v>0.5229999999999978</v>
      </c>
      <c r="B1049">
        <f t="shared" si="130"/>
        <v>1.6917689404169487</v>
      </c>
      <c r="C1049">
        <f t="shared" si="131"/>
        <v>1.6922549867983343</v>
      </c>
      <c r="D1049">
        <f t="shared" si="132"/>
        <v>5.4317153518741526</v>
      </c>
      <c r="E1049">
        <f t="shared" si="136"/>
        <v>0.26798800230041514</v>
      </c>
      <c r="F1049">
        <f t="shared" si="137"/>
        <v>4.9999999999994493E-4</v>
      </c>
      <c r="G1049">
        <f t="shared" si="133"/>
        <v>0.5229999999999978</v>
      </c>
      <c r="H1049">
        <f t="shared" si="134"/>
        <v>5.4317153518741526</v>
      </c>
    </row>
    <row r="1050" spans="1:8" x14ac:dyDescent="0.35">
      <c r="A1050">
        <f t="shared" si="135"/>
        <v>0.52349999999999774</v>
      </c>
      <c r="B1050">
        <f t="shared" si="130"/>
        <v>1.6921018660102793</v>
      </c>
      <c r="C1050">
        <f t="shared" si="131"/>
        <v>1.6925985684055156</v>
      </c>
      <c r="D1050">
        <f t="shared" si="132"/>
        <v>5.4335819100036593</v>
      </c>
      <c r="E1050">
        <f t="shared" si="136"/>
        <v>0.26787271829143156</v>
      </c>
      <c r="F1050">
        <f t="shared" si="137"/>
        <v>4.9999999999994493E-4</v>
      </c>
      <c r="G1050">
        <f t="shared" si="133"/>
        <v>0.52349999999999774</v>
      </c>
      <c r="H1050">
        <f t="shared" si="134"/>
        <v>5.4335819100036593</v>
      </c>
    </row>
    <row r="1051" spans="1:8" x14ac:dyDescent="0.35">
      <c r="A1051">
        <f t="shared" si="135"/>
        <v>0.52399999999999769</v>
      </c>
      <c r="B1051">
        <f t="shared" si="130"/>
        <v>1.6924348162405642</v>
      </c>
      <c r="C1051">
        <f t="shared" si="131"/>
        <v>1.692942180456382</v>
      </c>
      <c r="D1051">
        <f t="shared" si="132"/>
        <v>5.4354492750334975</v>
      </c>
      <c r="E1051">
        <f t="shared" si="136"/>
        <v>0.26775696878251426</v>
      </c>
      <c r="F1051">
        <f t="shared" si="137"/>
        <v>4.9999999999994493E-4</v>
      </c>
      <c r="G1051">
        <f t="shared" si="133"/>
        <v>0.52399999999999769</v>
      </c>
      <c r="H1051">
        <f t="shared" si="134"/>
        <v>5.4354492750334975</v>
      </c>
    </row>
    <row r="1052" spans="1:8" x14ac:dyDescent="0.35">
      <c r="A1052">
        <f t="shared" si="135"/>
        <v>0.52449999999999763</v>
      </c>
      <c r="B1052">
        <f t="shared" si="130"/>
        <v>1.6927677916363846</v>
      </c>
      <c r="C1052">
        <f t="shared" si="131"/>
        <v>1.6932858236045496</v>
      </c>
      <c r="D1052">
        <f t="shared" si="132"/>
        <v>5.4373174509086102</v>
      </c>
      <c r="E1052">
        <f t="shared" si="136"/>
        <v>0.26764075409644617</v>
      </c>
      <c r="F1052">
        <f t="shared" si="137"/>
        <v>4.9999999999994493E-4</v>
      </c>
      <c r="G1052">
        <f t="shared" si="133"/>
        <v>0.52449999999999763</v>
      </c>
      <c r="H1052">
        <f t="shared" si="134"/>
        <v>5.4373174509086102</v>
      </c>
    </row>
    <row r="1053" spans="1:8" x14ac:dyDescent="0.35">
      <c r="A1053">
        <f t="shared" si="135"/>
        <v>0.52499999999999758</v>
      </c>
      <c r="B1053">
        <f t="shared" si="130"/>
        <v>1.6931007927266004</v>
      </c>
      <c r="C1053">
        <f t="shared" si="131"/>
        <v>1.693629498504007</v>
      </c>
      <c r="D1053">
        <f t="shared" si="132"/>
        <v>5.4391864415810636</v>
      </c>
      <c r="E1053">
        <f t="shared" si="136"/>
        <v>0.2675240745549603</v>
      </c>
      <c r="F1053">
        <f t="shared" si="137"/>
        <v>4.9999999999994493E-4</v>
      </c>
      <c r="G1053">
        <f t="shared" si="133"/>
        <v>0.52499999999999758</v>
      </c>
      <c r="H1053">
        <f t="shared" si="134"/>
        <v>5.4391864415810636</v>
      </c>
    </row>
    <row r="1054" spans="1:8" x14ac:dyDescent="0.35">
      <c r="A1054">
        <f t="shared" si="135"/>
        <v>0.52549999999999752</v>
      </c>
      <c r="B1054">
        <f t="shared" si="130"/>
        <v>1.6934338200403563</v>
      </c>
      <c r="C1054">
        <f t="shared" si="131"/>
        <v>1.6939732058091248</v>
      </c>
      <c r="D1054">
        <f t="shared" si="132"/>
        <v>5.4410562510101057</v>
      </c>
      <c r="E1054">
        <f t="shared" si="136"/>
        <v>0.26740693047851655</v>
      </c>
      <c r="F1054">
        <f t="shared" si="137"/>
        <v>4.9999999999994493E-4</v>
      </c>
      <c r="G1054">
        <f t="shared" si="133"/>
        <v>0.52549999999999752</v>
      </c>
      <c r="H1054">
        <f t="shared" si="134"/>
        <v>5.4410562510101057</v>
      </c>
    </row>
    <row r="1055" spans="1:8" x14ac:dyDescent="0.35">
      <c r="A1055">
        <f t="shared" si="135"/>
        <v>0.52599999999999747</v>
      </c>
      <c r="B1055">
        <f t="shared" si="130"/>
        <v>1.6937668741070873</v>
      </c>
      <c r="C1055">
        <f t="shared" si="131"/>
        <v>1.6943169461746614</v>
      </c>
      <c r="D1055">
        <f t="shared" si="132"/>
        <v>5.4429268831622037</v>
      </c>
      <c r="E1055">
        <f t="shared" si="136"/>
        <v>0.26728932218937934</v>
      </c>
      <c r="F1055">
        <f t="shared" si="137"/>
        <v>4.9999999999994493E-4</v>
      </c>
      <c r="G1055">
        <f t="shared" si="133"/>
        <v>0.52599999999999747</v>
      </c>
      <c r="H1055">
        <f t="shared" si="134"/>
        <v>5.4429268831622037</v>
      </c>
    </row>
    <row r="1056" spans="1:8" x14ac:dyDescent="0.35">
      <c r="A1056">
        <f t="shared" si="135"/>
        <v>0.52649999999999741</v>
      </c>
      <c r="B1056">
        <f t="shared" si="130"/>
        <v>1.6940999554565246</v>
      </c>
      <c r="C1056">
        <f t="shared" si="131"/>
        <v>1.6946607202557731</v>
      </c>
      <c r="D1056">
        <f t="shared" si="132"/>
        <v>5.4447983420111132</v>
      </c>
      <c r="E1056">
        <f t="shared" si="136"/>
        <v>0.26717125000707209</v>
      </c>
      <c r="F1056">
        <f t="shared" si="137"/>
        <v>4.9999999999994493E-4</v>
      </c>
      <c r="G1056">
        <f t="shared" si="133"/>
        <v>0.52649999999999741</v>
      </c>
      <c r="H1056">
        <f t="shared" si="134"/>
        <v>5.4447983420111132</v>
      </c>
    </row>
    <row r="1057" spans="1:8" x14ac:dyDescent="0.35">
      <c r="A1057">
        <f t="shared" si="135"/>
        <v>0.52699999999999736</v>
      </c>
      <c r="B1057">
        <f t="shared" si="130"/>
        <v>1.6944330646187022</v>
      </c>
      <c r="C1057">
        <f t="shared" si="131"/>
        <v>1.6950045287080204</v>
      </c>
      <c r="D1057">
        <f t="shared" si="132"/>
        <v>5.4466706315379181</v>
      </c>
      <c r="E1057">
        <f t="shared" si="136"/>
        <v>0.26705271425259675</v>
      </c>
      <c r="F1057">
        <f t="shared" si="137"/>
        <v>4.9999999999994493E-4</v>
      </c>
      <c r="G1057">
        <f t="shared" si="133"/>
        <v>0.52699999999999736</v>
      </c>
      <c r="H1057">
        <f t="shared" si="134"/>
        <v>5.4466706315379181</v>
      </c>
    </row>
    <row r="1058" spans="1:8" x14ac:dyDescent="0.35">
      <c r="A1058">
        <f t="shared" si="135"/>
        <v>0.5274999999999973</v>
      </c>
      <c r="B1058">
        <f t="shared" si="130"/>
        <v>1.694766202123962</v>
      </c>
      <c r="C1058">
        <f t="shared" si="131"/>
        <v>1.6953483721873772</v>
      </c>
      <c r="D1058">
        <f t="shared" si="132"/>
        <v>5.4485437557310918</v>
      </c>
      <c r="E1058">
        <f t="shared" si="136"/>
        <v>0.2669337152454167</v>
      </c>
      <c r="F1058">
        <f t="shared" si="137"/>
        <v>4.9999999999994493E-4</v>
      </c>
      <c r="G1058">
        <f t="shared" si="133"/>
        <v>0.5274999999999973</v>
      </c>
      <c r="H1058">
        <f t="shared" si="134"/>
        <v>5.4485437557310918</v>
      </c>
    </row>
    <row r="1059" spans="1:8" x14ac:dyDescent="0.35">
      <c r="A1059">
        <f t="shared" si="135"/>
        <v>0.52799999999999725</v>
      </c>
      <c r="B1059">
        <f t="shared" si="130"/>
        <v>1.6950993685029607</v>
      </c>
      <c r="C1059">
        <f t="shared" si="131"/>
        <v>1.6956922513502382</v>
      </c>
      <c r="D1059">
        <f t="shared" si="132"/>
        <v>5.4504177185865466</v>
      </c>
      <c r="E1059">
        <f t="shared" si="136"/>
        <v>0.26681425330526137</v>
      </c>
      <c r="F1059">
        <f t="shared" si="137"/>
        <v>4.9999999999994493E-4</v>
      </c>
      <c r="G1059">
        <f t="shared" si="133"/>
        <v>0.52799999999999725</v>
      </c>
      <c r="H1059">
        <f t="shared" si="134"/>
        <v>5.4504177185865466</v>
      </c>
    </row>
    <row r="1060" spans="1:8" x14ac:dyDescent="0.35">
      <c r="A1060">
        <f t="shared" si="135"/>
        <v>0.52849999999999719</v>
      </c>
      <c r="B1060">
        <f t="shared" si="130"/>
        <v>1.6954325642866748</v>
      </c>
      <c r="C1060">
        <f t="shared" si="131"/>
        <v>1.6960361668534265</v>
      </c>
      <c r="D1060">
        <f t="shared" si="132"/>
        <v>5.4522925241076834</v>
      </c>
      <c r="E1060">
        <f t="shared" si="136"/>
        <v>0.2666943287519003</v>
      </c>
      <c r="F1060">
        <f t="shared" si="137"/>
        <v>4.9999999999994493E-4</v>
      </c>
      <c r="G1060">
        <f t="shared" si="133"/>
        <v>0.52849999999999719</v>
      </c>
      <c r="H1060">
        <f t="shared" si="134"/>
        <v>5.4522925241076834</v>
      </c>
    </row>
    <row r="1061" spans="1:8" x14ac:dyDescent="0.35">
      <c r="A1061">
        <f t="shared" si="135"/>
        <v>0.52899999999999714</v>
      </c>
      <c r="B1061">
        <f t="shared" si="130"/>
        <v>1.6957657900064074</v>
      </c>
      <c r="C1061">
        <f t="shared" si="131"/>
        <v>1.696380119354203</v>
      </c>
      <c r="D1061">
        <f t="shared" si="132"/>
        <v>5.4541681763054557</v>
      </c>
      <c r="E1061">
        <f t="shared" si="136"/>
        <v>0.26657394190340333</v>
      </c>
      <c r="F1061">
        <f t="shared" si="137"/>
        <v>4.9999999999994493E-4</v>
      </c>
      <c r="G1061">
        <f t="shared" si="133"/>
        <v>0.52899999999999714</v>
      </c>
      <c r="H1061">
        <f t="shared" si="134"/>
        <v>5.4541681763054557</v>
      </c>
    </row>
    <row r="1062" spans="1:8" x14ac:dyDescent="0.35">
      <c r="A1062">
        <f t="shared" si="135"/>
        <v>0.52949999999999708</v>
      </c>
      <c r="B1062">
        <f t="shared" si="130"/>
        <v>1.6960990461937937</v>
      </c>
      <c r="C1062">
        <f t="shared" si="131"/>
        <v>1.6967241095102734</v>
      </c>
      <c r="D1062">
        <f t="shared" si="132"/>
        <v>5.4560446791984152</v>
      </c>
      <c r="E1062">
        <f t="shared" si="136"/>
        <v>0.26645309307857268</v>
      </c>
      <c r="F1062">
        <f t="shared" si="137"/>
        <v>4.9999999999994493E-4</v>
      </c>
      <c r="G1062">
        <f t="shared" si="133"/>
        <v>0.52949999999999708</v>
      </c>
      <c r="H1062">
        <f t="shared" si="134"/>
        <v>5.4560446791984152</v>
      </c>
    </row>
    <row r="1063" spans="1:8" x14ac:dyDescent="0.35">
      <c r="A1063">
        <f t="shared" si="135"/>
        <v>0.52999999999999703</v>
      </c>
      <c r="B1063">
        <f t="shared" si="130"/>
        <v>1.6964323333808073</v>
      </c>
      <c r="C1063">
        <f t="shared" si="131"/>
        <v>1.6970681379797967</v>
      </c>
      <c r="D1063">
        <f t="shared" si="132"/>
        <v>5.4579220368127679</v>
      </c>
      <c r="E1063">
        <f t="shared" si="136"/>
        <v>0.2663317825955821</v>
      </c>
      <c r="F1063">
        <f t="shared" si="137"/>
        <v>4.9999999999994493E-4</v>
      </c>
      <c r="G1063">
        <f t="shared" si="133"/>
        <v>0.52999999999999703</v>
      </c>
      <c r="H1063">
        <f t="shared" si="134"/>
        <v>5.4579220368127679</v>
      </c>
    </row>
    <row r="1064" spans="1:8" x14ac:dyDescent="0.35">
      <c r="A1064">
        <f t="shared" si="135"/>
        <v>0.53049999999999697</v>
      </c>
      <c r="B1064">
        <f t="shared" si="130"/>
        <v>1.6967656520997665</v>
      </c>
      <c r="C1064">
        <f t="shared" si="131"/>
        <v>1.6974122054213925</v>
      </c>
      <c r="D1064">
        <f t="shared" si="132"/>
        <v>5.4598002531824248</v>
      </c>
      <c r="E1064">
        <f t="shared" si="136"/>
        <v>0.26621001077276335</v>
      </c>
      <c r="F1064">
        <f t="shared" si="137"/>
        <v>4.9999999999994493E-4</v>
      </c>
      <c r="G1064">
        <f t="shared" si="133"/>
        <v>0.53049999999999697</v>
      </c>
      <c r="H1064">
        <f t="shared" si="134"/>
        <v>5.4598002531824248</v>
      </c>
    </row>
    <row r="1065" spans="1:8" x14ac:dyDescent="0.35">
      <c r="A1065">
        <f t="shared" si="135"/>
        <v>0.53099999999999692</v>
      </c>
      <c r="B1065">
        <f t="shared" si="130"/>
        <v>1.6970990028833395</v>
      </c>
      <c r="C1065">
        <f t="shared" si="131"/>
        <v>1.6977563124941502</v>
      </c>
      <c r="D1065">
        <f t="shared" si="132"/>
        <v>5.4616793323490631</v>
      </c>
      <c r="E1065">
        <f t="shared" si="136"/>
        <v>0.26608777792712529</v>
      </c>
      <c r="F1065">
        <f t="shared" si="137"/>
        <v>4.9999999999994493E-4</v>
      </c>
      <c r="G1065">
        <f t="shared" si="133"/>
        <v>0.53099999999999692</v>
      </c>
      <c r="H1065">
        <f t="shared" si="134"/>
        <v>5.4616793323490631</v>
      </c>
    </row>
    <row r="1066" spans="1:8" x14ac:dyDescent="0.35">
      <c r="A1066">
        <f t="shared" si="135"/>
        <v>0.53149999999999686</v>
      </c>
      <c r="B1066">
        <f t="shared" si="130"/>
        <v>1.6974323862645508</v>
      </c>
      <c r="C1066">
        <f t="shared" si="131"/>
        <v>1.6981004598576366</v>
      </c>
      <c r="D1066">
        <f t="shared" si="132"/>
        <v>5.4635592783621769</v>
      </c>
      <c r="E1066">
        <f t="shared" si="136"/>
        <v>0.26596508437589678</v>
      </c>
      <c r="F1066">
        <f t="shared" si="137"/>
        <v>4.9999999999994493E-4</v>
      </c>
      <c r="G1066">
        <f t="shared" si="133"/>
        <v>0.53149999999999686</v>
      </c>
      <c r="H1066">
        <f t="shared" si="134"/>
        <v>5.4635592783621769</v>
      </c>
    </row>
    <row r="1067" spans="1:8" x14ac:dyDescent="0.35">
      <c r="A1067">
        <f t="shared" si="135"/>
        <v>0.53199999999999681</v>
      </c>
      <c r="B1067">
        <f t="shared" si="130"/>
        <v>1.6977658027767881</v>
      </c>
      <c r="C1067">
        <f t="shared" si="131"/>
        <v>1.698444648171904</v>
      </c>
      <c r="D1067">
        <f t="shared" si="132"/>
        <v>5.4654400952791304</v>
      </c>
      <c r="E1067">
        <f t="shared" si="136"/>
        <v>0.26584193043617821</v>
      </c>
      <c r="F1067">
        <f t="shared" si="137"/>
        <v>4.9999999999994493E-4</v>
      </c>
      <c r="G1067">
        <f t="shared" si="133"/>
        <v>0.53199999999999681</v>
      </c>
      <c r="H1067">
        <f t="shared" si="134"/>
        <v>5.4654400952791304</v>
      </c>
    </row>
    <row r="1068" spans="1:8" x14ac:dyDescent="0.35">
      <c r="A1068">
        <f t="shared" si="135"/>
        <v>0.53249999999999675</v>
      </c>
      <c r="B1068">
        <f t="shared" si="130"/>
        <v>1.6980992529538068</v>
      </c>
      <c r="C1068">
        <f t="shared" si="131"/>
        <v>1.6987888780974985</v>
      </c>
      <c r="D1068">
        <f t="shared" si="132"/>
        <v>5.4673217871652176</v>
      </c>
      <c r="E1068">
        <f t="shared" si="136"/>
        <v>0.26571831642409383</v>
      </c>
      <c r="F1068">
        <f t="shared" si="137"/>
        <v>4.9999999999994493E-4</v>
      </c>
      <c r="G1068">
        <f t="shared" si="133"/>
        <v>0.53249999999999675</v>
      </c>
      <c r="H1068">
        <f t="shared" si="134"/>
        <v>5.4673217871652176</v>
      </c>
    </row>
    <row r="1069" spans="1:8" x14ac:dyDescent="0.35">
      <c r="A1069">
        <f t="shared" si="135"/>
        <v>0.5329999999999967</v>
      </c>
      <c r="B1069">
        <f t="shared" si="130"/>
        <v>1.6984327373297377</v>
      </c>
      <c r="C1069">
        <f t="shared" si="131"/>
        <v>1.6991331502954676</v>
      </c>
      <c r="D1069">
        <f t="shared" si="132"/>
        <v>5.4692043580937115</v>
      </c>
      <c r="E1069">
        <f t="shared" si="136"/>
        <v>0.26559424265620429</v>
      </c>
      <c r="F1069">
        <f t="shared" si="137"/>
        <v>4.9999999999994493E-4</v>
      </c>
      <c r="G1069">
        <f t="shared" si="133"/>
        <v>0.5329999999999967</v>
      </c>
      <c r="H1069">
        <f t="shared" si="134"/>
        <v>5.4692043580937115</v>
      </c>
    </row>
    <row r="1070" spans="1:8" x14ac:dyDescent="0.35">
      <c r="A1070">
        <f t="shared" si="135"/>
        <v>0.53349999999999664</v>
      </c>
      <c r="B1070">
        <f t="shared" si="130"/>
        <v>1.6987662564390915</v>
      </c>
      <c r="C1070">
        <f t="shared" si="131"/>
        <v>1.6994774654273694</v>
      </c>
      <c r="D1070">
        <f t="shared" si="132"/>
        <v>5.4710878121459245</v>
      </c>
      <c r="E1070">
        <f t="shared" si="136"/>
        <v>0.26546970944815756</v>
      </c>
      <c r="F1070">
        <f t="shared" si="137"/>
        <v>4.9999999999994493E-4</v>
      </c>
      <c r="G1070">
        <f t="shared" si="133"/>
        <v>0.53349999999999664</v>
      </c>
      <c r="H1070">
        <f t="shared" si="134"/>
        <v>5.4710878121459245</v>
      </c>
    </row>
    <row r="1071" spans="1:8" x14ac:dyDescent="0.35">
      <c r="A1071">
        <f t="shared" si="135"/>
        <v>0.53399999999999659</v>
      </c>
      <c r="B1071">
        <f t="shared" si="130"/>
        <v>1.6990998108167663</v>
      </c>
      <c r="C1071">
        <f t="shared" si="131"/>
        <v>1.6998218241552798</v>
      </c>
      <c r="D1071">
        <f t="shared" si="132"/>
        <v>5.4729721534112601</v>
      </c>
      <c r="E1071">
        <f t="shared" si="136"/>
        <v>0.26534471711572394</v>
      </c>
      <c r="F1071">
        <f t="shared" si="137"/>
        <v>4.9999999999994493E-4</v>
      </c>
      <c r="G1071">
        <f t="shared" si="133"/>
        <v>0.53399999999999659</v>
      </c>
      <c r="H1071">
        <f t="shared" si="134"/>
        <v>5.4729721534112601</v>
      </c>
    </row>
    <row r="1072" spans="1:8" x14ac:dyDescent="0.35">
      <c r="A1072">
        <f t="shared" si="135"/>
        <v>0.53449999999999653</v>
      </c>
      <c r="B1072">
        <f t="shared" si="130"/>
        <v>1.699433400998053</v>
      </c>
      <c r="C1072">
        <f t="shared" si="131"/>
        <v>1.7001662271418012</v>
      </c>
      <c r="D1072">
        <f t="shared" si="132"/>
        <v>5.4748573859872742</v>
      </c>
      <c r="E1072">
        <f t="shared" si="136"/>
        <v>0.26521926597357653</v>
      </c>
      <c r="F1072">
        <f t="shared" si="137"/>
        <v>4.9999999999994493E-4</v>
      </c>
      <c r="G1072">
        <f t="shared" si="133"/>
        <v>0.53449999999999653</v>
      </c>
      <c r="H1072">
        <f t="shared" si="134"/>
        <v>5.4748573859872742</v>
      </c>
    </row>
    <row r="1073" spans="1:8" x14ac:dyDescent="0.35">
      <c r="A1073">
        <f t="shared" si="135"/>
        <v>0.53499999999999648</v>
      </c>
      <c r="B1073">
        <f t="shared" si="130"/>
        <v>1.6997670275186414</v>
      </c>
      <c r="C1073">
        <f t="shared" si="131"/>
        <v>1.7005106750500709</v>
      </c>
      <c r="D1073">
        <f t="shared" si="132"/>
        <v>5.4767435139797245</v>
      </c>
      <c r="E1073">
        <f t="shared" si="136"/>
        <v>0.26509335633707465</v>
      </c>
      <c r="F1073">
        <f t="shared" si="137"/>
        <v>4.9999999999994493E-4</v>
      </c>
      <c r="G1073">
        <f t="shared" si="133"/>
        <v>0.53499999999999648</v>
      </c>
      <c r="H1073">
        <f t="shared" si="134"/>
        <v>5.4767435139797245</v>
      </c>
    </row>
    <row r="1074" spans="1:8" x14ac:dyDescent="0.35">
      <c r="A1074">
        <f t="shared" si="135"/>
        <v>0.53549999999999642</v>
      </c>
      <c r="B1074">
        <f t="shared" si="130"/>
        <v>1.7001006909146266</v>
      </c>
      <c r="C1074">
        <f t="shared" si="131"/>
        <v>1.7008551685437685</v>
      </c>
      <c r="D1074">
        <f t="shared" si="132"/>
        <v>5.4786305415026311</v>
      </c>
      <c r="E1074">
        <f t="shared" si="136"/>
        <v>0.26496698852054573</v>
      </c>
      <c r="F1074">
        <f t="shared" si="137"/>
        <v>4.9999999999994493E-4</v>
      </c>
      <c r="G1074">
        <f t="shared" si="133"/>
        <v>0.53549999999999642</v>
      </c>
      <c r="H1074">
        <f t="shared" si="134"/>
        <v>5.4786305415026311</v>
      </c>
    </row>
    <row r="1075" spans="1:8" x14ac:dyDescent="0.35">
      <c r="A1075">
        <f t="shared" si="135"/>
        <v>0.53599999999999637</v>
      </c>
      <c r="B1075">
        <f t="shared" si="130"/>
        <v>1.7004343917225149</v>
      </c>
      <c r="C1075">
        <f t="shared" si="131"/>
        <v>1.7011997082871255</v>
      </c>
      <c r="D1075">
        <f t="shared" si="132"/>
        <v>5.4805184726783338</v>
      </c>
      <c r="E1075">
        <f t="shared" si="136"/>
        <v>0.2648401628379442</v>
      </c>
      <c r="F1075">
        <f t="shared" si="137"/>
        <v>4.9999999999994493E-4</v>
      </c>
      <c r="G1075">
        <f t="shared" si="133"/>
        <v>0.53599999999999637</v>
      </c>
      <c r="H1075">
        <f t="shared" si="134"/>
        <v>5.4805184726783338</v>
      </c>
    </row>
    <row r="1076" spans="1:8" x14ac:dyDescent="0.35">
      <c r="A1076">
        <f t="shared" si="135"/>
        <v>0.53649999999999631</v>
      </c>
      <c r="B1076">
        <f t="shared" si="130"/>
        <v>1.7007681304792299</v>
      </c>
      <c r="C1076">
        <f t="shared" si="131"/>
        <v>1.7015442949449318</v>
      </c>
      <c r="D1076">
        <f t="shared" si="132"/>
        <v>5.4824073116375418</v>
      </c>
      <c r="E1076">
        <f t="shared" si="136"/>
        <v>0.26471287960388057</v>
      </c>
      <c r="F1076">
        <f t="shared" si="137"/>
        <v>4.9999999999994493E-4</v>
      </c>
      <c r="G1076">
        <f t="shared" si="133"/>
        <v>0.53649999999999631</v>
      </c>
      <c r="H1076">
        <f t="shared" si="134"/>
        <v>5.4824073116375418</v>
      </c>
    </row>
    <row r="1077" spans="1:8" x14ac:dyDescent="0.35">
      <c r="A1077">
        <f t="shared" si="135"/>
        <v>0.53699999999999626</v>
      </c>
      <c r="B1077">
        <f t="shared" si="130"/>
        <v>1.7011019077221194</v>
      </c>
      <c r="C1077">
        <f t="shared" si="131"/>
        <v>1.7018889291825459</v>
      </c>
      <c r="D1077">
        <f t="shared" si="132"/>
        <v>5.484297062519401</v>
      </c>
      <c r="E1077">
        <f t="shared" si="136"/>
        <v>0.26458513913116294</v>
      </c>
      <c r="F1077">
        <f t="shared" si="137"/>
        <v>4.9999999999994493E-4</v>
      </c>
      <c r="G1077">
        <f t="shared" si="133"/>
        <v>0.53699999999999626</v>
      </c>
      <c r="H1077">
        <f t="shared" si="134"/>
        <v>5.484297062519401</v>
      </c>
    </row>
    <row r="1078" spans="1:8" x14ac:dyDescent="0.35">
      <c r="A1078">
        <f t="shared" si="135"/>
        <v>0.5374999999999962</v>
      </c>
      <c r="B1078">
        <f t="shared" si="130"/>
        <v>1.7014357239889606</v>
      </c>
      <c r="C1078">
        <f t="shared" si="131"/>
        <v>1.7022336116659016</v>
      </c>
      <c r="D1078">
        <f t="shared" si="132"/>
        <v>5.486187729471542</v>
      </c>
      <c r="E1078">
        <f t="shared" si="136"/>
        <v>0.26445694173357071</v>
      </c>
      <c r="F1078">
        <f t="shared" si="137"/>
        <v>4.9999999999994493E-4</v>
      </c>
      <c r="G1078">
        <f t="shared" si="133"/>
        <v>0.5374999999999962</v>
      </c>
      <c r="H1078">
        <f t="shared" si="134"/>
        <v>5.486187729471542</v>
      </c>
    </row>
    <row r="1079" spans="1:8" x14ac:dyDescent="0.35">
      <c r="A1079">
        <f t="shared" si="135"/>
        <v>0.53799999999999615</v>
      </c>
      <c r="B1079">
        <f t="shared" si="130"/>
        <v>1.7017695798179668</v>
      </c>
      <c r="C1079">
        <f t="shared" si="131"/>
        <v>1.7025783430615173</v>
      </c>
      <c r="D1079">
        <f t="shared" si="132"/>
        <v>5.4880793166501434</v>
      </c>
      <c r="E1079">
        <f t="shared" si="136"/>
        <v>0.26432828772377215</v>
      </c>
      <c r="F1079">
        <f t="shared" si="137"/>
        <v>4.9999999999994493E-4</v>
      </c>
      <c r="G1079">
        <f t="shared" si="133"/>
        <v>0.53799999999999615</v>
      </c>
      <c r="H1079">
        <f t="shared" si="134"/>
        <v>5.4880793166501434</v>
      </c>
    </row>
    <row r="1080" spans="1:8" x14ac:dyDescent="0.35">
      <c r="A1080">
        <f t="shared" si="135"/>
        <v>0.53849999999999609</v>
      </c>
      <c r="B1080">
        <f t="shared" si="130"/>
        <v>1.7021034757477933</v>
      </c>
      <c r="C1080">
        <f t="shared" si="131"/>
        <v>1.7029231240365044</v>
      </c>
      <c r="D1080">
        <f t="shared" si="132"/>
        <v>5.4899718282199892</v>
      </c>
      <c r="E1080">
        <f t="shared" si="136"/>
        <v>0.26419917741410609</v>
      </c>
      <c r="F1080">
        <f t="shared" si="137"/>
        <v>4.9999999999994493E-4</v>
      </c>
      <c r="G1080">
        <f t="shared" si="133"/>
        <v>0.53849999999999609</v>
      </c>
      <c r="H1080">
        <f t="shared" si="134"/>
        <v>5.4899718282199892</v>
      </c>
    </row>
    <row r="1081" spans="1:8" x14ac:dyDescent="0.35">
      <c r="A1081">
        <f t="shared" si="135"/>
        <v>0.53899999999999604</v>
      </c>
      <c r="B1081">
        <f t="shared" si="130"/>
        <v>1.7024374123175441</v>
      </c>
      <c r="C1081">
        <f t="shared" si="131"/>
        <v>1.7032679552585743</v>
      </c>
      <c r="D1081">
        <f t="shared" si="132"/>
        <v>5.4918652683545197</v>
      </c>
      <c r="E1081">
        <f t="shared" si="136"/>
        <v>0.26406961111760729</v>
      </c>
      <c r="F1081">
        <f t="shared" si="137"/>
        <v>4.9999999999994493E-4</v>
      </c>
      <c r="G1081">
        <f t="shared" si="133"/>
        <v>0.53899999999999604</v>
      </c>
      <c r="H1081">
        <f t="shared" si="134"/>
        <v>5.4918652683545197</v>
      </c>
    </row>
    <row r="1082" spans="1:8" x14ac:dyDescent="0.35">
      <c r="A1082">
        <f t="shared" si="135"/>
        <v>0.53949999999999598</v>
      </c>
      <c r="B1082">
        <f t="shared" si="130"/>
        <v>1.7027713900667778</v>
      </c>
      <c r="C1082">
        <f t="shared" si="131"/>
        <v>1.7036128373960486</v>
      </c>
      <c r="D1082">
        <f t="shared" si="132"/>
        <v>5.493759641235898</v>
      </c>
      <c r="E1082">
        <f t="shared" si="136"/>
        <v>0.26393958914580851</v>
      </c>
      <c r="F1082">
        <f t="shared" si="137"/>
        <v>4.9999999999994493E-4</v>
      </c>
      <c r="G1082">
        <f t="shared" si="133"/>
        <v>0.53949999999999598</v>
      </c>
      <c r="H1082">
        <f t="shared" si="134"/>
        <v>5.493759641235898</v>
      </c>
    </row>
    <row r="1083" spans="1:8" x14ac:dyDescent="0.35">
      <c r="A1083">
        <f t="shared" si="135"/>
        <v>0.53999999999999593</v>
      </c>
      <c r="B1083">
        <f t="shared" si="130"/>
        <v>1.703105409535514</v>
      </c>
      <c r="C1083">
        <f t="shared" si="131"/>
        <v>1.7039577711178664</v>
      </c>
      <c r="D1083">
        <f t="shared" si="132"/>
        <v>5.4956549510550641</v>
      </c>
      <c r="E1083">
        <f t="shared" si="136"/>
        <v>0.26380911181051159</v>
      </c>
      <c r="F1083">
        <f t="shared" si="137"/>
        <v>4.9999999999994493E-4</v>
      </c>
      <c r="G1083">
        <f t="shared" si="133"/>
        <v>0.53999999999999593</v>
      </c>
      <c r="H1083">
        <f t="shared" si="134"/>
        <v>5.4956549510550641</v>
      </c>
    </row>
    <row r="1084" spans="1:8" x14ac:dyDescent="0.35">
      <c r="A1084">
        <f t="shared" si="135"/>
        <v>0.54049999999999587</v>
      </c>
      <c r="B1084">
        <f t="shared" si="130"/>
        <v>1.7034394712642393</v>
      </c>
      <c r="C1084">
        <f t="shared" si="131"/>
        <v>1.7043027570935931</v>
      </c>
      <c r="D1084">
        <f t="shared" si="132"/>
        <v>5.497551202011798</v>
      </c>
      <c r="E1084">
        <f t="shared" si="136"/>
        <v>0.26367817942258492</v>
      </c>
      <c r="F1084">
        <f t="shared" si="137"/>
        <v>4.9999999999994493E-4</v>
      </c>
      <c r="G1084">
        <f t="shared" si="133"/>
        <v>0.54049999999999587</v>
      </c>
      <c r="H1084">
        <f t="shared" si="134"/>
        <v>5.497551202011798</v>
      </c>
    </row>
    <row r="1085" spans="1:8" x14ac:dyDescent="0.35">
      <c r="A1085">
        <f t="shared" si="135"/>
        <v>0.54099999999999582</v>
      </c>
      <c r="B1085">
        <f t="shared" si="130"/>
        <v>1.7037735757939139</v>
      </c>
      <c r="C1085">
        <f t="shared" si="131"/>
        <v>1.7046477959934285</v>
      </c>
      <c r="D1085">
        <f t="shared" si="132"/>
        <v>5.4994483983147697</v>
      </c>
      <c r="E1085">
        <f t="shared" si="136"/>
        <v>0.26354679229385208</v>
      </c>
      <c r="F1085">
        <f t="shared" si="137"/>
        <v>4.9999999999994493E-4</v>
      </c>
      <c r="G1085">
        <f t="shared" si="133"/>
        <v>0.54099999999999582</v>
      </c>
      <c r="H1085">
        <f t="shared" si="134"/>
        <v>5.4994483983147697</v>
      </c>
    </row>
    <row r="1086" spans="1:8" x14ac:dyDescent="0.35">
      <c r="A1086">
        <f t="shared" si="135"/>
        <v>0.54149999999999576</v>
      </c>
      <c r="B1086">
        <f t="shared" si="130"/>
        <v>1.7041077236659776</v>
      </c>
      <c r="C1086">
        <f t="shared" si="131"/>
        <v>1.7049928884882155</v>
      </c>
      <c r="D1086">
        <f t="shared" si="132"/>
        <v>5.5013465441816054</v>
      </c>
      <c r="E1086">
        <f t="shared" si="136"/>
        <v>0.26341495073477944</v>
      </c>
      <c r="F1086">
        <f t="shared" si="137"/>
        <v>4.9999999999994493E-4</v>
      </c>
      <c r="G1086">
        <f t="shared" si="133"/>
        <v>0.54149999999999576</v>
      </c>
      <c r="H1086">
        <f t="shared" si="134"/>
        <v>5.5013465441816054</v>
      </c>
    </row>
    <row r="1087" spans="1:8" x14ac:dyDescent="0.35">
      <c r="A1087">
        <f t="shared" si="135"/>
        <v>0.54199999999999571</v>
      </c>
      <c r="B1087">
        <f t="shared" si="130"/>
        <v>1.7044419154223562</v>
      </c>
      <c r="C1087">
        <f t="shared" si="131"/>
        <v>1.7053380352494487</v>
      </c>
      <c r="D1087">
        <f t="shared" si="132"/>
        <v>5.5032456438389463</v>
      </c>
      <c r="E1087">
        <f t="shared" si="136"/>
        <v>0.26328265505562504</v>
      </c>
      <c r="F1087">
        <f t="shared" si="137"/>
        <v>4.9999999999994493E-4</v>
      </c>
      <c r="G1087">
        <f t="shared" si="133"/>
        <v>0.54199999999999571</v>
      </c>
      <c r="H1087">
        <f t="shared" si="134"/>
        <v>5.5032456438389463</v>
      </c>
    </row>
    <row r="1088" spans="1:8" x14ac:dyDescent="0.35">
      <c r="A1088">
        <f t="shared" si="135"/>
        <v>0.54249999999999565</v>
      </c>
      <c r="B1088">
        <f t="shared" si="130"/>
        <v>1.704776151605468</v>
      </c>
      <c r="C1088">
        <f t="shared" si="131"/>
        <v>1.7056832369492825</v>
      </c>
      <c r="D1088">
        <f t="shared" si="132"/>
        <v>5.5051457015225047</v>
      </c>
      <c r="E1088">
        <f t="shared" si="136"/>
        <v>0.26314990556684348</v>
      </c>
      <c r="F1088">
        <f t="shared" si="137"/>
        <v>4.9999999999994493E-4</v>
      </c>
      <c r="G1088">
        <f t="shared" si="133"/>
        <v>0.54249999999999565</v>
      </c>
      <c r="H1088">
        <f t="shared" si="134"/>
        <v>5.5051457015225047</v>
      </c>
    </row>
    <row r="1089" spans="1:8" x14ac:dyDescent="0.35">
      <c r="A1089">
        <f t="shared" si="135"/>
        <v>0.5429999999999956</v>
      </c>
      <c r="B1089">
        <f t="shared" si="130"/>
        <v>1.70511043275823</v>
      </c>
      <c r="C1089">
        <f t="shared" si="131"/>
        <v>1.7060284942605402</v>
      </c>
      <c r="D1089">
        <f t="shared" si="132"/>
        <v>5.5070467214771295</v>
      </c>
      <c r="E1089">
        <f t="shared" si="136"/>
        <v>0.2630167025777676</v>
      </c>
      <c r="F1089">
        <f t="shared" si="137"/>
        <v>4.9999999999994493E-4</v>
      </c>
      <c r="G1089">
        <f t="shared" si="133"/>
        <v>0.5429999999999956</v>
      </c>
      <c r="H1089">
        <f t="shared" si="134"/>
        <v>5.5070467214771295</v>
      </c>
    </row>
    <row r="1090" spans="1:8" x14ac:dyDescent="0.35">
      <c r="A1090">
        <f t="shared" si="135"/>
        <v>0.54349999999999554</v>
      </c>
      <c r="B1090">
        <f t="shared" si="130"/>
        <v>1.705444759424064</v>
      </c>
      <c r="C1090">
        <f t="shared" si="131"/>
        <v>1.7063738078567214</v>
      </c>
      <c r="D1090">
        <f t="shared" si="132"/>
        <v>5.5089487079568569</v>
      </c>
      <c r="E1090">
        <f t="shared" si="136"/>
        <v>0.26288304639873633</v>
      </c>
      <c r="F1090">
        <f t="shared" si="137"/>
        <v>4.9999999999994493E-4</v>
      </c>
      <c r="G1090">
        <f t="shared" si="133"/>
        <v>0.54349999999999554</v>
      </c>
      <c r="H1090">
        <f t="shared" si="134"/>
        <v>5.5089487079568569</v>
      </c>
    </row>
    <row r="1091" spans="1:8" x14ac:dyDescent="0.35">
      <c r="A1091">
        <f t="shared" si="135"/>
        <v>0.54399999999999549</v>
      </c>
      <c r="B1091">
        <f t="shared" si="130"/>
        <v>1.7057791321469034</v>
      </c>
      <c r="C1091">
        <f t="shared" si="131"/>
        <v>1.7067191784120124</v>
      </c>
      <c r="D1091">
        <f t="shared" si="132"/>
        <v>5.5108516652249824</v>
      </c>
      <c r="E1091">
        <f t="shared" si="136"/>
        <v>0.26274893733818133</v>
      </c>
      <c r="F1091">
        <f t="shared" si="137"/>
        <v>4.9999999999994493E-4</v>
      </c>
      <c r="G1091">
        <f t="shared" si="133"/>
        <v>0.54399999999999549</v>
      </c>
      <c r="H1091">
        <f t="shared" si="134"/>
        <v>5.5108516652249824</v>
      </c>
    </row>
    <row r="1092" spans="1:8" x14ac:dyDescent="0.35">
      <c r="A1092">
        <f t="shared" si="135"/>
        <v>0.54449999999999543</v>
      </c>
      <c r="B1092">
        <f t="shared" si="130"/>
        <v>1.7061135514711991</v>
      </c>
      <c r="C1092">
        <f t="shared" si="131"/>
        <v>1.7070646066012929</v>
      </c>
      <c r="D1092">
        <f t="shared" si="132"/>
        <v>5.5127555975541114</v>
      </c>
      <c r="E1092">
        <f t="shared" si="136"/>
        <v>0.26261437570561258</v>
      </c>
      <c r="F1092">
        <f t="shared" si="137"/>
        <v>4.9999999999994493E-4</v>
      </c>
      <c r="G1092">
        <f t="shared" si="133"/>
        <v>0.54449999999999543</v>
      </c>
      <c r="H1092">
        <f t="shared" si="134"/>
        <v>5.5127555975541114</v>
      </c>
    </row>
    <row r="1093" spans="1:8" x14ac:dyDescent="0.35">
      <c r="A1093">
        <f t="shared" si="135"/>
        <v>0.54499999999999538</v>
      </c>
      <c r="B1093">
        <f t="shared" ref="B1093:B1156" si="138">_xlfn.NORM.INV(A1093,$P$1,$P$2)</f>
        <v>1.7064480179419266</v>
      </c>
      <c r="C1093">
        <f t="shared" ref="C1093:C1156" si="139">_xlfn.T.INV($A1093,$K$3)*$P$2+$P$1</f>
        <v>1.7074100931001459</v>
      </c>
      <c r="D1093">
        <f t="shared" ref="D1093:D1156" si="140">EXP(C1093)</f>
        <v>5.5146605092262266</v>
      </c>
      <c r="E1093">
        <f t="shared" si="136"/>
        <v>0.26247936180932341</v>
      </c>
      <c r="F1093">
        <f t="shared" si="137"/>
        <v>4.9999999999994493E-4</v>
      </c>
      <c r="G1093">
        <f t="shared" ref="G1093:G1156" si="141">G1092+F1093</f>
        <v>0.54499999999999538</v>
      </c>
      <c r="H1093">
        <f t="shared" ref="H1093:H1156" si="142">D1093</f>
        <v>5.5146605092262266</v>
      </c>
    </row>
    <row r="1094" spans="1:8" x14ac:dyDescent="0.35">
      <c r="A1094">
        <f t="shared" ref="A1094:A1157" si="143">A1093+$A$4</f>
        <v>0.54549999999999532</v>
      </c>
      <c r="B1094">
        <f t="shared" si="138"/>
        <v>1.7067825321045913</v>
      </c>
      <c r="C1094">
        <f t="shared" si="139"/>
        <v>1.7077556385848653</v>
      </c>
      <c r="D1094">
        <f t="shared" si="140"/>
        <v>5.5165664045327452</v>
      </c>
      <c r="E1094">
        <f t="shared" ref="E1094:E1157" si="144">(A1094-A1093)/(D1094-D1093)</f>
        <v>0.2623438959578997</v>
      </c>
      <c r="F1094">
        <f t="shared" ref="F1094:F1157" si="145">E1094*(D1094-D1093)</f>
        <v>4.9999999999994493E-4</v>
      </c>
      <c r="G1094">
        <f t="shared" si="141"/>
        <v>0.54549999999999532</v>
      </c>
      <c r="H1094">
        <f t="shared" si="142"/>
        <v>5.5165664045327452</v>
      </c>
    </row>
    <row r="1095" spans="1:8" x14ac:dyDescent="0.35">
      <c r="A1095">
        <f t="shared" si="143"/>
        <v>0.54599999999999527</v>
      </c>
      <c r="B1095">
        <f t="shared" si="138"/>
        <v>1.7071170945052359</v>
      </c>
      <c r="C1095">
        <f t="shared" si="139"/>
        <v>1.7081012437324654</v>
      </c>
      <c r="D1095">
        <f t="shared" si="140"/>
        <v>5.5184732877745812</v>
      </c>
      <c r="E1095">
        <f t="shared" si="144"/>
        <v>0.26220797845940003</v>
      </c>
      <c r="F1095">
        <f t="shared" si="145"/>
        <v>4.9999999999994493E-4</v>
      </c>
      <c r="G1095">
        <f t="shared" si="141"/>
        <v>0.54599999999999527</v>
      </c>
      <c r="H1095">
        <f t="shared" si="142"/>
        <v>5.5184732877745812</v>
      </c>
    </row>
    <row r="1096" spans="1:8" x14ac:dyDescent="0.35">
      <c r="A1096">
        <f t="shared" si="143"/>
        <v>0.54649999999999521</v>
      </c>
      <c r="B1096">
        <f t="shared" si="138"/>
        <v>1.7074517056904468</v>
      </c>
      <c r="C1096">
        <f t="shared" si="139"/>
        <v>1.7084469092206895</v>
      </c>
      <c r="D1096">
        <f t="shared" si="140"/>
        <v>5.5203811632622113</v>
      </c>
      <c r="E1096">
        <f t="shared" si="144"/>
        <v>0.26207160962115056</v>
      </c>
      <c r="F1096">
        <f t="shared" si="145"/>
        <v>4.9999999999994493E-4</v>
      </c>
      <c r="G1096">
        <f t="shared" si="141"/>
        <v>0.54649999999999521</v>
      </c>
      <c r="H1096">
        <f t="shared" si="142"/>
        <v>5.5203811632622113</v>
      </c>
    </row>
    <row r="1097" spans="1:8" x14ac:dyDescent="0.35">
      <c r="A1097">
        <f t="shared" si="143"/>
        <v>0.54699999999999516</v>
      </c>
      <c r="B1097">
        <f t="shared" si="138"/>
        <v>1.7077863662073596</v>
      </c>
      <c r="C1097">
        <f t="shared" si="139"/>
        <v>1.7087926357280177</v>
      </c>
      <c r="D1097">
        <f t="shared" si="140"/>
        <v>5.5222900353157263</v>
      </c>
      <c r="E1097">
        <f t="shared" si="144"/>
        <v>0.26193478975149248</v>
      </c>
      <c r="F1097">
        <f t="shared" si="145"/>
        <v>4.9999999999994493E-4</v>
      </c>
      <c r="G1097">
        <f t="shared" si="141"/>
        <v>0.54699999999999516</v>
      </c>
      <c r="H1097">
        <f t="shared" si="142"/>
        <v>5.5222900353157263</v>
      </c>
    </row>
    <row r="1098" spans="1:8" x14ac:dyDescent="0.35">
      <c r="A1098">
        <f t="shared" si="143"/>
        <v>0.5474999999999951</v>
      </c>
      <c r="B1098">
        <f t="shared" si="138"/>
        <v>1.7081210766036667</v>
      </c>
      <c r="C1098">
        <f t="shared" si="139"/>
        <v>1.7091384239336764</v>
      </c>
      <c r="D1098">
        <f t="shared" si="140"/>
        <v>5.5241999082649054</v>
      </c>
      <c r="E1098">
        <f t="shared" si="144"/>
        <v>0.26179751915689137</v>
      </c>
      <c r="F1098">
        <f t="shared" si="145"/>
        <v>4.9999999999994493E-4</v>
      </c>
      <c r="G1098">
        <f t="shared" si="141"/>
        <v>0.5474999999999951</v>
      </c>
      <c r="H1098">
        <f t="shared" si="142"/>
        <v>5.5241999082649054</v>
      </c>
    </row>
    <row r="1099" spans="1:8" x14ac:dyDescent="0.35">
      <c r="A1099">
        <f t="shared" si="143"/>
        <v>0.54799999999999505</v>
      </c>
      <c r="B1099">
        <f t="shared" si="138"/>
        <v>1.7084558374276233</v>
      </c>
      <c r="C1099">
        <f t="shared" si="139"/>
        <v>1.7094842745176473</v>
      </c>
      <c r="D1099">
        <f t="shared" si="140"/>
        <v>5.5261107864492711</v>
      </c>
      <c r="E1099">
        <f t="shared" si="144"/>
        <v>0.26165979814453882</v>
      </c>
      <c r="F1099">
        <f t="shared" si="145"/>
        <v>4.9999999999994493E-4</v>
      </c>
      <c r="G1099">
        <f t="shared" si="141"/>
        <v>0.54799999999999505</v>
      </c>
      <c r="H1099">
        <f t="shared" si="142"/>
        <v>5.5261107864492711</v>
      </c>
    </row>
    <row r="1100" spans="1:8" x14ac:dyDescent="0.35">
      <c r="A1100">
        <f t="shared" si="143"/>
        <v>0.54849999999999499</v>
      </c>
      <c r="B1100">
        <f t="shared" si="138"/>
        <v>1.7087906492280536</v>
      </c>
      <c r="C1100">
        <f t="shared" si="139"/>
        <v>1.709830188160675</v>
      </c>
      <c r="D1100">
        <f t="shared" si="140"/>
        <v>5.5280226742181542</v>
      </c>
      <c r="E1100">
        <f t="shared" si="144"/>
        <v>0.2615216270210497</v>
      </c>
      <c r="F1100">
        <f t="shared" si="145"/>
        <v>4.9999999999994493E-4</v>
      </c>
      <c r="G1100">
        <f t="shared" si="141"/>
        <v>0.54849999999999499</v>
      </c>
      <c r="H1100">
        <f t="shared" si="142"/>
        <v>5.5280226742181542</v>
      </c>
    </row>
    <row r="1101" spans="1:8" x14ac:dyDescent="0.35">
      <c r="A1101">
        <f t="shared" si="143"/>
        <v>0.54899999999999494</v>
      </c>
      <c r="B1101">
        <f t="shared" si="138"/>
        <v>1.7091255125543579</v>
      </c>
      <c r="C1101">
        <f t="shared" si="139"/>
        <v>1.7101761655442773</v>
      </c>
      <c r="D1101">
        <f t="shared" si="140"/>
        <v>5.5299355759307582</v>
      </c>
      <c r="E1101">
        <f t="shared" si="144"/>
        <v>0.26138300609250309</v>
      </c>
      <c r="F1101">
        <f t="shared" si="145"/>
        <v>4.9999999999994493E-4</v>
      </c>
      <c r="G1101">
        <f t="shared" si="141"/>
        <v>0.54899999999999494</v>
      </c>
      <c r="H1101">
        <f t="shared" si="142"/>
        <v>5.5299355759307582</v>
      </c>
    </row>
    <row r="1102" spans="1:8" x14ac:dyDescent="0.35">
      <c r="A1102">
        <f t="shared" si="143"/>
        <v>0.54949999999999488</v>
      </c>
      <c r="B1102">
        <f t="shared" si="138"/>
        <v>1.7094604279565184</v>
      </c>
      <c r="C1102">
        <f t="shared" si="139"/>
        <v>1.7105222073507527</v>
      </c>
      <c r="D1102">
        <f t="shared" si="140"/>
        <v>5.5318494959562186</v>
      </c>
      <c r="E1102">
        <f t="shared" si="144"/>
        <v>0.26124393566533205</v>
      </c>
      <c r="F1102">
        <f t="shared" si="145"/>
        <v>4.9999999999994493E-4</v>
      </c>
      <c r="G1102">
        <f t="shared" si="141"/>
        <v>0.54949999999999488</v>
      </c>
      <c r="H1102">
        <f t="shared" si="142"/>
        <v>5.5318494959562186</v>
      </c>
    </row>
    <row r="1103" spans="1:8" x14ac:dyDescent="0.35">
      <c r="A1103">
        <f t="shared" si="143"/>
        <v>0.54999999999999483</v>
      </c>
      <c r="B1103">
        <f t="shared" si="138"/>
        <v>1.7097953959851071</v>
      </c>
      <c r="C1103">
        <f t="shared" si="139"/>
        <v>1.7108683142631897</v>
      </c>
      <c r="D1103">
        <f t="shared" si="140"/>
        <v>5.5337644386736704</v>
      </c>
      <c r="E1103">
        <f t="shared" si="144"/>
        <v>0.26110441604502821</v>
      </c>
      <c r="F1103">
        <f t="shared" si="145"/>
        <v>4.9999999999994493E-4</v>
      </c>
      <c r="G1103">
        <f t="shared" si="141"/>
        <v>0.54999999999999483</v>
      </c>
      <c r="H1103">
        <f t="shared" si="142"/>
        <v>5.5337644386736704</v>
      </c>
    </row>
    <row r="1104" spans="1:8" x14ac:dyDescent="0.35">
      <c r="A1104">
        <f t="shared" si="143"/>
        <v>0.55049999999999477</v>
      </c>
      <c r="B1104">
        <f t="shared" si="138"/>
        <v>1.7101304171912908</v>
      </c>
      <c r="C1104">
        <f t="shared" si="139"/>
        <v>1.7112144869654768</v>
      </c>
      <c r="D1104">
        <f t="shared" si="140"/>
        <v>5.5356804084723139</v>
      </c>
      <c r="E1104">
        <f t="shared" si="144"/>
        <v>0.26096444753666925</v>
      </c>
      <c r="F1104">
        <f t="shared" si="145"/>
        <v>4.9999999999994493E-4</v>
      </c>
      <c r="G1104">
        <f t="shared" si="141"/>
        <v>0.55049999999999477</v>
      </c>
      <c r="H1104">
        <f t="shared" si="142"/>
        <v>5.5356804084723139</v>
      </c>
    </row>
    <row r="1105" spans="1:8" x14ac:dyDescent="0.35">
      <c r="A1105">
        <f t="shared" si="143"/>
        <v>0.55099999999999472</v>
      </c>
      <c r="B1105">
        <f t="shared" si="138"/>
        <v>1.7104654921268383</v>
      </c>
      <c r="C1105">
        <f t="shared" si="139"/>
        <v>1.7115607261423078</v>
      </c>
      <c r="D1105">
        <f t="shared" si="140"/>
        <v>5.5375974097514638</v>
      </c>
      <c r="E1105">
        <f t="shared" si="144"/>
        <v>0.26082403044701469</v>
      </c>
      <c r="F1105">
        <f t="shared" si="145"/>
        <v>4.9999999999994493E-4</v>
      </c>
      <c r="G1105">
        <f t="shared" si="141"/>
        <v>0.55099999999999472</v>
      </c>
      <c r="H1105">
        <f t="shared" si="142"/>
        <v>5.5375974097514638</v>
      </c>
    </row>
    <row r="1106" spans="1:8" x14ac:dyDescent="0.35">
      <c r="A1106">
        <f t="shared" si="143"/>
        <v>0.55149999999999466</v>
      </c>
      <c r="B1106">
        <f t="shared" si="138"/>
        <v>1.7108006213441274</v>
      </c>
      <c r="C1106">
        <f t="shared" si="139"/>
        <v>1.7119070324791925</v>
      </c>
      <c r="D1106">
        <f t="shared" si="140"/>
        <v>5.5395154469206211</v>
      </c>
      <c r="E1106">
        <f t="shared" si="144"/>
        <v>0.26068316508151829</v>
      </c>
      <c r="F1106">
        <f t="shared" si="145"/>
        <v>4.9999999999994493E-4</v>
      </c>
      <c r="G1106">
        <f t="shared" si="141"/>
        <v>0.55149999999999466</v>
      </c>
      <c r="H1106">
        <f t="shared" si="142"/>
        <v>5.5395154469206211</v>
      </c>
    </row>
    <row r="1107" spans="1:8" x14ac:dyDescent="0.35">
      <c r="A1107">
        <f t="shared" si="143"/>
        <v>0.55199999999999461</v>
      </c>
      <c r="B1107">
        <f t="shared" si="138"/>
        <v>1.711135805396151</v>
      </c>
      <c r="C1107">
        <f t="shared" si="139"/>
        <v>1.7122534066624733</v>
      </c>
      <c r="D1107">
        <f t="shared" si="140"/>
        <v>5.5414345243995804</v>
      </c>
      <c r="E1107">
        <f t="shared" si="144"/>
        <v>0.26054185173967193</v>
      </c>
      <c r="F1107">
        <f t="shared" si="145"/>
        <v>4.9999999999994493E-4</v>
      </c>
      <c r="G1107">
        <f t="shared" si="141"/>
        <v>0.55199999999999461</v>
      </c>
      <c r="H1107">
        <f t="shared" si="142"/>
        <v>5.5414345243995804</v>
      </c>
    </row>
    <row r="1108" spans="1:8" x14ac:dyDescent="0.35">
      <c r="A1108">
        <f t="shared" si="143"/>
        <v>0.55249999999999455</v>
      </c>
      <c r="B1108">
        <f t="shared" si="138"/>
        <v>1.7114710448365242</v>
      </c>
      <c r="C1108">
        <f t="shared" si="139"/>
        <v>1.7125998493793197</v>
      </c>
      <c r="D1108">
        <f t="shared" si="140"/>
        <v>5.5433546466184147</v>
      </c>
      <c r="E1108">
        <f t="shared" si="144"/>
        <v>0.26040009073145937</v>
      </c>
      <c r="F1108">
        <f t="shared" si="145"/>
        <v>4.9999999999994493E-4</v>
      </c>
      <c r="G1108">
        <f t="shared" si="141"/>
        <v>0.55249999999999455</v>
      </c>
      <c r="H1108">
        <f t="shared" si="142"/>
        <v>5.5433546466184147</v>
      </c>
    </row>
    <row r="1109" spans="1:8" x14ac:dyDescent="0.35">
      <c r="A1109">
        <f t="shared" si="143"/>
        <v>0.5529999999999945</v>
      </c>
      <c r="B1109">
        <f t="shared" si="138"/>
        <v>1.7118063402194903</v>
      </c>
      <c r="C1109">
        <f t="shared" si="139"/>
        <v>1.7129463613177482</v>
      </c>
      <c r="D1109">
        <f t="shared" si="140"/>
        <v>5.5452758180176005</v>
      </c>
      <c r="E1109">
        <f t="shared" si="144"/>
        <v>0.2602578823585695</v>
      </c>
      <c r="F1109">
        <f t="shared" si="145"/>
        <v>4.9999999999994493E-4</v>
      </c>
      <c r="G1109">
        <f t="shared" si="141"/>
        <v>0.5529999999999945</v>
      </c>
      <c r="H1109">
        <f t="shared" si="142"/>
        <v>5.5452758180176005</v>
      </c>
    </row>
    <row r="1110" spans="1:8" x14ac:dyDescent="0.35">
      <c r="A1110">
        <f t="shared" si="143"/>
        <v>0.55349999999999444</v>
      </c>
      <c r="B1110">
        <f t="shared" si="138"/>
        <v>1.7121416920999282</v>
      </c>
      <c r="C1110">
        <f t="shared" si="139"/>
        <v>1.7132929431666253</v>
      </c>
      <c r="D1110">
        <f t="shared" si="140"/>
        <v>5.547198043048053</v>
      </c>
      <c r="E1110">
        <f t="shared" si="144"/>
        <v>0.26011522692650074</v>
      </c>
      <c r="F1110">
        <f t="shared" si="145"/>
        <v>4.9999999999994493E-4</v>
      </c>
      <c r="G1110">
        <f t="shared" si="141"/>
        <v>0.55349999999999444</v>
      </c>
      <c r="H1110">
        <f t="shared" si="142"/>
        <v>5.547198043048053</v>
      </c>
    </row>
    <row r="1111" spans="1:8" x14ac:dyDescent="0.35">
      <c r="A1111">
        <f t="shared" si="143"/>
        <v>0.55399999999999439</v>
      </c>
      <c r="B1111">
        <f t="shared" si="138"/>
        <v>1.7124771010333588</v>
      </c>
      <c r="C1111">
        <f t="shared" si="139"/>
        <v>1.7136395956156836</v>
      </c>
      <c r="D1111">
        <f t="shared" si="140"/>
        <v>5.54912132617123</v>
      </c>
      <c r="E1111">
        <f t="shared" si="144"/>
        <v>0.25997212473533682</v>
      </c>
      <c r="F1111">
        <f t="shared" si="145"/>
        <v>4.9999999999994493E-4</v>
      </c>
      <c r="G1111">
        <f t="shared" si="141"/>
        <v>0.55399999999999439</v>
      </c>
      <c r="H1111">
        <f t="shared" si="142"/>
        <v>5.54912132617123</v>
      </c>
    </row>
    <row r="1112" spans="1:8" x14ac:dyDescent="0.35">
      <c r="A1112">
        <f t="shared" si="143"/>
        <v>0.55449999999999433</v>
      </c>
      <c r="B1112">
        <f t="shared" si="138"/>
        <v>1.7128125675759511</v>
      </c>
      <c r="C1112">
        <f t="shared" si="139"/>
        <v>1.7139863193555198</v>
      </c>
      <c r="D1112">
        <f t="shared" si="140"/>
        <v>5.5510456718591339</v>
      </c>
      <c r="E1112">
        <f t="shared" si="144"/>
        <v>0.25982857609360877</v>
      </c>
      <c r="F1112">
        <f t="shared" si="145"/>
        <v>4.9999999999994493E-4</v>
      </c>
      <c r="G1112">
        <f t="shared" si="141"/>
        <v>0.55449999999999433</v>
      </c>
      <c r="H1112">
        <f t="shared" si="142"/>
        <v>5.5510456718591339</v>
      </c>
    </row>
    <row r="1113" spans="1:8" x14ac:dyDescent="0.35">
      <c r="A1113">
        <f t="shared" si="143"/>
        <v>0.55499999999999428</v>
      </c>
      <c r="B1113">
        <f t="shared" si="138"/>
        <v>1.7131480922845306</v>
      </c>
      <c r="C1113">
        <f t="shared" si="139"/>
        <v>1.7143331150776171</v>
      </c>
      <c r="D1113">
        <f t="shared" si="140"/>
        <v>5.5529710845944535</v>
      </c>
      <c r="E1113">
        <f t="shared" si="144"/>
        <v>0.25968458129936267</v>
      </c>
      <c r="F1113">
        <f t="shared" si="145"/>
        <v>4.9999999999994493E-4</v>
      </c>
      <c r="G1113">
        <f t="shared" si="141"/>
        <v>0.55499999999999428</v>
      </c>
      <c r="H1113">
        <f t="shared" si="142"/>
        <v>5.5529710845944535</v>
      </c>
    </row>
    <row r="1114" spans="1:8" x14ac:dyDescent="0.35">
      <c r="A1114">
        <f t="shared" si="143"/>
        <v>0.55549999999999422</v>
      </c>
      <c r="B1114">
        <f t="shared" si="138"/>
        <v>1.7134836757165841</v>
      </c>
      <c r="C1114">
        <f t="shared" si="139"/>
        <v>1.7146799834743429</v>
      </c>
      <c r="D1114">
        <f t="shared" si="140"/>
        <v>5.5548975688705724</v>
      </c>
      <c r="E1114">
        <f t="shared" si="144"/>
        <v>0.25954014065832792</v>
      </c>
      <c r="F1114">
        <f t="shared" si="145"/>
        <v>4.9999999999994493E-4</v>
      </c>
      <c r="G1114">
        <f t="shared" si="141"/>
        <v>0.55549999999999422</v>
      </c>
      <c r="H1114">
        <f t="shared" si="142"/>
        <v>5.5548975688705724</v>
      </c>
    </row>
    <row r="1115" spans="1:8" x14ac:dyDescent="0.35">
      <c r="A1115">
        <f t="shared" si="143"/>
        <v>0.55599999999999417</v>
      </c>
      <c r="B1115">
        <f t="shared" si="138"/>
        <v>1.7138193184302675</v>
      </c>
      <c r="C1115">
        <f t="shared" si="139"/>
        <v>1.7150269252389634</v>
      </c>
      <c r="D1115">
        <f t="shared" si="140"/>
        <v>5.5568251291916573</v>
      </c>
      <c r="E1115">
        <f t="shared" si="144"/>
        <v>0.2593952544730394</v>
      </c>
      <c r="F1115">
        <f t="shared" si="145"/>
        <v>4.9999999999994493E-4</v>
      </c>
      <c r="G1115">
        <f t="shared" si="141"/>
        <v>0.55599999999999417</v>
      </c>
      <c r="H1115">
        <f t="shared" si="142"/>
        <v>5.5568251291916573</v>
      </c>
    </row>
    <row r="1116" spans="1:8" x14ac:dyDescent="0.35">
      <c r="A1116">
        <f t="shared" si="143"/>
        <v>0.55649999999999411</v>
      </c>
      <c r="B1116">
        <f t="shared" si="138"/>
        <v>1.7141550209844125</v>
      </c>
      <c r="C1116">
        <f t="shared" si="139"/>
        <v>1.7153739410656548</v>
      </c>
      <c r="D1116">
        <f t="shared" si="140"/>
        <v>5.5587537700727436</v>
      </c>
      <c r="E1116">
        <f t="shared" si="144"/>
        <v>0.25924992304337563</v>
      </c>
      <c r="F1116">
        <f t="shared" si="145"/>
        <v>4.9999999999994493E-4</v>
      </c>
      <c r="G1116">
        <f t="shared" si="141"/>
        <v>0.55649999999999411</v>
      </c>
      <c r="H1116">
        <f t="shared" si="142"/>
        <v>5.5587537700727436</v>
      </c>
    </row>
    <row r="1117" spans="1:8" x14ac:dyDescent="0.35">
      <c r="A1117">
        <f t="shared" si="143"/>
        <v>0.55699999999999406</v>
      </c>
      <c r="B1117">
        <f t="shared" si="138"/>
        <v>1.7144907839385339</v>
      </c>
      <c r="C1117">
        <f t="shared" si="139"/>
        <v>1.7157210316495064</v>
      </c>
      <c r="D1117">
        <f t="shared" si="140"/>
        <v>5.5606834960397693</v>
      </c>
      <c r="E1117">
        <f t="shared" si="144"/>
        <v>0.25910414667353254</v>
      </c>
      <c r="F1117">
        <f t="shared" si="145"/>
        <v>4.9999999999994493E-4</v>
      </c>
      <c r="G1117">
        <f t="shared" si="141"/>
        <v>0.55699999999999406</v>
      </c>
      <c r="H1117">
        <f t="shared" si="142"/>
        <v>5.5606834960397693</v>
      </c>
    </row>
    <row r="1118" spans="1:8" x14ac:dyDescent="0.35">
      <c r="A1118">
        <f t="shared" si="143"/>
        <v>0.557499999999994</v>
      </c>
      <c r="B1118">
        <f t="shared" si="138"/>
        <v>1.7148266078528351</v>
      </c>
      <c r="C1118">
        <f t="shared" si="139"/>
        <v>1.7160681976865335</v>
      </c>
      <c r="D1118">
        <f t="shared" si="140"/>
        <v>5.5626143116296571</v>
      </c>
      <c r="E1118">
        <f t="shared" si="144"/>
        <v>0.25895792566549086</v>
      </c>
      <c r="F1118">
        <f t="shared" si="145"/>
        <v>4.9999999999994493E-4</v>
      </c>
      <c r="G1118">
        <f t="shared" si="141"/>
        <v>0.557499999999994</v>
      </c>
      <c r="H1118">
        <f t="shared" si="142"/>
        <v>5.5626143116296571</v>
      </c>
    </row>
    <row r="1119" spans="1:8" x14ac:dyDescent="0.35">
      <c r="A1119">
        <f t="shared" si="143"/>
        <v>0.55799999999999395</v>
      </c>
      <c r="B1119">
        <f t="shared" si="138"/>
        <v>1.7151624932882166</v>
      </c>
      <c r="C1119">
        <f t="shared" si="139"/>
        <v>1.7164154398736886</v>
      </c>
      <c r="D1119">
        <f t="shared" si="140"/>
        <v>5.5645462213904011</v>
      </c>
      <c r="E1119">
        <f t="shared" si="144"/>
        <v>0.25881126031859542</v>
      </c>
      <c r="F1119">
        <f t="shared" si="145"/>
        <v>4.9999999999994493E-4</v>
      </c>
      <c r="G1119">
        <f t="shared" si="141"/>
        <v>0.55799999999999395</v>
      </c>
      <c r="H1119">
        <f t="shared" si="142"/>
        <v>5.5645462213904011</v>
      </c>
    </row>
    <row r="1120" spans="1:8" x14ac:dyDescent="0.35">
      <c r="A1120">
        <f t="shared" si="143"/>
        <v>0.55849999999999389</v>
      </c>
      <c r="B1120">
        <f t="shared" si="138"/>
        <v>1.715498440806281</v>
      </c>
      <c r="C1120">
        <f t="shared" si="139"/>
        <v>1.7167627589088648</v>
      </c>
      <c r="D1120">
        <f t="shared" si="140"/>
        <v>5.5664792298810974</v>
      </c>
      <c r="E1120">
        <f t="shared" si="144"/>
        <v>0.25866415093698275</v>
      </c>
      <c r="F1120">
        <f t="shared" si="145"/>
        <v>4.9999999999994493E-4</v>
      </c>
      <c r="G1120">
        <f t="shared" si="141"/>
        <v>0.55849999999999389</v>
      </c>
      <c r="H1120">
        <f t="shared" si="142"/>
        <v>5.5664792298810974</v>
      </c>
    </row>
    <row r="1121" spans="1:8" x14ac:dyDescent="0.35">
      <c r="A1121">
        <f t="shared" si="143"/>
        <v>0.55899999999999384</v>
      </c>
      <c r="B1121">
        <f t="shared" si="138"/>
        <v>1.715834450969342</v>
      </c>
      <c r="C1121">
        <f t="shared" si="139"/>
        <v>1.7171101554909134</v>
      </c>
      <c r="D1121">
        <f t="shared" si="140"/>
        <v>5.5684133416720645</v>
      </c>
      <c r="E1121">
        <f t="shared" si="144"/>
        <v>0.25851659781772574</v>
      </c>
      <c r="F1121">
        <f t="shared" si="145"/>
        <v>4.9999999999994493E-4</v>
      </c>
      <c r="G1121">
        <f t="shared" si="141"/>
        <v>0.55899999999999384</v>
      </c>
      <c r="H1121">
        <f t="shared" si="142"/>
        <v>5.5684133416720645</v>
      </c>
    </row>
    <row r="1122" spans="1:8" x14ac:dyDescent="0.35">
      <c r="A1122">
        <f t="shared" si="143"/>
        <v>0.55949999999999378</v>
      </c>
      <c r="B1122">
        <f t="shared" si="138"/>
        <v>1.7161705243404295</v>
      </c>
      <c r="C1122">
        <f t="shared" si="139"/>
        <v>1.7174576303196447</v>
      </c>
      <c r="D1122">
        <f t="shared" si="140"/>
        <v>5.5703485613448578</v>
      </c>
      <c r="E1122">
        <f t="shared" si="144"/>
        <v>0.25836860126491046</v>
      </c>
      <c r="F1122">
        <f t="shared" si="145"/>
        <v>4.9999999999994493E-4</v>
      </c>
      <c r="G1122">
        <f t="shared" si="141"/>
        <v>0.55949999999999378</v>
      </c>
      <c r="H1122">
        <f t="shared" si="142"/>
        <v>5.5703485613448578</v>
      </c>
    </row>
    <row r="1123" spans="1:8" x14ac:dyDescent="0.35">
      <c r="A1123">
        <f t="shared" si="143"/>
        <v>0.55999999999999373</v>
      </c>
      <c r="B1123">
        <f t="shared" si="138"/>
        <v>1.716506661483298</v>
      </c>
      <c r="C1123">
        <f t="shared" si="139"/>
        <v>1.7178051840958419</v>
      </c>
      <c r="D1123">
        <f t="shared" si="140"/>
        <v>5.5722848934923714</v>
      </c>
      <c r="E1123">
        <f t="shared" si="144"/>
        <v>0.2582201615781517</v>
      </c>
      <c r="F1123">
        <f t="shared" si="145"/>
        <v>4.9999999999994493E-4</v>
      </c>
      <c r="G1123">
        <f t="shared" si="141"/>
        <v>0.55999999999999373</v>
      </c>
      <c r="H1123">
        <f t="shared" si="142"/>
        <v>5.5722848934923714</v>
      </c>
    </row>
    <row r="1124" spans="1:8" x14ac:dyDescent="0.35">
      <c r="A1124">
        <f t="shared" si="143"/>
        <v>0.56049999999999367</v>
      </c>
      <c r="B1124">
        <f t="shared" si="138"/>
        <v>1.7168428629624322</v>
      </c>
      <c r="C1124">
        <f t="shared" si="139"/>
        <v>1.7181528175212688</v>
      </c>
      <c r="D1124">
        <f t="shared" si="140"/>
        <v>5.5742223427188948</v>
      </c>
      <c r="E1124">
        <f t="shared" si="144"/>
        <v>0.25807127905857841</v>
      </c>
      <c r="F1124">
        <f t="shared" si="145"/>
        <v>4.9999999999994493E-4</v>
      </c>
      <c r="G1124">
        <f t="shared" si="141"/>
        <v>0.56049999999999367</v>
      </c>
      <c r="H1124">
        <f t="shared" si="142"/>
        <v>5.5742223427188948</v>
      </c>
    </row>
    <row r="1125" spans="1:8" x14ac:dyDescent="0.35">
      <c r="A1125">
        <f t="shared" si="143"/>
        <v>0.56099999999999361</v>
      </c>
      <c r="B1125">
        <f t="shared" si="138"/>
        <v>1.7171791293430549</v>
      </c>
      <c r="C1125">
        <f t="shared" si="139"/>
        <v>1.7185005312986847</v>
      </c>
      <c r="D1125">
        <f t="shared" si="140"/>
        <v>5.5761609136402148</v>
      </c>
      <c r="E1125">
        <f t="shared" si="144"/>
        <v>0.25792195400284335</v>
      </c>
      <c r="F1125">
        <f t="shared" si="145"/>
        <v>4.9999999999994493E-4</v>
      </c>
      <c r="G1125">
        <f t="shared" si="141"/>
        <v>0.56099999999999361</v>
      </c>
      <c r="H1125">
        <f t="shared" si="142"/>
        <v>5.5761609136402148</v>
      </c>
    </row>
    <row r="1126" spans="1:8" x14ac:dyDescent="0.35">
      <c r="A1126">
        <f t="shared" si="143"/>
        <v>0.56149999999999356</v>
      </c>
      <c r="B1126">
        <f t="shared" si="138"/>
        <v>1.7175154611911341</v>
      </c>
      <c r="C1126">
        <f t="shared" si="139"/>
        <v>1.7188483261318446</v>
      </c>
      <c r="D1126">
        <f t="shared" si="140"/>
        <v>5.5781006108836344</v>
      </c>
      <c r="E1126">
        <f t="shared" si="144"/>
        <v>0.25777218671428964</v>
      </c>
      <c r="F1126">
        <f t="shared" si="145"/>
        <v>4.9999999999994493E-4</v>
      </c>
      <c r="G1126">
        <f t="shared" si="141"/>
        <v>0.56149999999999356</v>
      </c>
      <c r="H1126">
        <f t="shared" si="142"/>
        <v>5.5781006108836344</v>
      </c>
    </row>
    <row r="1127" spans="1:8" x14ac:dyDescent="0.35">
      <c r="A1127">
        <f t="shared" si="143"/>
        <v>0.5619999999999935</v>
      </c>
      <c r="B1127">
        <f t="shared" si="138"/>
        <v>1.7178518590733893</v>
      </c>
      <c r="C1127">
        <f t="shared" si="139"/>
        <v>1.719196202725515</v>
      </c>
      <c r="D1127">
        <f t="shared" si="140"/>
        <v>5.5800414390880784</v>
      </c>
      <c r="E1127">
        <f t="shared" si="144"/>
        <v>0.25762197749140359</v>
      </c>
      <c r="F1127">
        <f t="shared" si="145"/>
        <v>4.9999999999994493E-4</v>
      </c>
      <c r="G1127">
        <f t="shared" si="141"/>
        <v>0.5619999999999935</v>
      </c>
      <c r="H1127">
        <f t="shared" si="142"/>
        <v>5.5800414390880784</v>
      </c>
    </row>
    <row r="1128" spans="1:8" x14ac:dyDescent="0.35">
      <c r="A1128">
        <f t="shared" si="143"/>
        <v>0.56249999999999345</v>
      </c>
      <c r="B1128">
        <f t="shared" si="138"/>
        <v>1.7181883235572992</v>
      </c>
      <c r="C1128">
        <f t="shared" si="139"/>
        <v>1.7195441617854832</v>
      </c>
      <c r="D1128">
        <f t="shared" si="140"/>
        <v>5.5819834029041653</v>
      </c>
      <c r="E1128">
        <f t="shared" si="144"/>
        <v>0.25747132663236388</v>
      </c>
      <c r="F1128">
        <f t="shared" si="145"/>
        <v>4.9999999999994493E-4</v>
      </c>
      <c r="G1128">
        <f t="shared" si="141"/>
        <v>0.56249999999999345</v>
      </c>
      <c r="H1128">
        <f t="shared" si="142"/>
        <v>5.5819834029041653</v>
      </c>
    </row>
    <row r="1129" spans="1:8" x14ac:dyDescent="0.35">
      <c r="A1129">
        <f t="shared" si="143"/>
        <v>0.56299999999999339</v>
      </c>
      <c r="B1129">
        <f t="shared" si="138"/>
        <v>1.7185248552111085</v>
      </c>
      <c r="C1129">
        <f t="shared" si="139"/>
        <v>1.7198922040185658</v>
      </c>
      <c r="D1129">
        <f t="shared" si="140"/>
        <v>5.5839265069942714</v>
      </c>
      <c r="E1129">
        <f t="shared" si="144"/>
        <v>0.25732023443614832</v>
      </c>
      <c r="F1129">
        <f t="shared" si="145"/>
        <v>4.9999999999994493E-4</v>
      </c>
      <c r="G1129">
        <f t="shared" si="141"/>
        <v>0.56299999999999339</v>
      </c>
      <c r="H1129">
        <f t="shared" si="142"/>
        <v>5.5839265069942714</v>
      </c>
    </row>
    <row r="1130" spans="1:8" x14ac:dyDescent="0.35">
      <c r="A1130">
        <f t="shared" si="143"/>
        <v>0.56349999999999334</v>
      </c>
      <c r="B1130">
        <f t="shared" si="138"/>
        <v>1.7188614546038348</v>
      </c>
      <c r="C1130">
        <f t="shared" si="139"/>
        <v>1.7202403301326155</v>
      </c>
      <c r="D1130">
        <f t="shared" si="140"/>
        <v>5.5858707560325858</v>
      </c>
      <c r="E1130">
        <f t="shared" si="144"/>
        <v>0.2571687012037504</v>
      </c>
      <c r="F1130">
        <f t="shared" si="145"/>
        <v>4.9999999999994493E-4</v>
      </c>
      <c r="G1130">
        <f t="shared" si="141"/>
        <v>0.56349999999999334</v>
      </c>
      <c r="H1130">
        <f t="shared" si="142"/>
        <v>5.5858707560325858</v>
      </c>
    </row>
    <row r="1131" spans="1:8" x14ac:dyDescent="0.35">
      <c r="A1131">
        <f t="shared" si="143"/>
        <v>0.56399999999999328</v>
      </c>
      <c r="B1131">
        <f t="shared" si="138"/>
        <v>1.7191981223052761</v>
      </c>
      <c r="C1131">
        <f t="shared" si="139"/>
        <v>1.7205885408365367</v>
      </c>
      <c r="D1131">
        <f t="shared" si="140"/>
        <v>5.5878161547052203</v>
      </c>
      <c r="E1131">
        <f t="shared" si="144"/>
        <v>0.25701672723093949</v>
      </c>
      <c r="F1131">
        <f t="shared" si="145"/>
        <v>4.9999999999994493E-4</v>
      </c>
      <c r="G1131">
        <f t="shared" si="141"/>
        <v>0.56399999999999328</v>
      </c>
      <c r="H1131">
        <f t="shared" si="142"/>
        <v>5.5878161547052203</v>
      </c>
    </row>
    <row r="1132" spans="1:8" x14ac:dyDescent="0.35">
      <c r="A1132">
        <f t="shared" si="143"/>
        <v>0.56449999999999323</v>
      </c>
      <c r="B1132">
        <f t="shared" si="138"/>
        <v>1.719534858886018</v>
      </c>
      <c r="C1132">
        <f t="shared" si="139"/>
        <v>1.720936836840288</v>
      </c>
      <c r="D1132">
        <f t="shared" si="140"/>
        <v>5.5897627077102392</v>
      </c>
      <c r="E1132">
        <f t="shared" si="144"/>
        <v>0.25686431281900401</v>
      </c>
      <c r="F1132">
        <f t="shared" si="145"/>
        <v>4.9999999999994493E-4</v>
      </c>
      <c r="G1132">
        <f t="shared" si="141"/>
        <v>0.56449999999999323</v>
      </c>
      <c r="H1132">
        <f t="shared" si="142"/>
        <v>5.5897627077102392</v>
      </c>
    </row>
    <row r="1133" spans="1:8" x14ac:dyDescent="0.35">
      <c r="A1133">
        <f t="shared" si="143"/>
        <v>0.56499999999999317</v>
      </c>
      <c r="B1133">
        <f t="shared" si="138"/>
        <v>1.7198716649174406</v>
      </c>
      <c r="C1133">
        <f t="shared" si="139"/>
        <v>1.7212852188549026</v>
      </c>
      <c r="D1133">
        <f t="shared" si="140"/>
        <v>5.5917104197577929</v>
      </c>
      <c r="E1133">
        <f t="shared" si="144"/>
        <v>0.25671145826095326</v>
      </c>
      <c r="F1133">
        <f t="shared" si="145"/>
        <v>4.9999999999994493E-4</v>
      </c>
      <c r="G1133">
        <f t="shared" si="141"/>
        <v>0.56499999999999317</v>
      </c>
      <c r="H1133">
        <f t="shared" si="142"/>
        <v>5.5917104197577929</v>
      </c>
    </row>
    <row r="1134" spans="1:8" x14ac:dyDescent="0.35">
      <c r="A1134">
        <f t="shared" si="143"/>
        <v>0.56549999999999312</v>
      </c>
      <c r="B1134">
        <f t="shared" si="138"/>
        <v>1.7202085409717256</v>
      </c>
      <c r="C1134">
        <f t="shared" si="139"/>
        <v>1.7216336875924816</v>
      </c>
      <c r="D1134">
        <f t="shared" si="140"/>
        <v>5.5936592955700997</v>
      </c>
      <c r="E1134">
        <f t="shared" si="144"/>
        <v>0.25655816386172514</v>
      </c>
      <c r="F1134">
        <f t="shared" si="145"/>
        <v>4.9999999999994493E-4</v>
      </c>
      <c r="G1134">
        <f t="shared" si="141"/>
        <v>0.56549999999999312</v>
      </c>
      <c r="H1134">
        <f t="shared" si="142"/>
        <v>5.5936592955700997</v>
      </c>
    </row>
    <row r="1135" spans="1:8" x14ac:dyDescent="0.35">
      <c r="A1135">
        <f t="shared" si="143"/>
        <v>0.56599999999999306</v>
      </c>
      <c r="B1135">
        <f t="shared" si="138"/>
        <v>1.7205454876218638</v>
      </c>
      <c r="C1135">
        <f t="shared" si="139"/>
        <v>1.7219822437662209</v>
      </c>
      <c r="D1135">
        <f t="shared" si="140"/>
        <v>5.595609339881614</v>
      </c>
      <c r="E1135">
        <f t="shared" si="144"/>
        <v>0.25640442991352225</v>
      </c>
      <c r="F1135">
        <f t="shared" si="145"/>
        <v>4.9999999999994493E-4</v>
      </c>
      <c r="G1135">
        <f t="shared" si="141"/>
        <v>0.56599999999999306</v>
      </c>
      <c r="H1135">
        <f t="shared" si="142"/>
        <v>5.595609339881614</v>
      </c>
    </row>
    <row r="1136" spans="1:8" x14ac:dyDescent="0.35">
      <c r="A1136">
        <f t="shared" si="143"/>
        <v>0.56649999999999301</v>
      </c>
      <c r="B1136">
        <f t="shared" si="138"/>
        <v>1.7208825054416623</v>
      </c>
      <c r="C1136">
        <f t="shared" si="139"/>
        <v>1.7223308880904118</v>
      </c>
      <c r="D1136">
        <f t="shared" si="140"/>
        <v>5.5975605574390519</v>
      </c>
      <c r="E1136">
        <f t="shared" si="144"/>
        <v>0.25625025671483254</v>
      </c>
      <c r="F1136">
        <f t="shared" si="145"/>
        <v>4.9999999999994493E-4</v>
      </c>
      <c r="G1136">
        <f t="shared" si="141"/>
        <v>0.56649999999999301</v>
      </c>
      <c r="H1136">
        <f t="shared" si="142"/>
        <v>5.5975605574390519</v>
      </c>
    </row>
    <row r="1137" spans="1:8" x14ac:dyDescent="0.35">
      <c r="A1137">
        <f t="shared" si="143"/>
        <v>0.56699999999999295</v>
      </c>
      <c r="B1137">
        <f t="shared" si="138"/>
        <v>1.7212195950057518</v>
      </c>
      <c r="C1137">
        <f t="shared" si="139"/>
        <v>1.7226796212804523</v>
      </c>
      <c r="D1137">
        <f t="shared" si="140"/>
        <v>5.5995129530014722</v>
      </c>
      <c r="E1137">
        <f t="shared" si="144"/>
        <v>0.25609564456298467</v>
      </c>
      <c r="F1137">
        <f t="shared" si="145"/>
        <v>4.9999999999994493E-4</v>
      </c>
      <c r="G1137">
        <f t="shared" si="141"/>
        <v>0.56699999999999295</v>
      </c>
      <c r="H1137">
        <f t="shared" si="142"/>
        <v>5.5995129530014722</v>
      </c>
    </row>
    <row r="1138" spans="1:8" x14ac:dyDescent="0.35">
      <c r="A1138">
        <f t="shared" si="143"/>
        <v>0.5674999999999929</v>
      </c>
      <c r="B1138">
        <f t="shared" si="138"/>
        <v>1.7215567568895935</v>
      </c>
      <c r="C1138">
        <f t="shared" si="139"/>
        <v>1.723028444052854</v>
      </c>
      <c r="D1138">
        <f t="shared" si="140"/>
        <v>5.6014665313403347</v>
      </c>
      <c r="E1138">
        <f t="shared" si="144"/>
        <v>0.25594059375734596</v>
      </c>
      <c r="F1138">
        <f t="shared" si="145"/>
        <v>4.9999999999994493E-4</v>
      </c>
      <c r="G1138">
        <f t="shared" si="141"/>
        <v>0.5674999999999929</v>
      </c>
      <c r="H1138">
        <f t="shared" si="142"/>
        <v>5.6014665313403347</v>
      </c>
    </row>
    <row r="1139" spans="1:8" x14ac:dyDescent="0.35">
      <c r="A1139">
        <f t="shared" si="143"/>
        <v>0.56799999999999284</v>
      </c>
      <c r="B1139">
        <f t="shared" si="138"/>
        <v>1.7218939916694873</v>
      </c>
      <c r="C1139">
        <f t="shared" si="139"/>
        <v>1.7233773571252622</v>
      </c>
      <c r="D1139">
        <f t="shared" si="140"/>
        <v>5.6034212972396329</v>
      </c>
      <c r="E1139">
        <f t="shared" si="144"/>
        <v>0.25578510458948089</v>
      </c>
      <c r="F1139">
        <f t="shared" si="145"/>
        <v>4.9999999999994493E-4</v>
      </c>
      <c r="G1139">
        <f t="shared" si="141"/>
        <v>0.56799999999999284</v>
      </c>
      <c r="H1139">
        <f t="shared" si="142"/>
        <v>5.6034212972396329</v>
      </c>
    </row>
    <row r="1140" spans="1:8" x14ac:dyDescent="0.35">
      <c r="A1140">
        <f t="shared" si="143"/>
        <v>0.56849999999999279</v>
      </c>
      <c r="B1140">
        <f t="shared" si="138"/>
        <v>1.722231299922578</v>
      </c>
      <c r="C1140">
        <f t="shared" si="139"/>
        <v>1.7237263612164524</v>
      </c>
      <c r="D1140">
        <f t="shared" si="140"/>
        <v>5.6053772554958954</v>
      </c>
      <c r="E1140">
        <f t="shared" si="144"/>
        <v>0.25562917736054414</v>
      </c>
      <c r="F1140">
        <f t="shared" si="145"/>
        <v>4.9999999999994493E-4</v>
      </c>
      <c r="G1140">
        <f t="shared" si="141"/>
        <v>0.56849999999999279</v>
      </c>
      <c r="H1140">
        <f t="shared" si="142"/>
        <v>5.6053772554958954</v>
      </c>
    </row>
    <row r="1141" spans="1:8" x14ac:dyDescent="0.35">
      <c r="A1141">
        <f t="shared" si="143"/>
        <v>0.56899999999999273</v>
      </c>
      <c r="B1141">
        <f t="shared" si="138"/>
        <v>1.7225686822268631</v>
      </c>
      <c r="C1141">
        <f t="shared" si="139"/>
        <v>1.7240754570463499</v>
      </c>
      <c r="D1141">
        <f t="shared" si="140"/>
        <v>5.6073344109183134</v>
      </c>
      <c r="E1141">
        <f t="shared" si="144"/>
        <v>0.25547281236469366</v>
      </c>
      <c r="F1141">
        <f t="shared" si="145"/>
        <v>4.9999999999994493E-4</v>
      </c>
      <c r="G1141">
        <f t="shared" si="141"/>
        <v>0.56899999999999273</v>
      </c>
      <c r="H1141">
        <f t="shared" si="142"/>
        <v>5.6073344109183134</v>
      </c>
    </row>
    <row r="1142" spans="1:8" x14ac:dyDescent="0.35">
      <c r="A1142">
        <f t="shared" si="143"/>
        <v>0.56949999999999268</v>
      </c>
      <c r="B1142">
        <f t="shared" si="138"/>
        <v>1.7229061391612015</v>
      </c>
      <c r="C1142">
        <f t="shared" si="139"/>
        <v>1.7244246453360357</v>
      </c>
      <c r="D1142">
        <f t="shared" si="140"/>
        <v>5.6092927683287961</v>
      </c>
      <c r="E1142">
        <f t="shared" si="144"/>
        <v>0.25531600989867914</v>
      </c>
      <c r="F1142">
        <f t="shared" si="145"/>
        <v>4.9999999999994493E-4</v>
      </c>
      <c r="G1142">
        <f t="shared" si="141"/>
        <v>0.56949999999999268</v>
      </c>
      <c r="H1142">
        <f t="shared" si="142"/>
        <v>5.6092927683287961</v>
      </c>
    </row>
    <row r="1143" spans="1:8" x14ac:dyDescent="0.35">
      <c r="A1143">
        <f t="shared" si="143"/>
        <v>0.56999999999999262</v>
      </c>
      <c r="B1143">
        <f t="shared" si="138"/>
        <v>1.7232436713053183</v>
      </c>
      <c r="C1143">
        <f t="shared" si="139"/>
        <v>1.7247739268077613</v>
      </c>
      <c r="D1143">
        <f t="shared" si="140"/>
        <v>5.611252332562076</v>
      </c>
      <c r="E1143">
        <f t="shared" si="144"/>
        <v>0.25515877025528505</v>
      </c>
      <c r="F1143">
        <f t="shared" si="145"/>
        <v>4.9999999999994493E-4</v>
      </c>
      <c r="G1143">
        <f t="shared" si="141"/>
        <v>0.56999999999999262</v>
      </c>
      <c r="H1143">
        <f t="shared" si="142"/>
        <v>5.611252332562076</v>
      </c>
    </row>
    <row r="1144" spans="1:8" x14ac:dyDescent="0.35">
      <c r="A1144">
        <f t="shared" si="143"/>
        <v>0.57049999999999257</v>
      </c>
      <c r="B1144">
        <f t="shared" si="138"/>
        <v>1.7235812792398151</v>
      </c>
      <c r="C1144">
        <f t="shared" si="139"/>
        <v>1.7251233021849481</v>
      </c>
      <c r="D1144">
        <f t="shared" si="140"/>
        <v>5.6132131084657209</v>
      </c>
      <c r="E1144">
        <f t="shared" si="144"/>
        <v>0.25500109373565016</v>
      </c>
      <c r="F1144">
        <f t="shared" si="145"/>
        <v>4.9999999999994493E-4</v>
      </c>
      <c r="G1144">
        <f t="shared" si="141"/>
        <v>0.57049999999999257</v>
      </c>
      <c r="H1144">
        <f t="shared" si="142"/>
        <v>5.6132131084657209</v>
      </c>
    </row>
    <row r="1145" spans="1:8" x14ac:dyDescent="0.35">
      <c r="A1145">
        <f t="shared" si="143"/>
        <v>0.57099999999999251</v>
      </c>
      <c r="B1145">
        <f t="shared" si="138"/>
        <v>1.7239189635461749</v>
      </c>
      <c r="C1145">
        <f t="shared" si="139"/>
        <v>1.7254727721922096</v>
      </c>
      <c r="D1145">
        <f t="shared" si="140"/>
        <v>5.6151751009002835</v>
      </c>
      <c r="E1145">
        <f t="shared" si="144"/>
        <v>0.25484298063127098</v>
      </c>
      <c r="F1145">
        <f t="shared" si="145"/>
        <v>4.9999999999994493E-4</v>
      </c>
      <c r="G1145">
        <f t="shared" si="141"/>
        <v>0.57099999999999251</v>
      </c>
      <c r="H1145">
        <f t="shared" si="142"/>
        <v>5.6151751009002835</v>
      </c>
    </row>
    <row r="1146" spans="1:8" x14ac:dyDescent="0.35">
      <c r="A1146">
        <f t="shared" si="143"/>
        <v>0.57149999999999246</v>
      </c>
      <c r="B1146">
        <f t="shared" si="138"/>
        <v>1.7242567248067719</v>
      </c>
      <c r="C1146">
        <f t="shared" si="139"/>
        <v>1.7258223375553559</v>
      </c>
      <c r="D1146">
        <f t="shared" si="140"/>
        <v>5.6171383147393472</v>
      </c>
      <c r="E1146">
        <f t="shared" si="144"/>
        <v>0.25468443123770929</v>
      </c>
      <c r="F1146">
        <f t="shared" si="145"/>
        <v>4.9999999999994493E-4</v>
      </c>
      <c r="G1146">
        <f t="shared" si="141"/>
        <v>0.57149999999999246</v>
      </c>
      <c r="H1146">
        <f t="shared" si="142"/>
        <v>5.6171383147393472</v>
      </c>
    </row>
    <row r="1147" spans="1:8" x14ac:dyDescent="0.35">
      <c r="A1147">
        <f t="shared" si="143"/>
        <v>0.5719999999999924</v>
      </c>
      <c r="B1147">
        <f t="shared" si="138"/>
        <v>1.7245945636048772</v>
      </c>
      <c r="C1147">
        <f t="shared" si="139"/>
        <v>1.7261719990014048</v>
      </c>
      <c r="D1147">
        <f t="shared" si="140"/>
        <v>5.6191027548696102</v>
      </c>
      <c r="E1147">
        <f t="shared" si="144"/>
        <v>0.25452544584955622</v>
      </c>
      <c r="F1147">
        <f t="shared" si="145"/>
        <v>4.9999999999994493E-4</v>
      </c>
      <c r="G1147">
        <f t="shared" si="141"/>
        <v>0.5719999999999924</v>
      </c>
      <c r="H1147">
        <f t="shared" si="142"/>
        <v>5.6191027548696102</v>
      </c>
    </row>
    <row r="1148" spans="1:8" x14ac:dyDescent="0.35">
      <c r="A1148">
        <f t="shared" si="143"/>
        <v>0.57249999999999235</v>
      </c>
      <c r="B1148">
        <f t="shared" si="138"/>
        <v>1.7249324805246673</v>
      </c>
      <c r="C1148">
        <f t="shared" si="139"/>
        <v>1.7265217572585891</v>
      </c>
      <c r="D1148">
        <f t="shared" si="140"/>
        <v>5.6210684261909414</v>
      </c>
      <c r="E1148">
        <f t="shared" si="144"/>
        <v>0.25436602476416881</v>
      </c>
      <c r="F1148">
        <f t="shared" si="145"/>
        <v>4.9999999999994493E-4</v>
      </c>
      <c r="G1148">
        <f t="shared" si="141"/>
        <v>0.57249999999999235</v>
      </c>
      <c r="H1148">
        <f t="shared" si="142"/>
        <v>5.6210684261909414</v>
      </c>
    </row>
    <row r="1149" spans="1:8" x14ac:dyDescent="0.35">
      <c r="A1149">
        <f t="shared" si="143"/>
        <v>0.57299999999999229</v>
      </c>
      <c r="B1149">
        <f t="shared" si="138"/>
        <v>1.7252704761512316</v>
      </c>
      <c r="C1149">
        <f t="shared" si="139"/>
        <v>1.7268716130563746</v>
      </c>
      <c r="D1149">
        <f t="shared" si="140"/>
        <v>5.6230353336165146</v>
      </c>
      <c r="E1149">
        <f t="shared" si="144"/>
        <v>0.25420616827160458</v>
      </c>
      <c r="F1149">
        <f t="shared" si="145"/>
        <v>4.9999999999994493E-4</v>
      </c>
      <c r="G1149">
        <f t="shared" si="141"/>
        <v>0.57299999999999229</v>
      </c>
      <c r="H1149">
        <f t="shared" si="142"/>
        <v>5.6230353336165146</v>
      </c>
    </row>
    <row r="1150" spans="1:8" x14ac:dyDescent="0.35">
      <c r="A1150">
        <f t="shared" si="143"/>
        <v>0.57349999999999224</v>
      </c>
      <c r="B1150">
        <f t="shared" si="138"/>
        <v>1.7256085510705803</v>
      </c>
      <c r="C1150">
        <f t="shared" si="139"/>
        <v>1.7272215671254596</v>
      </c>
      <c r="D1150">
        <f t="shared" si="140"/>
        <v>5.6250034820728168</v>
      </c>
      <c r="E1150">
        <f t="shared" si="144"/>
        <v>0.25404587667100004</v>
      </c>
      <c r="F1150">
        <f t="shared" si="145"/>
        <v>4.9999999999994493E-4</v>
      </c>
      <c r="G1150">
        <f t="shared" si="141"/>
        <v>0.57349999999999224</v>
      </c>
      <c r="H1150">
        <f t="shared" si="142"/>
        <v>5.6250034820728168</v>
      </c>
    </row>
    <row r="1151" spans="1:8" x14ac:dyDescent="0.35">
      <c r="A1151">
        <f t="shared" si="143"/>
        <v>0.57399999999999218</v>
      </c>
      <c r="B1151">
        <f t="shared" si="138"/>
        <v>1.7259467058696507</v>
      </c>
      <c r="C1151">
        <f t="shared" si="139"/>
        <v>1.7275716201977971</v>
      </c>
      <c r="D1151">
        <f t="shared" si="140"/>
        <v>5.6269728764997993</v>
      </c>
      <c r="E1151">
        <f t="shared" si="144"/>
        <v>0.25388515025201874</v>
      </c>
      <c r="F1151">
        <f t="shared" si="145"/>
        <v>4.9999999999994493E-4</v>
      </c>
      <c r="G1151">
        <f t="shared" si="141"/>
        <v>0.57399999999999218</v>
      </c>
      <c r="H1151">
        <f t="shared" si="142"/>
        <v>5.6269728764997993</v>
      </c>
    </row>
    <row r="1152" spans="1:8" x14ac:dyDescent="0.35">
      <c r="A1152">
        <f t="shared" si="143"/>
        <v>0.57449999999999213</v>
      </c>
      <c r="B1152">
        <f t="shared" si="138"/>
        <v>1.726284941136317</v>
      </c>
      <c r="C1152">
        <f t="shared" si="139"/>
        <v>1.7279217730065934</v>
      </c>
      <c r="D1152">
        <f t="shared" si="140"/>
        <v>5.6289435218508945</v>
      </c>
      <c r="E1152">
        <f t="shared" si="144"/>
        <v>0.25372398931246148</v>
      </c>
      <c r="F1152">
        <f t="shared" si="145"/>
        <v>4.9999999999994493E-4</v>
      </c>
      <c r="G1152">
        <f t="shared" si="141"/>
        <v>0.57449999999999213</v>
      </c>
      <c r="H1152">
        <f t="shared" si="142"/>
        <v>5.6289435218508945</v>
      </c>
    </row>
    <row r="1153" spans="1:8" x14ac:dyDescent="0.35">
      <c r="A1153">
        <f t="shared" si="143"/>
        <v>0.57499999999999207</v>
      </c>
      <c r="B1153">
        <f t="shared" si="138"/>
        <v>1.726623257459396</v>
      </c>
      <c r="C1153">
        <f t="shared" si="139"/>
        <v>1.7282720262863294</v>
      </c>
      <c r="D1153">
        <f t="shared" si="140"/>
        <v>5.6309154230931515</v>
      </c>
      <c r="E1153">
        <f t="shared" si="144"/>
        <v>0.2535623941428512</v>
      </c>
      <c r="F1153">
        <f t="shared" si="145"/>
        <v>4.9999999999994493E-4</v>
      </c>
      <c r="G1153">
        <f t="shared" si="141"/>
        <v>0.57499999999999207</v>
      </c>
      <c r="H1153">
        <f t="shared" si="142"/>
        <v>5.6309154230931515</v>
      </c>
    </row>
    <row r="1154" spans="1:8" x14ac:dyDescent="0.35">
      <c r="A1154">
        <f t="shared" si="143"/>
        <v>0.57549999999999202</v>
      </c>
      <c r="B1154">
        <f t="shared" si="138"/>
        <v>1.7269616554286564</v>
      </c>
      <c r="C1154">
        <f t="shared" si="139"/>
        <v>1.7286223807727632</v>
      </c>
      <c r="D1154">
        <f t="shared" si="140"/>
        <v>5.6328885852072776</v>
      </c>
      <c r="E1154">
        <f t="shared" si="144"/>
        <v>0.25340036503862479</v>
      </c>
      <c r="F1154">
        <f t="shared" si="145"/>
        <v>4.9999999999994493E-4</v>
      </c>
      <c r="G1154">
        <f t="shared" si="141"/>
        <v>0.57549999999999202</v>
      </c>
      <c r="H1154">
        <f t="shared" si="142"/>
        <v>5.6328885852072776</v>
      </c>
    </row>
    <row r="1155" spans="1:8" x14ac:dyDescent="0.35">
      <c r="A1155">
        <f t="shared" si="143"/>
        <v>0.57599999999999196</v>
      </c>
      <c r="B1155">
        <f t="shared" si="138"/>
        <v>1.727300135634825</v>
      </c>
      <c r="C1155">
        <f t="shared" si="139"/>
        <v>1.7289728372029463</v>
      </c>
      <c r="D1155">
        <f t="shared" si="140"/>
        <v>5.6348630131877506</v>
      </c>
      <c r="E1155">
        <f t="shared" si="144"/>
        <v>0.25323790229115783</v>
      </c>
      <c r="F1155">
        <f t="shared" si="145"/>
        <v>4.9999999999994493E-4</v>
      </c>
      <c r="G1155">
        <f t="shared" si="141"/>
        <v>0.57599999999999196</v>
      </c>
      <c r="H1155">
        <f t="shared" si="142"/>
        <v>5.6348630131877506</v>
      </c>
    </row>
    <row r="1156" spans="1:8" x14ac:dyDescent="0.35">
      <c r="A1156">
        <f t="shared" si="143"/>
        <v>0.57649999999999191</v>
      </c>
      <c r="B1156">
        <f t="shared" si="138"/>
        <v>1.7276386986695962</v>
      </c>
      <c r="C1156">
        <f t="shared" si="139"/>
        <v>1.7293233963152272</v>
      </c>
      <c r="D1156">
        <f t="shared" si="140"/>
        <v>5.6368387120428638</v>
      </c>
      <c r="E1156">
        <f t="shared" si="144"/>
        <v>0.2530750061963789</v>
      </c>
      <c r="F1156">
        <f t="shared" si="145"/>
        <v>4.9999999999994493E-4</v>
      </c>
      <c r="G1156">
        <f t="shared" si="141"/>
        <v>0.57649999999999191</v>
      </c>
      <c r="H1156">
        <f t="shared" si="142"/>
        <v>5.6368387120428638</v>
      </c>
    </row>
    <row r="1157" spans="1:8" x14ac:dyDescent="0.35">
      <c r="A1157">
        <f t="shared" si="143"/>
        <v>0.57699999999999185</v>
      </c>
      <c r="B1157">
        <f t="shared" ref="B1157:B1220" si="146">_xlfn.NORM.INV(A1157,$P$1,$P$2)</f>
        <v>1.7279773451256384</v>
      </c>
      <c r="C1157">
        <f t="shared" ref="C1157:C1220" si="147">_xlfn.T.INV($A1157,$K$3)*$P$2+$P$1</f>
        <v>1.7296740588492714</v>
      </c>
      <c r="D1157">
        <f t="shared" ref="D1157:D1220" si="148">EXP(C1157)</f>
        <v>5.6388156867948567</v>
      </c>
      <c r="E1157">
        <f t="shared" si="144"/>
        <v>0.25291167704388895</v>
      </c>
      <c r="F1157">
        <f t="shared" si="145"/>
        <v>4.9999999999994493E-4</v>
      </c>
      <c r="G1157">
        <f t="shared" ref="G1157:G1220" si="149">G1156+F1157</f>
        <v>0.57699999999999185</v>
      </c>
      <c r="H1157">
        <f t="shared" ref="H1157:H1220" si="150">D1157</f>
        <v>5.6388156867948567</v>
      </c>
    </row>
    <row r="1158" spans="1:8" x14ac:dyDescent="0.35">
      <c r="A1158">
        <f t="shared" ref="A1158:A1221" si="151">A1157+$A$4</f>
        <v>0.5774999999999918</v>
      </c>
      <c r="B1158">
        <f t="shared" si="146"/>
        <v>1.7283160755966029</v>
      </c>
      <c r="C1158">
        <f t="shared" si="147"/>
        <v>1.7300248255460635</v>
      </c>
      <c r="D1158">
        <f t="shared" si="148"/>
        <v>5.6407939424799567</v>
      </c>
      <c r="E1158">
        <f t="shared" ref="E1158:E1221" si="152">(A1158-A1157)/(D1158-D1157)</f>
        <v>0.25274791512840561</v>
      </c>
      <c r="F1158">
        <f t="shared" ref="F1158:F1221" si="153">E1158*(D1158-D1157)</f>
        <v>4.9999999999994493E-4</v>
      </c>
      <c r="G1158">
        <f t="shared" si="149"/>
        <v>0.5774999999999918</v>
      </c>
      <c r="H1158">
        <f t="shared" si="150"/>
        <v>5.6407939424799567</v>
      </c>
    </row>
    <row r="1159" spans="1:8" x14ac:dyDescent="0.35">
      <c r="A1159">
        <f t="shared" si="151"/>
        <v>0.57799999999999174</v>
      </c>
      <c r="B1159">
        <f t="shared" si="146"/>
        <v>1.7286548906771309</v>
      </c>
      <c r="C1159">
        <f t="shared" si="147"/>
        <v>1.7303756971479214</v>
      </c>
      <c r="D1159">
        <f t="shared" si="148"/>
        <v>5.6427734841484742</v>
      </c>
      <c r="E1159">
        <f t="shared" si="152"/>
        <v>0.25258372074298802</v>
      </c>
      <c r="F1159">
        <f t="shared" si="153"/>
        <v>4.9999999999994493E-4</v>
      </c>
      <c r="G1159">
        <f t="shared" si="149"/>
        <v>0.57799999999999174</v>
      </c>
      <c r="H1159">
        <f t="shared" si="150"/>
        <v>5.6427734841484742</v>
      </c>
    </row>
    <row r="1160" spans="1:8" x14ac:dyDescent="0.35">
      <c r="A1160">
        <f t="shared" si="151"/>
        <v>0.57849999999999169</v>
      </c>
      <c r="B1160">
        <f t="shared" si="146"/>
        <v>1.7289937909628621</v>
      </c>
      <c r="C1160">
        <f t="shared" si="147"/>
        <v>1.7307266743985106</v>
      </c>
      <c r="D1160">
        <f t="shared" si="148"/>
        <v>5.6447543168649146</v>
      </c>
      <c r="E1160">
        <f t="shared" si="152"/>
        <v>0.25241909417695363</v>
      </c>
      <c r="F1160">
        <f t="shared" si="153"/>
        <v>4.9999999999994493E-4</v>
      </c>
      <c r="G1160">
        <f t="shared" si="149"/>
        <v>0.57849999999999169</v>
      </c>
      <c r="H1160">
        <f t="shared" si="150"/>
        <v>5.6447543168649146</v>
      </c>
    </row>
    <row r="1161" spans="1:8" x14ac:dyDescent="0.35">
      <c r="A1161">
        <f t="shared" si="151"/>
        <v>0.57899999999999163</v>
      </c>
      <c r="B1161">
        <f t="shared" si="146"/>
        <v>1.7293327770504425</v>
      </c>
      <c r="C1161">
        <f t="shared" si="147"/>
        <v>1.7310777580428476</v>
      </c>
      <c r="D1161">
        <f t="shared" si="148"/>
        <v>5.6467364457080151</v>
      </c>
      <c r="E1161">
        <f t="shared" si="152"/>
        <v>0.25225403572545557</v>
      </c>
      <c r="F1161">
        <f t="shared" si="153"/>
        <v>4.9999999999994493E-4</v>
      </c>
      <c r="G1161">
        <f t="shared" si="149"/>
        <v>0.57899999999999163</v>
      </c>
      <c r="H1161">
        <f t="shared" si="150"/>
        <v>5.6467364457080151</v>
      </c>
    </row>
    <row r="1162" spans="1:8" x14ac:dyDescent="0.35">
      <c r="A1162">
        <f t="shared" si="151"/>
        <v>0.57949999999999158</v>
      </c>
      <c r="B1162">
        <f t="shared" si="146"/>
        <v>1.7296718495375321</v>
      </c>
      <c r="C1162">
        <f t="shared" si="147"/>
        <v>1.7314289488273167</v>
      </c>
      <c r="D1162">
        <f t="shared" si="148"/>
        <v>5.6487198757708681</v>
      </c>
      <c r="E1162">
        <f t="shared" si="152"/>
        <v>0.2520885456786654</v>
      </c>
      <c r="F1162">
        <f t="shared" si="153"/>
        <v>4.9999999999994493E-4</v>
      </c>
      <c r="G1162">
        <f t="shared" si="149"/>
        <v>0.57949999999999158</v>
      </c>
      <c r="H1162">
        <f t="shared" si="150"/>
        <v>5.6487198757708681</v>
      </c>
    </row>
    <row r="1163" spans="1:8" x14ac:dyDescent="0.35">
      <c r="A1163">
        <f t="shared" si="151"/>
        <v>0.57999999999999152</v>
      </c>
      <c r="B1163">
        <f t="shared" si="146"/>
        <v>1.7300110090228129</v>
      </c>
      <c r="C1163">
        <f t="shared" si="147"/>
        <v>1.7317802474996786</v>
      </c>
      <c r="D1163">
        <f t="shared" si="148"/>
        <v>5.6507046121609887</v>
      </c>
      <c r="E1163">
        <f t="shared" si="152"/>
        <v>0.25192262432874107</v>
      </c>
      <c r="F1163">
        <f t="shared" si="153"/>
        <v>4.9999999999994493E-4</v>
      </c>
      <c r="G1163">
        <f t="shared" si="149"/>
        <v>0.57999999999999152</v>
      </c>
      <c r="H1163">
        <f t="shared" si="150"/>
        <v>5.6507046121609887</v>
      </c>
    </row>
    <row r="1164" spans="1:8" x14ac:dyDescent="0.35">
      <c r="A1164">
        <f t="shared" si="151"/>
        <v>0.58049999999999147</v>
      </c>
      <c r="B1164">
        <f t="shared" si="146"/>
        <v>1.7303502561059974</v>
      </c>
      <c r="C1164">
        <f t="shared" si="147"/>
        <v>1.7321316548090804</v>
      </c>
      <c r="D1164">
        <f t="shared" si="148"/>
        <v>5.652690660000399</v>
      </c>
      <c r="E1164">
        <f t="shared" si="152"/>
        <v>0.2517562719679588</v>
      </c>
      <c r="F1164">
        <f t="shared" si="153"/>
        <v>4.9999999999994493E-4</v>
      </c>
      <c r="G1164">
        <f t="shared" si="149"/>
        <v>0.58049999999999147</v>
      </c>
      <c r="H1164">
        <f t="shared" si="150"/>
        <v>5.652690660000399</v>
      </c>
    </row>
    <row r="1165" spans="1:8" x14ac:dyDescent="0.35">
      <c r="A1165">
        <f t="shared" si="151"/>
        <v>0.58099999999999141</v>
      </c>
      <c r="B1165">
        <f t="shared" si="146"/>
        <v>1.7306895913878366</v>
      </c>
      <c r="C1165">
        <f t="shared" si="147"/>
        <v>1.7324831715060711</v>
      </c>
      <c r="D1165">
        <f t="shared" si="148"/>
        <v>5.6546780244257384</v>
      </c>
      <c r="E1165">
        <f t="shared" si="152"/>
        <v>0.25158948888528582</v>
      </c>
      <c r="F1165">
        <f t="shared" si="153"/>
        <v>4.9999999999994493E-4</v>
      </c>
      <c r="G1165">
        <f t="shared" si="149"/>
        <v>0.58099999999999141</v>
      </c>
      <c r="H1165">
        <f t="shared" si="150"/>
        <v>5.6546780244257384</v>
      </c>
    </row>
    <row r="1166" spans="1:8" x14ac:dyDescent="0.35">
      <c r="A1166">
        <f t="shared" si="151"/>
        <v>0.58149999999999136</v>
      </c>
      <c r="B1166">
        <f t="shared" si="146"/>
        <v>1.7310290154701276</v>
      </c>
      <c r="C1166">
        <f t="shared" si="147"/>
        <v>1.7328347983426049</v>
      </c>
      <c r="D1166">
        <f t="shared" si="148"/>
        <v>5.6566667105883059</v>
      </c>
      <c r="E1166">
        <f t="shared" si="152"/>
        <v>0.25142227537522066</v>
      </c>
      <c r="F1166">
        <f t="shared" si="153"/>
        <v>4.9999999999994493E-4</v>
      </c>
      <c r="G1166">
        <f t="shared" si="149"/>
        <v>0.58149999999999136</v>
      </c>
      <c r="H1166">
        <f t="shared" si="150"/>
        <v>5.6566667105883059</v>
      </c>
    </row>
    <row r="1167" spans="1:8" x14ac:dyDescent="0.35">
      <c r="A1167">
        <f t="shared" si="151"/>
        <v>0.5819999999999913</v>
      </c>
      <c r="B1167">
        <f t="shared" si="146"/>
        <v>1.7313685289557221</v>
      </c>
      <c r="C1167">
        <f t="shared" si="147"/>
        <v>1.7331865360720602</v>
      </c>
      <c r="D1167">
        <f t="shared" si="148"/>
        <v>5.6586567236541949</v>
      </c>
      <c r="E1167">
        <f t="shared" si="152"/>
        <v>0.25125463172604157</v>
      </c>
      <c r="F1167">
        <f t="shared" si="153"/>
        <v>4.9999999999994493E-4</v>
      </c>
      <c r="G1167">
        <f t="shared" si="149"/>
        <v>0.5819999999999913</v>
      </c>
      <c r="H1167">
        <f t="shared" si="150"/>
        <v>5.6586567236541949</v>
      </c>
    </row>
    <row r="1168" spans="1:8" x14ac:dyDescent="0.35">
      <c r="A1168">
        <f t="shared" si="151"/>
        <v>0.58249999999999125</v>
      </c>
      <c r="B1168">
        <f t="shared" si="146"/>
        <v>1.7317081324485348</v>
      </c>
      <c r="C1168">
        <f t="shared" si="147"/>
        <v>1.7335383854492468</v>
      </c>
      <c r="D1168">
        <f t="shared" si="148"/>
        <v>5.660648068804357</v>
      </c>
      <c r="E1168">
        <f t="shared" si="152"/>
        <v>0.25108655822886761</v>
      </c>
      <c r="F1168">
        <f t="shared" si="153"/>
        <v>4.9999999999994493E-4</v>
      </c>
      <c r="G1168">
        <f t="shared" si="149"/>
        <v>0.58249999999999125</v>
      </c>
      <c r="H1168">
        <f t="shared" si="150"/>
        <v>5.660648068804357</v>
      </c>
    </row>
    <row r="1169" spans="1:8" x14ac:dyDescent="0.35">
      <c r="A1169">
        <f t="shared" si="151"/>
        <v>0.58299999999999119</v>
      </c>
      <c r="B1169">
        <f t="shared" si="146"/>
        <v>1.7320478265535511</v>
      </c>
      <c r="C1169">
        <f t="shared" si="147"/>
        <v>1.7338903472304148</v>
      </c>
      <c r="D1169">
        <f t="shared" si="148"/>
        <v>5.6626407512346768</v>
      </c>
      <c r="E1169">
        <f t="shared" si="152"/>
        <v>0.25091805517635868</v>
      </c>
      <c r="F1169">
        <f t="shared" si="153"/>
        <v>4.9999999999994493E-4</v>
      </c>
      <c r="G1169">
        <f t="shared" si="149"/>
        <v>0.58299999999999119</v>
      </c>
      <c r="H1169">
        <f t="shared" si="150"/>
        <v>5.6626407512346768</v>
      </c>
    </row>
    <row r="1170" spans="1:8" x14ac:dyDescent="0.35">
      <c r="A1170">
        <f t="shared" si="151"/>
        <v>0.58349999999999114</v>
      </c>
      <c r="B1170">
        <f t="shared" si="146"/>
        <v>1.7323876118768358</v>
      </c>
      <c r="C1170">
        <f t="shared" si="147"/>
        <v>1.7342424221732735</v>
      </c>
      <c r="D1170">
        <f t="shared" si="148"/>
        <v>5.6646347761561051</v>
      </c>
      <c r="E1170">
        <f t="shared" si="152"/>
        <v>0.25074912285539469</v>
      </c>
      <c r="F1170">
        <f t="shared" si="153"/>
        <v>4.9999999999994493E-4</v>
      </c>
      <c r="G1170">
        <f t="shared" si="149"/>
        <v>0.58349999999999114</v>
      </c>
      <c r="H1170">
        <f t="shared" si="150"/>
        <v>5.6646347761561051</v>
      </c>
    </row>
    <row r="1171" spans="1:8" x14ac:dyDescent="0.35">
      <c r="A1171">
        <f t="shared" si="151"/>
        <v>0.58399999999999108</v>
      </c>
      <c r="B1171">
        <f t="shared" si="146"/>
        <v>1.7327274890255406</v>
      </c>
      <c r="C1171">
        <f t="shared" si="147"/>
        <v>1.7345946110369925</v>
      </c>
      <c r="D1171">
        <f t="shared" si="148"/>
        <v>5.6666301487946882</v>
      </c>
      <c r="E1171">
        <f t="shared" si="152"/>
        <v>0.25057976156022604</v>
      </c>
      <c r="F1171">
        <f t="shared" si="153"/>
        <v>4.9999999999994493E-4</v>
      </c>
      <c r="G1171">
        <f t="shared" si="149"/>
        <v>0.58399999999999108</v>
      </c>
      <c r="H1171">
        <f t="shared" si="150"/>
        <v>5.6666301487946882</v>
      </c>
    </row>
    <row r="1172" spans="1:8" x14ac:dyDescent="0.35">
      <c r="A1172">
        <f t="shared" si="151"/>
        <v>0.58449999999999103</v>
      </c>
      <c r="B1172">
        <f t="shared" si="146"/>
        <v>1.7330674586079142</v>
      </c>
      <c r="C1172">
        <f t="shared" si="147"/>
        <v>1.7349469145822238</v>
      </c>
      <c r="D1172">
        <f t="shared" si="148"/>
        <v>5.6686268743917241</v>
      </c>
      <c r="E1172">
        <f t="shared" si="152"/>
        <v>0.25040997157655798</v>
      </c>
      <c r="F1172">
        <f t="shared" si="153"/>
        <v>4.9999999999994493E-4</v>
      </c>
      <c r="G1172">
        <f t="shared" si="149"/>
        <v>0.58449999999999103</v>
      </c>
      <c r="H1172">
        <f t="shared" si="150"/>
        <v>5.6686268743917241</v>
      </c>
    </row>
    <row r="1173" spans="1:8" x14ac:dyDescent="0.35">
      <c r="A1173">
        <f t="shared" si="151"/>
        <v>0.58499999999999097</v>
      </c>
      <c r="B1173">
        <f t="shared" si="146"/>
        <v>1.7334075212333084</v>
      </c>
      <c r="C1173">
        <f t="shared" si="147"/>
        <v>1.735299333571102</v>
      </c>
      <c r="D1173">
        <f t="shared" si="148"/>
        <v>5.6706249582037831</v>
      </c>
      <c r="E1173">
        <f t="shared" si="152"/>
        <v>0.25023975319868969</v>
      </c>
      <c r="F1173">
        <f t="shared" si="153"/>
        <v>4.9999999999994493E-4</v>
      </c>
      <c r="G1173">
        <f t="shared" si="149"/>
        <v>0.58499999999999097</v>
      </c>
      <c r="H1173">
        <f t="shared" si="150"/>
        <v>5.6706249582037831</v>
      </c>
    </row>
    <row r="1174" spans="1:8" x14ac:dyDescent="0.35">
      <c r="A1174">
        <f t="shared" si="151"/>
        <v>0.58549999999999092</v>
      </c>
      <c r="B1174">
        <f t="shared" si="146"/>
        <v>1.7337476775121881</v>
      </c>
      <c r="C1174">
        <f t="shared" si="147"/>
        <v>1.7356518687672664</v>
      </c>
      <c r="D1174">
        <f t="shared" si="148"/>
        <v>5.6726244055028641</v>
      </c>
      <c r="E1174">
        <f t="shared" si="152"/>
        <v>0.25006910671252303</v>
      </c>
      <c r="F1174">
        <f t="shared" si="153"/>
        <v>4.9999999999994493E-4</v>
      </c>
      <c r="G1174">
        <f t="shared" si="149"/>
        <v>0.58549999999999092</v>
      </c>
      <c r="H1174">
        <f t="shared" si="150"/>
        <v>5.6726244055028641</v>
      </c>
    </row>
    <row r="1175" spans="1:8" x14ac:dyDescent="0.35">
      <c r="A1175">
        <f t="shared" si="151"/>
        <v>0.58599999999999086</v>
      </c>
      <c r="B1175">
        <f t="shared" si="146"/>
        <v>1.7340879280561388</v>
      </c>
      <c r="C1175">
        <f t="shared" si="147"/>
        <v>1.7360045209358641</v>
      </c>
      <c r="D1175">
        <f t="shared" si="148"/>
        <v>5.6746252215764326</v>
      </c>
      <c r="E1175">
        <f t="shared" si="152"/>
        <v>0.24989803241043718</v>
      </c>
      <c r="F1175">
        <f t="shared" si="153"/>
        <v>4.9999999999994493E-4</v>
      </c>
      <c r="G1175">
        <f t="shared" si="149"/>
        <v>0.58599999999999086</v>
      </c>
      <c r="H1175">
        <f t="shared" si="150"/>
        <v>5.6746252215764326</v>
      </c>
    </row>
    <row r="1176" spans="1:8" x14ac:dyDescent="0.35">
      <c r="A1176">
        <f t="shared" si="151"/>
        <v>0.58649999999999081</v>
      </c>
      <c r="B1176">
        <f t="shared" si="146"/>
        <v>1.7344282734778755</v>
      </c>
      <c r="C1176">
        <f t="shared" si="147"/>
        <v>1.7363572908435669</v>
      </c>
      <c r="D1176">
        <f t="shared" si="148"/>
        <v>5.6766274117275497</v>
      </c>
      <c r="E1176">
        <f t="shared" si="152"/>
        <v>0.24972653058000863</v>
      </c>
      <c r="F1176">
        <f t="shared" si="153"/>
        <v>4.9999999999994493E-4</v>
      </c>
      <c r="G1176">
        <f t="shared" si="149"/>
        <v>0.58649999999999081</v>
      </c>
      <c r="H1176">
        <f t="shared" si="150"/>
        <v>5.6766274117275497</v>
      </c>
    </row>
    <row r="1177" spans="1:8" x14ac:dyDescent="0.35">
      <c r="A1177">
        <f t="shared" si="151"/>
        <v>0.58699999999999075</v>
      </c>
      <c r="B1177">
        <f t="shared" si="146"/>
        <v>1.7347687143912516</v>
      </c>
      <c r="C1177">
        <f t="shared" si="147"/>
        <v>1.7367101792585797</v>
      </c>
      <c r="D1177">
        <f t="shared" si="148"/>
        <v>5.6786309812749414</v>
      </c>
      <c r="E1177">
        <f t="shared" si="152"/>
        <v>0.24955460151152006</v>
      </c>
      <c r="F1177">
        <f t="shared" si="153"/>
        <v>4.9999999999994493E-4</v>
      </c>
      <c r="G1177">
        <f t="shared" si="149"/>
        <v>0.58699999999999075</v>
      </c>
      <c r="H1177">
        <f t="shared" si="150"/>
        <v>5.6786309812749414</v>
      </c>
    </row>
    <row r="1178" spans="1:8" x14ac:dyDescent="0.35">
      <c r="A1178">
        <f t="shared" si="151"/>
        <v>0.5874999999999907</v>
      </c>
      <c r="B1178">
        <f t="shared" si="146"/>
        <v>1.735109251411266</v>
      </c>
      <c r="C1178">
        <f t="shared" si="147"/>
        <v>1.7370631869506548</v>
      </c>
      <c r="D1178">
        <f t="shared" si="148"/>
        <v>5.6806359355531075</v>
      </c>
      <c r="E1178">
        <f t="shared" si="152"/>
        <v>0.24938224549303542</v>
      </c>
      <c r="F1178">
        <f t="shared" si="153"/>
        <v>4.9999999999994493E-4</v>
      </c>
      <c r="G1178">
        <f t="shared" si="149"/>
        <v>0.5874999999999907</v>
      </c>
      <c r="H1178">
        <f t="shared" si="150"/>
        <v>5.6806359355531075</v>
      </c>
    </row>
    <row r="1179" spans="1:8" x14ac:dyDescent="0.35">
      <c r="A1179">
        <f t="shared" si="151"/>
        <v>0.58799999999999064</v>
      </c>
      <c r="B1179">
        <f t="shared" si="146"/>
        <v>1.7354498851540738</v>
      </c>
      <c r="C1179">
        <f t="shared" si="147"/>
        <v>1.7374163146911012</v>
      </c>
      <c r="D1179">
        <f t="shared" si="148"/>
        <v>5.6826422799124048</v>
      </c>
      <c r="E1179">
        <f t="shared" si="152"/>
        <v>0.24920946281378956</v>
      </c>
      <c r="F1179">
        <f t="shared" si="153"/>
        <v>4.9999999999994493E-4</v>
      </c>
      <c r="G1179">
        <f t="shared" si="149"/>
        <v>0.58799999999999064</v>
      </c>
      <c r="H1179">
        <f t="shared" si="150"/>
        <v>5.6826422799124048</v>
      </c>
    </row>
    <row r="1180" spans="1:8" x14ac:dyDescent="0.35">
      <c r="A1180">
        <f t="shared" si="151"/>
        <v>0.58849999999999059</v>
      </c>
      <c r="B1180">
        <f t="shared" si="146"/>
        <v>1.7357906162369929</v>
      </c>
      <c r="C1180">
        <f t="shared" si="147"/>
        <v>1.7377695632527985</v>
      </c>
      <c r="D1180">
        <f t="shared" si="148"/>
        <v>5.6846500197191459</v>
      </c>
      <c r="E1180">
        <f t="shared" si="152"/>
        <v>0.24903625376215274</v>
      </c>
      <c r="F1180">
        <f t="shared" si="153"/>
        <v>4.9999999999994493E-4</v>
      </c>
      <c r="G1180">
        <f t="shared" si="149"/>
        <v>0.58849999999999059</v>
      </c>
      <c r="H1180">
        <f t="shared" si="150"/>
        <v>5.6846500197191459</v>
      </c>
    </row>
    <row r="1181" spans="1:8" x14ac:dyDescent="0.35">
      <c r="A1181">
        <f t="shared" si="151"/>
        <v>0.58899999999999053</v>
      </c>
      <c r="B1181">
        <f t="shared" si="146"/>
        <v>1.7361314452785135</v>
      </c>
      <c r="C1181">
        <f t="shared" si="147"/>
        <v>1.7381229334102044</v>
      </c>
      <c r="D1181">
        <f t="shared" si="148"/>
        <v>5.686659160355676</v>
      </c>
      <c r="E1181">
        <f t="shared" si="152"/>
        <v>0.24886261862856285</v>
      </c>
      <c r="F1181">
        <f t="shared" si="153"/>
        <v>4.9999999999994493E-4</v>
      </c>
      <c r="G1181">
        <f t="shared" si="149"/>
        <v>0.58899999999999053</v>
      </c>
      <c r="H1181">
        <f t="shared" si="150"/>
        <v>5.686659160355676</v>
      </c>
    </row>
    <row r="1182" spans="1:8" x14ac:dyDescent="0.35">
      <c r="A1182">
        <f t="shared" si="151"/>
        <v>0.58949999999999048</v>
      </c>
      <c r="B1182">
        <f t="shared" si="146"/>
        <v>1.7364723728983069</v>
      </c>
      <c r="C1182">
        <f t="shared" si="147"/>
        <v>1.7384764259393746</v>
      </c>
      <c r="D1182">
        <f t="shared" si="148"/>
        <v>5.6886697072205106</v>
      </c>
      <c r="E1182">
        <f t="shared" si="152"/>
        <v>0.24868855769799691</v>
      </c>
      <c r="F1182">
        <f t="shared" si="153"/>
        <v>4.9999999999994493E-4</v>
      </c>
      <c r="G1182">
        <f t="shared" si="149"/>
        <v>0.58949999999999048</v>
      </c>
      <c r="H1182">
        <f t="shared" si="150"/>
        <v>5.6886697072205106</v>
      </c>
    </row>
    <row r="1183" spans="1:8" x14ac:dyDescent="0.35">
      <c r="A1183">
        <f t="shared" si="151"/>
        <v>0.58999999999999042</v>
      </c>
      <c r="B1183">
        <f t="shared" si="146"/>
        <v>1.7368133997172346</v>
      </c>
      <c r="C1183">
        <f t="shared" si="147"/>
        <v>1.7388300416179652</v>
      </c>
      <c r="D1183">
        <f t="shared" si="148"/>
        <v>5.6906816657283787</v>
      </c>
      <c r="E1183">
        <f t="shared" si="152"/>
        <v>0.24851407126170516</v>
      </c>
      <c r="F1183">
        <f t="shared" si="153"/>
        <v>4.9999999999994493E-4</v>
      </c>
      <c r="G1183">
        <f t="shared" si="149"/>
        <v>0.58999999999999042</v>
      </c>
      <c r="H1183">
        <f t="shared" si="150"/>
        <v>5.6906816657283787</v>
      </c>
    </row>
    <row r="1184" spans="1:8" x14ac:dyDescent="0.35">
      <c r="A1184">
        <f t="shared" si="151"/>
        <v>0.59049999999999037</v>
      </c>
      <c r="B1184">
        <f t="shared" si="146"/>
        <v>1.7371545263573553</v>
      </c>
      <c r="C1184">
        <f t="shared" si="147"/>
        <v>1.7391837812252524</v>
      </c>
      <c r="D1184">
        <f t="shared" si="148"/>
        <v>5.6926950413103592</v>
      </c>
      <c r="E1184">
        <f t="shared" si="152"/>
        <v>0.24833915960584074</v>
      </c>
      <c r="F1184">
        <f t="shared" si="153"/>
        <v>4.9999999999994493E-4</v>
      </c>
      <c r="G1184">
        <f t="shared" si="149"/>
        <v>0.59049999999999037</v>
      </c>
      <c r="H1184">
        <f t="shared" si="150"/>
        <v>5.6926950413103592</v>
      </c>
    </row>
    <row r="1185" spans="1:8" x14ac:dyDescent="0.35">
      <c r="A1185">
        <f t="shared" si="151"/>
        <v>0.59099999999999031</v>
      </c>
      <c r="B1185">
        <f t="shared" si="146"/>
        <v>1.7374957534419362</v>
      </c>
      <c r="C1185">
        <f t="shared" si="147"/>
        <v>1.7395376455421394</v>
      </c>
      <c r="D1185">
        <f t="shared" si="148"/>
        <v>5.6947098394139513</v>
      </c>
      <c r="E1185">
        <f t="shared" si="152"/>
        <v>0.24816382301954953</v>
      </c>
      <c r="F1185">
        <f t="shared" si="153"/>
        <v>4.9999999999994493E-4</v>
      </c>
      <c r="G1185">
        <f t="shared" si="149"/>
        <v>0.59099999999999031</v>
      </c>
      <c r="H1185">
        <f t="shared" si="150"/>
        <v>5.6947098394139513</v>
      </c>
    </row>
    <row r="1186" spans="1:8" x14ac:dyDescent="0.35">
      <c r="A1186">
        <f t="shared" si="151"/>
        <v>0.59149999999999026</v>
      </c>
      <c r="B1186">
        <f t="shared" si="146"/>
        <v>1.7378370815954596</v>
      </c>
      <c r="C1186">
        <f t="shared" si="147"/>
        <v>1.7398916353511722</v>
      </c>
      <c r="D1186">
        <f t="shared" si="148"/>
        <v>5.6967260655031922</v>
      </c>
      <c r="E1186">
        <f t="shared" si="152"/>
        <v>0.24798806178933638</v>
      </c>
      <c r="F1186">
        <f t="shared" si="153"/>
        <v>4.9999999999994493E-4</v>
      </c>
      <c r="G1186">
        <f t="shared" si="149"/>
        <v>0.59149999999999026</v>
      </c>
      <c r="H1186">
        <f t="shared" si="150"/>
        <v>5.6967260655031922</v>
      </c>
    </row>
    <row r="1187" spans="1:8" x14ac:dyDescent="0.35">
      <c r="A1187">
        <f t="shared" si="151"/>
        <v>0.5919999999999902</v>
      </c>
      <c r="B1187">
        <f t="shared" si="146"/>
        <v>1.7381785114436334</v>
      </c>
      <c r="C1187">
        <f t="shared" si="147"/>
        <v>1.7402457514365477</v>
      </c>
      <c r="D1187">
        <f t="shared" si="148"/>
        <v>5.6987437250587325</v>
      </c>
      <c r="E1187">
        <f t="shared" si="152"/>
        <v>0.24781187620427969</v>
      </c>
      <c r="F1187">
        <f t="shared" si="153"/>
        <v>4.9999999999994493E-4</v>
      </c>
      <c r="G1187">
        <f t="shared" si="149"/>
        <v>0.5919999999999902</v>
      </c>
      <c r="H1187">
        <f t="shared" si="150"/>
        <v>5.6987437250587325</v>
      </c>
    </row>
    <row r="1188" spans="1:8" x14ac:dyDescent="0.35">
      <c r="A1188">
        <f t="shared" si="151"/>
        <v>0.59249999999999015</v>
      </c>
      <c r="B1188">
        <f t="shared" si="146"/>
        <v>1.7385200436133992</v>
      </c>
      <c r="C1188">
        <f t="shared" si="147"/>
        <v>1.7405999945841306</v>
      </c>
      <c r="D1188">
        <f t="shared" si="148"/>
        <v>5.7007628235779588</v>
      </c>
      <c r="E1188">
        <f t="shared" si="152"/>
        <v>0.24763526655030879</v>
      </c>
      <c r="F1188">
        <f t="shared" si="153"/>
        <v>4.9999999999994493E-4</v>
      </c>
      <c r="G1188">
        <f t="shared" si="149"/>
        <v>0.59249999999999015</v>
      </c>
      <c r="H1188">
        <f t="shared" si="150"/>
        <v>5.7007628235779588</v>
      </c>
    </row>
    <row r="1189" spans="1:8" x14ac:dyDescent="0.35">
      <c r="A1189">
        <f t="shared" si="151"/>
        <v>0.59299999999999009</v>
      </c>
      <c r="B1189">
        <f t="shared" si="146"/>
        <v>1.738861678732941</v>
      </c>
      <c r="C1189">
        <f t="shared" si="147"/>
        <v>1.7409543655814617</v>
      </c>
      <c r="D1189">
        <f t="shared" si="148"/>
        <v>5.7027833665750709</v>
      </c>
      <c r="E1189">
        <f t="shared" si="152"/>
        <v>0.24745823311584367</v>
      </c>
      <c r="F1189">
        <f t="shared" si="153"/>
        <v>4.9999999999994493E-4</v>
      </c>
      <c r="G1189">
        <f t="shared" si="149"/>
        <v>0.59299999999999009</v>
      </c>
      <c r="H1189">
        <f t="shared" si="150"/>
        <v>5.7027833665750709</v>
      </c>
    </row>
    <row r="1190" spans="1:8" x14ac:dyDescent="0.35">
      <c r="A1190">
        <f t="shared" si="151"/>
        <v>0.59349999999999004</v>
      </c>
      <c r="B1190">
        <f t="shared" si="146"/>
        <v>1.739203417431695</v>
      </c>
      <c r="C1190">
        <f t="shared" si="147"/>
        <v>1.741308865217772</v>
      </c>
      <c r="D1190">
        <f t="shared" si="148"/>
        <v>5.7048053595811963</v>
      </c>
      <c r="E1190">
        <f t="shared" si="152"/>
        <v>0.24728077618728492</v>
      </c>
      <c r="F1190">
        <f t="shared" si="153"/>
        <v>4.9999999999994493E-4</v>
      </c>
      <c r="G1190">
        <f t="shared" si="149"/>
        <v>0.59349999999999004</v>
      </c>
      <c r="H1190">
        <f t="shared" si="150"/>
        <v>5.7048053595811963</v>
      </c>
    </row>
    <row r="1191" spans="1:8" x14ac:dyDescent="0.35">
      <c r="A1191">
        <f t="shared" si="151"/>
        <v>0.59399999999998998</v>
      </c>
      <c r="B1191">
        <f t="shared" si="146"/>
        <v>1.7395452603403583</v>
      </c>
      <c r="C1191">
        <f t="shared" si="147"/>
        <v>1.7416634942839955</v>
      </c>
      <c r="D1191">
        <f t="shared" si="148"/>
        <v>5.7068288081444827</v>
      </c>
      <c r="E1191">
        <f t="shared" si="152"/>
        <v>0.24710289605181057</v>
      </c>
      <c r="F1191">
        <f t="shared" si="153"/>
        <v>4.9999999999994493E-4</v>
      </c>
      <c r="G1191">
        <f t="shared" si="149"/>
        <v>0.59399999999998998</v>
      </c>
      <c r="H1191">
        <f t="shared" si="150"/>
        <v>5.7068288081444827</v>
      </c>
    </row>
    <row r="1192" spans="1:8" x14ac:dyDescent="0.35">
      <c r="A1192">
        <f t="shared" si="151"/>
        <v>0.59449999999998993</v>
      </c>
      <c r="B1192">
        <f t="shared" si="146"/>
        <v>1.7398872080908976</v>
      </c>
      <c r="C1192">
        <f t="shared" si="147"/>
        <v>1.7420182535727811</v>
      </c>
      <c r="D1192">
        <f t="shared" si="148"/>
        <v>5.7088537178302037</v>
      </c>
      <c r="E1192">
        <f t="shared" si="152"/>
        <v>0.24692459299581676</v>
      </c>
      <c r="F1192">
        <f t="shared" si="153"/>
        <v>4.9999999999994493E-4</v>
      </c>
      <c r="G1192">
        <f t="shared" si="149"/>
        <v>0.59449999999998993</v>
      </c>
      <c r="H1192">
        <f t="shared" si="150"/>
        <v>5.7088537178302037</v>
      </c>
    </row>
    <row r="1193" spans="1:8" x14ac:dyDescent="0.35">
      <c r="A1193">
        <f t="shared" si="151"/>
        <v>0.59499999999998987</v>
      </c>
      <c r="B1193">
        <f t="shared" si="146"/>
        <v>1.7402292613165589</v>
      </c>
      <c r="C1193">
        <f t="shared" si="147"/>
        <v>1.7423731438785031</v>
      </c>
      <c r="D1193">
        <f t="shared" si="148"/>
        <v>5.7108800942208475</v>
      </c>
      <c r="E1193">
        <f t="shared" si="152"/>
        <v>0.24674586730704967</v>
      </c>
      <c r="F1193">
        <f t="shared" si="153"/>
        <v>4.9999999999994493E-4</v>
      </c>
      <c r="G1193">
        <f t="shared" si="149"/>
        <v>0.59499999999998987</v>
      </c>
      <c r="H1193">
        <f t="shared" si="150"/>
        <v>5.7108800942208475</v>
      </c>
    </row>
    <row r="1194" spans="1:8" x14ac:dyDescent="0.35">
      <c r="A1194">
        <f t="shared" si="151"/>
        <v>0.59549999999998982</v>
      </c>
      <c r="B1194">
        <f t="shared" si="146"/>
        <v>1.7405714206518763</v>
      </c>
      <c r="C1194">
        <f t="shared" si="147"/>
        <v>1.7427281659972762</v>
      </c>
      <c r="D1194">
        <f t="shared" si="148"/>
        <v>5.7129079429162273</v>
      </c>
      <c r="E1194">
        <f t="shared" si="152"/>
        <v>0.24656671927207596</v>
      </c>
      <c r="F1194">
        <f t="shared" si="153"/>
        <v>4.9999999999994493E-4</v>
      </c>
      <c r="G1194">
        <f t="shared" si="149"/>
        <v>0.59549999999998982</v>
      </c>
      <c r="H1194">
        <f t="shared" si="150"/>
        <v>5.7129079429162273</v>
      </c>
    </row>
    <row r="1195" spans="1:8" x14ac:dyDescent="0.35">
      <c r="A1195">
        <f t="shared" si="151"/>
        <v>0.59599999999998976</v>
      </c>
      <c r="B1195">
        <f t="shared" si="146"/>
        <v>1.7409136867326813</v>
      </c>
      <c r="C1195">
        <f t="shared" si="147"/>
        <v>1.7430833207269696</v>
      </c>
      <c r="D1195">
        <f t="shared" si="148"/>
        <v>5.7149372695335998</v>
      </c>
      <c r="E1195">
        <f t="shared" si="152"/>
        <v>0.2463871491752852</v>
      </c>
      <c r="F1195">
        <f t="shared" si="153"/>
        <v>4.9999999999994493E-4</v>
      </c>
      <c r="G1195">
        <f t="shared" si="149"/>
        <v>0.59599999999998976</v>
      </c>
      <c r="H1195">
        <f t="shared" si="150"/>
        <v>5.7149372695335998</v>
      </c>
    </row>
    <row r="1196" spans="1:8" x14ac:dyDescent="0.35">
      <c r="A1196">
        <f t="shared" si="151"/>
        <v>0.59649999999998971</v>
      </c>
      <c r="B1196">
        <f t="shared" si="146"/>
        <v>1.7412560601961125</v>
      </c>
      <c r="C1196">
        <f t="shared" si="147"/>
        <v>1.7434386088672136</v>
      </c>
      <c r="D1196">
        <f t="shared" si="148"/>
        <v>5.7169680797077262</v>
      </c>
      <c r="E1196">
        <f t="shared" si="152"/>
        <v>0.24620715730608561</v>
      </c>
      <c r="F1196">
        <f t="shared" si="153"/>
        <v>4.9999999999994493E-4</v>
      </c>
      <c r="G1196">
        <f t="shared" si="149"/>
        <v>0.59649999999998971</v>
      </c>
      <c r="H1196">
        <f t="shared" si="150"/>
        <v>5.7169680797077262</v>
      </c>
    </row>
    <row r="1197" spans="1:8" x14ac:dyDescent="0.35">
      <c r="A1197">
        <f t="shared" si="151"/>
        <v>0.59699999999998965</v>
      </c>
      <c r="B1197">
        <f t="shared" si="146"/>
        <v>1.7415985416806237</v>
      </c>
      <c r="C1197">
        <f t="shared" si="147"/>
        <v>1.7437940312194218</v>
      </c>
      <c r="D1197">
        <f t="shared" si="148"/>
        <v>5.7190003790910344</v>
      </c>
      <c r="E1197">
        <f t="shared" si="152"/>
        <v>0.24602674394657575</v>
      </c>
      <c r="F1197">
        <f t="shared" si="153"/>
        <v>4.9999999999994493E-4</v>
      </c>
      <c r="G1197">
        <f t="shared" si="149"/>
        <v>0.59699999999998965</v>
      </c>
      <c r="H1197">
        <f t="shared" si="150"/>
        <v>5.7190003790910344</v>
      </c>
    </row>
    <row r="1198" spans="1:8" x14ac:dyDescent="0.35">
      <c r="A1198">
        <f t="shared" si="151"/>
        <v>0.59749999999998959</v>
      </c>
      <c r="B1198">
        <f t="shared" si="146"/>
        <v>1.7419411318259945</v>
      </c>
      <c r="C1198">
        <f t="shared" si="147"/>
        <v>1.7441495885867913</v>
      </c>
      <c r="D1198">
        <f t="shared" si="148"/>
        <v>5.7210341733536492</v>
      </c>
      <c r="E1198">
        <f t="shared" si="152"/>
        <v>0.24584590938766912</v>
      </c>
      <c r="F1198">
        <f t="shared" si="153"/>
        <v>4.9999999999994493E-4</v>
      </c>
      <c r="G1198">
        <f t="shared" si="149"/>
        <v>0.59749999999998959</v>
      </c>
      <c r="H1198">
        <f t="shared" si="150"/>
        <v>5.7210341733536492</v>
      </c>
    </row>
    <row r="1199" spans="1:8" x14ac:dyDescent="0.35">
      <c r="A1199">
        <f t="shared" si="151"/>
        <v>0.59799999999998954</v>
      </c>
      <c r="B1199">
        <f t="shared" si="146"/>
        <v>1.7422838312733391</v>
      </c>
      <c r="C1199">
        <f t="shared" si="147"/>
        <v>1.7445052817743294</v>
      </c>
      <c r="D1199">
        <f t="shared" si="148"/>
        <v>5.7230694681835788</v>
      </c>
      <c r="E1199">
        <f t="shared" si="152"/>
        <v>0.24566465391023576</v>
      </c>
      <c r="F1199">
        <f t="shared" si="153"/>
        <v>4.9999999999994493E-4</v>
      </c>
      <c r="G1199">
        <f t="shared" si="149"/>
        <v>0.59799999999998954</v>
      </c>
      <c r="H1199">
        <f t="shared" si="150"/>
        <v>5.7230694681835788</v>
      </c>
    </row>
    <row r="1200" spans="1:8" x14ac:dyDescent="0.35">
      <c r="A1200">
        <f t="shared" si="151"/>
        <v>0.59849999999998948</v>
      </c>
      <c r="B1200">
        <f t="shared" si="146"/>
        <v>1.7426266406651159</v>
      </c>
      <c r="C1200">
        <f t="shared" si="147"/>
        <v>1.7448611115888544</v>
      </c>
      <c r="D1200">
        <f t="shared" si="148"/>
        <v>5.7251062692867452</v>
      </c>
      <c r="E1200">
        <f t="shared" si="152"/>
        <v>0.24548297780409115</v>
      </c>
      <c r="F1200">
        <f t="shared" si="153"/>
        <v>4.9999999999994493E-4</v>
      </c>
      <c r="G1200">
        <f t="shared" si="149"/>
        <v>0.59849999999998948</v>
      </c>
      <c r="H1200">
        <f t="shared" si="150"/>
        <v>5.7251062692867452</v>
      </c>
    </row>
    <row r="1201" spans="1:8" x14ac:dyDescent="0.35">
      <c r="A1201">
        <f t="shared" si="151"/>
        <v>0.59899999999998943</v>
      </c>
      <c r="B1201">
        <f t="shared" si="146"/>
        <v>1.7429695606451365</v>
      </c>
      <c r="C1201">
        <f t="shared" si="147"/>
        <v>1.7452170788390176</v>
      </c>
      <c r="D1201">
        <f t="shared" si="148"/>
        <v>5.7271445823871456</v>
      </c>
      <c r="E1201">
        <f t="shared" si="152"/>
        <v>0.24530088135218625</v>
      </c>
      <c r="F1201">
        <f t="shared" si="153"/>
        <v>4.9999999999994493E-4</v>
      </c>
      <c r="G1201">
        <f t="shared" si="149"/>
        <v>0.59899999999998943</v>
      </c>
      <c r="H1201">
        <f t="shared" si="150"/>
        <v>5.7271445823871456</v>
      </c>
    </row>
    <row r="1202" spans="1:8" x14ac:dyDescent="0.35">
      <c r="A1202">
        <f t="shared" si="151"/>
        <v>0.59949999999998937</v>
      </c>
      <c r="B1202">
        <f t="shared" si="146"/>
        <v>1.7433125918585761</v>
      </c>
      <c r="C1202">
        <f t="shared" si="147"/>
        <v>1.7455731843353108</v>
      </c>
      <c r="D1202">
        <f t="shared" si="148"/>
        <v>5.7291844132269309</v>
      </c>
      <c r="E1202">
        <f t="shared" si="152"/>
        <v>0.24511836484076671</v>
      </c>
      <c r="F1202">
        <f t="shared" si="153"/>
        <v>4.9999999999994493E-4</v>
      </c>
      <c r="G1202">
        <f t="shared" si="149"/>
        <v>0.59949999999998937</v>
      </c>
      <c r="H1202">
        <f t="shared" si="150"/>
        <v>5.7291844132269309</v>
      </c>
    </row>
    <row r="1203" spans="1:8" x14ac:dyDescent="0.35">
      <c r="A1203">
        <f t="shared" si="151"/>
        <v>0.59999999999998932</v>
      </c>
      <c r="B1203">
        <f t="shared" si="146"/>
        <v>1.7436557349519826</v>
      </c>
      <c r="C1203">
        <f t="shared" si="147"/>
        <v>1.7459294288900815</v>
      </c>
      <c r="D1203">
        <f t="shared" si="148"/>
        <v>5.7312257675665155</v>
      </c>
      <c r="E1203">
        <f t="shared" si="152"/>
        <v>0.24493542855558831</v>
      </c>
      <c r="F1203">
        <f t="shared" si="153"/>
        <v>4.9999999999994493E-4</v>
      </c>
      <c r="G1203">
        <f t="shared" si="149"/>
        <v>0.59999999999998932</v>
      </c>
      <c r="H1203">
        <f t="shared" si="150"/>
        <v>5.7312257675665155</v>
      </c>
    </row>
    <row r="1204" spans="1:8" x14ac:dyDescent="0.35">
      <c r="A1204">
        <f t="shared" si="151"/>
        <v>0.60049999999998926</v>
      </c>
      <c r="B1204">
        <f t="shared" si="146"/>
        <v>1.7439989905732851</v>
      </c>
      <c r="C1204">
        <f t="shared" si="147"/>
        <v>1.7462858133175463</v>
      </c>
      <c r="D1204">
        <f t="shared" si="148"/>
        <v>5.7332686511846926</v>
      </c>
      <c r="E1204">
        <f t="shared" si="152"/>
        <v>0.24475207278135894</v>
      </c>
      <c r="F1204">
        <f t="shared" si="153"/>
        <v>4.9999999999994493E-4</v>
      </c>
      <c r="G1204">
        <f t="shared" si="149"/>
        <v>0.60049999999998926</v>
      </c>
      <c r="H1204">
        <f t="shared" si="150"/>
        <v>5.7332686511846926</v>
      </c>
    </row>
    <row r="1205" spans="1:8" x14ac:dyDescent="0.35">
      <c r="A1205">
        <f t="shared" si="151"/>
        <v>0.60099999999998921</v>
      </c>
      <c r="B1205">
        <f t="shared" si="146"/>
        <v>1.7443423593718062</v>
      </c>
      <c r="C1205">
        <f t="shared" si="147"/>
        <v>1.7466423384338028</v>
      </c>
      <c r="D1205">
        <f t="shared" si="148"/>
        <v>5.7353130698787371</v>
      </c>
      <c r="E1205">
        <f t="shared" si="152"/>
        <v>0.24456829780341771</v>
      </c>
      <c r="F1205">
        <f t="shared" si="153"/>
        <v>4.9999999999994493E-4</v>
      </c>
      <c r="G1205">
        <f t="shared" si="149"/>
        <v>0.60099999999998921</v>
      </c>
      <c r="H1205">
        <f t="shared" si="150"/>
        <v>5.7353130698787371</v>
      </c>
    </row>
    <row r="1206" spans="1:8" x14ac:dyDescent="0.35">
      <c r="A1206">
        <f t="shared" si="151"/>
        <v>0.60149999999998915</v>
      </c>
      <c r="B1206">
        <f t="shared" si="146"/>
        <v>1.7446858419982689</v>
      </c>
      <c r="C1206">
        <f t="shared" si="147"/>
        <v>1.7469990050568431</v>
      </c>
      <c r="D1206">
        <f t="shared" si="148"/>
        <v>5.7373590294645087</v>
      </c>
      <c r="E1206">
        <f t="shared" si="152"/>
        <v>0.24438410390759605</v>
      </c>
      <c r="F1206">
        <f t="shared" si="153"/>
        <v>4.9999999999994493E-4</v>
      </c>
      <c r="G1206">
        <f t="shared" si="149"/>
        <v>0.60149999999998915</v>
      </c>
      <c r="H1206">
        <f t="shared" si="150"/>
        <v>5.7373590294645087</v>
      </c>
    </row>
    <row r="1207" spans="1:8" x14ac:dyDescent="0.35">
      <c r="A1207">
        <f t="shared" si="151"/>
        <v>0.6019999999999891</v>
      </c>
      <c r="B1207">
        <f t="shared" si="146"/>
        <v>1.7450294391048082</v>
      </c>
      <c r="C1207">
        <f t="shared" si="147"/>
        <v>1.7473558140065721</v>
      </c>
      <c r="D1207">
        <f t="shared" si="148"/>
        <v>5.7394065357765962</v>
      </c>
      <c r="E1207">
        <f t="shared" si="152"/>
        <v>0.24419949137552532</v>
      </c>
      <c r="F1207">
        <f t="shared" si="153"/>
        <v>4.9999999999994493E-4</v>
      </c>
      <c r="G1207">
        <f t="shared" si="149"/>
        <v>0.6019999999999891</v>
      </c>
      <c r="H1207">
        <f t="shared" si="150"/>
        <v>5.7394065357765962</v>
      </c>
    </row>
    <row r="1208" spans="1:8" x14ac:dyDescent="0.35">
      <c r="A1208">
        <f t="shared" si="151"/>
        <v>0.60249999999998904</v>
      </c>
      <c r="B1208">
        <f t="shared" si="146"/>
        <v>1.7453731513449799</v>
      </c>
      <c r="C1208">
        <f t="shared" si="147"/>
        <v>1.7477127661048117</v>
      </c>
      <c r="D1208">
        <f t="shared" si="148"/>
        <v>5.7414555946683699</v>
      </c>
      <c r="E1208">
        <f t="shared" si="152"/>
        <v>0.24401446049564213</v>
      </c>
      <c r="F1208">
        <f t="shared" si="153"/>
        <v>4.9999999999994493E-4</v>
      </c>
      <c r="G1208">
        <f t="shared" si="149"/>
        <v>0.60249999999998904</v>
      </c>
      <c r="H1208">
        <f t="shared" si="150"/>
        <v>5.7414555946683699</v>
      </c>
    </row>
    <row r="1209" spans="1:8" x14ac:dyDescent="0.35">
      <c r="A1209">
        <f t="shared" si="151"/>
        <v>0.60299999999998899</v>
      </c>
      <c r="B1209">
        <f t="shared" si="146"/>
        <v>1.745716979373771</v>
      </c>
      <c r="C1209">
        <f t="shared" si="147"/>
        <v>1.7480698621753206</v>
      </c>
      <c r="D1209">
        <f t="shared" si="148"/>
        <v>5.7435062120121341</v>
      </c>
      <c r="E1209">
        <f t="shared" si="152"/>
        <v>0.24382901155128234</v>
      </c>
      <c r="F1209">
        <f t="shared" si="153"/>
        <v>4.9999999999994493E-4</v>
      </c>
      <c r="G1209">
        <f t="shared" si="149"/>
        <v>0.60299999999998899</v>
      </c>
      <c r="H1209">
        <f t="shared" si="150"/>
        <v>5.7435062120121341</v>
      </c>
    </row>
    <row r="1210" spans="1:8" x14ac:dyDescent="0.35">
      <c r="A1210">
        <f t="shared" si="151"/>
        <v>0.60349999999998893</v>
      </c>
      <c r="B1210">
        <f t="shared" si="146"/>
        <v>1.7460609238476095</v>
      </c>
      <c r="C1210">
        <f t="shared" si="147"/>
        <v>1.748427103043809</v>
      </c>
      <c r="D1210">
        <f t="shared" si="148"/>
        <v>5.7455583936992412</v>
      </c>
      <c r="E1210">
        <f t="shared" si="152"/>
        <v>0.24364314482543947</v>
      </c>
      <c r="F1210">
        <f t="shared" si="153"/>
        <v>4.9999999999994493E-4</v>
      </c>
      <c r="G1210">
        <f t="shared" si="149"/>
        <v>0.60349999999998893</v>
      </c>
      <c r="H1210">
        <f t="shared" si="150"/>
        <v>5.7455583936992412</v>
      </c>
    </row>
    <row r="1211" spans="1:8" x14ac:dyDescent="0.35">
      <c r="A1211">
        <f t="shared" si="151"/>
        <v>0.60399999999998888</v>
      </c>
      <c r="B1211">
        <f t="shared" si="146"/>
        <v>1.7464049854243739</v>
      </c>
      <c r="C1211">
        <f t="shared" si="147"/>
        <v>1.7487844895379472</v>
      </c>
      <c r="D1211">
        <f t="shared" si="148"/>
        <v>5.7476121456401748</v>
      </c>
      <c r="E1211">
        <f t="shared" si="152"/>
        <v>0.24345686060442787</v>
      </c>
      <c r="F1211">
        <f t="shared" si="153"/>
        <v>4.9999999999994493E-4</v>
      </c>
      <c r="G1211">
        <f t="shared" si="149"/>
        <v>0.60399999999998888</v>
      </c>
      <c r="H1211">
        <f t="shared" si="150"/>
        <v>5.7476121456401748</v>
      </c>
    </row>
    <row r="1212" spans="1:8" x14ac:dyDescent="0.35">
      <c r="A1212">
        <f t="shared" si="151"/>
        <v>0.60449999999998882</v>
      </c>
      <c r="B1212">
        <f t="shared" si="146"/>
        <v>1.7467491647634039</v>
      </c>
      <c r="C1212">
        <f t="shared" si="147"/>
        <v>1.7491420224873822</v>
      </c>
      <c r="D1212">
        <f t="shared" si="148"/>
        <v>5.7496674737646822</v>
      </c>
      <c r="E1212">
        <f t="shared" si="152"/>
        <v>0.24327015917215636</v>
      </c>
      <c r="F1212">
        <f t="shared" si="153"/>
        <v>4.9999999999994493E-4</v>
      </c>
      <c r="G1212">
        <f t="shared" si="149"/>
        <v>0.60449999999998882</v>
      </c>
      <c r="H1212">
        <f t="shared" si="150"/>
        <v>5.7496674737646822</v>
      </c>
    </row>
    <row r="1213" spans="1:8" x14ac:dyDescent="0.35">
      <c r="A1213">
        <f t="shared" si="151"/>
        <v>0.60499999999998877</v>
      </c>
      <c r="B1213">
        <f t="shared" si="146"/>
        <v>1.7470934625255101</v>
      </c>
      <c r="C1213">
        <f t="shared" si="147"/>
        <v>1.7494997027237529</v>
      </c>
      <c r="D1213">
        <f t="shared" si="148"/>
        <v>5.7517243840218963</v>
      </c>
      <c r="E1213">
        <f t="shared" si="152"/>
        <v>0.24308304081148804</v>
      </c>
      <c r="F1213">
        <f t="shared" si="153"/>
        <v>4.9999999999994493E-4</v>
      </c>
      <c r="G1213">
        <f t="shared" si="149"/>
        <v>0.60499999999998877</v>
      </c>
      <c r="H1213">
        <f t="shared" si="150"/>
        <v>5.7517243840218963</v>
      </c>
    </row>
    <row r="1214" spans="1:8" x14ac:dyDescent="0.35">
      <c r="A1214">
        <f t="shared" si="151"/>
        <v>0.60549999999998871</v>
      </c>
      <c r="B1214">
        <f t="shared" si="146"/>
        <v>1.7474378793729834</v>
      </c>
      <c r="C1214">
        <f t="shared" si="147"/>
        <v>1.7498575310807014</v>
      </c>
      <c r="D1214">
        <f t="shared" si="148"/>
        <v>5.7537828823804293</v>
      </c>
      <c r="E1214">
        <f t="shared" si="152"/>
        <v>0.24289550580757929</v>
      </c>
      <c r="F1214">
        <f t="shared" si="153"/>
        <v>4.9999999999994493E-4</v>
      </c>
      <c r="G1214">
        <f t="shared" si="149"/>
        <v>0.60549999999998871</v>
      </c>
      <c r="H1214">
        <f t="shared" si="150"/>
        <v>5.7537828823804293</v>
      </c>
    </row>
    <row r="1215" spans="1:8" x14ac:dyDescent="0.35">
      <c r="A1215">
        <f t="shared" si="151"/>
        <v>0.60599999999998866</v>
      </c>
      <c r="B1215">
        <f t="shared" si="146"/>
        <v>1.7477824159696069</v>
      </c>
      <c r="C1215">
        <f t="shared" si="147"/>
        <v>1.7502155083938873</v>
      </c>
      <c r="D1215">
        <f t="shared" si="148"/>
        <v>5.7558429748284992</v>
      </c>
      <c r="E1215">
        <f t="shared" si="152"/>
        <v>0.24270755444417796</v>
      </c>
      <c r="F1215">
        <f t="shared" si="153"/>
        <v>4.9999999999994493E-4</v>
      </c>
      <c r="G1215">
        <f t="shared" si="149"/>
        <v>0.60599999999998866</v>
      </c>
      <c r="H1215">
        <f t="shared" si="150"/>
        <v>5.7558429748284992</v>
      </c>
    </row>
    <row r="1216" spans="1:8" x14ac:dyDescent="0.35">
      <c r="A1216">
        <f t="shared" si="151"/>
        <v>0.6064999999999886</v>
      </c>
      <c r="B1216">
        <f t="shared" si="146"/>
        <v>1.7481270729806639</v>
      </c>
      <c r="C1216">
        <f t="shared" si="147"/>
        <v>1.750573635501004</v>
      </c>
      <c r="D1216">
        <f t="shared" si="148"/>
        <v>5.757904667374051</v>
      </c>
      <c r="E1216">
        <f t="shared" si="152"/>
        <v>0.24251918700423983</v>
      </c>
      <c r="F1216">
        <f t="shared" si="153"/>
        <v>4.9999999999994493E-4</v>
      </c>
      <c r="G1216">
        <f t="shared" si="149"/>
        <v>0.6064999999999886</v>
      </c>
      <c r="H1216">
        <f t="shared" si="150"/>
        <v>5.757904667374051</v>
      </c>
    </row>
    <row r="1217" spans="1:8" x14ac:dyDescent="0.35">
      <c r="A1217">
        <f t="shared" si="151"/>
        <v>0.60699999999998855</v>
      </c>
      <c r="B1217">
        <f t="shared" si="146"/>
        <v>1.7484718510729498</v>
      </c>
      <c r="C1217">
        <f t="shared" si="147"/>
        <v>1.7509319132417891</v>
      </c>
      <c r="D1217">
        <f t="shared" si="148"/>
        <v>5.7599679660448562</v>
      </c>
      <c r="E1217">
        <f t="shared" si="152"/>
        <v>0.24233040377273093</v>
      </c>
      <c r="F1217">
        <f t="shared" si="153"/>
        <v>4.9999999999994493E-4</v>
      </c>
      <c r="G1217">
        <f t="shared" si="149"/>
        <v>0.60699999999998855</v>
      </c>
      <c r="H1217">
        <f t="shared" si="150"/>
        <v>5.7599679660448562</v>
      </c>
    </row>
    <row r="1218" spans="1:8" x14ac:dyDescent="0.35">
      <c r="A1218">
        <f t="shared" si="151"/>
        <v>0.60749999999998849</v>
      </c>
      <c r="B1218">
        <f t="shared" si="146"/>
        <v>1.7488167509147821</v>
      </c>
      <c r="C1218">
        <f t="shared" si="147"/>
        <v>1.751290342458041</v>
      </c>
      <c r="D1218">
        <f t="shared" si="148"/>
        <v>5.7620328768886422</v>
      </c>
      <c r="E1218">
        <f t="shared" si="152"/>
        <v>0.24214120503294678</v>
      </c>
      <c r="F1218">
        <f t="shared" si="153"/>
        <v>4.9999999999994493E-4</v>
      </c>
      <c r="G1218">
        <f t="shared" si="149"/>
        <v>0.60749999999998849</v>
      </c>
      <c r="H1218">
        <f t="shared" si="150"/>
        <v>5.7620328768886422</v>
      </c>
    </row>
    <row r="1219" spans="1:8" x14ac:dyDescent="0.35">
      <c r="A1219">
        <f t="shared" si="151"/>
        <v>0.60799999999998844</v>
      </c>
      <c r="B1219">
        <f t="shared" si="146"/>
        <v>1.7491617731760096</v>
      </c>
      <c r="C1219">
        <f t="shared" si="147"/>
        <v>1.7516489239936339</v>
      </c>
      <c r="D1219">
        <f t="shared" si="148"/>
        <v>5.7640994059732176</v>
      </c>
      <c r="E1219">
        <f t="shared" si="152"/>
        <v>0.24195159106733841</v>
      </c>
      <c r="F1219">
        <f t="shared" si="153"/>
        <v>4.9999999999994493E-4</v>
      </c>
      <c r="G1219">
        <f t="shared" si="149"/>
        <v>0.60799999999998844</v>
      </c>
      <c r="H1219">
        <f t="shared" si="150"/>
        <v>5.7640994059732176</v>
      </c>
    </row>
    <row r="1220" spans="1:8" x14ac:dyDescent="0.35">
      <c r="A1220">
        <f t="shared" si="151"/>
        <v>0.60849999999998838</v>
      </c>
      <c r="B1220">
        <f t="shared" si="146"/>
        <v>1.749506918528025</v>
      </c>
      <c r="C1220">
        <f t="shared" si="147"/>
        <v>1.7520076586945301</v>
      </c>
      <c r="D1220">
        <f t="shared" si="148"/>
        <v>5.7661675593865738</v>
      </c>
      <c r="E1220">
        <f t="shared" si="152"/>
        <v>0.24176156216020014</v>
      </c>
      <c r="F1220">
        <f t="shared" si="153"/>
        <v>4.9999999999994493E-4</v>
      </c>
      <c r="G1220">
        <f t="shared" si="149"/>
        <v>0.60849999999998838</v>
      </c>
      <c r="H1220">
        <f t="shared" si="150"/>
        <v>5.7661675593865738</v>
      </c>
    </row>
    <row r="1221" spans="1:8" x14ac:dyDescent="0.35">
      <c r="A1221">
        <f t="shared" si="151"/>
        <v>0.60899999999998833</v>
      </c>
      <c r="B1221">
        <f t="shared" ref="B1221:B1284" si="154">_xlfn.NORM.INV(A1221,$P$1,$P$2)</f>
        <v>1.7498521876437725</v>
      </c>
      <c r="C1221">
        <f t="shared" ref="C1221:C1284" si="155">_xlfn.T.INV($A1221,$K$3)*$P$2+$P$1</f>
        <v>1.7523665474087944</v>
      </c>
      <c r="D1221">
        <f t="shared" ref="D1221:D1284" si="156">EXP(C1221)</f>
        <v>5.7682373432370104</v>
      </c>
      <c r="E1221">
        <f t="shared" si="152"/>
        <v>0.24157111859504612</v>
      </c>
      <c r="F1221">
        <f t="shared" si="153"/>
        <v>4.9999999999994493E-4</v>
      </c>
      <c r="G1221">
        <f t="shared" ref="G1221:G1284" si="157">G1220+F1221</f>
        <v>0.60899999999998833</v>
      </c>
      <c r="H1221">
        <f t="shared" ref="H1221:H1284" si="158">D1221</f>
        <v>5.7682373432370104</v>
      </c>
    </row>
    <row r="1222" spans="1:8" x14ac:dyDescent="0.35">
      <c r="A1222">
        <f t="shared" ref="A1222:A1285" si="159">A1221+$A$4</f>
        <v>0.60949999999998827</v>
      </c>
      <c r="B1222">
        <f t="shared" si="154"/>
        <v>1.750197581197761</v>
      </c>
      <c r="C1222">
        <f t="shared" si="155"/>
        <v>1.7527255909866113</v>
      </c>
      <c r="D1222">
        <f t="shared" si="156"/>
        <v>5.7703087636532695</v>
      </c>
      <c r="E1222">
        <f t="shared" ref="E1222:E1285" si="160">(A1222-A1221)/(D1222-D1221)</f>
        <v>0.24138026065366819</v>
      </c>
      <c r="F1222">
        <f t="shared" ref="F1222:F1285" si="161">E1222*(D1222-D1221)</f>
        <v>4.9999999999994493E-4</v>
      </c>
      <c r="G1222">
        <f t="shared" si="157"/>
        <v>0.60949999999998827</v>
      </c>
      <c r="H1222">
        <f t="shared" si="158"/>
        <v>5.7703087636532695</v>
      </c>
    </row>
    <row r="1223" spans="1:8" x14ac:dyDescent="0.35">
      <c r="A1223">
        <f t="shared" si="159"/>
        <v>0.60999999999998822</v>
      </c>
      <c r="B1223">
        <f t="shared" si="154"/>
        <v>1.7505430998660731</v>
      </c>
      <c r="C1223">
        <f t="shared" si="155"/>
        <v>1.7530847902802951</v>
      </c>
      <c r="D1223">
        <f t="shared" si="156"/>
        <v>5.7723818267846276</v>
      </c>
      <c r="E1223">
        <f t="shared" si="160"/>
        <v>0.24118898862109342</v>
      </c>
      <c r="F1223">
        <f t="shared" si="161"/>
        <v>4.9999999999994493E-4</v>
      </c>
      <c r="G1223">
        <f t="shared" si="157"/>
        <v>0.60999999999998822</v>
      </c>
      <c r="H1223">
        <f t="shared" si="158"/>
        <v>5.7723818267846276</v>
      </c>
    </row>
    <row r="1224" spans="1:8" x14ac:dyDescent="0.35">
      <c r="A1224">
        <f t="shared" si="159"/>
        <v>0.61049999999998816</v>
      </c>
      <c r="B1224">
        <f t="shared" si="154"/>
        <v>1.7508887443263763</v>
      </c>
      <c r="C1224">
        <f t="shared" si="155"/>
        <v>1.7534441461443091</v>
      </c>
      <c r="D1224">
        <f t="shared" si="156"/>
        <v>5.7744565388010489</v>
      </c>
      <c r="E1224">
        <f t="shared" si="160"/>
        <v>0.24099730277863096</v>
      </c>
      <c r="F1224">
        <f t="shared" si="161"/>
        <v>4.9999999999994493E-4</v>
      </c>
      <c r="G1224">
        <f t="shared" si="157"/>
        <v>0.61049999999998816</v>
      </c>
      <c r="H1224">
        <f t="shared" si="158"/>
        <v>5.7744565388010489</v>
      </c>
    </row>
    <row r="1225" spans="1:8" x14ac:dyDescent="0.35">
      <c r="A1225">
        <f t="shared" si="159"/>
        <v>0.61099999999998811</v>
      </c>
      <c r="B1225">
        <f t="shared" si="154"/>
        <v>1.7512345152579334</v>
      </c>
      <c r="C1225">
        <f t="shared" si="155"/>
        <v>1.7538036594352775</v>
      </c>
      <c r="D1225">
        <f t="shared" si="156"/>
        <v>5.7765329058932862</v>
      </c>
      <c r="E1225">
        <f t="shared" si="160"/>
        <v>0.24080520340996428</v>
      </c>
      <c r="F1225">
        <f t="shared" si="161"/>
        <v>4.9999999999994493E-4</v>
      </c>
      <c r="G1225">
        <f t="shared" si="157"/>
        <v>0.61099999999998811</v>
      </c>
      <c r="H1225">
        <f t="shared" si="158"/>
        <v>5.7765329058932862</v>
      </c>
    </row>
    <row r="1226" spans="1:8" x14ac:dyDescent="0.35">
      <c r="A1226">
        <f t="shared" si="159"/>
        <v>0.61149999999998805</v>
      </c>
      <c r="B1226">
        <f t="shared" si="154"/>
        <v>1.7515804133416129</v>
      </c>
      <c r="C1226">
        <f t="shared" si="155"/>
        <v>1.7541633310120011</v>
      </c>
      <c r="D1226">
        <f t="shared" si="156"/>
        <v>5.778610934273015</v>
      </c>
      <c r="E1226">
        <f t="shared" si="160"/>
        <v>0.24061269079741626</v>
      </c>
      <c r="F1226">
        <f t="shared" si="161"/>
        <v>4.9999999999994493E-4</v>
      </c>
      <c r="G1226">
        <f t="shared" si="157"/>
        <v>0.61149999999998805</v>
      </c>
      <c r="H1226">
        <f t="shared" si="158"/>
        <v>5.778610934273015</v>
      </c>
    </row>
    <row r="1227" spans="1:8" x14ac:dyDescent="0.35">
      <c r="A1227">
        <f t="shared" si="159"/>
        <v>0.611999999999988</v>
      </c>
      <c r="B1227">
        <f t="shared" si="154"/>
        <v>1.7519264392599008</v>
      </c>
      <c r="C1227">
        <f t="shared" si="155"/>
        <v>1.7545231617354704</v>
      </c>
      <c r="D1227">
        <f t="shared" si="156"/>
        <v>5.7806906301729422</v>
      </c>
      <c r="E1227">
        <f t="shared" si="160"/>
        <v>0.24041976522502742</v>
      </c>
      <c r="F1227">
        <f t="shared" si="161"/>
        <v>4.9999999999994493E-4</v>
      </c>
      <c r="G1227">
        <f t="shared" si="157"/>
        <v>0.611999999999988</v>
      </c>
      <c r="H1227">
        <f t="shared" si="158"/>
        <v>5.7806906301729422</v>
      </c>
    </row>
    <row r="1228" spans="1:8" x14ac:dyDescent="0.35">
      <c r="A1228">
        <f t="shared" si="159"/>
        <v>0.61249999999998794</v>
      </c>
      <c r="B1228">
        <f t="shared" si="154"/>
        <v>1.7522725936969108</v>
      </c>
      <c r="C1228">
        <f t="shared" si="155"/>
        <v>1.7548831524688846</v>
      </c>
      <c r="D1228">
        <f t="shared" si="156"/>
        <v>5.7827719998469593</v>
      </c>
      <c r="E1228">
        <f t="shared" si="160"/>
        <v>0.24022642697340418</v>
      </c>
      <c r="F1228">
        <f t="shared" si="161"/>
        <v>4.9999999999994493E-4</v>
      </c>
      <c r="G1228">
        <f t="shared" si="157"/>
        <v>0.61249999999998794</v>
      </c>
      <c r="H1228">
        <f t="shared" si="158"/>
        <v>5.7827719998469593</v>
      </c>
    </row>
    <row r="1229" spans="1:8" x14ac:dyDescent="0.35">
      <c r="A1229">
        <f t="shared" si="159"/>
        <v>0.61299999999998789</v>
      </c>
      <c r="B1229">
        <f t="shared" si="154"/>
        <v>1.7526188773383948</v>
      </c>
      <c r="C1229">
        <f t="shared" si="155"/>
        <v>1.755243304077662</v>
      </c>
      <c r="D1229">
        <f t="shared" si="156"/>
        <v>5.7848550495702362</v>
      </c>
      <c r="E1229">
        <f t="shared" si="160"/>
        <v>0.24003267632679701</v>
      </c>
      <c r="F1229">
        <f t="shared" si="161"/>
        <v>4.9999999999994493E-4</v>
      </c>
      <c r="G1229">
        <f t="shared" si="157"/>
        <v>0.61299999999998789</v>
      </c>
      <c r="H1229">
        <f t="shared" si="158"/>
        <v>5.7848550495702362</v>
      </c>
    </row>
    <row r="1230" spans="1:8" x14ac:dyDescent="0.35">
      <c r="A1230">
        <f t="shared" si="159"/>
        <v>0.61349999999998783</v>
      </c>
      <c r="B1230">
        <f t="shared" si="154"/>
        <v>1.752965290871755</v>
      </c>
      <c r="C1230">
        <f t="shared" si="155"/>
        <v>1.75560361742946</v>
      </c>
      <c r="D1230">
        <f t="shared" si="156"/>
        <v>5.7869397856393778</v>
      </c>
      <c r="E1230">
        <f t="shared" si="160"/>
        <v>0.2398385135658056</v>
      </c>
      <c r="F1230">
        <f t="shared" si="161"/>
        <v>4.9999999999994493E-4</v>
      </c>
      <c r="G1230">
        <f t="shared" si="157"/>
        <v>0.61349999999998783</v>
      </c>
      <c r="H1230">
        <f t="shared" si="158"/>
        <v>5.7869397856393778</v>
      </c>
    </row>
    <row r="1231" spans="1:8" x14ac:dyDescent="0.35">
      <c r="A1231">
        <f t="shared" si="159"/>
        <v>0.61399999999998778</v>
      </c>
      <c r="B1231">
        <f t="shared" si="154"/>
        <v>1.7533118349860535</v>
      </c>
      <c r="C1231">
        <f t="shared" si="155"/>
        <v>1.755964093394184</v>
      </c>
      <c r="D1231">
        <f t="shared" si="156"/>
        <v>5.7890262143725177</v>
      </c>
      <c r="E1231">
        <f t="shared" si="160"/>
        <v>0.23964393897484543</v>
      </c>
      <c r="F1231">
        <f t="shared" si="161"/>
        <v>4.9999999999994493E-4</v>
      </c>
      <c r="G1231">
        <f t="shared" si="157"/>
        <v>0.61399999999998778</v>
      </c>
      <c r="H1231">
        <f t="shared" si="158"/>
        <v>5.7890262143725177</v>
      </c>
    </row>
    <row r="1232" spans="1:8" x14ac:dyDescent="0.35">
      <c r="A1232">
        <f t="shared" si="159"/>
        <v>0.61449999999998772</v>
      </c>
      <c r="B1232">
        <f t="shared" si="154"/>
        <v>1.7536585103720244</v>
      </c>
      <c r="C1232">
        <f t="shared" si="155"/>
        <v>1.7563247328440079</v>
      </c>
      <c r="D1232">
        <f t="shared" si="156"/>
        <v>5.7911143421094726</v>
      </c>
      <c r="E1232">
        <f t="shared" si="160"/>
        <v>0.23944895283518214</v>
      </c>
      <c r="F1232">
        <f t="shared" si="161"/>
        <v>4.9999999999994493E-4</v>
      </c>
      <c r="G1232">
        <f t="shared" si="157"/>
        <v>0.61449999999998772</v>
      </c>
      <c r="H1232">
        <f t="shared" si="158"/>
        <v>5.7911143421094726</v>
      </c>
    </row>
    <row r="1233" spans="1:8" x14ac:dyDescent="0.35">
      <c r="A1233">
        <f t="shared" si="159"/>
        <v>0.61499999999998767</v>
      </c>
      <c r="B1233">
        <f t="shared" si="154"/>
        <v>1.7540053177220847</v>
      </c>
      <c r="C1233">
        <f t="shared" si="155"/>
        <v>1.7566855366533871</v>
      </c>
      <c r="D1233">
        <f t="shared" si="156"/>
        <v>5.7932041752118577</v>
      </c>
      <c r="E1233">
        <f t="shared" si="160"/>
        <v>0.23925355542952434</v>
      </c>
      <c r="F1233">
        <f t="shared" si="161"/>
        <v>4.9999999999994493E-4</v>
      </c>
      <c r="G1233">
        <f t="shared" si="157"/>
        <v>0.61499999999998767</v>
      </c>
      <c r="H1233">
        <f t="shared" si="158"/>
        <v>5.7932041752118577</v>
      </c>
    </row>
    <row r="1234" spans="1:8" x14ac:dyDescent="0.35">
      <c r="A1234">
        <f t="shared" si="159"/>
        <v>0.61549999999998761</v>
      </c>
      <c r="B1234">
        <f t="shared" si="154"/>
        <v>1.7543522577303454</v>
      </c>
      <c r="C1234">
        <f t="shared" si="155"/>
        <v>1.7570465056990774</v>
      </c>
      <c r="D1234">
        <f t="shared" si="156"/>
        <v>5.7952957200632369</v>
      </c>
      <c r="E1234">
        <f t="shared" si="160"/>
        <v>0.23905774703814689</v>
      </c>
      <c r="F1234">
        <f t="shared" si="161"/>
        <v>4.9999999999994493E-4</v>
      </c>
      <c r="G1234">
        <f t="shared" si="157"/>
        <v>0.61549999999998761</v>
      </c>
      <c r="H1234">
        <f t="shared" si="158"/>
        <v>5.7952957200632369</v>
      </c>
    </row>
    <row r="1235" spans="1:8" x14ac:dyDescent="0.35">
      <c r="A1235">
        <f t="shared" si="159"/>
        <v>0.61599999999998756</v>
      </c>
      <c r="B1235">
        <f t="shared" si="154"/>
        <v>1.7546993310926224</v>
      </c>
      <c r="C1235">
        <f t="shared" si="155"/>
        <v>1.7574076408601436</v>
      </c>
      <c r="D1235">
        <f t="shared" si="156"/>
        <v>5.7973889830692142</v>
      </c>
      <c r="E1235">
        <f t="shared" si="160"/>
        <v>0.23886152794569435</v>
      </c>
      <c r="F1235">
        <f t="shared" si="161"/>
        <v>4.9999999999994493E-4</v>
      </c>
      <c r="G1235">
        <f t="shared" si="157"/>
        <v>0.61599999999998756</v>
      </c>
      <c r="H1235">
        <f t="shared" si="158"/>
        <v>5.7973889830692142</v>
      </c>
    </row>
    <row r="1236" spans="1:8" x14ac:dyDescent="0.35">
      <c r="A1236">
        <f t="shared" si="159"/>
        <v>0.6164999999999875</v>
      </c>
      <c r="B1236">
        <f t="shared" si="154"/>
        <v>1.7550465385064484</v>
      </c>
      <c r="C1236">
        <f t="shared" si="155"/>
        <v>1.757768943017981</v>
      </c>
      <c r="D1236">
        <f t="shared" si="156"/>
        <v>5.7994839706575982</v>
      </c>
      <c r="E1236">
        <f t="shared" si="160"/>
        <v>0.23866489843294356</v>
      </c>
      <c r="F1236">
        <f t="shared" si="161"/>
        <v>4.9999999999994493E-4</v>
      </c>
      <c r="G1236">
        <f t="shared" si="157"/>
        <v>0.6164999999999875</v>
      </c>
      <c r="H1236">
        <f t="shared" si="158"/>
        <v>5.7994839706575982</v>
      </c>
    </row>
    <row r="1237" spans="1:8" x14ac:dyDescent="0.35">
      <c r="A1237">
        <f t="shared" si="159"/>
        <v>0.61699999999998745</v>
      </c>
      <c r="B1237">
        <f t="shared" si="154"/>
        <v>1.7553938806710845</v>
      </c>
      <c r="C1237">
        <f t="shared" si="155"/>
        <v>1.7581304130563311</v>
      </c>
      <c r="D1237">
        <f t="shared" si="156"/>
        <v>5.8015806892785333</v>
      </c>
      <c r="E1237">
        <f t="shared" si="160"/>
        <v>0.23846785878066878</v>
      </c>
      <c r="F1237">
        <f t="shared" si="161"/>
        <v>4.9999999999994493E-4</v>
      </c>
      <c r="G1237">
        <f t="shared" si="157"/>
        <v>0.61699999999998745</v>
      </c>
      <c r="H1237">
        <f t="shared" si="158"/>
        <v>5.8015806892785333</v>
      </c>
    </row>
    <row r="1238" spans="1:8" x14ac:dyDescent="0.35">
      <c r="A1238">
        <f t="shared" si="159"/>
        <v>0.61749999999998739</v>
      </c>
      <c r="B1238">
        <f t="shared" si="154"/>
        <v>1.7557413582875303</v>
      </c>
      <c r="C1238">
        <f t="shared" si="155"/>
        <v>1.7584920518612928</v>
      </c>
      <c r="D1238">
        <f t="shared" si="156"/>
        <v>5.8036791454046046</v>
      </c>
      <c r="E1238">
        <f t="shared" si="160"/>
        <v>0.23827040927276383</v>
      </c>
      <c r="F1238">
        <f t="shared" si="161"/>
        <v>4.9999999999994493E-4</v>
      </c>
      <c r="G1238">
        <f t="shared" si="157"/>
        <v>0.61749999999998739</v>
      </c>
      <c r="H1238">
        <f t="shared" si="158"/>
        <v>5.8036791454046046</v>
      </c>
    </row>
    <row r="1239" spans="1:8" x14ac:dyDescent="0.35">
      <c r="A1239">
        <f t="shared" si="159"/>
        <v>0.61799999999998734</v>
      </c>
      <c r="B1239">
        <f t="shared" si="154"/>
        <v>1.7560889720585366</v>
      </c>
      <c r="C1239">
        <f t="shared" si="155"/>
        <v>1.7588538603213417</v>
      </c>
      <c r="D1239">
        <f t="shared" si="156"/>
        <v>5.8057793455309978</v>
      </c>
      <c r="E1239">
        <f t="shared" si="160"/>
        <v>0.23807255019007112</v>
      </c>
      <c r="F1239">
        <f t="shared" si="161"/>
        <v>4.9999999999994493E-4</v>
      </c>
      <c r="G1239">
        <f t="shared" si="157"/>
        <v>0.61799999999998734</v>
      </c>
      <c r="H1239">
        <f t="shared" si="158"/>
        <v>5.8057793455309978</v>
      </c>
    </row>
    <row r="1240" spans="1:8" x14ac:dyDescent="0.35">
      <c r="A1240">
        <f t="shared" si="159"/>
        <v>0.61849999999998728</v>
      </c>
      <c r="B1240">
        <f t="shared" si="154"/>
        <v>1.7564367226886173</v>
      </c>
      <c r="C1240">
        <f t="shared" si="155"/>
        <v>1.7592158393273474</v>
      </c>
      <c r="D1240">
        <f t="shared" si="156"/>
        <v>5.8078812961756325</v>
      </c>
      <c r="E1240">
        <f t="shared" si="160"/>
        <v>0.23787428181352036</v>
      </c>
      <c r="F1240">
        <f t="shared" si="161"/>
        <v>4.9999999999994493E-4</v>
      </c>
      <c r="G1240">
        <f t="shared" si="157"/>
        <v>0.61849999999998728</v>
      </c>
      <c r="H1240">
        <f t="shared" si="158"/>
        <v>5.8078812961756325</v>
      </c>
    </row>
    <row r="1241" spans="1:8" x14ac:dyDescent="0.35">
      <c r="A1241">
        <f t="shared" si="159"/>
        <v>0.61899999999998723</v>
      </c>
      <c r="B1241">
        <f t="shared" si="154"/>
        <v>1.756784610884059</v>
      </c>
      <c r="C1241">
        <f t="shared" si="155"/>
        <v>1.7595779897725863</v>
      </c>
      <c r="D1241">
        <f t="shared" si="156"/>
        <v>5.8099850038792864</v>
      </c>
      <c r="E1241">
        <f t="shared" si="160"/>
        <v>0.23767560442522967</v>
      </c>
      <c r="F1241">
        <f t="shared" si="161"/>
        <v>4.9999999999994493E-4</v>
      </c>
      <c r="G1241">
        <f t="shared" si="157"/>
        <v>0.61899999999998723</v>
      </c>
      <c r="H1241">
        <f t="shared" si="158"/>
        <v>5.8099850038792864</v>
      </c>
    </row>
    <row r="1242" spans="1:8" x14ac:dyDescent="0.35">
      <c r="A1242">
        <f t="shared" si="159"/>
        <v>0.61949999999998717</v>
      </c>
      <c r="B1242">
        <f t="shared" si="154"/>
        <v>1.757132637352935</v>
      </c>
      <c r="C1242">
        <f t="shared" si="155"/>
        <v>1.759940312552758</v>
      </c>
      <c r="D1242">
        <f t="shared" si="156"/>
        <v>5.8120904752057259</v>
      </c>
      <c r="E1242">
        <f t="shared" si="160"/>
        <v>0.23747651830789376</v>
      </c>
      <c r="F1242">
        <f t="shared" si="161"/>
        <v>4.9999999999994493E-4</v>
      </c>
      <c r="G1242">
        <f t="shared" si="157"/>
        <v>0.61949999999998717</v>
      </c>
      <c r="H1242">
        <f t="shared" si="158"/>
        <v>5.8120904752057259</v>
      </c>
    </row>
    <row r="1243" spans="1:8" x14ac:dyDescent="0.35">
      <c r="A1243">
        <f t="shared" si="159"/>
        <v>0.61999999999998712</v>
      </c>
      <c r="B1243">
        <f t="shared" si="154"/>
        <v>1.7574808028051159</v>
      </c>
      <c r="C1243">
        <f t="shared" si="155"/>
        <v>1.7603028085660053</v>
      </c>
      <c r="D1243">
        <f t="shared" si="156"/>
        <v>5.8141977167418739</v>
      </c>
      <c r="E1243">
        <f t="shared" si="160"/>
        <v>0.23727702374067836</v>
      </c>
      <c r="F1243">
        <f t="shared" si="161"/>
        <v>4.9999999999994493E-4</v>
      </c>
      <c r="G1243">
        <f t="shared" si="157"/>
        <v>0.61999999999998712</v>
      </c>
      <c r="H1243">
        <f t="shared" si="158"/>
        <v>5.8141977167418739</v>
      </c>
    </row>
    <row r="1244" spans="1:8" x14ac:dyDescent="0.35">
      <c r="A1244">
        <f t="shared" si="159"/>
        <v>0.62049999999998706</v>
      </c>
      <c r="B1244">
        <f t="shared" si="154"/>
        <v>1.7578291079522814</v>
      </c>
      <c r="C1244">
        <f t="shared" si="155"/>
        <v>1.760665478712925</v>
      </c>
      <c r="D1244">
        <f t="shared" si="156"/>
        <v>5.816306735097907</v>
      </c>
      <c r="E1244">
        <f t="shared" si="160"/>
        <v>0.23707712100733774</v>
      </c>
      <c r="F1244">
        <f t="shared" si="161"/>
        <v>4.9999999999994493E-4</v>
      </c>
      <c r="G1244">
        <f t="shared" si="157"/>
        <v>0.62049999999998706</v>
      </c>
      <c r="H1244">
        <f t="shared" si="158"/>
        <v>5.816306735097907</v>
      </c>
    </row>
    <row r="1245" spans="1:8" x14ac:dyDescent="0.35">
      <c r="A1245">
        <f t="shared" si="159"/>
        <v>0.62099999999998701</v>
      </c>
      <c r="B1245">
        <f t="shared" si="154"/>
        <v>1.7581775535079327</v>
      </c>
      <c r="C1245">
        <f t="shared" si="155"/>
        <v>1.7610283238965891</v>
      </c>
      <c r="D1245">
        <f t="shared" si="156"/>
        <v>5.8184175369074271</v>
      </c>
      <c r="E1245">
        <f t="shared" si="160"/>
        <v>0.23687681038780511</v>
      </c>
      <c r="F1245">
        <f t="shared" si="161"/>
        <v>4.9999999999994493E-4</v>
      </c>
      <c r="G1245">
        <f t="shared" si="157"/>
        <v>0.62099999999998701</v>
      </c>
      <c r="H1245">
        <f t="shared" si="158"/>
        <v>5.8184175369074271</v>
      </c>
    </row>
    <row r="1246" spans="1:8" x14ac:dyDescent="0.35">
      <c r="A1246">
        <f t="shared" si="159"/>
        <v>0.62149999999998695</v>
      </c>
      <c r="B1246">
        <f t="shared" si="154"/>
        <v>1.7585261401874033</v>
      </c>
      <c r="C1246">
        <f t="shared" si="155"/>
        <v>1.7613913450225587</v>
      </c>
      <c r="D1246">
        <f t="shared" si="156"/>
        <v>5.8205301288275848</v>
      </c>
      <c r="E1246">
        <f t="shared" si="160"/>
        <v>0.23667609216389901</v>
      </c>
      <c r="F1246">
        <f t="shared" si="161"/>
        <v>4.9999999999994493E-4</v>
      </c>
      <c r="G1246">
        <f t="shared" si="157"/>
        <v>0.62149999999998695</v>
      </c>
      <c r="H1246">
        <f t="shared" si="158"/>
        <v>5.8205301288275848</v>
      </c>
    </row>
    <row r="1247" spans="1:8" x14ac:dyDescent="0.35">
      <c r="A1247">
        <f t="shared" si="159"/>
        <v>0.6219999999999869</v>
      </c>
      <c r="B1247">
        <f t="shared" si="154"/>
        <v>1.7588748687078728</v>
      </c>
      <c r="C1247">
        <f t="shared" si="155"/>
        <v>1.7617545429989026</v>
      </c>
      <c r="D1247">
        <f t="shared" si="156"/>
        <v>5.8226445175392314</v>
      </c>
      <c r="E1247">
        <f t="shared" si="160"/>
        <v>0.2364749666160324</v>
      </c>
      <c r="F1247">
        <f t="shared" si="161"/>
        <v>4.9999999999994493E-4</v>
      </c>
      <c r="G1247">
        <f t="shared" si="157"/>
        <v>0.6219999999999869</v>
      </c>
      <c r="H1247">
        <f t="shared" si="158"/>
        <v>5.8226445175392314</v>
      </c>
    </row>
    <row r="1248" spans="1:8" x14ac:dyDescent="0.35">
      <c r="A1248">
        <f t="shared" si="159"/>
        <v>0.62249999999998684</v>
      </c>
      <c r="B1248">
        <f t="shared" si="154"/>
        <v>1.7592237397883774</v>
      </c>
      <c r="C1248">
        <f t="shared" si="155"/>
        <v>1.7621179187362102</v>
      </c>
      <c r="D1248">
        <f t="shared" si="156"/>
        <v>5.8247607097470384</v>
      </c>
      <c r="E1248">
        <f t="shared" si="160"/>
        <v>0.23627343402709627</v>
      </c>
      <c r="F1248">
        <f t="shared" si="161"/>
        <v>4.9999999999994493E-4</v>
      </c>
      <c r="G1248">
        <f t="shared" si="157"/>
        <v>0.62249999999998684</v>
      </c>
      <c r="H1248">
        <f t="shared" si="158"/>
        <v>5.8247607097470384</v>
      </c>
    </row>
    <row r="1249" spans="1:8" x14ac:dyDescent="0.35">
      <c r="A1249">
        <f t="shared" si="159"/>
        <v>0.62299999999998679</v>
      </c>
      <c r="B1249">
        <f t="shared" si="154"/>
        <v>1.7595727541498227</v>
      </c>
      <c r="C1249">
        <f t="shared" si="155"/>
        <v>1.7624814731476137</v>
      </c>
      <c r="D1249">
        <f t="shared" si="156"/>
        <v>5.8268787121796723</v>
      </c>
      <c r="E1249">
        <f t="shared" si="160"/>
        <v>0.23607149467630575</v>
      </c>
      <c r="F1249">
        <f t="shared" si="161"/>
        <v>4.9999999999994493E-4</v>
      </c>
      <c r="G1249">
        <f t="shared" si="157"/>
        <v>0.62299999999998679</v>
      </c>
      <c r="H1249">
        <f t="shared" si="158"/>
        <v>5.8268787121796723</v>
      </c>
    </row>
    <row r="1250" spans="1:8" x14ac:dyDescent="0.35">
      <c r="A1250">
        <f t="shared" si="159"/>
        <v>0.62349999999998673</v>
      </c>
      <c r="B1250">
        <f t="shared" si="154"/>
        <v>1.7599219125149963</v>
      </c>
      <c r="C1250">
        <f t="shared" si="155"/>
        <v>1.7628452071487999</v>
      </c>
      <c r="D1250">
        <f t="shared" si="156"/>
        <v>5.8289985315899067</v>
      </c>
      <c r="E1250">
        <f t="shared" si="160"/>
        <v>0.23586914884635268</v>
      </c>
      <c r="F1250">
        <f t="shared" si="161"/>
        <v>4.9999999999994493E-4</v>
      </c>
      <c r="G1250">
        <f t="shared" si="157"/>
        <v>0.62349999999998673</v>
      </c>
      <c r="H1250">
        <f t="shared" si="158"/>
        <v>5.8289985315899067</v>
      </c>
    </row>
    <row r="1251" spans="1:8" x14ac:dyDescent="0.35">
      <c r="A1251">
        <f t="shared" si="159"/>
        <v>0.62399999999998668</v>
      </c>
      <c r="B1251">
        <f t="shared" si="154"/>
        <v>1.7602712156085785</v>
      </c>
      <c r="C1251">
        <f t="shared" si="155"/>
        <v>1.7632091216580315</v>
      </c>
      <c r="D1251">
        <f t="shared" si="156"/>
        <v>5.8311201747547923</v>
      </c>
      <c r="E1251">
        <f t="shared" si="160"/>
        <v>0.23566639681697013</v>
      </c>
      <c r="F1251">
        <f t="shared" si="161"/>
        <v>4.9999999999994493E-4</v>
      </c>
      <c r="G1251">
        <f t="shared" si="157"/>
        <v>0.62399999999998668</v>
      </c>
      <c r="H1251">
        <f t="shared" si="158"/>
        <v>5.8311201747547923</v>
      </c>
    </row>
    <row r="1252" spans="1:8" x14ac:dyDescent="0.35">
      <c r="A1252">
        <f t="shared" si="159"/>
        <v>0.62449999999998662</v>
      </c>
      <c r="B1252">
        <f t="shared" si="154"/>
        <v>1.7606206641571571</v>
      </c>
      <c r="C1252">
        <f t="shared" si="155"/>
        <v>1.7635732175961623</v>
      </c>
      <c r="D1252">
        <f t="shared" si="156"/>
        <v>5.8332436484757935</v>
      </c>
      <c r="E1252">
        <f t="shared" si="160"/>
        <v>0.23546323886890461</v>
      </c>
      <c r="F1252">
        <f t="shared" si="161"/>
        <v>4.9999999999994493E-4</v>
      </c>
      <c r="G1252">
        <f t="shared" si="157"/>
        <v>0.62449999999998662</v>
      </c>
      <c r="H1252">
        <f t="shared" si="158"/>
        <v>5.8332436484757935</v>
      </c>
    </row>
    <row r="1253" spans="1:8" x14ac:dyDescent="0.35">
      <c r="A1253">
        <f t="shared" si="159"/>
        <v>0.62499999999998657</v>
      </c>
      <c r="B1253">
        <f t="shared" si="154"/>
        <v>1.760970258889238</v>
      </c>
      <c r="C1253">
        <f t="shared" si="155"/>
        <v>1.7639374958866512</v>
      </c>
      <c r="D1253">
        <f t="shared" si="156"/>
        <v>5.8353689595789104</v>
      </c>
      <c r="E1253">
        <f t="shared" si="160"/>
        <v>0.23525967528548913</v>
      </c>
      <c r="F1253">
        <f t="shared" si="161"/>
        <v>4.9999999999994493E-4</v>
      </c>
      <c r="G1253">
        <f t="shared" si="157"/>
        <v>0.62499999999998657</v>
      </c>
      <c r="H1253">
        <f t="shared" si="158"/>
        <v>5.8353689595789104</v>
      </c>
    </row>
    <row r="1254" spans="1:8" x14ac:dyDescent="0.35">
      <c r="A1254">
        <f t="shared" si="159"/>
        <v>0.62549999999998651</v>
      </c>
      <c r="B1254">
        <f t="shared" si="154"/>
        <v>1.7613200005352574</v>
      </c>
      <c r="C1254">
        <f t="shared" si="155"/>
        <v>1.7643019574555867</v>
      </c>
      <c r="D1254">
        <f t="shared" si="156"/>
        <v>5.8374961149148765</v>
      </c>
      <c r="E1254">
        <f t="shared" si="160"/>
        <v>0.23505570634448392</v>
      </c>
      <c r="F1254">
        <f t="shared" si="161"/>
        <v>4.9999999999994493E-4</v>
      </c>
      <c r="G1254">
        <f t="shared" si="157"/>
        <v>0.62549999999998651</v>
      </c>
      <c r="H1254">
        <f t="shared" si="158"/>
        <v>5.8374961149148765</v>
      </c>
    </row>
    <row r="1255" spans="1:8" x14ac:dyDescent="0.35">
      <c r="A1255">
        <f t="shared" si="159"/>
        <v>0.62599999999998646</v>
      </c>
      <c r="B1255">
        <f t="shared" si="154"/>
        <v>1.7616698898275966</v>
      </c>
      <c r="C1255">
        <f t="shared" si="155"/>
        <v>1.7646666032316969</v>
      </c>
      <c r="D1255">
        <f t="shared" si="156"/>
        <v>5.8396251213592523</v>
      </c>
      <c r="E1255">
        <f t="shared" si="160"/>
        <v>0.23485133232959823</v>
      </c>
      <c r="F1255">
        <f t="shared" si="161"/>
        <v>4.9999999999994493E-4</v>
      </c>
      <c r="G1255">
        <f t="shared" si="157"/>
        <v>0.62599999999998646</v>
      </c>
      <c r="H1255">
        <f t="shared" si="158"/>
        <v>5.8396251213592523</v>
      </c>
    </row>
    <row r="1256" spans="1:8" x14ac:dyDescent="0.35">
      <c r="A1256">
        <f t="shared" si="159"/>
        <v>0.6264999999999864</v>
      </c>
      <c r="B1256">
        <f t="shared" si="154"/>
        <v>1.7620199275005921</v>
      </c>
      <c r="C1256">
        <f t="shared" si="155"/>
        <v>1.7650314341463731</v>
      </c>
      <c r="D1256">
        <f t="shared" si="156"/>
        <v>5.8417559858126227</v>
      </c>
      <c r="E1256">
        <f t="shared" si="160"/>
        <v>0.2346465535192023</v>
      </c>
      <c r="F1256">
        <f t="shared" si="161"/>
        <v>4.9999999999994493E-4</v>
      </c>
      <c r="G1256">
        <f t="shared" si="157"/>
        <v>0.6264999999999864</v>
      </c>
      <c r="H1256">
        <f t="shared" si="158"/>
        <v>5.8417559858126227</v>
      </c>
    </row>
    <row r="1257" spans="1:8" x14ac:dyDescent="0.35">
      <c r="A1257">
        <f t="shared" si="159"/>
        <v>0.62699999999998635</v>
      </c>
      <c r="B1257">
        <f t="shared" si="154"/>
        <v>1.7623701142905495</v>
      </c>
      <c r="C1257">
        <f t="shared" si="155"/>
        <v>1.7653964511336839</v>
      </c>
      <c r="D1257">
        <f t="shared" si="156"/>
        <v>5.8438887152007171</v>
      </c>
      <c r="E1257">
        <f t="shared" si="160"/>
        <v>0.23444137019497763</v>
      </c>
      <c r="F1257">
        <f t="shared" si="161"/>
        <v>4.9999999999994493E-4</v>
      </c>
      <c r="G1257">
        <f t="shared" si="157"/>
        <v>0.62699999999998635</v>
      </c>
      <c r="H1257">
        <f t="shared" si="158"/>
        <v>5.8438887152007171</v>
      </c>
    </row>
    <row r="1258" spans="1:8" x14ac:dyDescent="0.35">
      <c r="A1258">
        <f t="shared" si="159"/>
        <v>0.62749999999998629</v>
      </c>
      <c r="B1258">
        <f t="shared" si="154"/>
        <v>1.7627204509357568</v>
      </c>
      <c r="C1258">
        <f t="shared" si="155"/>
        <v>1.7657616551303927</v>
      </c>
      <c r="D1258">
        <f t="shared" si="156"/>
        <v>5.8460233164745636</v>
      </c>
      <c r="E1258">
        <f t="shared" si="160"/>
        <v>0.23423578263819758</v>
      </c>
      <c r="F1258">
        <f t="shared" si="161"/>
        <v>4.9999999999994493E-4</v>
      </c>
      <c r="G1258">
        <f t="shared" si="157"/>
        <v>0.62749999999998629</v>
      </c>
      <c r="H1258">
        <f t="shared" si="158"/>
        <v>5.8460233164745636</v>
      </c>
    </row>
    <row r="1259" spans="1:8" x14ac:dyDescent="0.35">
      <c r="A1259">
        <f t="shared" si="159"/>
        <v>0.62799999999998624</v>
      </c>
      <c r="B1259">
        <f t="shared" si="154"/>
        <v>1.763070938176496</v>
      </c>
      <c r="C1259">
        <f t="shared" si="155"/>
        <v>1.7661270470759773</v>
      </c>
      <c r="D1259">
        <f t="shared" si="156"/>
        <v>5.8481597966106493</v>
      </c>
      <c r="E1259">
        <f t="shared" si="160"/>
        <v>0.23402979112925854</v>
      </c>
      <c r="F1259">
        <f t="shared" si="161"/>
        <v>4.9999999999994493E-4</v>
      </c>
      <c r="G1259">
        <f t="shared" si="157"/>
        <v>0.62799999999998624</v>
      </c>
      <c r="H1259">
        <f t="shared" si="158"/>
        <v>5.8481597966106493</v>
      </c>
    </row>
    <row r="1260" spans="1:8" x14ac:dyDescent="0.35">
      <c r="A1260">
        <f t="shared" si="159"/>
        <v>0.62849999999998618</v>
      </c>
      <c r="B1260">
        <f t="shared" si="154"/>
        <v>1.7634215767550567</v>
      </c>
      <c r="C1260">
        <f t="shared" si="155"/>
        <v>1.7664926279126481</v>
      </c>
      <c r="D1260">
        <f t="shared" si="156"/>
        <v>5.8502981626110779</v>
      </c>
      <c r="E1260">
        <f t="shared" si="160"/>
        <v>0.23382339594799359</v>
      </c>
      <c r="F1260">
        <f t="shared" si="161"/>
        <v>4.9999999999994493E-4</v>
      </c>
      <c r="G1260">
        <f t="shared" si="157"/>
        <v>0.62849999999998618</v>
      </c>
      <c r="H1260">
        <f t="shared" si="158"/>
        <v>5.8502981626110779</v>
      </c>
    </row>
    <row r="1261" spans="1:8" x14ac:dyDescent="0.35">
      <c r="A1261">
        <f t="shared" si="159"/>
        <v>0.62899999999998613</v>
      </c>
      <c r="B1261">
        <f t="shared" si="154"/>
        <v>1.7637723674157495</v>
      </c>
      <c r="C1261">
        <f t="shared" si="155"/>
        <v>1.7668583985853639</v>
      </c>
      <c r="D1261">
        <f t="shared" si="156"/>
        <v>5.8524384215037104</v>
      </c>
      <c r="E1261">
        <f t="shared" si="160"/>
        <v>0.23361659737572932</v>
      </c>
      <c r="F1261">
        <f t="shared" si="161"/>
        <v>4.9999999999994493E-4</v>
      </c>
      <c r="G1261">
        <f t="shared" si="157"/>
        <v>0.62899999999998613</v>
      </c>
      <c r="H1261">
        <f t="shared" si="158"/>
        <v>5.8524384215037104</v>
      </c>
    </row>
    <row r="1262" spans="1:8" x14ac:dyDescent="0.35">
      <c r="A1262">
        <f t="shared" si="159"/>
        <v>0.62949999999998607</v>
      </c>
      <c r="B1262">
        <f t="shared" si="154"/>
        <v>1.7641233109049179</v>
      </c>
      <c r="C1262">
        <f t="shared" si="155"/>
        <v>1.7672243600418516</v>
      </c>
      <c r="D1262">
        <f t="shared" si="156"/>
        <v>5.8545805803423248</v>
      </c>
      <c r="E1262">
        <f t="shared" si="160"/>
        <v>0.23340939569325714</v>
      </c>
      <c r="F1262">
        <f t="shared" si="161"/>
        <v>4.9999999999994493E-4</v>
      </c>
      <c r="G1262">
        <f t="shared" si="157"/>
        <v>0.62949999999998607</v>
      </c>
      <c r="H1262">
        <f t="shared" si="158"/>
        <v>5.8545805803423248</v>
      </c>
    </row>
    <row r="1263" spans="1:8" x14ac:dyDescent="0.35">
      <c r="A1263">
        <f t="shared" si="159"/>
        <v>0.62999999999998602</v>
      </c>
      <c r="B1263">
        <f t="shared" si="154"/>
        <v>1.7644744079709531</v>
      </c>
      <c r="C1263">
        <f t="shared" si="155"/>
        <v>1.7675905132326244</v>
      </c>
      <c r="D1263">
        <f t="shared" si="156"/>
        <v>5.8567246462067777</v>
      </c>
      <c r="E1263">
        <f t="shared" si="160"/>
        <v>0.23320179118075901</v>
      </c>
      <c r="F1263">
        <f t="shared" si="161"/>
        <v>4.9999999999994493E-4</v>
      </c>
      <c r="G1263">
        <f t="shared" si="157"/>
        <v>0.62999999999998602</v>
      </c>
      <c r="H1263">
        <f t="shared" si="158"/>
        <v>5.8567246462067777</v>
      </c>
    </row>
    <row r="1264" spans="1:8" x14ac:dyDescent="0.35">
      <c r="A1264">
        <f t="shared" si="159"/>
        <v>0.63049999999998596</v>
      </c>
      <c r="B1264">
        <f t="shared" si="154"/>
        <v>1.7648256593643052</v>
      </c>
      <c r="C1264">
        <f t="shared" si="155"/>
        <v>1.7679568591109998</v>
      </c>
      <c r="D1264">
        <f t="shared" si="156"/>
        <v>5.8588706262031582</v>
      </c>
      <c r="E1264">
        <f t="shared" si="160"/>
        <v>0.23299378411879582</v>
      </c>
      <c r="F1264">
        <f t="shared" si="161"/>
        <v>4.9999999999994493E-4</v>
      </c>
      <c r="G1264">
        <f t="shared" si="157"/>
        <v>0.63049999999998596</v>
      </c>
      <c r="H1264">
        <f t="shared" si="158"/>
        <v>5.8588706262031582</v>
      </c>
    </row>
    <row r="1265" spans="1:8" x14ac:dyDescent="0.35">
      <c r="A1265">
        <f t="shared" si="159"/>
        <v>0.63099999999998591</v>
      </c>
      <c r="B1265">
        <f t="shared" si="154"/>
        <v>1.7651770658374988</v>
      </c>
      <c r="C1265">
        <f t="shared" si="155"/>
        <v>1.7683233986331193</v>
      </c>
      <c r="D1265">
        <f t="shared" si="156"/>
        <v>5.8610185274639495</v>
      </c>
      <c r="E1265">
        <f t="shared" si="160"/>
        <v>0.23278537478755343</v>
      </c>
      <c r="F1265">
        <f t="shared" si="161"/>
        <v>4.9999999999994493E-4</v>
      </c>
      <c r="G1265">
        <f t="shared" si="157"/>
        <v>0.63099999999998591</v>
      </c>
      <c r="H1265">
        <f t="shared" si="158"/>
        <v>5.8610185274639495</v>
      </c>
    </row>
    <row r="1266" spans="1:8" x14ac:dyDescent="0.35">
      <c r="A1266">
        <f t="shared" si="159"/>
        <v>0.63149999999998585</v>
      </c>
      <c r="B1266">
        <f t="shared" si="154"/>
        <v>1.7655286281451441</v>
      </c>
      <c r="C1266">
        <f t="shared" si="155"/>
        <v>1.7686901327579649</v>
      </c>
      <c r="D1266">
        <f t="shared" si="156"/>
        <v>5.8631683571481821</v>
      </c>
      <c r="E1266">
        <f t="shared" si="160"/>
        <v>0.23257656346782771</v>
      </c>
      <c r="F1266">
        <f t="shared" si="161"/>
        <v>4.9999999999994493E-4</v>
      </c>
      <c r="G1266">
        <f t="shared" si="157"/>
        <v>0.63149999999998585</v>
      </c>
      <c r="H1266">
        <f t="shared" si="158"/>
        <v>5.8631683571481821</v>
      </c>
    </row>
    <row r="1267" spans="1:8" x14ac:dyDescent="0.35">
      <c r="A1267">
        <f t="shared" si="159"/>
        <v>0.6319999999999858</v>
      </c>
      <c r="B1267">
        <f t="shared" si="154"/>
        <v>1.7658803470439521</v>
      </c>
      <c r="C1267">
        <f t="shared" si="155"/>
        <v>1.7690570624473787</v>
      </c>
      <c r="D1267">
        <f t="shared" si="156"/>
        <v>5.8653201224415943</v>
      </c>
      <c r="E1267">
        <f t="shared" si="160"/>
        <v>0.23236735044046486</v>
      </c>
      <c r="F1267">
        <f t="shared" si="161"/>
        <v>4.9999999999994493E-4</v>
      </c>
      <c r="G1267">
        <f t="shared" si="157"/>
        <v>0.6319999999999858</v>
      </c>
      <c r="H1267">
        <f t="shared" si="158"/>
        <v>5.8653201224415943</v>
      </c>
    </row>
    <row r="1268" spans="1:8" x14ac:dyDescent="0.35">
      <c r="A1268">
        <f t="shared" si="159"/>
        <v>0.63249999999998574</v>
      </c>
      <c r="B1268">
        <f t="shared" si="154"/>
        <v>1.7662322232927476</v>
      </c>
      <c r="C1268">
        <f t="shared" si="155"/>
        <v>1.7694241886660835</v>
      </c>
      <c r="D1268">
        <f t="shared" si="156"/>
        <v>5.8674738305568077</v>
      </c>
      <c r="E1268">
        <f t="shared" si="160"/>
        <v>0.23215773598475592</v>
      </c>
      <c r="F1268">
        <f t="shared" si="161"/>
        <v>4.9999999999994493E-4</v>
      </c>
      <c r="G1268">
        <f t="shared" si="157"/>
        <v>0.63249999999998574</v>
      </c>
      <c r="H1268">
        <f t="shared" si="158"/>
        <v>5.8674738305568077</v>
      </c>
    </row>
    <row r="1269" spans="1:8" x14ac:dyDescent="0.35">
      <c r="A1269">
        <f t="shared" si="159"/>
        <v>0.63299999999998569</v>
      </c>
      <c r="B1269">
        <f t="shared" si="154"/>
        <v>1.7665842576524819</v>
      </c>
      <c r="C1269">
        <f t="shared" si="155"/>
        <v>1.7697915123816981</v>
      </c>
      <c r="D1269">
        <f t="shared" si="156"/>
        <v>5.8696294887334668</v>
      </c>
      <c r="E1269">
        <f t="shared" si="160"/>
        <v>0.23194772038248823</v>
      </c>
      <c r="F1269">
        <f t="shared" si="161"/>
        <v>4.9999999999994493E-4</v>
      </c>
      <c r="G1269">
        <f t="shared" si="157"/>
        <v>0.63299999999998569</v>
      </c>
      <c r="H1269">
        <f t="shared" si="158"/>
        <v>5.8696294887334668</v>
      </c>
    </row>
    <row r="1270" spans="1:8" x14ac:dyDescent="0.35">
      <c r="A1270">
        <f t="shared" si="159"/>
        <v>0.63349999999998563</v>
      </c>
      <c r="B1270">
        <f t="shared" si="154"/>
        <v>1.7669364508862486</v>
      </c>
      <c r="C1270">
        <f t="shared" si="155"/>
        <v>1.7701590345647604</v>
      </c>
      <c r="D1270">
        <f t="shared" si="156"/>
        <v>5.8717871042384271</v>
      </c>
      <c r="E1270">
        <f t="shared" si="160"/>
        <v>0.23173730391279584</v>
      </c>
      <c r="F1270">
        <f t="shared" si="161"/>
        <v>4.9999999999994493E-4</v>
      </c>
      <c r="G1270">
        <f t="shared" si="157"/>
        <v>0.63349999999998563</v>
      </c>
      <c r="H1270">
        <f t="shared" si="158"/>
        <v>5.8717871042384271</v>
      </c>
    </row>
    <row r="1271" spans="1:8" x14ac:dyDescent="0.35">
      <c r="A1271">
        <f t="shared" si="159"/>
        <v>0.63399999999998558</v>
      </c>
      <c r="B1271">
        <f t="shared" si="154"/>
        <v>1.7672888037592949</v>
      </c>
      <c r="C1271">
        <f t="shared" si="155"/>
        <v>1.7705267561887423</v>
      </c>
      <c r="D1271">
        <f t="shared" si="156"/>
        <v>5.8739466843658947</v>
      </c>
      <c r="E1271">
        <f t="shared" si="160"/>
        <v>0.23152648685754157</v>
      </c>
      <c r="F1271">
        <f t="shared" si="161"/>
        <v>4.9999999999994493E-4</v>
      </c>
      <c r="G1271">
        <f t="shared" si="157"/>
        <v>0.63399999999998558</v>
      </c>
      <c r="H1271">
        <f t="shared" si="158"/>
        <v>5.8739466843658947</v>
      </c>
    </row>
    <row r="1272" spans="1:8" x14ac:dyDescent="0.35">
      <c r="A1272">
        <f t="shared" si="159"/>
        <v>0.63449999999998552</v>
      </c>
      <c r="B1272">
        <f t="shared" si="154"/>
        <v>1.7676413170390373</v>
      </c>
      <c r="C1272">
        <f t="shared" si="155"/>
        <v>1.7708946782300745</v>
      </c>
      <c r="D1272">
        <f t="shared" si="156"/>
        <v>5.8761082364376254</v>
      </c>
      <c r="E1272">
        <f t="shared" si="160"/>
        <v>0.23131526949504538</v>
      </c>
      <c r="F1272">
        <f t="shared" si="161"/>
        <v>4.9999999999994493E-4</v>
      </c>
      <c r="G1272">
        <f t="shared" si="157"/>
        <v>0.63449999999998552</v>
      </c>
      <c r="H1272">
        <f t="shared" si="158"/>
        <v>5.8761082364376254</v>
      </c>
    </row>
    <row r="1273" spans="1:8" x14ac:dyDescent="0.35">
      <c r="A1273">
        <f t="shared" si="159"/>
        <v>0.63499999999998546</v>
      </c>
      <c r="B1273">
        <f t="shared" si="154"/>
        <v>1.7679939914950749</v>
      </c>
      <c r="C1273">
        <f t="shared" si="155"/>
        <v>1.77126280166816</v>
      </c>
      <c r="D1273">
        <f t="shared" si="156"/>
        <v>5.8782717678030547</v>
      </c>
      <c r="E1273">
        <f t="shared" si="160"/>
        <v>0.23110365210754438</v>
      </c>
      <c r="F1273">
        <f t="shared" si="161"/>
        <v>4.9999999999994493E-4</v>
      </c>
      <c r="G1273">
        <f t="shared" si="157"/>
        <v>0.63499999999998546</v>
      </c>
      <c r="H1273">
        <f t="shared" si="158"/>
        <v>5.8782717678030547</v>
      </c>
    </row>
    <row r="1274" spans="1:8" x14ac:dyDescent="0.35">
      <c r="A1274">
        <f t="shared" si="159"/>
        <v>0.63549999999998541</v>
      </c>
      <c r="B1274">
        <f t="shared" si="154"/>
        <v>1.7683468278992032</v>
      </c>
      <c r="C1274">
        <f t="shared" si="155"/>
        <v>1.7716311274853975</v>
      </c>
      <c r="D1274">
        <f t="shared" si="156"/>
        <v>5.8804372858394931</v>
      </c>
      <c r="E1274">
        <f t="shared" si="160"/>
        <v>0.2308916349744618</v>
      </c>
      <c r="F1274">
        <f t="shared" si="161"/>
        <v>4.9999999999994493E-4</v>
      </c>
      <c r="G1274">
        <f t="shared" si="157"/>
        <v>0.63549999999998541</v>
      </c>
      <c r="H1274">
        <f t="shared" si="158"/>
        <v>5.8804372858394931</v>
      </c>
    </row>
    <row r="1275" spans="1:8" x14ac:dyDescent="0.35">
      <c r="A1275">
        <f t="shared" si="159"/>
        <v>0.63599999999998535</v>
      </c>
      <c r="B1275">
        <f t="shared" si="154"/>
        <v>1.7686998270254286</v>
      </c>
      <c r="C1275">
        <f t="shared" si="155"/>
        <v>1.7719996566672009</v>
      </c>
      <c r="D1275">
        <f t="shared" si="156"/>
        <v>5.8826047979522915</v>
      </c>
      <c r="E1275">
        <f t="shared" si="160"/>
        <v>0.23067921837558159</v>
      </c>
      <c r="F1275">
        <f t="shared" si="161"/>
        <v>4.9999999999994493E-4</v>
      </c>
      <c r="G1275">
        <f t="shared" si="157"/>
        <v>0.63599999999998535</v>
      </c>
      <c r="H1275">
        <f t="shared" si="158"/>
        <v>5.8826047979522915</v>
      </c>
    </row>
    <row r="1276" spans="1:8" x14ac:dyDescent="0.35">
      <c r="A1276">
        <f t="shared" si="159"/>
        <v>0.6364999999999853</v>
      </c>
      <c r="B1276">
        <f t="shared" si="154"/>
        <v>1.7690529896499829</v>
      </c>
      <c r="C1276">
        <f t="shared" si="155"/>
        <v>1.7723683902020162</v>
      </c>
      <c r="D1276">
        <f t="shared" si="156"/>
        <v>5.8847743115749935</v>
      </c>
      <c r="E1276">
        <f t="shared" si="160"/>
        <v>0.23046640259267961</v>
      </c>
      <c r="F1276">
        <f t="shared" si="161"/>
        <v>4.9999999999994493E-4</v>
      </c>
      <c r="G1276">
        <f t="shared" si="157"/>
        <v>0.6364999999999853</v>
      </c>
      <c r="H1276">
        <f t="shared" si="158"/>
        <v>5.8847743115749935</v>
      </c>
    </row>
    <row r="1277" spans="1:8" x14ac:dyDescent="0.35">
      <c r="A1277">
        <f t="shared" si="159"/>
        <v>0.63699999999998524</v>
      </c>
      <c r="B1277">
        <f t="shared" si="154"/>
        <v>1.7694063165513365</v>
      </c>
      <c r="C1277">
        <f t="shared" si="155"/>
        <v>1.772737329081344</v>
      </c>
      <c r="D1277">
        <f t="shared" si="156"/>
        <v>5.8869458341695271</v>
      </c>
      <c r="E1277">
        <f t="shared" si="160"/>
        <v>0.23025318790539312</v>
      </c>
      <c r="F1277">
        <f t="shared" si="161"/>
        <v>4.9999999999994493E-4</v>
      </c>
      <c r="G1277">
        <f t="shared" si="157"/>
        <v>0.63699999999998524</v>
      </c>
      <c r="H1277">
        <f t="shared" si="158"/>
        <v>5.8869458341695271</v>
      </c>
    </row>
    <row r="1278" spans="1:8" x14ac:dyDescent="0.35">
      <c r="A1278">
        <f t="shared" si="159"/>
        <v>0.63749999999998519</v>
      </c>
      <c r="B1278">
        <f t="shared" si="154"/>
        <v>1.7697598085102137</v>
      </c>
      <c r="C1278">
        <f t="shared" si="155"/>
        <v>1.7731064742997598</v>
      </c>
      <c r="D1278">
        <f t="shared" si="156"/>
        <v>5.8891193732263769</v>
      </c>
      <c r="E1278">
        <f t="shared" si="160"/>
        <v>0.23003957459343496</v>
      </c>
      <c r="F1278">
        <f t="shared" si="161"/>
        <v>4.9999999999994493E-4</v>
      </c>
      <c r="G1278">
        <f t="shared" si="157"/>
        <v>0.63749999999998519</v>
      </c>
      <c r="H1278">
        <f t="shared" si="158"/>
        <v>5.8891193732263769</v>
      </c>
    </row>
    <row r="1279" spans="1:8" x14ac:dyDescent="0.35">
      <c r="A1279">
        <f t="shared" si="159"/>
        <v>0.63799999999998513</v>
      </c>
      <c r="B1279">
        <f t="shared" si="154"/>
        <v>1.770113466309607</v>
      </c>
      <c r="C1279">
        <f t="shared" si="155"/>
        <v>1.7734758268549329</v>
      </c>
      <c r="D1279">
        <f t="shared" si="156"/>
        <v>5.8912949362647486</v>
      </c>
      <c r="E1279">
        <f t="shared" si="160"/>
        <v>0.22982556293756504</v>
      </c>
      <c r="F1279">
        <f t="shared" si="161"/>
        <v>4.9999999999994493E-4</v>
      </c>
      <c r="G1279">
        <f t="shared" si="157"/>
        <v>0.63799999999998513</v>
      </c>
      <c r="H1279">
        <f t="shared" si="158"/>
        <v>5.8912949362647486</v>
      </c>
    </row>
    <row r="1280" spans="1:8" x14ac:dyDescent="0.35">
      <c r="A1280">
        <f t="shared" si="159"/>
        <v>0.63849999999998508</v>
      </c>
      <c r="B1280">
        <f t="shared" si="154"/>
        <v>1.7704672907347916</v>
      </c>
      <c r="C1280">
        <f t="shared" si="155"/>
        <v>1.7738453877476461</v>
      </c>
      <c r="D1280">
        <f t="shared" si="156"/>
        <v>5.893472530832744</v>
      </c>
      <c r="E1280">
        <f t="shared" si="160"/>
        <v>0.22961115321858491</v>
      </c>
      <c r="F1280">
        <f t="shared" si="161"/>
        <v>4.9999999999994493E-4</v>
      </c>
      <c r="G1280">
        <f t="shared" si="157"/>
        <v>0.63849999999998508</v>
      </c>
      <c r="H1280">
        <f t="shared" si="158"/>
        <v>5.893472530832744</v>
      </c>
    </row>
    <row r="1281" spans="1:8" x14ac:dyDescent="0.35">
      <c r="A1281">
        <f t="shared" si="159"/>
        <v>0.63899999999998502</v>
      </c>
      <c r="B1281">
        <f t="shared" si="154"/>
        <v>1.7708212825733396</v>
      </c>
      <c r="C1281">
        <f t="shared" si="155"/>
        <v>1.7742151579818186</v>
      </c>
      <c r="D1281">
        <f t="shared" si="156"/>
        <v>5.8956521645075508</v>
      </c>
      <c r="E1281">
        <f t="shared" si="160"/>
        <v>0.22939634571587764</v>
      </c>
      <c r="F1281">
        <f t="shared" si="161"/>
        <v>4.9999999999994493E-4</v>
      </c>
      <c r="G1281">
        <f t="shared" si="157"/>
        <v>0.63899999999998502</v>
      </c>
      <c r="H1281">
        <f t="shared" si="158"/>
        <v>5.8956521645075508</v>
      </c>
    </row>
    <row r="1282" spans="1:8" x14ac:dyDescent="0.35">
      <c r="A1282">
        <f t="shared" si="159"/>
        <v>0.63949999999998497</v>
      </c>
      <c r="B1282">
        <f t="shared" si="154"/>
        <v>1.7711754426151358</v>
      </c>
      <c r="C1282">
        <f t="shared" si="155"/>
        <v>1.7745851385645226</v>
      </c>
      <c r="D1282">
        <f t="shared" si="156"/>
        <v>5.8978338448955991</v>
      </c>
      <c r="E1282">
        <f t="shared" si="160"/>
        <v>0.22918114071109644</v>
      </c>
      <c r="F1282">
        <f t="shared" si="161"/>
        <v>4.9999999999994493E-4</v>
      </c>
      <c r="G1282">
        <f t="shared" si="157"/>
        <v>0.63949999999998497</v>
      </c>
      <c r="H1282">
        <f t="shared" si="158"/>
        <v>5.8978338448955991</v>
      </c>
    </row>
    <row r="1283" spans="1:8" x14ac:dyDescent="0.35">
      <c r="A1283">
        <f t="shared" si="159"/>
        <v>0.63999999999998491</v>
      </c>
      <c r="B1283">
        <f t="shared" si="154"/>
        <v>1.771529771652391</v>
      </c>
      <c r="C1283">
        <f t="shared" si="155"/>
        <v>1.77495533050601</v>
      </c>
      <c r="D1283">
        <f t="shared" si="156"/>
        <v>5.9000175796327738</v>
      </c>
      <c r="E1283">
        <f t="shared" si="160"/>
        <v>0.22896553848240772</v>
      </c>
      <c r="F1283">
        <f t="shared" si="161"/>
        <v>4.9999999999994493E-4</v>
      </c>
      <c r="G1283">
        <f t="shared" si="157"/>
        <v>0.63999999999998491</v>
      </c>
      <c r="H1283">
        <f t="shared" si="158"/>
        <v>5.9000175796327738</v>
      </c>
    </row>
    <row r="1284" spans="1:8" x14ac:dyDescent="0.35">
      <c r="A1284">
        <f t="shared" si="159"/>
        <v>0.64049999999998486</v>
      </c>
      <c r="B1284">
        <f t="shared" si="154"/>
        <v>1.7718842704796585</v>
      </c>
      <c r="C1284">
        <f t="shared" si="155"/>
        <v>1.7753257348197262</v>
      </c>
      <c r="D1284">
        <f t="shared" si="156"/>
        <v>5.9022033763845538</v>
      </c>
      <c r="E1284">
        <f t="shared" si="160"/>
        <v>0.22874953931227743</v>
      </c>
      <c r="F1284">
        <f t="shared" si="161"/>
        <v>4.9999999999994493E-4</v>
      </c>
      <c r="G1284">
        <f t="shared" si="157"/>
        <v>0.64049999999998486</v>
      </c>
      <c r="H1284">
        <f t="shared" si="158"/>
        <v>5.9022033763845538</v>
      </c>
    </row>
    <row r="1285" spans="1:8" x14ac:dyDescent="0.35">
      <c r="A1285">
        <f t="shared" si="159"/>
        <v>0.6409999999999848</v>
      </c>
      <c r="B1285">
        <f t="shared" ref="B1285:B1348" si="162">_xlfn.NORM.INV(A1285,$P$1,$P$2)</f>
        <v>1.7722389398938476</v>
      </c>
      <c r="C1285">
        <f t="shared" ref="C1285:C1348" si="163">_xlfn.T.INV($A1285,$K$3)*$P$2+$P$1</f>
        <v>1.7756963525223353</v>
      </c>
      <c r="D1285">
        <f t="shared" ref="D1285:D1348" si="164">EXP(C1285)</f>
        <v>5.9043912428462182</v>
      </c>
      <c r="E1285">
        <f t="shared" si="160"/>
        <v>0.22853314348060547</v>
      </c>
      <c r="F1285">
        <f t="shared" si="161"/>
        <v>4.9999999999994493E-4</v>
      </c>
      <c r="G1285">
        <f t="shared" ref="G1285:G1348" si="165">G1284+F1285</f>
        <v>0.6409999999999848</v>
      </c>
      <c r="H1285">
        <f t="shared" ref="H1285:H1348" si="166">D1285</f>
        <v>5.9043912428462182</v>
      </c>
    </row>
    <row r="1286" spans="1:8" x14ac:dyDescent="0.35">
      <c r="A1286">
        <f t="shared" ref="A1286:A1349" si="167">A1285+$A$4</f>
        <v>0.64149999999998475</v>
      </c>
      <c r="B1286">
        <f t="shared" si="162"/>
        <v>1.7725937806942405</v>
      </c>
      <c r="C1286">
        <f t="shared" si="163"/>
        <v>1.7760671846337421</v>
      </c>
      <c r="D1286">
        <f t="shared" si="164"/>
        <v>5.906581186743038</v>
      </c>
      <c r="E1286">
        <f t="shared" ref="E1286:E1349" si="168">(A1286-A1285)/(D1286-D1285)</f>
        <v>0.22831635126636518</v>
      </c>
      <c r="F1286">
        <f t="shared" ref="F1286:F1349" si="169">E1286*(D1286-D1285)</f>
        <v>4.9999999999994493E-4</v>
      </c>
      <c r="G1286">
        <f t="shared" si="165"/>
        <v>0.64149999999998475</v>
      </c>
      <c r="H1286">
        <f t="shared" si="166"/>
        <v>5.906581186743038</v>
      </c>
    </row>
    <row r="1287" spans="1:8" x14ac:dyDescent="0.35">
      <c r="A1287">
        <f t="shared" si="167"/>
        <v>0.64199999999998469</v>
      </c>
      <c r="B1287">
        <f t="shared" si="162"/>
        <v>1.772948793682505</v>
      </c>
      <c r="C1287">
        <f t="shared" si="163"/>
        <v>1.7764382321771091</v>
      </c>
      <c r="D1287">
        <f t="shared" si="164"/>
        <v>5.9087732158304309</v>
      </c>
      <c r="E1287">
        <f t="shared" si="168"/>
        <v>0.22809916295162846</v>
      </c>
      <c r="F1287">
        <f t="shared" si="169"/>
        <v>4.9999999999994493E-4</v>
      </c>
      <c r="G1287">
        <f t="shared" si="165"/>
        <v>0.64199999999998469</v>
      </c>
      <c r="H1287">
        <f t="shared" si="166"/>
        <v>5.9087732158304309</v>
      </c>
    </row>
    <row r="1288" spans="1:8" x14ac:dyDescent="0.35">
      <c r="A1288">
        <f t="shared" si="167"/>
        <v>0.64249999999998464</v>
      </c>
      <c r="B1288">
        <f t="shared" si="162"/>
        <v>1.7733039796627126</v>
      </c>
      <c r="C1288">
        <f t="shared" si="163"/>
        <v>1.7768094961788816</v>
      </c>
      <c r="D1288">
        <f t="shared" si="164"/>
        <v>5.9109673378941734</v>
      </c>
      <c r="E1288">
        <f t="shared" si="168"/>
        <v>0.22788157881567606</v>
      </c>
      <c r="F1288">
        <f t="shared" si="169"/>
        <v>4.9999999999994493E-4</v>
      </c>
      <c r="G1288">
        <f t="shared" si="165"/>
        <v>0.64249999999998464</v>
      </c>
      <c r="H1288">
        <f t="shared" si="166"/>
        <v>5.9109673378941734</v>
      </c>
    </row>
    <row r="1289" spans="1:8" x14ac:dyDescent="0.35">
      <c r="A1289">
        <f t="shared" si="167"/>
        <v>0.64299999999998458</v>
      </c>
      <c r="B1289">
        <f t="shared" si="162"/>
        <v>1.7736593394413516</v>
      </c>
      <c r="C1289">
        <f t="shared" si="163"/>
        <v>1.7771809776688066</v>
      </c>
      <c r="D1289">
        <f t="shared" si="164"/>
        <v>5.913163560750565</v>
      </c>
      <c r="E1289">
        <f t="shared" si="168"/>
        <v>0.22766359914013232</v>
      </c>
      <c r="F1289">
        <f t="shared" si="169"/>
        <v>4.9999999999994493E-4</v>
      </c>
      <c r="G1289">
        <f t="shared" si="165"/>
        <v>0.64299999999998458</v>
      </c>
      <c r="H1289">
        <f t="shared" si="166"/>
        <v>5.913163560750565</v>
      </c>
    </row>
    <row r="1290" spans="1:8" x14ac:dyDescent="0.35">
      <c r="A1290">
        <f t="shared" si="167"/>
        <v>0.64349999999998453</v>
      </c>
      <c r="B1290">
        <f t="shared" si="162"/>
        <v>1.7740148738273438</v>
      </c>
      <c r="C1290">
        <f t="shared" si="163"/>
        <v>1.7775526776799582</v>
      </c>
      <c r="D1290">
        <f t="shared" si="164"/>
        <v>5.915361892246648</v>
      </c>
      <c r="E1290">
        <f t="shared" si="168"/>
        <v>0.22744522420338298</v>
      </c>
      <c r="F1290">
        <f t="shared" si="169"/>
        <v>4.9999999999994493E-4</v>
      </c>
      <c r="G1290">
        <f t="shared" si="165"/>
        <v>0.64349999999998453</v>
      </c>
      <c r="H1290">
        <f t="shared" si="166"/>
        <v>5.915361892246648</v>
      </c>
    </row>
    <row r="1291" spans="1:8" x14ac:dyDescent="0.35">
      <c r="A1291">
        <f t="shared" si="167"/>
        <v>0.64399999999998447</v>
      </c>
      <c r="B1291">
        <f t="shared" si="162"/>
        <v>1.7743705836320596</v>
      </c>
      <c r="C1291">
        <f t="shared" si="163"/>
        <v>1.7779245972487538</v>
      </c>
      <c r="D1291">
        <f t="shared" si="164"/>
        <v>5.9175623402603561</v>
      </c>
      <c r="E1291">
        <f t="shared" si="168"/>
        <v>0.22722645428799013</v>
      </c>
      <c r="F1291">
        <f t="shared" si="169"/>
        <v>4.9999999999994493E-4</v>
      </c>
      <c r="G1291">
        <f t="shared" si="165"/>
        <v>0.64399999999998447</v>
      </c>
      <c r="H1291">
        <f t="shared" si="166"/>
        <v>5.9175623402603561</v>
      </c>
    </row>
    <row r="1292" spans="1:8" x14ac:dyDescent="0.35">
      <c r="A1292">
        <f t="shared" si="167"/>
        <v>0.64449999999998442</v>
      </c>
      <c r="B1292">
        <f t="shared" si="162"/>
        <v>1.7747264696693337</v>
      </c>
      <c r="C1292">
        <f t="shared" si="163"/>
        <v>1.7782967374149812</v>
      </c>
      <c r="D1292">
        <f t="shared" si="164"/>
        <v>5.9197649127007388</v>
      </c>
      <c r="E1292">
        <f t="shared" si="168"/>
        <v>0.22700728967310235</v>
      </c>
      <c r="F1292">
        <f t="shared" si="169"/>
        <v>4.9999999999994493E-4</v>
      </c>
      <c r="G1292">
        <f t="shared" si="165"/>
        <v>0.64449999999998442</v>
      </c>
      <c r="H1292">
        <f t="shared" si="166"/>
        <v>5.9197649127007388</v>
      </c>
    </row>
    <row r="1293" spans="1:8" x14ac:dyDescent="0.35">
      <c r="A1293">
        <f t="shared" si="167"/>
        <v>0.64499999999998436</v>
      </c>
      <c r="B1293">
        <f t="shared" si="162"/>
        <v>1.7750825327554811</v>
      </c>
      <c r="C1293">
        <f t="shared" si="163"/>
        <v>1.778669099221817</v>
      </c>
      <c r="D1293">
        <f t="shared" si="164"/>
        <v>5.9219696175081342</v>
      </c>
      <c r="E1293">
        <f t="shared" si="168"/>
        <v>0.22678773063983537</v>
      </c>
      <c r="F1293">
        <f t="shared" si="169"/>
        <v>4.9999999999994493E-4</v>
      </c>
      <c r="G1293">
        <f t="shared" si="165"/>
        <v>0.64499999999998436</v>
      </c>
      <c r="H1293">
        <f t="shared" si="166"/>
        <v>5.9219696175081342</v>
      </c>
    </row>
    <row r="1294" spans="1:8" x14ac:dyDescent="0.35">
      <c r="A1294">
        <f t="shared" si="167"/>
        <v>0.64549999999998431</v>
      </c>
      <c r="B1294">
        <f t="shared" si="162"/>
        <v>1.7754387737093129</v>
      </c>
      <c r="C1294">
        <f t="shared" si="163"/>
        <v>1.7790416837158514</v>
      </c>
      <c r="D1294">
        <f t="shared" si="164"/>
        <v>5.9241764626543718</v>
      </c>
      <c r="E1294">
        <f t="shared" si="168"/>
        <v>0.22656777746838544</v>
      </c>
      <c r="F1294">
        <f t="shared" si="169"/>
        <v>4.9999999999994493E-4</v>
      </c>
      <c r="G1294">
        <f t="shared" si="165"/>
        <v>0.64549999999998431</v>
      </c>
      <c r="H1294">
        <f t="shared" si="166"/>
        <v>5.9241764626543718</v>
      </c>
    </row>
    <row r="1295" spans="1:8" x14ac:dyDescent="0.35">
      <c r="A1295">
        <f t="shared" si="167"/>
        <v>0.64599999999998425</v>
      </c>
      <c r="B1295">
        <f t="shared" si="162"/>
        <v>1.7757951933521521</v>
      </c>
      <c r="C1295">
        <f t="shared" si="163"/>
        <v>1.7794144919471082</v>
      </c>
      <c r="D1295">
        <f t="shared" si="164"/>
        <v>5.9263854561429605</v>
      </c>
      <c r="E1295">
        <f t="shared" si="168"/>
        <v>0.22634743043963662</v>
      </c>
      <c r="F1295">
        <f t="shared" si="169"/>
        <v>4.9999999999994493E-4</v>
      </c>
      <c r="G1295">
        <f t="shared" si="165"/>
        <v>0.64599999999998425</v>
      </c>
      <c r="H1295">
        <f t="shared" si="166"/>
        <v>5.9263854561429605</v>
      </c>
    </row>
    <row r="1296" spans="1:8" x14ac:dyDescent="0.35">
      <c r="A1296">
        <f t="shared" si="167"/>
        <v>0.6464999999999842</v>
      </c>
      <c r="B1296">
        <f t="shared" si="162"/>
        <v>1.7761517925078496</v>
      </c>
      <c r="C1296">
        <f t="shared" si="163"/>
        <v>1.77978752496907</v>
      </c>
      <c r="D1296">
        <f t="shared" si="164"/>
        <v>5.9285966060092932</v>
      </c>
      <c r="E1296">
        <f t="shared" si="168"/>
        <v>0.22612668983366238</v>
      </c>
      <c r="F1296">
        <f t="shared" si="169"/>
        <v>4.9999999999994493E-4</v>
      </c>
      <c r="G1296">
        <f t="shared" si="165"/>
        <v>0.6464999999999842</v>
      </c>
      <c r="H1296">
        <f t="shared" si="166"/>
        <v>5.9285966060092932</v>
      </c>
    </row>
    <row r="1297" spans="1:8" x14ac:dyDescent="0.35">
      <c r="A1297">
        <f t="shared" si="167"/>
        <v>0.64699999999998414</v>
      </c>
      <c r="B1297">
        <f t="shared" si="162"/>
        <v>1.7765085720028004</v>
      </c>
      <c r="C1297">
        <f t="shared" si="163"/>
        <v>1.7801607838386975</v>
      </c>
      <c r="D1297">
        <f t="shared" si="164"/>
        <v>5.930809920320832</v>
      </c>
      <c r="E1297">
        <f t="shared" si="168"/>
        <v>0.22590555593178166</v>
      </c>
      <c r="F1297">
        <f t="shared" si="169"/>
        <v>4.9999999999994493E-4</v>
      </c>
      <c r="G1297">
        <f t="shared" si="165"/>
        <v>0.64699999999998414</v>
      </c>
      <c r="H1297">
        <f t="shared" si="166"/>
        <v>5.930809920320832</v>
      </c>
    </row>
    <row r="1298" spans="1:8" x14ac:dyDescent="0.35">
      <c r="A1298">
        <f t="shared" si="167"/>
        <v>0.64749999999998409</v>
      </c>
      <c r="B1298">
        <f t="shared" si="162"/>
        <v>1.7768655326659606</v>
      </c>
      <c r="C1298">
        <f t="shared" si="163"/>
        <v>1.7805342696164566</v>
      </c>
      <c r="D1298">
        <f t="shared" si="164"/>
        <v>5.9330254071773263</v>
      </c>
      <c r="E1298">
        <f t="shared" si="168"/>
        <v>0.22568402901343476</v>
      </c>
      <c r="F1298">
        <f t="shared" si="169"/>
        <v>4.9999999999994493E-4</v>
      </c>
      <c r="G1298">
        <f t="shared" si="165"/>
        <v>0.64749999999998409</v>
      </c>
      <c r="H1298">
        <f t="shared" si="166"/>
        <v>5.9330254071773263</v>
      </c>
    </row>
    <row r="1299" spans="1:8" x14ac:dyDescent="0.35">
      <c r="A1299">
        <f t="shared" si="167"/>
        <v>0.64799999999998403</v>
      </c>
      <c r="B1299">
        <f t="shared" si="162"/>
        <v>1.7772226753288622</v>
      </c>
      <c r="C1299">
        <f t="shared" si="163"/>
        <v>1.7809079833663355</v>
      </c>
      <c r="D1299">
        <f t="shared" si="164"/>
        <v>5.9352430747109848</v>
      </c>
      <c r="E1299">
        <f t="shared" si="168"/>
        <v>0.22546210936095329</v>
      </c>
      <c r="F1299">
        <f t="shared" si="169"/>
        <v>4.9999999999994493E-4</v>
      </c>
      <c r="G1299">
        <f t="shared" si="165"/>
        <v>0.64799999999998403</v>
      </c>
      <c r="H1299">
        <f t="shared" si="166"/>
        <v>5.9352430747109848</v>
      </c>
    </row>
    <row r="1300" spans="1:8" x14ac:dyDescent="0.35">
      <c r="A1300">
        <f t="shared" si="167"/>
        <v>0.64849999999998398</v>
      </c>
      <c r="B1300">
        <f t="shared" si="162"/>
        <v>1.7775800008256313</v>
      </c>
      <c r="C1300">
        <f t="shared" si="163"/>
        <v>1.7812819261558739</v>
      </c>
      <c r="D1300">
        <f t="shared" si="164"/>
        <v>5.9374629310867055</v>
      </c>
      <c r="E1300">
        <f t="shared" si="168"/>
        <v>0.22523979725382134</v>
      </c>
      <c r="F1300">
        <f t="shared" si="169"/>
        <v>4.9999999999994493E-4</v>
      </c>
      <c r="G1300">
        <f t="shared" si="165"/>
        <v>0.64849999999998398</v>
      </c>
      <c r="H1300">
        <f t="shared" si="166"/>
        <v>5.9374629310867055</v>
      </c>
    </row>
    <row r="1301" spans="1:8" x14ac:dyDescent="0.35">
      <c r="A1301">
        <f t="shared" si="167"/>
        <v>0.64899999999998392</v>
      </c>
      <c r="B1301">
        <f t="shared" si="162"/>
        <v>1.7779375099930037</v>
      </c>
      <c r="C1301">
        <f t="shared" si="163"/>
        <v>1.7816560990561827</v>
      </c>
      <c r="D1301">
        <f t="shared" si="164"/>
        <v>5.939684984502267</v>
      </c>
      <c r="E1301">
        <f t="shared" si="168"/>
        <v>0.22501709297280925</v>
      </c>
      <c r="F1301">
        <f t="shared" si="169"/>
        <v>4.9999999999994493E-4</v>
      </c>
      <c r="G1301">
        <f t="shared" si="165"/>
        <v>0.64899999999998392</v>
      </c>
      <c r="H1301">
        <f t="shared" si="166"/>
        <v>5.939684984502267</v>
      </c>
    </row>
    <row r="1302" spans="1:8" x14ac:dyDescent="0.35">
      <c r="A1302">
        <f t="shared" si="167"/>
        <v>0.64949999999998387</v>
      </c>
      <c r="B1302">
        <f t="shared" si="162"/>
        <v>1.7782952036703417</v>
      </c>
      <c r="C1302">
        <f t="shared" si="163"/>
        <v>1.7820305031419665</v>
      </c>
      <c r="D1302">
        <f t="shared" si="164"/>
        <v>5.9419092431885208</v>
      </c>
      <c r="E1302">
        <f t="shared" si="168"/>
        <v>0.22479399679993081</v>
      </c>
      <c r="F1302">
        <f t="shared" si="169"/>
        <v>4.9999999999994493E-4</v>
      </c>
      <c r="G1302">
        <f t="shared" si="165"/>
        <v>0.64949999999998387</v>
      </c>
      <c r="H1302">
        <f t="shared" si="166"/>
        <v>5.9419092431885208</v>
      </c>
    </row>
    <row r="1303" spans="1:8" x14ac:dyDescent="0.35">
      <c r="A1303">
        <f t="shared" si="167"/>
        <v>0.64999999999998381</v>
      </c>
      <c r="B1303">
        <f t="shared" si="162"/>
        <v>1.7786530826996509</v>
      </c>
      <c r="C1303">
        <f t="shared" si="163"/>
        <v>1.7824051394915512</v>
      </c>
      <c r="D1303">
        <f t="shared" si="164"/>
        <v>5.9441357154096242</v>
      </c>
      <c r="E1303">
        <f t="shared" si="168"/>
        <v>0.22457050901455014</v>
      </c>
      <c r="F1303">
        <f t="shared" si="169"/>
        <v>4.9999999999994493E-4</v>
      </c>
      <c r="G1303">
        <f t="shared" si="165"/>
        <v>0.64999999999998381</v>
      </c>
      <c r="H1303">
        <f t="shared" si="166"/>
        <v>5.9441357154096242</v>
      </c>
    </row>
    <row r="1304" spans="1:8" x14ac:dyDescent="0.35">
      <c r="A1304">
        <f t="shared" si="167"/>
        <v>0.65049999999998376</v>
      </c>
      <c r="B1304">
        <f t="shared" si="162"/>
        <v>1.7790111479255974</v>
      </c>
      <c r="C1304">
        <f t="shared" si="163"/>
        <v>1.7827800091869026</v>
      </c>
      <c r="D1304">
        <f t="shared" si="164"/>
        <v>5.946364409463218</v>
      </c>
      <c r="E1304">
        <f t="shared" si="168"/>
        <v>0.22434662989910253</v>
      </c>
      <c r="F1304">
        <f t="shared" si="169"/>
        <v>4.9999999999994493E-4</v>
      </c>
      <c r="G1304">
        <f t="shared" si="165"/>
        <v>0.65049999999998376</v>
      </c>
      <c r="H1304">
        <f t="shared" si="166"/>
        <v>5.946364409463218</v>
      </c>
    </row>
    <row r="1305" spans="1:8" x14ac:dyDescent="0.35">
      <c r="A1305">
        <f t="shared" si="167"/>
        <v>0.6509999999999837</v>
      </c>
      <c r="B1305">
        <f t="shared" si="162"/>
        <v>1.7793694001955243</v>
      </c>
      <c r="C1305">
        <f t="shared" si="163"/>
        <v>1.7831551133136558</v>
      </c>
      <c r="D1305">
        <f t="shared" si="164"/>
        <v>5.9485953336806681</v>
      </c>
      <c r="E1305">
        <f t="shared" si="168"/>
        <v>0.22412235973279218</v>
      </c>
      <c r="F1305">
        <f t="shared" si="169"/>
        <v>4.9999999999994493E-4</v>
      </c>
      <c r="G1305">
        <f t="shared" si="165"/>
        <v>0.6509999999999837</v>
      </c>
      <c r="H1305">
        <f t="shared" si="166"/>
        <v>5.9485953336806681</v>
      </c>
    </row>
    <row r="1306" spans="1:8" x14ac:dyDescent="0.35">
      <c r="A1306">
        <f t="shared" si="167"/>
        <v>0.65149999999998365</v>
      </c>
      <c r="B1306">
        <f t="shared" si="162"/>
        <v>1.7797278403594696</v>
      </c>
      <c r="C1306">
        <f t="shared" si="163"/>
        <v>1.7835304529611353</v>
      </c>
      <c r="D1306">
        <f t="shared" si="164"/>
        <v>5.9508284964272518</v>
      </c>
      <c r="E1306">
        <f t="shared" si="168"/>
        <v>0.22389769879729898</v>
      </c>
      <c r="F1306">
        <f t="shared" si="169"/>
        <v>4.9999999999994493E-4</v>
      </c>
      <c r="G1306">
        <f t="shared" si="165"/>
        <v>0.65149999999998365</v>
      </c>
      <c r="H1306">
        <f t="shared" si="166"/>
        <v>5.9508284964272518</v>
      </c>
    </row>
    <row r="1307" spans="1:8" x14ac:dyDescent="0.35">
      <c r="A1307">
        <f t="shared" si="167"/>
        <v>0.65199999999998359</v>
      </c>
      <c r="B1307">
        <f t="shared" si="162"/>
        <v>1.7800864692701825</v>
      </c>
      <c r="C1307">
        <f t="shared" si="163"/>
        <v>1.7839060292223783</v>
      </c>
      <c r="D1307">
        <f t="shared" si="164"/>
        <v>5.9530639061023658</v>
      </c>
      <c r="E1307">
        <f t="shared" si="168"/>
        <v>0.22367264737477568</v>
      </c>
      <c r="F1307">
        <f t="shared" si="169"/>
        <v>4.9999999999994493E-4</v>
      </c>
      <c r="G1307">
        <f t="shared" si="165"/>
        <v>0.65199999999998359</v>
      </c>
      <c r="H1307">
        <f t="shared" si="166"/>
        <v>5.9530639061023658</v>
      </c>
    </row>
    <row r="1308" spans="1:8" x14ac:dyDescent="0.35">
      <c r="A1308">
        <f t="shared" si="167"/>
        <v>0.65249999999998354</v>
      </c>
      <c r="B1308">
        <f t="shared" si="162"/>
        <v>1.7804452877831416</v>
      </c>
      <c r="C1308">
        <f t="shared" si="163"/>
        <v>1.7842818431941627</v>
      </c>
      <c r="D1308">
        <f t="shared" si="164"/>
        <v>5.9553015711397608</v>
      </c>
      <c r="E1308">
        <f t="shared" si="168"/>
        <v>0.22344720574533813</v>
      </c>
      <c r="F1308">
        <f t="shared" si="169"/>
        <v>4.9999999999994493E-4</v>
      </c>
      <c r="G1308">
        <f t="shared" si="165"/>
        <v>0.65249999999998354</v>
      </c>
      <c r="H1308">
        <f t="shared" si="166"/>
        <v>5.9553015711397608</v>
      </c>
    </row>
    <row r="1309" spans="1:8" x14ac:dyDescent="0.35">
      <c r="A1309">
        <f t="shared" si="167"/>
        <v>0.65299999999998348</v>
      </c>
      <c r="B1309">
        <f t="shared" si="162"/>
        <v>1.7808042967565716</v>
      </c>
      <c r="C1309">
        <f t="shared" si="163"/>
        <v>1.784657895977031</v>
      </c>
      <c r="D1309">
        <f t="shared" si="164"/>
        <v>5.9575415000077525</v>
      </c>
      <c r="E1309">
        <f t="shared" si="168"/>
        <v>0.22322137418954394</v>
      </c>
      <c r="F1309">
        <f t="shared" si="169"/>
        <v>4.9999999999994493E-4</v>
      </c>
      <c r="G1309">
        <f t="shared" si="165"/>
        <v>0.65299999999998348</v>
      </c>
      <c r="H1309">
        <f t="shared" si="166"/>
        <v>5.9575415000077525</v>
      </c>
    </row>
    <row r="1310" spans="1:8" x14ac:dyDescent="0.35">
      <c r="A1310">
        <f t="shared" si="167"/>
        <v>0.65349999999998343</v>
      </c>
      <c r="B1310">
        <f t="shared" si="162"/>
        <v>1.7811634970514616</v>
      </c>
      <c r="C1310">
        <f t="shared" si="163"/>
        <v>1.7850341886753112</v>
      </c>
      <c r="D1310">
        <f t="shared" si="164"/>
        <v>5.9597837012094192</v>
      </c>
      <c r="E1310">
        <f t="shared" si="168"/>
        <v>0.22299515298995934</v>
      </c>
      <c r="F1310">
        <f t="shared" si="169"/>
        <v>4.9999999999994493E-4</v>
      </c>
      <c r="G1310">
        <f t="shared" si="165"/>
        <v>0.65349999999998343</v>
      </c>
      <c r="H1310">
        <f t="shared" si="166"/>
        <v>5.9597837012094192</v>
      </c>
    </row>
    <row r="1311" spans="1:8" x14ac:dyDescent="0.35">
      <c r="A1311">
        <f t="shared" si="167"/>
        <v>0.65399999999998337</v>
      </c>
      <c r="B1311">
        <f t="shared" si="162"/>
        <v>1.7815228895315818</v>
      </c>
      <c r="C1311">
        <f t="shared" si="163"/>
        <v>1.7854107223971463</v>
      </c>
      <c r="D1311">
        <f t="shared" si="164"/>
        <v>5.9620281832828441</v>
      </c>
      <c r="E1311">
        <f t="shared" si="168"/>
        <v>0.22276854242680216</v>
      </c>
      <c r="F1311">
        <f t="shared" si="169"/>
        <v>4.9999999999994493E-4</v>
      </c>
      <c r="G1311">
        <f t="shared" si="165"/>
        <v>0.65399999999998337</v>
      </c>
      <c r="H1311">
        <f t="shared" si="166"/>
        <v>5.9620281832828441</v>
      </c>
    </row>
    <row r="1312" spans="1:8" x14ac:dyDescent="0.35">
      <c r="A1312">
        <f t="shared" si="167"/>
        <v>0.65449999999998332</v>
      </c>
      <c r="B1312">
        <f t="shared" si="162"/>
        <v>1.7818824750635025</v>
      </c>
      <c r="C1312">
        <f t="shared" si="163"/>
        <v>1.7857874982545163</v>
      </c>
      <c r="D1312">
        <f t="shared" si="164"/>
        <v>5.9642749548013185</v>
      </c>
      <c r="E1312">
        <f t="shared" si="168"/>
        <v>0.22254154278199675</v>
      </c>
      <c r="F1312">
        <f t="shared" si="169"/>
        <v>4.9999999999994493E-4</v>
      </c>
      <c r="G1312">
        <f t="shared" si="165"/>
        <v>0.65449999999998332</v>
      </c>
      <c r="H1312">
        <f t="shared" si="166"/>
        <v>5.9642749548013185</v>
      </c>
    </row>
    <row r="1313" spans="1:8" x14ac:dyDescent="0.35">
      <c r="A1313">
        <f t="shared" si="167"/>
        <v>0.65499999999998326</v>
      </c>
      <c r="B1313">
        <f t="shared" si="162"/>
        <v>1.7822422545166114</v>
      </c>
      <c r="C1313">
        <f t="shared" si="163"/>
        <v>1.7861645173632643</v>
      </c>
      <c r="D1313">
        <f t="shared" si="164"/>
        <v>5.9665240243735678</v>
      </c>
      <c r="E1313">
        <f t="shared" si="168"/>
        <v>0.22231415433712304</v>
      </c>
      <c r="F1313">
        <f t="shared" si="169"/>
        <v>4.9999999999994493E-4</v>
      </c>
      <c r="G1313">
        <f t="shared" si="165"/>
        <v>0.65499999999998326</v>
      </c>
      <c r="H1313">
        <f t="shared" si="166"/>
        <v>5.9665240243735678</v>
      </c>
    </row>
    <row r="1314" spans="1:8" x14ac:dyDescent="0.35">
      <c r="A1314">
        <f t="shared" si="167"/>
        <v>0.65549999999998321</v>
      </c>
      <c r="B1314">
        <f t="shared" si="162"/>
        <v>1.7826022287631318</v>
      </c>
      <c r="C1314">
        <f t="shared" si="163"/>
        <v>1.786541780843123</v>
      </c>
      <c r="D1314">
        <f t="shared" si="164"/>
        <v>5.9687754006439837</v>
      </c>
      <c r="E1314">
        <f t="shared" si="168"/>
        <v>0.22208637737288159</v>
      </c>
      <c r="F1314">
        <f t="shared" si="169"/>
        <v>4.9999999999994493E-4</v>
      </c>
      <c r="G1314">
        <f t="shared" si="165"/>
        <v>0.65549999999998321</v>
      </c>
      <c r="H1314">
        <f t="shared" si="166"/>
        <v>5.9687754006439837</v>
      </c>
    </row>
    <row r="1315" spans="1:8" x14ac:dyDescent="0.35">
      <c r="A1315">
        <f t="shared" si="167"/>
        <v>0.65599999999998315</v>
      </c>
      <c r="B1315">
        <f t="shared" si="162"/>
        <v>1.78296239867814</v>
      </c>
      <c r="C1315">
        <f t="shared" si="163"/>
        <v>1.7869192898177377</v>
      </c>
      <c r="D1315">
        <f t="shared" si="164"/>
        <v>5.9710290922928326</v>
      </c>
      <c r="E1315">
        <f t="shared" si="168"/>
        <v>0.22185821217171445</v>
      </c>
      <c r="F1315">
        <f t="shared" si="169"/>
        <v>4.9999999999994493E-4</v>
      </c>
      <c r="G1315">
        <f t="shared" si="165"/>
        <v>0.65599999999998315</v>
      </c>
      <c r="H1315">
        <f t="shared" si="166"/>
        <v>5.9710290922928326</v>
      </c>
    </row>
    <row r="1316" spans="1:8" x14ac:dyDescent="0.35">
      <c r="A1316">
        <f t="shared" si="167"/>
        <v>0.6564999999999831</v>
      </c>
      <c r="B1316">
        <f t="shared" si="162"/>
        <v>1.7833227651395849</v>
      </c>
      <c r="C1316">
        <f t="shared" si="163"/>
        <v>1.7872970454146941</v>
      </c>
      <c r="D1316">
        <f t="shared" si="164"/>
        <v>5.9732851080364959</v>
      </c>
      <c r="E1316">
        <f t="shared" si="168"/>
        <v>0.22162965901472367</v>
      </c>
      <c r="F1316">
        <f t="shared" si="169"/>
        <v>4.9999999999994493E-4</v>
      </c>
      <c r="G1316">
        <f t="shared" si="165"/>
        <v>0.6564999999999831</v>
      </c>
      <c r="H1316">
        <f t="shared" si="166"/>
        <v>5.9732851080364959</v>
      </c>
    </row>
    <row r="1317" spans="1:8" x14ac:dyDescent="0.35">
      <c r="A1317">
        <f t="shared" si="167"/>
        <v>0.65699999999998304</v>
      </c>
      <c r="B1317">
        <f t="shared" si="162"/>
        <v>1.7836833290283054</v>
      </c>
      <c r="C1317">
        <f t="shared" si="163"/>
        <v>1.7876750487655444</v>
      </c>
      <c r="D1317">
        <f t="shared" si="164"/>
        <v>5.9755434566276939</v>
      </c>
      <c r="E1317">
        <f t="shared" si="168"/>
        <v>0.22140071818350537</v>
      </c>
      <c r="F1317">
        <f t="shared" si="169"/>
        <v>4.9999999999994493E-4</v>
      </c>
      <c r="G1317">
        <f t="shared" si="165"/>
        <v>0.65699999999998304</v>
      </c>
      <c r="H1317">
        <f t="shared" si="166"/>
        <v>5.9755434566276939</v>
      </c>
    </row>
    <row r="1318" spans="1:8" x14ac:dyDescent="0.35">
      <c r="A1318">
        <f t="shared" si="167"/>
        <v>0.65749999999998299</v>
      </c>
      <c r="B1318">
        <f t="shared" si="162"/>
        <v>1.7840440912280493</v>
      </c>
      <c r="C1318">
        <f t="shared" si="163"/>
        <v>1.7880533010058308</v>
      </c>
      <c r="D1318">
        <f t="shared" si="164"/>
        <v>5.9778041468557097</v>
      </c>
      <c r="E1318">
        <f t="shared" si="168"/>
        <v>0.22117138996031183</v>
      </c>
      <c r="F1318">
        <f t="shared" si="169"/>
        <v>4.9999999999994493E-4</v>
      </c>
      <c r="G1318">
        <f t="shared" si="165"/>
        <v>0.65749999999998299</v>
      </c>
      <c r="H1318">
        <f t="shared" si="166"/>
        <v>5.9778041468557097</v>
      </c>
    </row>
    <row r="1319" spans="1:8" x14ac:dyDescent="0.35">
      <c r="A1319">
        <f t="shared" si="167"/>
        <v>0.65799999999998293</v>
      </c>
      <c r="B1319">
        <f t="shared" si="162"/>
        <v>1.784405052625492</v>
      </c>
      <c r="C1319">
        <f t="shared" si="163"/>
        <v>1.7884318032751145</v>
      </c>
      <c r="D1319">
        <f t="shared" si="164"/>
        <v>5.9800671875466289</v>
      </c>
      <c r="E1319">
        <f t="shared" si="168"/>
        <v>0.22094167462665212</v>
      </c>
      <c r="F1319">
        <f t="shared" si="169"/>
        <v>4.9999999999994493E-4</v>
      </c>
      <c r="G1319">
        <f t="shared" si="165"/>
        <v>0.65799999999998293</v>
      </c>
      <c r="H1319">
        <f t="shared" si="166"/>
        <v>5.9800671875466289</v>
      </c>
    </row>
    <row r="1320" spans="1:8" x14ac:dyDescent="0.35">
      <c r="A1320">
        <f t="shared" si="167"/>
        <v>0.65849999999998288</v>
      </c>
      <c r="B1320">
        <f t="shared" si="162"/>
        <v>1.7847662141102549</v>
      </c>
      <c r="C1320">
        <f t="shared" si="163"/>
        <v>1.7888105567170012</v>
      </c>
      <c r="D1320">
        <f t="shared" si="164"/>
        <v>5.9823325875635707</v>
      </c>
      <c r="E1320">
        <f t="shared" si="168"/>
        <v>0.22071157246433465</v>
      </c>
      <c r="F1320">
        <f t="shared" si="169"/>
        <v>4.9999999999994493E-4</v>
      </c>
      <c r="G1320">
        <f t="shared" si="165"/>
        <v>0.65849999999998288</v>
      </c>
      <c r="H1320">
        <f t="shared" si="166"/>
        <v>5.9823325875635707</v>
      </c>
    </row>
    <row r="1321" spans="1:8" x14ac:dyDescent="0.35">
      <c r="A1321">
        <f t="shared" si="167"/>
        <v>0.65899999999998282</v>
      </c>
      <c r="B1321">
        <f t="shared" si="162"/>
        <v>1.785127576574925</v>
      </c>
      <c r="C1321">
        <f t="shared" si="163"/>
        <v>1.7891895624791667</v>
      </c>
      <c r="D1321">
        <f t="shared" si="164"/>
        <v>5.9846003558069176</v>
      </c>
      <c r="E1321">
        <f t="shared" si="168"/>
        <v>0.22048108375572109</v>
      </c>
      <c r="F1321">
        <f t="shared" si="169"/>
        <v>4.9999999999994493E-4</v>
      </c>
      <c r="G1321">
        <f t="shared" si="165"/>
        <v>0.65899999999998282</v>
      </c>
      <c r="H1321">
        <f t="shared" si="166"/>
        <v>5.9846003558069176</v>
      </c>
    </row>
    <row r="1322" spans="1:8" x14ac:dyDescent="0.35">
      <c r="A1322">
        <f t="shared" si="167"/>
        <v>0.65949999999998277</v>
      </c>
      <c r="B1322">
        <f t="shared" si="162"/>
        <v>1.785489140915073</v>
      </c>
      <c r="C1322">
        <f t="shared" si="163"/>
        <v>1.7895688217133847</v>
      </c>
      <c r="D1322">
        <f t="shared" si="164"/>
        <v>5.9868705012145558</v>
      </c>
      <c r="E1322">
        <f t="shared" si="168"/>
        <v>0.22025020878294471</v>
      </c>
      <c r="F1322">
        <f t="shared" si="169"/>
        <v>4.9999999999994493E-4</v>
      </c>
      <c r="G1322">
        <f t="shared" si="165"/>
        <v>0.65949999999998277</v>
      </c>
      <c r="H1322">
        <f t="shared" si="166"/>
        <v>5.9868705012145558</v>
      </c>
    </row>
    <row r="1323" spans="1:8" x14ac:dyDescent="0.35">
      <c r="A1323">
        <f t="shared" si="167"/>
        <v>0.65999999999998271</v>
      </c>
      <c r="B1323">
        <f t="shared" si="162"/>
        <v>1.7858509080292733</v>
      </c>
      <c r="C1323">
        <f t="shared" si="163"/>
        <v>1.7899483355755543</v>
      </c>
      <c r="D1323">
        <f t="shared" si="164"/>
        <v>5.9891430327621169</v>
      </c>
      <c r="E1323">
        <f t="shared" si="168"/>
        <v>0.2200189478278278</v>
      </c>
      <c r="F1323">
        <f t="shared" si="169"/>
        <v>4.9999999999994493E-4</v>
      </c>
      <c r="G1323">
        <f t="shared" si="165"/>
        <v>0.65999999999998271</v>
      </c>
      <c r="H1323">
        <f t="shared" si="166"/>
        <v>5.9891430327621169</v>
      </c>
    </row>
    <row r="1324" spans="1:8" x14ac:dyDescent="0.35">
      <c r="A1324">
        <f t="shared" si="167"/>
        <v>0.66049999999998266</v>
      </c>
      <c r="B1324">
        <f t="shared" si="162"/>
        <v>1.7862128788191225</v>
      </c>
      <c r="C1324">
        <f t="shared" si="163"/>
        <v>1.7903281052257256</v>
      </c>
      <c r="D1324">
        <f t="shared" si="164"/>
        <v>5.9914179594632113</v>
      </c>
      <c r="E1324">
        <f t="shared" si="168"/>
        <v>0.21978730117300324</v>
      </c>
      <c r="F1324">
        <f t="shared" si="169"/>
        <v>4.9999999999994493E-4</v>
      </c>
      <c r="G1324">
        <f t="shared" si="165"/>
        <v>0.66049999999998266</v>
      </c>
      <c r="H1324">
        <f t="shared" si="166"/>
        <v>5.9914179594632113</v>
      </c>
    </row>
    <row r="1325" spans="1:8" x14ac:dyDescent="0.35">
      <c r="A1325">
        <f t="shared" si="167"/>
        <v>0.6609999999999826</v>
      </c>
      <c r="B1325">
        <f t="shared" si="162"/>
        <v>1.7865750541892595</v>
      </c>
      <c r="C1325">
        <f t="shared" si="163"/>
        <v>1.7907081318281286</v>
      </c>
      <c r="D1325">
        <f t="shared" si="164"/>
        <v>5.9936952903696783</v>
      </c>
      <c r="E1325">
        <f t="shared" si="168"/>
        <v>0.21955526910036904</v>
      </c>
      <c r="F1325">
        <f t="shared" si="169"/>
        <v>4.9999999999994493E-4</v>
      </c>
      <c r="G1325">
        <f t="shared" si="165"/>
        <v>0.6609999999999826</v>
      </c>
      <c r="H1325">
        <f t="shared" si="166"/>
        <v>5.9936952903696783</v>
      </c>
    </row>
    <row r="1326" spans="1:8" x14ac:dyDescent="0.35">
      <c r="A1326">
        <f t="shared" si="167"/>
        <v>0.66149999999998255</v>
      </c>
      <c r="B1326">
        <f t="shared" si="162"/>
        <v>1.786937435047385</v>
      </c>
      <c r="C1326">
        <f t="shared" si="163"/>
        <v>1.7910884165511995</v>
      </c>
      <c r="D1326">
        <f t="shared" si="164"/>
        <v>5.9959750345718206</v>
      </c>
      <c r="E1326">
        <f t="shared" si="168"/>
        <v>0.21932285189281103</v>
      </c>
      <c r="F1326">
        <f t="shared" si="169"/>
        <v>4.9999999999994493E-4</v>
      </c>
      <c r="G1326">
        <f t="shared" si="165"/>
        <v>0.66149999999998255</v>
      </c>
      <c r="H1326">
        <f t="shared" si="166"/>
        <v>5.9959750345718206</v>
      </c>
    </row>
    <row r="1327" spans="1:8" x14ac:dyDescent="0.35">
      <c r="A1327">
        <f t="shared" si="167"/>
        <v>0.66199999999998249</v>
      </c>
      <c r="B1327">
        <f t="shared" si="162"/>
        <v>1.7873000223042803</v>
      </c>
      <c r="C1327">
        <f t="shared" si="163"/>
        <v>1.7914689605676086</v>
      </c>
      <c r="D1327">
        <f t="shared" si="164"/>
        <v>5.9982572011986512</v>
      </c>
      <c r="E1327">
        <f t="shared" si="168"/>
        <v>0.21909004983317673</v>
      </c>
      <c r="F1327">
        <f t="shared" si="169"/>
        <v>4.9999999999994493E-4</v>
      </c>
      <c r="G1327">
        <f t="shared" si="165"/>
        <v>0.66199999999998249</v>
      </c>
      <c r="H1327">
        <f t="shared" si="166"/>
        <v>5.9982572011986512</v>
      </c>
    </row>
    <row r="1328" spans="1:8" x14ac:dyDescent="0.35">
      <c r="A1328">
        <f t="shared" si="167"/>
        <v>0.66249999999998244</v>
      </c>
      <c r="B1328">
        <f t="shared" si="162"/>
        <v>1.7876628168738284</v>
      </c>
      <c r="C1328">
        <f t="shared" si="163"/>
        <v>1.7918497650542904</v>
      </c>
      <c r="D1328">
        <f t="shared" si="164"/>
        <v>6.0005417994181576</v>
      </c>
      <c r="E1328">
        <f t="shared" si="168"/>
        <v>0.21885686320283848</v>
      </c>
      <c r="F1328">
        <f t="shared" si="169"/>
        <v>4.9999999999994493E-4</v>
      </c>
      <c r="G1328">
        <f t="shared" si="165"/>
        <v>0.66249999999998244</v>
      </c>
      <c r="H1328">
        <f t="shared" si="166"/>
        <v>6.0005417994181576</v>
      </c>
    </row>
    <row r="1329" spans="1:8" x14ac:dyDescent="0.35">
      <c r="A1329">
        <f t="shared" si="167"/>
        <v>0.66299999999998238</v>
      </c>
      <c r="B1329">
        <f t="shared" si="162"/>
        <v>1.7880258196730328</v>
      </c>
      <c r="C1329">
        <f t="shared" si="163"/>
        <v>1.7922308311924675</v>
      </c>
      <c r="D1329">
        <f t="shared" si="164"/>
        <v>6.0028288384375204</v>
      </c>
      <c r="E1329">
        <f t="shared" si="168"/>
        <v>0.21862329228613514</v>
      </c>
      <c r="F1329">
        <f t="shared" si="169"/>
        <v>4.9999999999994493E-4</v>
      </c>
      <c r="G1329">
        <f t="shared" si="165"/>
        <v>0.66299999999998238</v>
      </c>
      <c r="H1329">
        <f t="shared" si="166"/>
        <v>6.0028288384375204</v>
      </c>
    </row>
    <row r="1330" spans="1:8" x14ac:dyDescent="0.35">
      <c r="A1330">
        <f t="shared" si="167"/>
        <v>0.66349999999998233</v>
      </c>
      <c r="B1330">
        <f t="shared" si="162"/>
        <v>1.7883890316220381</v>
      </c>
      <c r="C1330">
        <f t="shared" si="163"/>
        <v>1.7926121601676828</v>
      </c>
      <c r="D1330">
        <f t="shared" si="164"/>
        <v>6.0051183275033901</v>
      </c>
      <c r="E1330">
        <f t="shared" si="168"/>
        <v>0.21838933736510011</v>
      </c>
      <c r="F1330">
        <f t="shared" si="169"/>
        <v>4.9999999999994493E-4</v>
      </c>
      <c r="G1330">
        <f t="shared" si="165"/>
        <v>0.66349999999998233</v>
      </c>
      <c r="H1330">
        <f t="shared" si="166"/>
        <v>6.0051183275033901</v>
      </c>
    </row>
    <row r="1331" spans="1:8" x14ac:dyDescent="0.35">
      <c r="A1331">
        <f t="shared" si="167"/>
        <v>0.66399999999998227</v>
      </c>
      <c r="B1331">
        <f t="shared" si="162"/>
        <v>1.7887524536441506</v>
      </c>
      <c r="C1331">
        <f t="shared" si="163"/>
        <v>1.7929937531698261</v>
      </c>
      <c r="D1331">
        <f t="shared" si="164"/>
        <v>6.0074102759021324</v>
      </c>
      <c r="E1331">
        <f t="shared" si="168"/>
        <v>0.21815499872262809</v>
      </c>
      <c r="F1331">
        <f t="shared" si="169"/>
        <v>4.9999999999994493E-4</v>
      </c>
      <c r="G1331">
        <f t="shared" si="165"/>
        <v>0.66399999999998227</v>
      </c>
      <c r="H1331">
        <f t="shared" si="166"/>
        <v>6.0074102759021324</v>
      </c>
    </row>
    <row r="1332" spans="1:8" x14ac:dyDescent="0.35">
      <c r="A1332">
        <f t="shared" si="167"/>
        <v>0.66449999999998222</v>
      </c>
      <c r="B1332">
        <f t="shared" si="162"/>
        <v>1.7891160866658575</v>
      </c>
      <c r="C1332">
        <f t="shared" si="163"/>
        <v>1.7933756113931647</v>
      </c>
      <c r="D1332">
        <f t="shared" si="164"/>
        <v>6.009704692960085</v>
      </c>
      <c r="E1332">
        <f t="shared" si="168"/>
        <v>0.21792027664146948</v>
      </c>
      <c r="F1332">
        <f t="shared" si="169"/>
        <v>4.9999999999994493E-4</v>
      </c>
      <c r="G1332">
        <f t="shared" si="165"/>
        <v>0.66449999999998222</v>
      </c>
      <c r="H1332">
        <f t="shared" si="166"/>
        <v>6.009704692960085</v>
      </c>
    </row>
    <row r="1333" spans="1:8" x14ac:dyDescent="0.35">
      <c r="A1333">
        <f t="shared" si="167"/>
        <v>0.66499999999998216</v>
      </c>
      <c r="B1333">
        <f t="shared" si="162"/>
        <v>1.7894799316168488</v>
      </c>
      <c r="C1333">
        <f t="shared" si="163"/>
        <v>1.7937577360363683</v>
      </c>
      <c r="D1333">
        <f t="shared" si="164"/>
        <v>6.0120015880437991</v>
      </c>
      <c r="E1333">
        <f t="shared" si="168"/>
        <v>0.21768517140601729</v>
      </c>
      <c r="F1333">
        <f t="shared" si="169"/>
        <v>4.9999999999994493E-4</v>
      </c>
      <c r="G1333">
        <f t="shared" si="165"/>
        <v>0.66499999999998216</v>
      </c>
      <c r="H1333">
        <f t="shared" si="166"/>
        <v>6.0120015880437991</v>
      </c>
    </row>
    <row r="1334" spans="1:8" x14ac:dyDescent="0.35">
      <c r="A1334">
        <f t="shared" si="167"/>
        <v>0.66549999999998211</v>
      </c>
      <c r="B1334">
        <f t="shared" si="162"/>
        <v>1.7898439894300369</v>
      </c>
      <c r="C1334">
        <f t="shared" si="163"/>
        <v>1.7941401283025422</v>
      </c>
      <c r="D1334">
        <f t="shared" si="164"/>
        <v>6.0143009705603188</v>
      </c>
      <c r="E1334">
        <f t="shared" si="168"/>
        <v>0.21744968329878064</v>
      </c>
      <c r="F1334">
        <f t="shared" si="169"/>
        <v>4.9999999999994493E-4</v>
      </c>
      <c r="G1334">
        <f t="shared" si="165"/>
        <v>0.66549999999998211</v>
      </c>
      <c r="H1334">
        <f t="shared" si="166"/>
        <v>6.0143009705603188</v>
      </c>
    </row>
    <row r="1335" spans="1:8" x14ac:dyDescent="0.35">
      <c r="A1335">
        <f t="shared" si="167"/>
        <v>0.66599999999998205</v>
      </c>
      <c r="B1335">
        <f t="shared" si="162"/>
        <v>1.7902082610415777</v>
      </c>
      <c r="C1335">
        <f t="shared" si="163"/>
        <v>1.7945227893992564</v>
      </c>
      <c r="D1335">
        <f t="shared" si="164"/>
        <v>6.0166028499574411</v>
      </c>
      <c r="E1335">
        <f t="shared" si="168"/>
        <v>0.21721381260243786</v>
      </c>
      <c r="F1335">
        <f t="shared" si="169"/>
        <v>4.9999999999994493E-4</v>
      </c>
      <c r="G1335">
        <f t="shared" si="165"/>
        <v>0.66599999999998205</v>
      </c>
      <c r="H1335">
        <f t="shared" si="166"/>
        <v>6.0166028499574411</v>
      </c>
    </row>
    <row r="1336" spans="1:8" x14ac:dyDescent="0.35">
      <c r="A1336">
        <f t="shared" si="167"/>
        <v>0.666499999999982</v>
      </c>
      <c r="B1336">
        <f t="shared" si="162"/>
        <v>1.7905727473908919</v>
      </c>
      <c r="C1336">
        <f t="shared" si="163"/>
        <v>1.7949057205385719</v>
      </c>
      <c r="D1336">
        <f t="shared" si="164"/>
        <v>6.018907235723959</v>
      </c>
      <c r="E1336">
        <f t="shared" si="168"/>
        <v>0.21697755960169687</v>
      </c>
      <c r="F1336">
        <f t="shared" si="169"/>
        <v>4.9999999999994493E-4</v>
      </c>
      <c r="G1336">
        <f t="shared" si="165"/>
        <v>0.666499999999982</v>
      </c>
      <c r="H1336">
        <f t="shared" si="166"/>
        <v>6.018907235723959</v>
      </c>
    </row>
    <row r="1337" spans="1:8" x14ac:dyDescent="0.35">
      <c r="A1337">
        <f t="shared" si="167"/>
        <v>0.66699999999998194</v>
      </c>
      <c r="B1337">
        <f t="shared" si="162"/>
        <v>1.7909374494206853</v>
      </c>
      <c r="C1337">
        <f t="shared" si="163"/>
        <v>1.7952889229370737</v>
      </c>
      <c r="D1337">
        <f t="shared" si="164"/>
        <v>6.0212141373899444</v>
      </c>
      <c r="E1337">
        <f t="shared" si="168"/>
        <v>0.21674092457962624</v>
      </c>
      <c r="F1337">
        <f t="shared" si="169"/>
        <v>4.9999999999994493E-4</v>
      </c>
      <c r="G1337">
        <f t="shared" si="165"/>
        <v>0.66699999999998194</v>
      </c>
      <c r="H1337">
        <f t="shared" si="166"/>
        <v>6.0212141373899444</v>
      </c>
    </row>
    <row r="1338" spans="1:8" x14ac:dyDescent="0.35">
      <c r="A1338">
        <f t="shared" si="167"/>
        <v>0.66749999999998189</v>
      </c>
      <c r="B1338">
        <f t="shared" si="162"/>
        <v>1.7913023680769706</v>
      </c>
      <c r="C1338">
        <f t="shared" si="163"/>
        <v>1.7956723978158984</v>
      </c>
      <c r="D1338">
        <f t="shared" si="164"/>
        <v>6.0235235645270029</v>
      </c>
      <c r="E1338">
        <f t="shared" si="168"/>
        <v>0.21650390782052983</v>
      </c>
      <c r="F1338">
        <f t="shared" si="169"/>
        <v>4.9999999999994493E-4</v>
      </c>
      <c r="G1338">
        <f t="shared" si="165"/>
        <v>0.66749999999998189</v>
      </c>
      <c r="H1338">
        <f t="shared" si="166"/>
        <v>6.0235235645270029</v>
      </c>
    </row>
    <row r="1339" spans="1:8" x14ac:dyDescent="0.35">
      <c r="A1339">
        <f t="shared" si="167"/>
        <v>0.66799999999998183</v>
      </c>
      <c r="B1339">
        <f t="shared" si="162"/>
        <v>1.7916675043090888</v>
      </c>
      <c r="C1339">
        <f t="shared" si="163"/>
        <v>1.7960561464007676</v>
      </c>
      <c r="D1339">
        <f t="shared" si="164"/>
        <v>6.0258355267485602</v>
      </c>
      <c r="E1339">
        <f t="shared" si="168"/>
        <v>0.21626650960721966</v>
      </c>
      <c r="F1339">
        <f t="shared" si="169"/>
        <v>4.9999999999994493E-4</v>
      </c>
      <c r="G1339">
        <f t="shared" si="165"/>
        <v>0.66799999999998183</v>
      </c>
      <c r="H1339">
        <f t="shared" si="166"/>
        <v>6.0258355267485602</v>
      </c>
    </row>
    <row r="1340" spans="1:8" x14ac:dyDescent="0.35">
      <c r="A1340">
        <f t="shared" si="167"/>
        <v>0.66849999999998178</v>
      </c>
      <c r="B1340">
        <f t="shared" si="162"/>
        <v>1.7920328590697299</v>
      </c>
      <c r="C1340">
        <f t="shared" si="163"/>
        <v>1.7964401699220149</v>
      </c>
      <c r="D1340">
        <f t="shared" si="164"/>
        <v>6.0281500337101113</v>
      </c>
      <c r="E1340">
        <f t="shared" si="168"/>
        <v>0.21602873022462654</v>
      </c>
      <c r="F1340">
        <f t="shared" si="169"/>
        <v>4.9999999999994493E-4</v>
      </c>
      <c r="G1340">
        <f t="shared" si="165"/>
        <v>0.66849999999998178</v>
      </c>
      <c r="H1340">
        <f t="shared" si="166"/>
        <v>6.0281500337101113</v>
      </c>
    </row>
    <row r="1341" spans="1:8" x14ac:dyDescent="0.35">
      <c r="A1341">
        <f t="shared" si="167"/>
        <v>0.66899999999998172</v>
      </c>
      <c r="B1341">
        <f t="shared" si="162"/>
        <v>1.7923984333149556</v>
      </c>
      <c r="C1341">
        <f t="shared" si="163"/>
        <v>1.7968244696146185</v>
      </c>
      <c r="D1341">
        <f t="shared" si="164"/>
        <v>6.0304670951095094</v>
      </c>
      <c r="E1341">
        <f t="shared" si="168"/>
        <v>0.21579056995633425</v>
      </c>
      <c r="F1341">
        <f t="shared" si="169"/>
        <v>4.9999999999994493E-4</v>
      </c>
      <c r="G1341">
        <f t="shared" si="165"/>
        <v>0.66899999999998172</v>
      </c>
      <c r="H1341">
        <f t="shared" si="166"/>
        <v>6.0304670951095094</v>
      </c>
    </row>
    <row r="1342" spans="1:8" x14ac:dyDescent="0.35">
      <c r="A1342">
        <f t="shared" si="167"/>
        <v>0.66949999999998167</v>
      </c>
      <c r="B1342">
        <f t="shared" si="162"/>
        <v>1.7927642280042206</v>
      </c>
      <c r="C1342">
        <f t="shared" si="163"/>
        <v>1.7972090467182311</v>
      </c>
      <c r="D1342">
        <f t="shared" si="164"/>
        <v>6.0327867206872323</v>
      </c>
      <c r="E1342">
        <f t="shared" si="168"/>
        <v>0.21555202908685583</v>
      </c>
      <c r="F1342">
        <f t="shared" si="169"/>
        <v>4.9999999999994493E-4</v>
      </c>
      <c r="G1342">
        <f t="shared" si="165"/>
        <v>0.66949999999998167</v>
      </c>
      <c r="H1342">
        <f t="shared" si="166"/>
        <v>6.0327867206872323</v>
      </c>
    </row>
    <row r="1343" spans="1:8" x14ac:dyDescent="0.35">
      <c r="A1343">
        <f t="shared" si="167"/>
        <v>0.66999999999998161</v>
      </c>
      <c r="B1343">
        <f t="shared" si="162"/>
        <v>1.7931302441003947</v>
      </c>
      <c r="C1343">
        <f t="shared" si="163"/>
        <v>1.7975939024772114</v>
      </c>
      <c r="D1343">
        <f t="shared" si="164"/>
        <v>6.0351089202266586</v>
      </c>
      <c r="E1343">
        <f t="shared" si="168"/>
        <v>0.21531310790091737</v>
      </c>
      <c r="F1343">
        <f t="shared" si="169"/>
        <v>4.9999999999994493E-4</v>
      </c>
      <c r="G1343">
        <f t="shared" si="165"/>
        <v>0.66999999999998161</v>
      </c>
      <c r="H1343">
        <f t="shared" si="166"/>
        <v>6.0351089202266586</v>
      </c>
    </row>
    <row r="1344" spans="1:8" x14ac:dyDescent="0.35">
      <c r="A1344">
        <f t="shared" si="167"/>
        <v>0.67049999999998156</v>
      </c>
      <c r="B1344">
        <f t="shared" si="162"/>
        <v>1.7934964825697848</v>
      </c>
      <c r="C1344">
        <f t="shared" si="163"/>
        <v>1.7979790381406564</v>
      </c>
      <c r="D1344">
        <f t="shared" si="164"/>
        <v>6.0374337035543615</v>
      </c>
      <c r="E1344">
        <f t="shared" si="168"/>
        <v>0.21507380668201334</v>
      </c>
      <c r="F1344">
        <f t="shared" si="169"/>
        <v>4.9999999999994493E-4</v>
      </c>
      <c r="G1344">
        <f t="shared" si="165"/>
        <v>0.67049999999998156</v>
      </c>
      <c r="H1344">
        <f t="shared" si="166"/>
        <v>6.0374337035543615</v>
      </c>
    </row>
    <row r="1345" spans="1:8" x14ac:dyDescent="0.35">
      <c r="A1345">
        <f t="shared" si="167"/>
        <v>0.6709999999999815</v>
      </c>
      <c r="B1345">
        <f t="shared" si="162"/>
        <v>1.7938629443821568</v>
      </c>
      <c r="C1345">
        <f t="shared" si="163"/>
        <v>1.7983644549624309</v>
      </c>
      <c r="D1345">
        <f t="shared" si="164"/>
        <v>6.0397610805403703</v>
      </c>
      <c r="E1345">
        <f t="shared" si="168"/>
        <v>0.21483412571565647</v>
      </c>
      <c r="F1345">
        <f t="shared" si="169"/>
        <v>4.9999999999994493E-4</v>
      </c>
      <c r="G1345">
        <f t="shared" si="165"/>
        <v>0.6709999999999815</v>
      </c>
      <c r="H1345">
        <f t="shared" si="166"/>
        <v>6.0397610805403703</v>
      </c>
    </row>
    <row r="1346" spans="1:8" x14ac:dyDescent="0.35">
      <c r="A1346">
        <f t="shared" si="167"/>
        <v>0.67149999999998145</v>
      </c>
      <c r="B1346">
        <f t="shared" si="162"/>
        <v>1.794229630510759</v>
      </c>
      <c r="C1346">
        <f t="shared" si="163"/>
        <v>1.7987501542012001</v>
      </c>
      <c r="D1346">
        <f t="shared" si="164"/>
        <v>6.0420910610984615</v>
      </c>
      <c r="E1346">
        <f t="shared" si="168"/>
        <v>0.21459406528677796</v>
      </c>
      <c r="F1346">
        <f t="shared" si="169"/>
        <v>4.9999999999994493E-4</v>
      </c>
      <c r="G1346">
        <f t="shared" si="165"/>
        <v>0.67149999999998145</v>
      </c>
      <c r="H1346">
        <f t="shared" si="166"/>
        <v>6.0420910610984615</v>
      </c>
    </row>
    <row r="1347" spans="1:8" x14ac:dyDescent="0.35">
      <c r="A1347">
        <f t="shared" si="167"/>
        <v>0.67199999999998139</v>
      </c>
      <c r="B1347">
        <f t="shared" si="162"/>
        <v>1.7945965419323442</v>
      </c>
      <c r="C1347">
        <f t="shared" si="163"/>
        <v>1.7991361371204633</v>
      </c>
      <c r="D1347">
        <f t="shared" si="164"/>
        <v>6.0444236551864563</v>
      </c>
      <c r="E1347">
        <f t="shared" si="168"/>
        <v>0.21435362567936841</v>
      </c>
      <c r="F1347">
        <f t="shared" si="169"/>
        <v>4.9999999999994493E-4</v>
      </c>
      <c r="G1347">
        <f t="shared" si="165"/>
        <v>0.67199999999998139</v>
      </c>
      <c r="H1347">
        <f t="shared" si="166"/>
        <v>6.0444236551864563</v>
      </c>
    </row>
    <row r="1348" spans="1:8" x14ac:dyDescent="0.35">
      <c r="A1348">
        <f t="shared" si="167"/>
        <v>0.67249999999998133</v>
      </c>
      <c r="B1348">
        <f t="shared" si="162"/>
        <v>1.7949636796271915</v>
      </c>
      <c r="C1348">
        <f t="shared" si="163"/>
        <v>1.7995224049885825</v>
      </c>
      <c r="D1348">
        <f t="shared" si="164"/>
        <v>6.0467588728064854</v>
      </c>
      <c r="E1348">
        <f t="shared" si="168"/>
        <v>0.21411280717970843</v>
      </c>
      <c r="F1348">
        <f t="shared" si="169"/>
        <v>4.9999999999994493E-4</v>
      </c>
      <c r="G1348">
        <f t="shared" si="165"/>
        <v>0.67249999999998133</v>
      </c>
      <c r="H1348">
        <f t="shared" si="166"/>
        <v>6.0467588728064854</v>
      </c>
    </row>
    <row r="1349" spans="1:8" x14ac:dyDescent="0.35">
      <c r="A1349">
        <f t="shared" si="167"/>
        <v>0.67299999999998128</v>
      </c>
      <c r="B1349">
        <f t="shared" ref="B1349:B1412" si="170">_xlfn.NORM.INV(A1349,$P$1,$P$2)</f>
        <v>1.7953310445791311</v>
      </c>
      <c r="C1349">
        <f t="shared" ref="C1349:C1412" si="171">_xlfn.T.INV($A1349,$K$3)*$P$2+$P$1</f>
        <v>1.7999089590788193</v>
      </c>
      <c r="D1349">
        <f t="shared" ref="D1349:D1412" si="172">EXP(C1349)</f>
        <v>6.0490967240053051</v>
      </c>
      <c r="E1349">
        <f t="shared" si="168"/>
        <v>0.21387161007183897</v>
      </c>
      <c r="F1349">
        <f t="shared" si="169"/>
        <v>4.9999999999994493E-4</v>
      </c>
      <c r="G1349">
        <f t="shared" ref="G1349:G1412" si="173">G1348+F1349</f>
        <v>0.67299999999998128</v>
      </c>
      <c r="H1349">
        <f t="shared" ref="H1349:H1412" si="174">D1349</f>
        <v>6.0490967240053051</v>
      </c>
    </row>
    <row r="1350" spans="1:8" x14ac:dyDescent="0.35">
      <c r="A1350">
        <f t="shared" ref="A1350:A1413" si="175">A1349+$A$4</f>
        <v>0.67349999999998122</v>
      </c>
      <c r="B1350">
        <f t="shared" si="170"/>
        <v>1.7956986377755657</v>
      </c>
      <c r="C1350">
        <f t="shared" si="171"/>
        <v>1.8002958006693641</v>
      </c>
      <c r="D1350">
        <f t="shared" si="172"/>
        <v>6.05143721887457</v>
      </c>
      <c r="E1350">
        <f t="shared" ref="E1350:E1413" si="176">(A1350-A1349)/(D1350-D1349)</f>
        <v>0.21363003464176897</v>
      </c>
      <c r="F1350">
        <f t="shared" ref="F1350:F1413" si="177">E1350*(D1350-D1349)</f>
        <v>4.9999999999994493E-4</v>
      </c>
      <c r="G1350">
        <f t="shared" si="173"/>
        <v>0.67349999999998122</v>
      </c>
      <c r="H1350">
        <f t="shared" si="174"/>
        <v>6.05143721887457</v>
      </c>
    </row>
    <row r="1351" spans="1:8" x14ac:dyDescent="0.35">
      <c r="A1351">
        <f t="shared" si="175"/>
        <v>0.67399999999998117</v>
      </c>
      <c r="B1351">
        <f t="shared" si="170"/>
        <v>1.7960664602074949</v>
      </c>
      <c r="C1351">
        <f t="shared" si="171"/>
        <v>1.8006829310433696</v>
      </c>
      <c r="D1351">
        <f t="shared" si="172"/>
        <v>6.0537803675511315</v>
      </c>
      <c r="E1351">
        <f t="shared" si="176"/>
        <v>0.21338808117531913</v>
      </c>
      <c r="F1351">
        <f t="shared" si="177"/>
        <v>4.9999999999994493E-4</v>
      </c>
      <c r="G1351">
        <f t="shared" si="173"/>
        <v>0.67399999999998117</v>
      </c>
      <c r="H1351">
        <f t="shared" si="174"/>
        <v>6.0537803675511315</v>
      </c>
    </row>
    <row r="1352" spans="1:8" x14ac:dyDescent="0.35">
      <c r="A1352">
        <f t="shared" si="175"/>
        <v>0.67449999999998111</v>
      </c>
      <c r="B1352">
        <f t="shared" si="170"/>
        <v>1.7964345128695378</v>
      </c>
      <c r="C1352">
        <f t="shared" si="171"/>
        <v>1.8010703514889861</v>
      </c>
      <c r="D1352">
        <f t="shared" si="172"/>
        <v>6.0561261802173458</v>
      </c>
      <c r="E1352">
        <f t="shared" si="176"/>
        <v>0.21314574995744956</v>
      </c>
      <c r="F1352">
        <f t="shared" si="177"/>
        <v>4.9999999999994493E-4</v>
      </c>
      <c r="G1352">
        <f t="shared" si="173"/>
        <v>0.67449999999998111</v>
      </c>
      <c r="H1352">
        <f t="shared" si="174"/>
        <v>6.0561261802173458</v>
      </c>
    </row>
    <row r="1353" spans="1:8" x14ac:dyDescent="0.35">
      <c r="A1353">
        <f t="shared" si="175"/>
        <v>0.67499999999998106</v>
      </c>
      <c r="B1353">
        <f t="shared" si="170"/>
        <v>1.7968027967599569</v>
      </c>
      <c r="C1353">
        <f t="shared" si="171"/>
        <v>1.8014580632993926</v>
      </c>
      <c r="D1353">
        <f t="shared" si="172"/>
        <v>6.0584746671013603</v>
      </c>
      <c r="E1353">
        <f t="shared" si="176"/>
        <v>0.21290304127449719</v>
      </c>
      <c r="F1353">
        <f t="shared" si="177"/>
        <v>4.9999999999994493E-4</v>
      </c>
      <c r="G1353">
        <f t="shared" si="173"/>
        <v>0.67499999999998106</v>
      </c>
      <c r="H1353">
        <f t="shared" si="174"/>
        <v>6.0584746671013603</v>
      </c>
    </row>
    <row r="1354" spans="1:8" x14ac:dyDescent="0.35">
      <c r="A1354">
        <f t="shared" si="175"/>
        <v>0.675499999999981</v>
      </c>
      <c r="B1354">
        <f t="shared" si="170"/>
        <v>1.7971713128806817</v>
      </c>
      <c r="C1354">
        <f t="shared" si="171"/>
        <v>1.8018460677728325</v>
      </c>
      <c r="D1354">
        <f t="shared" si="172"/>
        <v>6.0608258384774265</v>
      </c>
      <c r="E1354">
        <f t="shared" si="176"/>
        <v>0.21265995541188606</v>
      </c>
      <c r="F1354">
        <f t="shared" si="177"/>
        <v>4.9999999999994493E-4</v>
      </c>
      <c r="G1354">
        <f t="shared" si="173"/>
        <v>0.675499999999981</v>
      </c>
      <c r="H1354">
        <f t="shared" si="174"/>
        <v>6.0608258384774265</v>
      </c>
    </row>
    <row r="1355" spans="1:8" x14ac:dyDescent="0.35">
      <c r="A1355">
        <f t="shared" si="175"/>
        <v>0.67599999999998095</v>
      </c>
      <c r="B1355">
        <f t="shared" si="170"/>
        <v>1.797540062237333</v>
      </c>
      <c r="C1355">
        <f t="shared" si="171"/>
        <v>1.8022343662126439</v>
      </c>
      <c r="D1355">
        <f t="shared" si="172"/>
        <v>6.0631797046661848</v>
      </c>
      <c r="E1355">
        <f t="shared" si="176"/>
        <v>0.21241649265700072</v>
      </c>
      <c r="F1355">
        <f t="shared" si="177"/>
        <v>4.9999999999994493E-4</v>
      </c>
      <c r="G1355">
        <f t="shared" si="173"/>
        <v>0.67599999999998095</v>
      </c>
      <c r="H1355">
        <f t="shared" si="174"/>
        <v>6.0631797046661848</v>
      </c>
    </row>
    <row r="1356" spans="1:8" x14ac:dyDescent="0.35">
      <c r="A1356">
        <f t="shared" si="175"/>
        <v>0.67649999999998089</v>
      </c>
      <c r="B1356">
        <f t="shared" si="170"/>
        <v>1.7979090458392466</v>
      </c>
      <c r="C1356">
        <f t="shared" si="171"/>
        <v>1.8026229599272994</v>
      </c>
      <c r="D1356">
        <f t="shared" si="172"/>
        <v>6.0655362760350009</v>
      </c>
      <c r="E1356">
        <f t="shared" si="176"/>
        <v>0.21217265329466514</v>
      </c>
      <c r="F1356">
        <f t="shared" si="177"/>
        <v>4.9999999999994493E-4</v>
      </c>
      <c r="G1356">
        <f t="shared" si="173"/>
        <v>0.67649999999998089</v>
      </c>
      <c r="H1356">
        <f t="shared" si="174"/>
        <v>6.0655362760350009</v>
      </c>
    </row>
    <row r="1357" spans="1:8" x14ac:dyDescent="0.35">
      <c r="A1357">
        <f t="shared" si="175"/>
        <v>0.67699999999998084</v>
      </c>
      <c r="B1357">
        <f t="shared" si="170"/>
        <v>1.7982782646994977</v>
      </c>
      <c r="C1357">
        <f t="shared" si="171"/>
        <v>1.8030118502304362</v>
      </c>
      <c r="D1357">
        <f t="shared" si="172"/>
        <v>6.0678955629982534</v>
      </c>
      <c r="E1357">
        <f t="shared" si="176"/>
        <v>0.21192843761178123</v>
      </c>
      <c r="F1357">
        <f t="shared" si="177"/>
        <v>4.9999999999994493E-4</v>
      </c>
      <c r="G1357">
        <f t="shared" si="173"/>
        <v>0.67699999999998084</v>
      </c>
      <c r="H1357">
        <f t="shared" si="174"/>
        <v>6.0678955629982534</v>
      </c>
    </row>
    <row r="1358" spans="1:8" x14ac:dyDescent="0.35">
      <c r="A1358">
        <f t="shared" si="175"/>
        <v>0.67749999999998078</v>
      </c>
      <c r="B1358">
        <f t="shared" si="170"/>
        <v>1.7986477198349251</v>
      </c>
      <c r="C1358">
        <f t="shared" si="171"/>
        <v>1.8034010384408905</v>
      </c>
      <c r="D1358">
        <f t="shared" si="172"/>
        <v>6.070257576017636</v>
      </c>
      <c r="E1358">
        <f t="shared" si="176"/>
        <v>0.2116838458962543</v>
      </c>
      <c r="F1358">
        <f t="shared" si="177"/>
        <v>4.9999999999994493E-4</v>
      </c>
      <c r="G1358">
        <f t="shared" si="173"/>
        <v>0.67749999999998078</v>
      </c>
      <c r="H1358">
        <f t="shared" si="174"/>
        <v>6.070257576017636</v>
      </c>
    </row>
    <row r="1359" spans="1:8" x14ac:dyDescent="0.35">
      <c r="A1359">
        <f t="shared" si="175"/>
        <v>0.67799999999998073</v>
      </c>
      <c r="B1359">
        <f t="shared" si="170"/>
        <v>1.7990174122661564</v>
      </c>
      <c r="C1359">
        <f t="shared" si="171"/>
        <v>1.8037905258827374</v>
      </c>
      <c r="D1359">
        <f t="shared" si="172"/>
        <v>6.0726223256025094</v>
      </c>
      <c r="E1359">
        <f t="shared" si="176"/>
        <v>0.21143887843275841</v>
      </c>
      <c r="F1359">
        <f t="shared" si="177"/>
        <v>4.9999999999994493E-4</v>
      </c>
      <c r="G1359">
        <f t="shared" si="173"/>
        <v>0.67799999999998073</v>
      </c>
      <c r="H1359">
        <f t="shared" si="174"/>
        <v>6.0726223256025094</v>
      </c>
    </row>
    <row r="1360" spans="1:8" x14ac:dyDescent="0.35">
      <c r="A1360">
        <f t="shared" si="175"/>
        <v>0.67849999999998067</v>
      </c>
      <c r="B1360">
        <f t="shared" si="170"/>
        <v>1.7993873430176321</v>
      </c>
      <c r="C1360">
        <f t="shared" si="171"/>
        <v>1.8041803138853196</v>
      </c>
      <c r="D1360">
        <f t="shared" si="172"/>
        <v>6.0749898223101733</v>
      </c>
      <c r="E1360">
        <f t="shared" si="176"/>
        <v>0.21119353551005143</v>
      </c>
      <c r="F1360">
        <f t="shared" si="177"/>
        <v>4.9999999999994493E-4</v>
      </c>
      <c r="G1360">
        <f t="shared" si="173"/>
        <v>0.67849999999998067</v>
      </c>
      <c r="H1360">
        <f t="shared" si="174"/>
        <v>6.0749898223101733</v>
      </c>
    </row>
    <row r="1361" spans="1:8" x14ac:dyDescent="0.35">
      <c r="A1361">
        <f t="shared" si="175"/>
        <v>0.67899999999998062</v>
      </c>
      <c r="B1361">
        <f t="shared" si="170"/>
        <v>1.7997575131176311</v>
      </c>
      <c r="C1361">
        <f t="shared" si="171"/>
        <v>1.8045704037832884</v>
      </c>
      <c r="D1361">
        <f t="shared" si="172"/>
        <v>6.0773600767462179</v>
      </c>
      <c r="E1361">
        <f t="shared" si="176"/>
        <v>0.21094781741419924</v>
      </c>
      <c r="F1361">
        <f t="shared" si="177"/>
        <v>4.9999999999994493E-4</v>
      </c>
      <c r="G1361">
        <f t="shared" si="173"/>
        <v>0.67899999999998062</v>
      </c>
      <c r="H1361">
        <f t="shared" si="174"/>
        <v>6.0773600767462179</v>
      </c>
    </row>
    <row r="1362" spans="1:8" x14ac:dyDescent="0.35">
      <c r="A1362">
        <f t="shared" si="175"/>
        <v>0.67949999999998056</v>
      </c>
      <c r="B1362">
        <f t="shared" si="170"/>
        <v>1.8001279235982952</v>
      </c>
      <c r="C1362">
        <f t="shared" si="171"/>
        <v>1.8049607969166346</v>
      </c>
      <c r="D1362">
        <f t="shared" si="172"/>
        <v>6.0797330995648204</v>
      </c>
      <c r="E1362">
        <f t="shared" si="176"/>
        <v>0.21070172443364707</v>
      </c>
      <c r="F1362">
        <f t="shared" si="177"/>
        <v>4.9999999999994493E-4</v>
      </c>
      <c r="G1362">
        <f t="shared" si="173"/>
        <v>0.67949999999998056</v>
      </c>
      <c r="H1362">
        <f t="shared" si="174"/>
        <v>6.0797330995648204</v>
      </c>
    </row>
    <row r="1363" spans="1:8" x14ac:dyDescent="0.35">
      <c r="A1363">
        <f t="shared" si="175"/>
        <v>0.67999999999998051</v>
      </c>
      <c r="B1363">
        <f t="shared" si="170"/>
        <v>1.8004985754956555</v>
      </c>
      <c r="C1363">
        <f t="shared" si="171"/>
        <v>1.8053514946307299</v>
      </c>
      <c r="D1363">
        <f t="shared" si="172"/>
        <v>6.0821089014690957</v>
      </c>
      <c r="E1363">
        <f t="shared" si="176"/>
        <v>0.21045525685462335</v>
      </c>
      <c r="F1363">
        <f t="shared" si="177"/>
        <v>4.9999999999994493E-4</v>
      </c>
      <c r="G1363">
        <f t="shared" si="173"/>
        <v>0.67999999999998051</v>
      </c>
      <c r="H1363">
        <f t="shared" si="174"/>
        <v>6.0821089014690957</v>
      </c>
    </row>
    <row r="1364" spans="1:8" x14ac:dyDescent="0.35">
      <c r="A1364">
        <f t="shared" si="175"/>
        <v>0.68049999999998045</v>
      </c>
      <c r="B1364">
        <f t="shared" si="170"/>
        <v>1.8008694698496566</v>
      </c>
      <c r="C1364">
        <f t="shared" si="171"/>
        <v>1.8057424982763581</v>
      </c>
      <c r="D1364">
        <f t="shared" si="172"/>
        <v>6.0844874932113955</v>
      </c>
      <c r="E1364">
        <f t="shared" si="176"/>
        <v>0.21020841496595116</v>
      </c>
      <c r="F1364">
        <f t="shared" si="177"/>
        <v>4.9999999999994493E-4</v>
      </c>
      <c r="G1364">
        <f t="shared" si="173"/>
        <v>0.68049999999998045</v>
      </c>
      <c r="H1364">
        <f t="shared" si="174"/>
        <v>6.0844874932113955</v>
      </c>
    </row>
    <row r="1365" spans="1:8" x14ac:dyDescent="0.35">
      <c r="A1365">
        <f t="shared" si="175"/>
        <v>0.6809999999999804</v>
      </c>
      <c r="B1365">
        <f t="shared" si="170"/>
        <v>1.8012406077041838</v>
      </c>
      <c r="C1365">
        <f t="shared" si="171"/>
        <v>1.8061338092097552</v>
      </c>
      <c r="D1365">
        <f t="shared" si="172"/>
        <v>6.086868885593657</v>
      </c>
      <c r="E1365">
        <f t="shared" si="176"/>
        <v>0.2099611990549452</v>
      </c>
      <c r="F1365">
        <f t="shared" si="177"/>
        <v>4.9999999999994493E-4</v>
      </c>
      <c r="G1365">
        <f t="shared" si="173"/>
        <v>0.6809999999999804</v>
      </c>
      <c r="H1365">
        <f t="shared" si="174"/>
        <v>6.086868885593657</v>
      </c>
    </row>
    <row r="1366" spans="1:8" x14ac:dyDescent="0.35">
      <c r="A1366">
        <f t="shared" si="175"/>
        <v>0.68149999999998034</v>
      </c>
      <c r="B1366">
        <f t="shared" si="170"/>
        <v>1.8016119901070873</v>
      </c>
      <c r="C1366">
        <f t="shared" si="171"/>
        <v>1.8065254287926447</v>
      </c>
      <c r="D1366">
        <f t="shared" si="172"/>
        <v>6.0892530894677286</v>
      </c>
      <c r="E1366">
        <f t="shared" si="176"/>
        <v>0.209713609409619</v>
      </c>
      <c r="F1366">
        <f t="shared" si="177"/>
        <v>4.9999999999994493E-4</v>
      </c>
      <c r="G1366">
        <f t="shared" si="173"/>
        <v>0.68149999999998034</v>
      </c>
      <c r="H1366">
        <f t="shared" si="174"/>
        <v>6.0892530894677286</v>
      </c>
    </row>
    <row r="1367" spans="1:8" x14ac:dyDescent="0.35">
      <c r="A1367">
        <f t="shared" si="175"/>
        <v>0.68199999999998029</v>
      </c>
      <c r="B1367">
        <f t="shared" si="170"/>
        <v>1.8019836181102098</v>
      </c>
      <c r="C1367">
        <f t="shared" si="171"/>
        <v>1.8069173583922753</v>
      </c>
      <c r="D1367">
        <f t="shared" si="172"/>
        <v>6.0916401157357019</v>
      </c>
      <c r="E1367">
        <f t="shared" si="176"/>
        <v>0.20946564631836895</v>
      </c>
      <c r="F1367">
        <f t="shared" si="177"/>
        <v>4.9999999999994493E-4</v>
      </c>
      <c r="G1367">
        <f t="shared" si="173"/>
        <v>0.68199999999998029</v>
      </c>
      <c r="H1367">
        <f t="shared" si="174"/>
        <v>6.0916401157357019</v>
      </c>
    </row>
    <row r="1368" spans="1:8" x14ac:dyDescent="0.35">
      <c r="A1368">
        <f t="shared" si="175"/>
        <v>0.68249999999998023</v>
      </c>
      <c r="B1368">
        <f t="shared" si="170"/>
        <v>1.8023554927694121</v>
      </c>
      <c r="C1368">
        <f t="shared" si="171"/>
        <v>1.807309599381457</v>
      </c>
      <c r="D1368">
        <f t="shared" si="172"/>
        <v>6.0940299753502458</v>
      </c>
      <c r="E1368">
        <f t="shared" si="176"/>
        <v>0.20921731007005415</v>
      </c>
      <c r="F1368">
        <f t="shared" si="177"/>
        <v>4.9999999999994493E-4</v>
      </c>
      <c r="G1368">
        <f t="shared" si="173"/>
        <v>0.68249999999998023</v>
      </c>
      <c r="H1368">
        <f t="shared" si="174"/>
        <v>6.0940299753502458</v>
      </c>
    </row>
    <row r="1369" spans="1:8" x14ac:dyDescent="0.35">
      <c r="A1369">
        <f t="shared" si="175"/>
        <v>0.68299999999998018</v>
      </c>
      <c r="B1369">
        <f t="shared" si="170"/>
        <v>1.8027276151445992</v>
      </c>
      <c r="C1369">
        <f t="shared" si="171"/>
        <v>1.8077021531386008</v>
      </c>
      <c r="D1369">
        <f t="shared" si="172"/>
        <v>6.0964226793149567</v>
      </c>
      <c r="E1369">
        <f t="shared" si="176"/>
        <v>0.2089686009528362</v>
      </c>
      <c r="F1369">
        <f t="shared" si="177"/>
        <v>4.9999999999994493E-4</v>
      </c>
      <c r="G1369">
        <f t="shared" si="173"/>
        <v>0.68299999999998018</v>
      </c>
      <c r="H1369">
        <f t="shared" si="174"/>
        <v>6.0964226793149567</v>
      </c>
    </row>
    <row r="1370" spans="1:8" x14ac:dyDescent="0.35">
      <c r="A1370">
        <f t="shared" si="175"/>
        <v>0.68349999999998012</v>
      </c>
      <c r="B1370">
        <f t="shared" si="170"/>
        <v>1.8030999862997481</v>
      </c>
      <c r="C1370">
        <f t="shared" si="171"/>
        <v>1.8080950210477558</v>
      </c>
      <c r="D1370">
        <f t="shared" si="172"/>
        <v>6.0988182386846921</v>
      </c>
      <c r="E1370">
        <f t="shared" si="176"/>
        <v>0.20871951925582358</v>
      </c>
      <c r="F1370">
        <f t="shared" si="177"/>
        <v>4.9999999999994493E-4</v>
      </c>
      <c r="G1370">
        <f t="shared" si="173"/>
        <v>0.68349999999998012</v>
      </c>
      <c r="H1370">
        <f t="shared" si="174"/>
        <v>6.0988182386846921</v>
      </c>
    </row>
    <row r="1371" spans="1:8" x14ac:dyDescent="0.35">
      <c r="A1371">
        <f t="shared" si="175"/>
        <v>0.68399999999998007</v>
      </c>
      <c r="B1371">
        <f t="shared" si="170"/>
        <v>1.8034726073029332</v>
      </c>
      <c r="C1371">
        <f t="shared" si="171"/>
        <v>1.808488204498647</v>
      </c>
      <c r="D1371">
        <f t="shared" si="172"/>
        <v>6.1012166645659205</v>
      </c>
      <c r="E1371">
        <f t="shared" si="176"/>
        <v>0.20847006526791614</v>
      </c>
      <c r="F1371">
        <f t="shared" si="177"/>
        <v>4.9999999999994493E-4</v>
      </c>
      <c r="G1371">
        <f t="shared" si="173"/>
        <v>0.68399999999998007</v>
      </c>
      <c r="H1371">
        <f t="shared" si="174"/>
        <v>6.1012166645659205</v>
      </c>
    </row>
    <row r="1372" spans="1:8" x14ac:dyDescent="0.35">
      <c r="A1372">
        <f t="shared" si="175"/>
        <v>0.68449999999998001</v>
      </c>
      <c r="B1372">
        <f t="shared" si="170"/>
        <v>1.803845479226355</v>
      </c>
      <c r="C1372">
        <f t="shared" si="171"/>
        <v>1.8088817048867152</v>
      </c>
      <c r="D1372">
        <f t="shared" si="172"/>
        <v>6.1036179681170699</v>
      </c>
      <c r="E1372">
        <f t="shared" si="176"/>
        <v>0.20822023927820843</v>
      </c>
      <c r="F1372">
        <f t="shared" si="177"/>
        <v>4.9999999999994493E-4</v>
      </c>
      <c r="G1372">
        <f t="shared" si="173"/>
        <v>0.68449999999998001</v>
      </c>
      <c r="H1372">
        <f t="shared" si="174"/>
        <v>6.1036179681170699</v>
      </c>
    </row>
    <row r="1373" spans="1:8" x14ac:dyDescent="0.35">
      <c r="A1373">
        <f t="shared" si="175"/>
        <v>0.68499999999997996</v>
      </c>
      <c r="B1373">
        <f t="shared" si="170"/>
        <v>1.8042186031463656</v>
      </c>
      <c r="C1373">
        <f t="shared" si="171"/>
        <v>1.809275523613153</v>
      </c>
      <c r="D1373">
        <f t="shared" si="172"/>
        <v>6.1060221605488643</v>
      </c>
      <c r="E1373">
        <f t="shared" si="176"/>
        <v>0.20797004157723512</v>
      </c>
      <c r="F1373">
        <f t="shared" si="177"/>
        <v>4.9999999999994493E-4</v>
      </c>
      <c r="G1373">
        <f t="shared" si="173"/>
        <v>0.68499999999997996</v>
      </c>
      <c r="H1373">
        <f t="shared" si="174"/>
        <v>6.1060221605488643</v>
      </c>
    </row>
    <row r="1374" spans="1:8" x14ac:dyDescent="0.35">
      <c r="A1374">
        <f t="shared" si="175"/>
        <v>0.6854999999999799</v>
      </c>
      <c r="B1374">
        <f t="shared" si="170"/>
        <v>1.804591980143498</v>
      </c>
      <c r="C1374">
        <f t="shared" si="171"/>
        <v>1.8096696620849484</v>
      </c>
      <c r="D1374">
        <f t="shared" si="172"/>
        <v>6.1084292531247062</v>
      </c>
      <c r="E1374">
        <f t="shared" si="176"/>
        <v>0.20771947245321873</v>
      </c>
      <c r="F1374">
        <f t="shared" si="177"/>
        <v>4.9999999999994493E-4</v>
      </c>
      <c r="G1374">
        <f t="shared" si="173"/>
        <v>0.6854999999999799</v>
      </c>
      <c r="H1374">
        <f t="shared" si="174"/>
        <v>6.1084292531247062</v>
      </c>
    </row>
    <row r="1375" spans="1:8" x14ac:dyDescent="0.35">
      <c r="A1375">
        <f t="shared" si="175"/>
        <v>0.68599999999997985</v>
      </c>
      <c r="B1375">
        <f t="shared" si="170"/>
        <v>1.8049656113024923</v>
      </c>
      <c r="C1375">
        <f t="shared" si="171"/>
        <v>1.8100641217149205</v>
      </c>
      <c r="D1375">
        <f t="shared" si="172"/>
        <v>6.1108392571610048</v>
      </c>
      <c r="E1375">
        <f t="shared" si="176"/>
        <v>0.20746853219709049</v>
      </c>
      <c r="F1375">
        <f t="shared" si="177"/>
        <v>4.9999999999994493E-4</v>
      </c>
      <c r="G1375">
        <f t="shared" si="173"/>
        <v>0.68599999999997985</v>
      </c>
      <c r="H1375">
        <f t="shared" si="174"/>
        <v>6.1108392571610048</v>
      </c>
    </row>
    <row r="1376" spans="1:8" x14ac:dyDescent="0.35">
      <c r="A1376">
        <f t="shared" si="175"/>
        <v>0.68649999999997979</v>
      </c>
      <c r="B1376">
        <f t="shared" si="170"/>
        <v>1.8053394977123243</v>
      </c>
      <c r="C1376">
        <f t="shared" si="171"/>
        <v>1.8104589039217616</v>
      </c>
      <c r="D1376">
        <f t="shared" si="172"/>
        <v>6.113252184027556</v>
      </c>
      <c r="E1376">
        <f t="shared" si="176"/>
        <v>0.20721722109821208</v>
      </c>
      <c r="F1376">
        <f t="shared" si="177"/>
        <v>4.9999999999994493E-4</v>
      </c>
      <c r="G1376">
        <f t="shared" si="173"/>
        <v>0.68649999999997979</v>
      </c>
      <c r="H1376">
        <f t="shared" si="174"/>
        <v>6.113252184027556</v>
      </c>
    </row>
    <row r="1377" spans="1:8" x14ac:dyDescent="0.35">
      <c r="A1377">
        <f t="shared" si="175"/>
        <v>0.68699999999997974</v>
      </c>
      <c r="B1377">
        <f t="shared" si="170"/>
        <v>1.8057136404662335</v>
      </c>
      <c r="C1377">
        <f t="shared" si="171"/>
        <v>1.8108540101300752</v>
      </c>
      <c r="D1377">
        <f t="shared" si="172"/>
        <v>6.1156680451478875</v>
      </c>
      <c r="E1377">
        <f t="shared" si="176"/>
        <v>0.20696553944761825</v>
      </c>
      <c r="F1377">
        <f t="shared" si="177"/>
        <v>4.9999999999994493E-4</v>
      </c>
      <c r="G1377">
        <f t="shared" si="173"/>
        <v>0.68699999999997974</v>
      </c>
      <c r="H1377">
        <f t="shared" si="174"/>
        <v>6.1156680451478875</v>
      </c>
    </row>
    <row r="1378" spans="1:8" x14ac:dyDescent="0.35">
      <c r="A1378">
        <f t="shared" si="175"/>
        <v>0.68749999999997968</v>
      </c>
      <c r="B1378">
        <f t="shared" si="170"/>
        <v>1.8060880406617514</v>
      </c>
      <c r="C1378">
        <f t="shared" si="171"/>
        <v>1.8112494417704177</v>
      </c>
      <c r="D1378">
        <f t="shared" si="172"/>
        <v>6.1180868519996334</v>
      </c>
      <c r="E1378">
        <f t="shared" si="176"/>
        <v>0.20671348753582602</v>
      </c>
      <c r="F1378">
        <f t="shared" si="177"/>
        <v>4.9999999999994493E-4</v>
      </c>
      <c r="G1378">
        <f t="shared" si="173"/>
        <v>0.68749999999997968</v>
      </c>
      <c r="H1378">
        <f t="shared" si="174"/>
        <v>6.1180868519996334</v>
      </c>
    </row>
    <row r="1379" spans="1:8" x14ac:dyDescent="0.35">
      <c r="A1379">
        <f t="shared" si="175"/>
        <v>0.68799999999997963</v>
      </c>
      <c r="B1379">
        <f t="shared" si="170"/>
        <v>1.80646269940073</v>
      </c>
      <c r="C1379">
        <f t="shared" si="171"/>
        <v>1.8116452002793406</v>
      </c>
      <c r="D1379">
        <f t="shared" si="172"/>
        <v>6.1205086161149103</v>
      </c>
      <c r="E1379">
        <f t="shared" si="176"/>
        <v>0.20646106565287387</v>
      </c>
      <c r="F1379">
        <f t="shared" si="177"/>
        <v>4.9999999999994493E-4</v>
      </c>
      <c r="G1379">
        <f t="shared" si="173"/>
        <v>0.68799999999997963</v>
      </c>
      <c r="H1379">
        <f t="shared" si="174"/>
        <v>6.1205086161149103</v>
      </c>
    </row>
    <row r="1380" spans="1:8" x14ac:dyDescent="0.35">
      <c r="A1380">
        <f t="shared" si="175"/>
        <v>0.68849999999997957</v>
      </c>
      <c r="B1380">
        <f t="shared" si="170"/>
        <v>1.8068376177893704</v>
      </c>
      <c r="C1380">
        <f t="shared" si="171"/>
        <v>1.8120412870994282</v>
      </c>
      <c r="D1380">
        <f t="shared" si="172"/>
        <v>6.1229333490806708</v>
      </c>
      <c r="E1380">
        <f t="shared" si="176"/>
        <v>0.20620827409055373</v>
      </c>
      <c r="F1380">
        <f t="shared" si="177"/>
        <v>4.9999999999994493E-4</v>
      </c>
      <c r="G1380">
        <f t="shared" si="173"/>
        <v>0.68849999999997957</v>
      </c>
      <c r="H1380">
        <f t="shared" si="174"/>
        <v>6.1229333490806708</v>
      </c>
    </row>
    <row r="1381" spans="1:8" x14ac:dyDescent="0.35">
      <c r="A1381">
        <f t="shared" si="175"/>
        <v>0.68899999999997952</v>
      </c>
      <c r="B1381">
        <f t="shared" si="170"/>
        <v>1.8072127969382523</v>
      </c>
      <c r="C1381">
        <f t="shared" si="171"/>
        <v>1.812437703679342</v>
      </c>
      <c r="D1381">
        <f t="shared" si="172"/>
        <v>6.1253610625390937</v>
      </c>
      <c r="E1381">
        <f t="shared" si="176"/>
        <v>0.20595511313956447</v>
      </c>
      <c r="F1381">
        <f t="shared" si="177"/>
        <v>4.9999999999994493E-4</v>
      </c>
      <c r="G1381">
        <f t="shared" si="173"/>
        <v>0.68899999999997952</v>
      </c>
      <c r="H1381">
        <f t="shared" si="174"/>
        <v>6.1253610625390937</v>
      </c>
    </row>
    <row r="1382" spans="1:8" x14ac:dyDescent="0.35">
      <c r="A1382">
        <f t="shared" si="175"/>
        <v>0.68949999999997946</v>
      </c>
      <c r="B1382">
        <f t="shared" si="170"/>
        <v>1.8075882379623622</v>
      </c>
      <c r="C1382">
        <f t="shared" si="171"/>
        <v>1.8128344514738597</v>
      </c>
      <c r="D1382">
        <f t="shared" si="172"/>
        <v>6.127791768187949</v>
      </c>
      <c r="E1382">
        <f t="shared" si="176"/>
        <v>0.20570158309189579</v>
      </c>
      <c r="F1382">
        <f t="shared" si="177"/>
        <v>4.9999999999994493E-4</v>
      </c>
      <c r="G1382">
        <f t="shared" si="173"/>
        <v>0.68949999999997946</v>
      </c>
      <c r="H1382">
        <f t="shared" si="174"/>
        <v>6.127791768187949</v>
      </c>
    </row>
    <row r="1383" spans="1:8" x14ac:dyDescent="0.35">
      <c r="A1383">
        <f t="shared" si="175"/>
        <v>0.68999999999997941</v>
      </c>
      <c r="B1383">
        <f t="shared" si="170"/>
        <v>1.807963941981124</v>
      </c>
      <c r="C1383">
        <f t="shared" si="171"/>
        <v>1.8132315319439201</v>
      </c>
      <c r="D1383">
        <f t="shared" si="172"/>
        <v>6.1302254777809901</v>
      </c>
      <c r="E1383">
        <f t="shared" si="176"/>
        <v>0.20544768423875645</v>
      </c>
      <c r="F1383">
        <f t="shared" si="177"/>
        <v>4.9999999999994493E-4</v>
      </c>
      <c r="G1383">
        <f t="shared" si="173"/>
        <v>0.68999999999997941</v>
      </c>
      <c r="H1383">
        <f t="shared" si="174"/>
        <v>6.1302254777809901</v>
      </c>
    </row>
    <row r="1384" spans="1:8" x14ac:dyDescent="0.35">
      <c r="A1384">
        <f t="shared" si="175"/>
        <v>0.69049999999997935</v>
      </c>
      <c r="B1384">
        <f t="shared" si="170"/>
        <v>1.8083399101184274</v>
      </c>
      <c r="C1384">
        <f t="shared" si="171"/>
        <v>1.8136289465566626</v>
      </c>
      <c r="D1384">
        <f t="shared" si="172"/>
        <v>6.1326622031283264</v>
      </c>
      <c r="E1384">
        <f t="shared" si="176"/>
        <v>0.205193416872574</v>
      </c>
      <c r="F1384">
        <f t="shared" si="177"/>
        <v>4.9999999999994493E-4</v>
      </c>
      <c r="G1384">
        <f t="shared" si="173"/>
        <v>0.69049999999997935</v>
      </c>
      <c r="H1384">
        <f t="shared" si="174"/>
        <v>6.1326622031283264</v>
      </c>
    </row>
    <row r="1385" spans="1:8" x14ac:dyDescent="0.35">
      <c r="A1385">
        <f t="shared" si="175"/>
        <v>0.6909999999999793</v>
      </c>
      <c r="B1385">
        <f t="shared" si="170"/>
        <v>1.8087161435026591</v>
      </c>
      <c r="C1385">
        <f t="shared" si="171"/>
        <v>1.8140266967854735</v>
      </c>
      <c r="D1385">
        <f t="shared" si="172"/>
        <v>6.1351019560968254</v>
      </c>
      <c r="E1385">
        <f t="shared" si="176"/>
        <v>0.20493878128471557</v>
      </c>
      <c r="F1385">
        <f t="shared" si="177"/>
        <v>4.9999999999994493E-4</v>
      </c>
      <c r="G1385">
        <f t="shared" si="173"/>
        <v>0.6909999999999793</v>
      </c>
      <c r="H1385">
        <f t="shared" si="174"/>
        <v>6.1351019560968254</v>
      </c>
    </row>
    <row r="1386" spans="1:8" x14ac:dyDescent="0.35">
      <c r="A1386">
        <f t="shared" si="175"/>
        <v>0.69149999999997924</v>
      </c>
      <c r="B1386">
        <f t="shared" si="170"/>
        <v>1.8090926432667311</v>
      </c>
      <c r="C1386">
        <f t="shared" si="171"/>
        <v>1.8144247841100238</v>
      </c>
      <c r="D1386">
        <f t="shared" si="172"/>
        <v>6.1375447486104804</v>
      </c>
      <c r="E1386">
        <f t="shared" si="176"/>
        <v>0.20468377776867755</v>
      </c>
      <c r="F1386">
        <f t="shared" si="177"/>
        <v>4.9999999999994493E-4</v>
      </c>
      <c r="G1386">
        <f t="shared" si="173"/>
        <v>0.69149999999997924</v>
      </c>
      <c r="H1386">
        <f t="shared" si="174"/>
        <v>6.1375447486104804</v>
      </c>
    </row>
    <row r="1387" spans="1:8" x14ac:dyDescent="0.35">
      <c r="A1387">
        <f t="shared" si="175"/>
        <v>0.69199999999997919</v>
      </c>
      <c r="B1387">
        <f t="shared" si="170"/>
        <v>1.8094694105481133</v>
      </c>
      <c r="C1387">
        <f t="shared" si="171"/>
        <v>1.8148232100163184</v>
      </c>
      <c r="D1387">
        <f t="shared" si="172"/>
        <v>6.139990592650828</v>
      </c>
      <c r="E1387">
        <f t="shared" si="176"/>
        <v>0.20442840661617842</v>
      </c>
      <c r="F1387">
        <f t="shared" si="177"/>
        <v>4.9999999999994493E-4</v>
      </c>
      <c r="G1387">
        <f t="shared" si="173"/>
        <v>0.69199999999997919</v>
      </c>
      <c r="H1387">
        <f t="shared" si="174"/>
        <v>6.139990592650828</v>
      </c>
    </row>
    <row r="1388" spans="1:8" x14ac:dyDescent="0.35">
      <c r="A1388">
        <f t="shared" si="175"/>
        <v>0.69249999999997913</v>
      </c>
      <c r="B1388">
        <f t="shared" si="170"/>
        <v>1.8098464464888615</v>
      </c>
      <c r="C1388">
        <f t="shared" si="171"/>
        <v>1.8152219759967347</v>
      </c>
      <c r="D1388">
        <f t="shared" si="172"/>
        <v>6.142439500257324</v>
      </c>
      <c r="E1388">
        <f t="shared" si="176"/>
        <v>0.20417266812093951</v>
      </c>
      <c r="F1388">
        <f t="shared" si="177"/>
        <v>4.9999999999994493E-4</v>
      </c>
      <c r="G1388">
        <f t="shared" si="173"/>
        <v>0.69249999999997913</v>
      </c>
      <c r="H1388">
        <f t="shared" si="174"/>
        <v>6.142439500257324</v>
      </c>
    </row>
    <row r="1389" spans="1:8" x14ac:dyDescent="0.35">
      <c r="A1389">
        <f t="shared" si="175"/>
        <v>0.69299999999997908</v>
      </c>
      <c r="B1389">
        <f t="shared" si="170"/>
        <v>1.8102237522356504</v>
      </c>
      <c r="C1389">
        <f t="shared" si="171"/>
        <v>1.8156210835500708</v>
      </c>
      <c r="D1389">
        <f t="shared" si="172"/>
        <v>6.1448914835277604</v>
      </c>
      <c r="E1389">
        <f t="shared" si="176"/>
        <v>0.20391656257546917</v>
      </c>
      <c r="F1389">
        <f t="shared" si="177"/>
        <v>4.9999999999994493E-4</v>
      </c>
      <c r="G1389">
        <f t="shared" si="173"/>
        <v>0.69299999999997908</v>
      </c>
      <c r="H1389">
        <f t="shared" si="174"/>
        <v>6.1448914835277604</v>
      </c>
    </row>
    <row r="1390" spans="1:8" x14ac:dyDescent="0.35">
      <c r="A1390">
        <f t="shared" si="175"/>
        <v>0.69349999999997902</v>
      </c>
      <c r="B1390">
        <f t="shared" si="170"/>
        <v>1.8106013289398033</v>
      </c>
      <c r="C1390">
        <f t="shared" si="171"/>
        <v>1.8160205341815867</v>
      </c>
      <c r="D1390">
        <f t="shared" si="172"/>
        <v>6.1473465546186574</v>
      </c>
      <c r="E1390">
        <f t="shared" si="176"/>
        <v>0.20366009027349716</v>
      </c>
      <c r="F1390">
        <f t="shared" si="177"/>
        <v>4.9999999999994493E-4</v>
      </c>
      <c r="G1390">
        <f t="shared" si="173"/>
        <v>0.69349999999997902</v>
      </c>
      <c r="H1390">
        <f t="shared" si="174"/>
        <v>6.1473465546186574</v>
      </c>
    </row>
    <row r="1391" spans="1:8" x14ac:dyDescent="0.35">
      <c r="A1391">
        <f t="shared" si="175"/>
        <v>0.69399999999997897</v>
      </c>
      <c r="B1391">
        <f t="shared" si="170"/>
        <v>1.8109791777573236</v>
      </c>
      <c r="C1391">
        <f t="shared" si="171"/>
        <v>1.8164203294030512</v>
      </c>
      <c r="D1391">
        <f t="shared" si="172"/>
        <v>6.1498047257456729</v>
      </c>
      <c r="E1391">
        <f t="shared" si="176"/>
        <v>0.20340325150877442</v>
      </c>
      <c r="F1391">
        <f t="shared" si="177"/>
        <v>4.9999999999994493E-4</v>
      </c>
      <c r="G1391">
        <f t="shared" si="173"/>
        <v>0.69399999999997897</v>
      </c>
      <c r="H1391">
        <f t="shared" si="174"/>
        <v>6.1498047257456729</v>
      </c>
    </row>
    <row r="1392" spans="1:8" x14ac:dyDescent="0.35">
      <c r="A1392">
        <f t="shared" si="175"/>
        <v>0.69449999999997891</v>
      </c>
      <c r="B1392">
        <f t="shared" si="170"/>
        <v>1.8113572998489271</v>
      </c>
      <c r="C1392">
        <f t="shared" si="171"/>
        <v>1.8168204707327857</v>
      </c>
      <c r="D1392">
        <f t="shared" si="172"/>
        <v>6.1522660091840145</v>
      </c>
      <c r="E1392">
        <f t="shared" si="176"/>
        <v>0.20314604657513988</v>
      </c>
      <c r="F1392">
        <f t="shared" si="177"/>
        <v>4.9999999999994493E-4</v>
      </c>
      <c r="G1392">
        <f t="shared" si="173"/>
        <v>0.69449999999997891</v>
      </c>
      <c r="H1392">
        <f t="shared" si="174"/>
        <v>6.1522660091840145</v>
      </c>
    </row>
    <row r="1393" spans="1:8" x14ac:dyDescent="0.35">
      <c r="A1393">
        <f t="shared" si="175"/>
        <v>0.69499999999997886</v>
      </c>
      <c r="B1393">
        <f t="shared" si="170"/>
        <v>1.8117356963800724</v>
      </c>
      <c r="C1393">
        <f t="shared" si="171"/>
        <v>1.8172209596957103</v>
      </c>
      <c r="D1393">
        <f t="shared" si="172"/>
        <v>6.1547304172688477</v>
      </c>
      <c r="E1393">
        <f t="shared" si="176"/>
        <v>0.20288847576710103</v>
      </c>
      <c r="F1393">
        <f t="shared" si="177"/>
        <v>4.9999999999994493E-4</v>
      </c>
      <c r="G1393">
        <f t="shared" si="173"/>
        <v>0.69499999999997886</v>
      </c>
      <c r="H1393">
        <f t="shared" si="174"/>
        <v>6.1547304172688477</v>
      </c>
    </row>
    <row r="1394" spans="1:8" x14ac:dyDescent="0.35">
      <c r="A1394">
        <f t="shared" si="175"/>
        <v>0.6954999999999788</v>
      </c>
      <c r="B1394">
        <f t="shared" si="170"/>
        <v>1.8121143685209935</v>
      </c>
      <c r="C1394">
        <f t="shared" si="171"/>
        <v>1.8176217978233904</v>
      </c>
      <c r="D1394">
        <f t="shared" si="172"/>
        <v>6.1571979623957276</v>
      </c>
      <c r="E1394">
        <f t="shared" si="176"/>
        <v>0.20263053937829356</v>
      </c>
      <c r="F1394">
        <f t="shared" si="177"/>
        <v>4.9999999999994493E-4</v>
      </c>
      <c r="G1394">
        <f t="shared" si="173"/>
        <v>0.6954999999999788</v>
      </c>
      <c r="H1394">
        <f t="shared" si="174"/>
        <v>6.1571979623957276</v>
      </c>
    </row>
    <row r="1395" spans="1:8" x14ac:dyDescent="0.35">
      <c r="A1395">
        <f t="shared" si="175"/>
        <v>0.69599999999997875</v>
      </c>
      <c r="B1395">
        <f t="shared" si="170"/>
        <v>1.8124933174467326</v>
      </c>
      <c r="C1395">
        <f t="shared" si="171"/>
        <v>1.8180229866540811</v>
      </c>
      <c r="D1395">
        <f t="shared" si="172"/>
        <v>6.1596686570209975</v>
      </c>
      <c r="E1395">
        <f t="shared" si="176"/>
        <v>0.20237223770433227</v>
      </c>
      <c r="F1395">
        <f t="shared" si="177"/>
        <v>4.9999999999994493E-4</v>
      </c>
      <c r="G1395">
        <f t="shared" si="173"/>
        <v>0.69599999999997875</v>
      </c>
      <c r="H1395">
        <f t="shared" si="174"/>
        <v>6.1596686570209975</v>
      </c>
    </row>
    <row r="1396" spans="1:8" x14ac:dyDescent="0.35">
      <c r="A1396">
        <f t="shared" si="175"/>
        <v>0.69649999999997869</v>
      </c>
      <c r="B1396">
        <f t="shared" si="170"/>
        <v>1.8128725443371718</v>
      </c>
      <c r="C1396">
        <f t="shared" si="171"/>
        <v>1.8184245277327751</v>
      </c>
      <c r="D1396">
        <f t="shared" si="172"/>
        <v>6.1621425136622276</v>
      </c>
      <c r="E1396">
        <f t="shared" si="176"/>
        <v>0.20211357103996164</v>
      </c>
      <c r="F1396">
        <f t="shared" si="177"/>
        <v>4.9999999999994493E-4</v>
      </c>
      <c r="G1396">
        <f t="shared" si="173"/>
        <v>0.69649999999997869</v>
      </c>
      <c r="H1396">
        <f t="shared" si="174"/>
        <v>6.1621425136622276</v>
      </c>
    </row>
    <row r="1397" spans="1:8" x14ac:dyDescent="0.35">
      <c r="A1397">
        <f t="shared" si="175"/>
        <v>0.69699999999997864</v>
      </c>
      <c r="B1397">
        <f t="shared" si="170"/>
        <v>1.8132520503770662</v>
      </c>
      <c r="C1397">
        <f t="shared" si="171"/>
        <v>1.8188264226112483</v>
      </c>
      <c r="D1397">
        <f t="shared" si="172"/>
        <v>6.1646195448986338</v>
      </c>
      <c r="E1397">
        <f t="shared" si="176"/>
        <v>0.20185453968088493</v>
      </c>
      <c r="F1397">
        <f t="shared" si="177"/>
        <v>4.9999999999994493E-4</v>
      </c>
      <c r="G1397">
        <f t="shared" si="173"/>
        <v>0.69699999999997864</v>
      </c>
      <c r="H1397">
        <f t="shared" si="174"/>
        <v>6.1646195448986338</v>
      </c>
    </row>
    <row r="1398" spans="1:8" x14ac:dyDescent="0.35">
      <c r="A1398">
        <f t="shared" si="175"/>
        <v>0.69749999999997858</v>
      </c>
      <c r="B1398">
        <f t="shared" si="170"/>
        <v>1.8136318367560769</v>
      </c>
      <c r="C1398">
        <f t="shared" si="171"/>
        <v>1.8192286728481111</v>
      </c>
      <c r="D1398">
        <f t="shared" si="172"/>
        <v>6.1670997633715299</v>
      </c>
      <c r="E1398">
        <f t="shared" si="176"/>
        <v>0.20159514392138145</v>
      </c>
      <c r="F1398">
        <f t="shared" si="177"/>
        <v>4.9999999999994493E-4</v>
      </c>
      <c r="G1398">
        <f t="shared" si="173"/>
        <v>0.69749999999997858</v>
      </c>
      <c r="H1398">
        <f t="shared" si="174"/>
        <v>6.1670997633715299</v>
      </c>
    </row>
    <row r="1399" spans="1:8" x14ac:dyDescent="0.35">
      <c r="A1399">
        <f t="shared" si="175"/>
        <v>0.69799999999997853</v>
      </c>
      <c r="B1399">
        <f t="shared" si="170"/>
        <v>1.8140119046688039</v>
      </c>
      <c r="C1399">
        <f t="shared" si="171"/>
        <v>1.8196312800088501</v>
      </c>
      <c r="D1399">
        <f t="shared" si="172"/>
        <v>6.169583181784728</v>
      </c>
      <c r="E1399">
        <f t="shared" si="176"/>
        <v>0.2013353840588038</v>
      </c>
      <c r="F1399">
        <f t="shared" si="177"/>
        <v>4.9999999999994493E-4</v>
      </c>
      <c r="G1399">
        <f t="shared" si="173"/>
        <v>0.69799999999997853</v>
      </c>
      <c r="H1399">
        <f t="shared" si="174"/>
        <v>6.169583181784728</v>
      </c>
    </row>
    <row r="1400" spans="1:8" x14ac:dyDescent="0.35">
      <c r="A1400">
        <f t="shared" si="175"/>
        <v>0.69849999999997847</v>
      </c>
      <c r="B1400">
        <f t="shared" si="170"/>
        <v>1.8143922553148202</v>
      </c>
      <c r="C1400">
        <f t="shared" si="171"/>
        <v>1.8200342456658805</v>
      </c>
      <c r="D1400">
        <f t="shared" si="172"/>
        <v>6.1720698129050025</v>
      </c>
      <c r="E1400">
        <f t="shared" si="176"/>
        <v>0.20107526038874435</v>
      </c>
      <c r="F1400">
        <f t="shared" si="177"/>
        <v>4.9999999999994493E-4</v>
      </c>
      <c r="G1400">
        <f t="shared" si="173"/>
        <v>0.69849999999997847</v>
      </c>
      <c r="H1400">
        <f t="shared" si="174"/>
        <v>6.1720698129050025</v>
      </c>
    </row>
    <row r="1401" spans="1:8" x14ac:dyDescent="0.35">
      <c r="A1401">
        <f t="shared" si="175"/>
        <v>0.69899999999997842</v>
      </c>
      <c r="B1401">
        <f t="shared" si="170"/>
        <v>1.8147728898987052</v>
      </c>
      <c r="C1401">
        <f t="shared" si="171"/>
        <v>1.8204375713985939</v>
      </c>
      <c r="D1401">
        <f t="shared" si="172"/>
        <v>6.1745596695625284</v>
      </c>
      <c r="E1401">
        <f t="shared" si="176"/>
        <v>0.20081477320737112</v>
      </c>
      <c r="F1401">
        <f t="shared" si="177"/>
        <v>4.9999999999994493E-4</v>
      </c>
      <c r="G1401">
        <f t="shared" si="173"/>
        <v>0.69899999999997842</v>
      </c>
      <c r="H1401">
        <f t="shared" si="174"/>
        <v>6.1745596695625284</v>
      </c>
    </row>
    <row r="1402" spans="1:8" x14ac:dyDescent="0.35">
      <c r="A1402">
        <f t="shared" si="175"/>
        <v>0.69949999999997836</v>
      </c>
      <c r="B1402">
        <f t="shared" si="170"/>
        <v>1.815153809630079</v>
      </c>
      <c r="C1402">
        <f t="shared" si="171"/>
        <v>1.8208412587934062</v>
      </c>
      <c r="D1402">
        <f t="shared" si="172"/>
        <v>6.1770527646513216</v>
      </c>
      <c r="E1402">
        <f t="shared" si="176"/>
        <v>0.20055392281165874</v>
      </c>
      <c r="F1402">
        <f t="shared" si="177"/>
        <v>4.9999999999994493E-4</v>
      </c>
      <c r="G1402">
        <f t="shared" si="173"/>
        <v>0.69949999999997836</v>
      </c>
      <c r="H1402">
        <f t="shared" si="174"/>
        <v>6.1770527646513216</v>
      </c>
    </row>
    <row r="1403" spans="1:8" x14ac:dyDescent="0.35">
      <c r="A1403">
        <f t="shared" si="175"/>
        <v>0.69999999999997831</v>
      </c>
      <c r="B1403">
        <f t="shared" si="170"/>
        <v>1.8155350157236363</v>
      </c>
      <c r="C1403">
        <f t="shared" si="171"/>
        <v>1.8212453094438077</v>
      </c>
      <c r="D1403">
        <f t="shared" si="172"/>
        <v>6.1795491111296901</v>
      </c>
      <c r="E1403">
        <f t="shared" si="176"/>
        <v>0.20029270949869254</v>
      </c>
      <c r="F1403">
        <f t="shared" si="177"/>
        <v>4.9999999999994493E-4</v>
      </c>
      <c r="G1403">
        <f t="shared" si="173"/>
        <v>0.69999999999997831</v>
      </c>
      <c r="H1403">
        <f t="shared" si="174"/>
        <v>6.1795491111296901</v>
      </c>
    </row>
    <row r="1404" spans="1:8" x14ac:dyDescent="0.35">
      <c r="A1404">
        <f t="shared" si="175"/>
        <v>0.70049999999997825</v>
      </c>
      <c r="B1404">
        <f t="shared" si="170"/>
        <v>1.8159165093991811</v>
      </c>
      <c r="C1404">
        <f t="shared" si="171"/>
        <v>1.8216497249504127</v>
      </c>
      <c r="D1404">
        <f t="shared" si="172"/>
        <v>6.1820487220206921</v>
      </c>
      <c r="E1404">
        <f t="shared" si="176"/>
        <v>0.20003113356555535</v>
      </c>
      <c r="F1404">
        <f t="shared" si="177"/>
        <v>4.9999999999994493E-4</v>
      </c>
      <c r="G1404">
        <f t="shared" si="173"/>
        <v>0.70049999999997825</v>
      </c>
      <c r="H1404">
        <f t="shared" si="174"/>
        <v>6.1820487220206921</v>
      </c>
    </row>
    <row r="1405" spans="1:8" x14ac:dyDescent="0.35">
      <c r="A1405">
        <f t="shared" si="175"/>
        <v>0.7009999999999782</v>
      </c>
      <c r="B1405">
        <f t="shared" si="170"/>
        <v>1.8162982918816626</v>
      </c>
      <c r="C1405">
        <f t="shared" si="171"/>
        <v>1.8220545069210086</v>
      </c>
      <c r="D1405">
        <f t="shared" si="172"/>
        <v>6.1845516104125844</v>
      </c>
      <c r="E1405">
        <f t="shared" si="176"/>
        <v>0.1997691953103535</v>
      </c>
      <c r="F1405">
        <f t="shared" si="177"/>
        <v>4.9999999999994493E-4</v>
      </c>
      <c r="G1405">
        <f t="shared" si="173"/>
        <v>0.7009999999999782</v>
      </c>
      <c r="H1405">
        <f t="shared" si="174"/>
        <v>6.1845516104125844</v>
      </c>
    </row>
    <row r="1406" spans="1:8" x14ac:dyDescent="0.35">
      <c r="A1406">
        <f t="shared" si="175"/>
        <v>0.70149999999997814</v>
      </c>
      <c r="B1406">
        <f t="shared" si="170"/>
        <v>1.8166803644012084</v>
      </c>
      <c r="C1406">
        <f t="shared" si="171"/>
        <v>1.8224596569706082</v>
      </c>
      <c r="D1406">
        <f t="shared" si="172"/>
        <v>6.1870577894592955</v>
      </c>
      <c r="E1406">
        <f t="shared" si="176"/>
        <v>0.19950689503054331</v>
      </c>
      <c r="F1406">
        <f t="shared" si="177"/>
        <v>4.9999999999994493E-4</v>
      </c>
      <c r="G1406">
        <f t="shared" si="173"/>
        <v>0.70149999999997814</v>
      </c>
      <c r="H1406">
        <f t="shared" si="174"/>
        <v>6.1870577894592955</v>
      </c>
    </row>
    <row r="1407" spans="1:8" x14ac:dyDescent="0.35">
      <c r="A1407">
        <f t="shared" si="175"/>
        <v>0.70199999999997809</v>
      </c>
      <c r="B1407">
        <f t="shared" si="170"/>
        <v>1.8170627281931617</v>
      </c>
      <c r="C1407">
        <f t="shared" si="171"/>
        <v>1.8228651767215003</v>
      </c>
      <c r="D1407">
        <f t="shared" si="172"/>
        <v>6.189567272380887</v>
      </c>
      <c r="E1407">
        <f t="shared" si="176"/>
        <v>0.19924423302424879</v>
      </c>
      <c r="F1407">
        <f t="shared" si="177"/>
        <v>4.9999999999994493E-4</v>
      </c>
      <c r="G1407">
        <f t="shared" si="173"/>
        <v>0.70199999999997809</v>
      </c>
      <c r="H1407">
        <f t="shared" si="174"/>
        <v>6.189567272380887</v>
      </c>
    </row>
    <row r="1408" spans="1:8" x14ac:dyDescent="0.35">
      <c r="A1408">
        <f t="shared" si="175"/>
        <v>0.70249999999997803</v>
      </c>
      <c r="B1408">
        <f t="shared" si="170"/>
        <v>1.817445384498116</v>
      </c>
      <c r="C1408">
        <f t="shared" si="171"/>
        <v>1.8232710678032988</v>
      </c>
      <c r="D1408">
        <f t="shared" si="172"/>
        <v>6.1920800724640124</v>
      </c>
      <c r="E1408">
        <f t="shared" si="176"/>
        <v>0.19898120959071824</v>
      </c>
      <c r="F1408">
        <f t="shared" si="177"/>
        <v>4.9999999999994493E-4</v>
      </c>
      <c r="G1408">
        <f t="shared" si="173"/>
        <v>0.70249999999997803</v>
      </c>
      <c r="H1408">
        <f t="shared" si="174"/>
        <v>6.1920800724640124</v>
      </c>
    </row>
    <row r="1409" spans="1:8" x14ac:dyDescent="0.35">
      <c r="A1409">
        <f t="shared" si="175"/>
        <v>0.70299999999997798</v>
      </c>
      <c r="B1409">
        <f t="shared" si="170"/>
        <v>1.8178283345619517</v>
      </c>
      <c r="C1409">
        <f t="shared" si="171"/>
        <v>1.8236773318529982</v>
      </c>
      <c r="D1409">
        <f t="shared" si="172"/>
        <v>6.1945962030624102</v>
      </c>
      <c r="E1409">
        <f t="shared" si="176"/>
        <v>0.19871782502797086</v>
      </c>
      <c r="F1409">
        <f t="shared" si="177"/>
        <v>4.9999999999994493E-4</v>
      </c>
      <c r="G1409">
        <f t="shared" si="173"/>
        <v>0.70299999999997798</v>
      </c>
      <c r="H1409">
        <f t="shared" si="174"/>
        <v>6.1945962030624102</v>
      </c>
    </row>
    <row r="1410" spans="1:8" x14ac:dyDescent="0.35">
      <c r="A1410">
        <f t="shared" si="175"/>
        <v>0.70349999999997792</v>
      </c>
      <c r="B1410">
        <f t="shared" si="170"/>
        <v>1.8182115796358718</v>
      </c>
      <c r="C1410">
        <f t="shared" si="171"/>
        <v>1.824083970515022</v>
      </c>
      <c r="D1410">
        <f t="shared" si="172"/>
        <v>6.1971156775973615</v>
      </c>
      <c r="E1410">
        <f t="shared" si="176"/>
        <v>0.19845407963594094</v>
      </c>
      <c r="F1410">
        <f t="shared" si="177"/>
        <v>4.9999999999994493E-4</v>
      </c>
      <c r="G1410">
        <f t="shared" si="173"/>
        <v>0.70349999999997792</v>
      </c>
      <c r="H1410">
        <f t="shared" si="174"/>
        <v>6.1971156775973615</v>
      </c>
    </row>
    <row r="1411" spans="1:8" x14ac:dyDescent="0.35">
      <c r="A1411">
        <f t="shared" si="175"/>
        <v>0.70399999999997787</v>
      </c>
      <c r="B1411">
        <f t="shared" si="170"/>
        <v>1.8185951209764388</v>
      </c>
      <c r="C1411">
        <f t="shared" si="171"/>
        <v>1.8244909854412783</v>
      </c>
      <c r="D1411">
        <f t="shared" si="172"/>
        <v>6.1996385095581843</v>
      </c>
      <c r="E1411">
        <f t="shared" si="176"/>
        <v>0.19818997371385433</v>
      </c>
      <c r="F1411">
        <f t="shared" si="177"/>
        <v>4.9999999999994493E-4</v>
      </c>
      <c r="G1411">
        <f t="shared" si="173"/>
        <v>0.70399999999997787</v>
      </c>
      <c r="H1411">
        <f t="shared" si="174"/>
        <v>6.1996385095581843</v>
      </c>
    </row>
    <row r="1412" spans="1:8" x14ac:dyDescent="0.35">
      <c r="A1412">
        <f t="shared" si="175"/>
        <v>0.70449999999997781</v>
      </c>
      <c r="B1412">
        <f t="shared" si="170"/>
        <v>1.8189789598456119</v>
      </c>
      <c r="C1412">
        <f t="shared" si="171"/>
        <v>1.824898378291212</v>
      </c>
      <c r="D1412">
        <f t="shared" si="172"/>
        <v>6.2021647125027215</v>
      </c>
      <c r="E1412">
        <f t="shared" si="176"/>
        <v>0.19792550756112912</v>
      </c>
      <c r="F1412">
        <f t="shared" si="177"/>
        <v>4.9999999999994493E-4</v>
      </c>
      <c r="G1412">
        <f t="shared" si="173"/>
        <v>0.70449999999997781</v>
      </c>
      <c r="H1412">
        <f t="shared" si="174"/>
        <v>6.2021647125027215</v>
      </c>
    </row>
    <row r="1413" spans="1:8" x14ac:dyDescent="0.35">
      <c r="A1413">
        <f t="shared" si="175"/>
        <v>0.70499999999997776</v>
      </c>
      <c r="B1413">
        <f t="shared" ref="B1413:B1476" si="178">_xlfn.NORM.INV(A1413,$P$1,$P$2)</f>
        <v>1.8193630975107831</v>
      </c>
      <c r="C1413">
        <f t="shared" ref="C1413:C1476" si="179">_xlfn.T.INV($A1413,$K$3)*$P$2+$P$1</f>
        <v>1.8253061507318573</v>
      </c>
      <c r="D1413">
        <f t="shared" ref="D1413:D1476" si="180">EXP(C1413)</f>
        <v>6.2046943000578167</v>
      </c>
      <c r="E1413">
        <f t="shared" si="176"/>
        <v>0.19766068147861293</v>
      </c>
      <c r="F1413">
        <f t="shared" si="177"/>
        <v>4.9999999999994493E-4</v>
      </c>
      <c r="G1413">
        <f t="shared" ref="G1413:G1476" si="181">G1412+F1413</f>
        <v>0.70499999999997776</v>
      </c>
      <c r="H1413">
        <f t="shared" ref="H1413:H1476" si="182">D1413</f>
        <v>6.2046943000578167</v>
      </c>
    </row>
    <row r="1414" spans="1:8" x14ac:dyDescent="0.35">
      <c r="A1414">
        <f t="shared" ref="A1414:A1477" si="183">A1413+$A$4</f>
        <v>0.7054999999999777</v>
      </c>
      <c r="B1414">
        <f t="shared" si="178"/>
        <v>1.8197475352448162</v>
      </c>
      <c r="C1414">
        <f t="shared" si="179"/>
        <v>1.8257143044378934</v>
      </c>
      <c r="D1414">
        <f t="shared" si="180"/>
        <v>6.2072272859198261</v>
      </c>
      <c r="E1414">
        <f t="shared" ref="E1414:E1477" si="184">(A1414-A1413)/(D1414-D1413)</f>
        <v>0.19739549576613513</v>
      </c>
      <c r="F1414">
        <f t="shared" ref="F1414:F1477" si="185">E1414*(D1414-D1413)</f>
        <v>4.9999999999994493E-4</v>
      </c>
      <c r="G1414">
        <f t="shared" si="181"/>
        <v>0.7054999999999777</v>
      </c>
      <c r="H1414">
        <f t="shared" si="182"/>
        <v>6.2072272859198261</v>
      </c>
    </row>
    <row r="1415" spans="1:8" x14ac:dyDescent="0.35">
      <c r="A1415">
        <f t="shared" si="183"/>
        <v>0.70599999999997765</v>
      </c>
      <c r="B1415">
        <f t="shared" si="178"/>
        <v>1.820132274326083</v>
      </c>
      <c r="C1415">
        <f t="shared" si="179"/>
        <v>1.8261228410916965</v>
      </c>
      <c r="D1415">
        <f t="shared" si="180"/>
        <v>6.2097636838550967</v>
      </c>
      <c r="E1415">
        <f t="shared" si="184"/>
        <v>0.19712995072541731</v>
      </c>
      <c r="F1415">
        <f t="shared" si="185"/>
        <v>4.9999999999994493E-4</v>
      </c>
      <c r="G1415">
        <f t="shared" si="181"/>
        <v>0.70599999999997765</v>
      </c>
      <c r="H1415">
        <f t="shared" si="182"/>
        <v>6.2097636838550967</v>
      </c>
    </row>
    <row r="1416" spans="1:8" x14ac:dyDescent="0.35">
      <c r="A1416">
        <f t="shared" si="183"/>
        <v>0.70649999999997759</v>
      </c>
      <c r="B1416">
        <f t="shared" si="178"/>
        <v>1.8205173160385031</v>
      </c>
      <c r="C1416">
        <f t="shared" si="179"/>
        <v>1.826531762383399</v>
      </c>
      <c r="D1416">
        <f t="shared" si="180"/>
        <v>6.2123035077004971</v>
      </c>
      <c r="E1416">
        <f t="shared" si="184"/>
        <v>0.19686404665640031</v>
      </c>
      <c r="F1416">
        <f t="shared" si="185"/>
        <v>4.9999999999994493E-4</v>
      </c>
      <c r="G1416">
        <f t="shared" si="181"/>
        <v>0.70649999999997759</v>
      </c>
      <c r="H1416">
        <f t="shared" si="182"/>
        <v>6.2123035077004971</v>
      </c>
    </row>
    <row r="1417" spans="1:8" x14ac:dyDescent="0.35">
      <c r="A1417">
        <f t="shared" si="183"/>
        <v>0.70699999999997754</v>
      </c>
      <c r="B1417">
        <f t="shared" si="178"/>
        <v>1.82090266167158</v>
      </c>
      <c r="C1417">
        <f t="shared" si="179"/>
        <v>1.8269410700109392</v>
      </c>
      <c r="D1417">
        <f t="shared" si="180"/>
        <v>6.214846771363896</v>
      </c>
      <c r="E1417">
        <f t="shared" si="184"/>
        <v>0.19659778386159846</v>
      </c>
      <c r="F1417">
        <f t="shared" si="185"/>
        <v>4.9999999999994493E-4</v>
      </c>
      <c r="G1417">
        <f t="shared" si="181"/>
        <v>0.70699999999997754</v>
      </c>
      <c r="H1417">
        <f t="shared" si="182"/>
        <v>6.214846771363896</v>
      </c>
    </row>
    <row r="1418" spans="1:8" x14ac:dyDescent="0.35">
      <c r="A1418">
        <f t="shared" si="183"/>
        <v>0.70749999999997748</v>
      </c>
      <c r="B1418">
        <f t="shared" si="178"/>
        <v>1.8212883125204422</v>
      </c>
      <c r="C1418">
        <f t="shared" si="179"/>
        <v>1.827350765680122</v>
      </c>
      <c r="D1418">
        <f t="shared" si="180"/>
        <v>6.2173934888246931</v>
      </c>
      <c r="E1418">
        <f t="shared" si="184"/>
        <v>0.19633116264237599</v>
      </c>
      <c r="F1418">
        <f t="shared" si="185"/>
        <v>4.9999999999994493E-4</v>
      </c>
      <c r="G1418">
        <f t="shared" si="181"/>
        <v>0.70749999999997748</v>
      </c>
      <c r="H1418">
        <f t="shared" si="182"/>
        <v>6.2173934888246931</v>
      </c>
    </row>
    <row r="1419" spans="1:8" x14ac:dyDescent="0.35">
      <c r="A1419">
        <f t="shared" si="183"/>
        <v>0.70799999999997743</v>
      </c>
      <c r="B1419">
        <f t="shared" si="178"/>
        <v>1.8216742698858805</v>
      </c>
      <c r="C1419">
        <f t="shared" si="179"/>
        <v>1.8277608511046726</v>
      </c>
      <c r="D1419">
        <f t="shared" si="180"/>
        <v>6.2199436741343295</v>
      </c>
      <c r="E1419">
        <f t="shared" si="184"/>
        <v>0.19606418330095501</v>
      </c>
      <c r="F1419">
        <f t="shared" si="185"/>
        <v>4.9999999999994493E-4</v>
      </c>
      <c r="G1419">
        <f t="shared" si="181"/>
        <v>0.70799999999997743</v>
      </c>
      <c r="H1419">
        <f t="shared" si="182"/>
        <v>6.2199436741343295</v>
      </c>
    </row>
    <row r="1420" spans="1:8" x14ac:dyDescent="0.35">
      <c r="A1420">
        <f t="shared" si="183"/>
        <v>0.70849999999997737</v>
      </c>
      <c r="B1420">
        <f t="shared" si="178"/>
        <v>1.8220605350743888</v>
      </c>
      <c r="C1420">
        <f t="shared" si="179"/>
        <v>1.8281713280062932</v>
      </c>
      <c r="D1420">
        <f t="shared" si="180"/>
        <v>6.2224973414168039</v>
      </c>
      <c r="E1420">
        <f t="shared" si="184"/>
        <v>0.19579684614021542</v>
      </c>
      <c r="F1420">
        <f t="shared" si="185"/>
        <v>4.9999999999994493E-4</v>
      </c>
      <c r="G1420">
        <f t="shared" si="181"/>
        <v>0.70849999999997737</v>
      </c>
      <c r="H1420">
        <f t="shared" si="182"/>
        <v>6.2224973414168039</v>
      </c>
    </row>
    <row r="1421" spans="1:8" x14ac:dyDescent="0.35">
      <c r="A1421">
        <f t="shared" si="183"/>
        <v>0.70899999999997732</v>
      </c>
      <c r="B1421">
        <f t="shared" si="178"/>
        <v>1.8224471093982018</v>
      </c>
      <c r="C1421">
        <f t="shared" si="179"/>
        <v>1.8285821981147214</v>
      </c>
      <c r="D1421">
        <f t="shared" si="180"/>
        <v>6.2250545048692052</v>
      </c>
      <c r="E1421">
        <f t="shared" si="184"/>
        <v>0.19552915146289082</v>
      </c>
      <c r="F1421">
        <f t="shared" si="185"/>
        <v>4.9999999999994493E-4</v>
      </c>
      <c r="G1421">
        <f t="shared" si="181"/>
        <v>0.70899999999997732</v>
      </c>
      <c r="H1421">
        <f t="shared" si="182"/>
        <v>6.2250545048692052</v>
      </c>
    </row>
    <row r="1422" spans="1:8" x14ac:dyDescent="0.35">
      <c r="A1422">
        <f t="shared" si="183"/>
        <v>0.70949999999997726</v>
      </c>
      <c r="B1422">
        <f t="shared" si="178"/>
        <v>1.8228339941753371</v>
      </c>
      <c r="C1422">
        <f t="shared" si="179"/>
        <v>1.8289934631677884</v>
      </c>
      <c r="D1422">
        <f t="shared" si="180"/>
        <v>6.2276151787622451</v>
      </c>
      <c r="E1422">
        <f t="shared" si="184"/>
        <v>0.19526109957186474</v>
      </c>
      <c r="F1422">
        <f t="shared" si="185"/>
        <v>4.9999999999994493E-4</v>
      </c>
      <c r="G1422">
        <f t="shared" si="181"/>
        <v>0.70949999999997726</v>
      </c>
      <c r="H1422">
        <f t="shared" si="182"/>
        <v>6.2276151787622451</v>
      </c>
    </row>
    <row r="1423" spans="1:8" x14ac:dyDescent="0.35">
      <c r="A1423">
        <f t="shared" si="183"/>
        <v>0.7099999999999772</v>
      </c>
      <c r="B1423">
        <f t="shared" si="178"/>
        <v>1.8232211907296338</v>
      </c>
      <c r="C1423">
        <f t="shared" si="179"/>
        <v>1.8294051249114749</v>
      </c>
      <c r="D1423">
        <f t="shared" si="180"/>
        <v>6.2301793774407797</v>
      </c>
      <c r="E1423">
        <f t="shared" si="184"/>
        <v>0.19499269077141171</v>
      </c>
      <c r="F1423">
        <f t="shared" si="185"/>
        <v>4.9999999999994493E-4</v>
      </c>
      <c r="G1423">
        <f t="shared" si="181"/>
        <v>0.7099999999999772</v>
      </c>
      <c r="H1423">
        <f t="shared" si="182"/>
        <v>6.2301793774407797</v>
      </c>
    </row>
    <row r="1424" spans="1:8" x14ac:dyDescent="0.35">
      <c r="A1424">
        <f t="shared" si="183"/>
        <v>0.71049999999997715</v>
      </c>
      <c r="B1424">
        <f t="shared" si="178"/>
        <v>1.8236087003907946</v>
      </c>
      <c r="C1424">
        <f t="shared" si="179"/>
        <v>1.8298171850999716</v>
      </c>
      <c r="D1424">
        <f t="shared" si="180"/>
        <v>6.2327471153243623</v>
      </c>
      <c r="E1424">
        <f t="shared" si="184"/>
        <v>0.19472392536512106</v>
      </c>
      <c r="F1424">
        <f t="shared" si="185"/>
        <v>4.9999999999994493E-4</v>
      </c>
      <c r="G1424">
        <f t="shared" si="181"/>
        <v>0.71049999999997715</v>
      </c>
      <c r="H1424">
        <f t="shared" si="182"/>
        <v>6.2327471153243623</v>
      </c>
    </row>
    <row r="1425" spans="1:8" x14ac:dyDescent="0.35">
      <c r="A1425">
        <f t="shared" si="183"/>
        <v>0.71099999999997709</v>
      </c>
      <c r="B1425">
        <f t="shared" si="178"/>
        <v>1.8239965244944254</v>
      </c>
      <c r="C1425">
        <f t="shared" si="179"/>
        <v>1.8302296454957387</v>
      </c>
      <c r="D1425">
        <f t="shared" si="180"/>
        <v>6.2353184069077852</v>
      </c>
      <c r="E1425">
        <f t="shared" si="184"/>
        <v>0.19445480365721768</v>
      </c>
      <c r="F1425">
        <f t="shared" si="185"/>
        <v>4.9999999999994493E-4</v>
      </c>
      <c r="G1425">
        <f t="shared" si="181"/>
        <v>0.71099999999997709</v>
      </c>
      <c r="H1425">
        <f t="shared" si="182"/>
        <v>6.2353184069077852</v>
      </c>
    </row>
    <row r="1426" spans="1:8" x14ac:dyDescent="0.35">
      <c r="A1426">
        <f t="shared" si="183"/>
        <v>0.71149999999997704</v>
      </c>
      <c r="B1426">
        <f t="shared" si="178"/>
        <v>1.824384664382078</v>
      </c>
      <c r="C1426">
        <f t="shared" si="179"/>
        <v>1.8306425078695647</v>
      </c>
      <c r="D1426">
        <f t="shared" si="180"/>
        <v>6.2378932667616223</v>
      </c>
      <c r="E1426">
        <f t="shared" si="184"/>
        <v>0.19418532595272592</v>
      </c>
      <c r="F1426">
        <f t="shared" si="185"/>
        <v>4.9999999999994493E-4</v>
      </c>
      <c r="G1426">
        <f t="shared" si="181"/>
        <v>0.71149999999997704</v>
      </c>
      <c r="H1426">
        <f t="shared" si="182"/>
        <v>6.2378932667616223</v>
      </c>
    </row>
    <row r="1427" spans="1:8" x14ac:dyDescent="0.35">
      <c r="A1427">
        <f t="shared" si="183"/>
        <v>0.71199999999997698</v>
      </c>
      <c r="B1427">
        <f t="shared" si="178"/>
        <v>1.8247731214012903</v>
      </c>
      <c r="C1427">
        <f t="shared" si="179"/>
        <v>1.8310557740006255</v>
      </c>
      <c r="D1427">
        <f t="shared" si="180"/>
        <v>6.240471709532784</v>
      </c>
      <c r="E1427">
        <f t="shared" si="184"/>
        <v>0.19391549255703375</v>
      </c>
      <c r="F1427">
        <f t="shared" si="185"/>
        <v>4.9999999999994493E-4</v>
      </c>
      <c r="G1427">
        <f t="shared" si="181"/>
        <v>0.71199999999997698</v>
      </c>
      <c r="H1427">
        <f t="shared" si="182"/>
        <v>6.240471709532784</v>
      </c>
    </row>
    <row r="1428" spans="1:8" x14ac:dyDescent="0.35">
      <c r="A1428">
        <f t="shared" si="183"/>
        <v>0.71249999999997693</v>
      </c>
      <c r="B1428">
        <f t="shared" si="178"/>
        <v>1.8251618969056296</v>
      </c>
      <c r="C1428">
        <f t="shared" si="179"/>
        <v>1.8314694456765488</v>
      </c>
      <c r="D1428">
        <f t="shared" si="180"/>
        <v>6.2430537499450898</v>
      </c>
      <c r="E1428">
        <f t="shared" si="184"/>
        <v>0.19364530377486849</v>
      </c>
      <c r="F1428">
        <f t="shared" si="185"/>
        <v>4.9999999999994493E-4</v>
      </c>
      <c r="G1428">
        <f t="shared" si="181"/>
        <v>0.71249999999997693</v>
      </c>
      <c r="H1428">
        <f t="shared" si="182"/>
        <v>6.2430537499450898</v>
      </c>
    </row>
    <row r="1429" spans="1:8" x14ac:dyDescent="0.35">
      <c r="A1429">
        <f t="shared" si="183"/>
        <v>0.71299999999997687</v>
      </c>
      <c r="B1429">
        <f t="shared" si="178"/>
        <v>1.8255509922547342</v>
      </c>
      <c r="C1429">
        <f t="shared" si="179"/>
        <v>1.8318835246934713</v>
      </c>
      <c r="D1429">
        <f t="shared" si="180"/>
        <v>6.2456394027998119</v>
      </c>
      <c r="E1429">
        <f t="shared" si="184"/>
        <v>0.19337475991288083</v>
      </c>
      <c r="F1429">
        <f t="shared" si="185"/>
        <v>4.9999999999994493E-4</v>
      </c>
      <c r="G1429">
        <f t="shared" si="181"/>
        <v>0.71299999999997687</v>
      </c>
      <c r="H1429">
        <f t="shared" si="182"/>
        <v>6.2456394027998119</v>
      </c>
    </row>
    <row r="1430" spans="1:8" x14ac:dyDescent="0.35">
      <c r="A1430">
        <f t="shared" si="183"/>
        <v>0.71349999999997682</v>
      </c>
      <c r="B1430">
        <f t="shared" si="178"/>
        <v>1.8259404088143563</v>
      </c>
      <c r="C1430">
        <f t="shared" si="179"/>
        <v>1.8322980128561031</v>
      </c>
      <c r="D1430">
        <f t="shared" si="180"/>
        <v>6.2482286829762606</v>
      </c>
      <c r="E1430">
        <f t="shared" si="184"/>
        <v>0.19310386127689058</v>
      </c>
      <c r="F1430">
        <f t="shared" si="185"/>
        <v>4.9999999999994493E-4</v>
      </c>
      <c r="G1430">
        <f t="shared" si="181"/>
        <v>0.71349999999997682</v>
      </c>
      <c r="H1430">
        <f t="shared" si="182"/>
        <v>6.2482286829762606</v>
      </c>
    </row>
    <row r="1431" spans="1:8" x14ac:dyDescent="0.35">
      <c r="A1431">
        <f t="shared" si="183"/>
        <v>0.71399999999997676</v>
      </c>
      <c r="B1431">
        <f t="shared" si="178"/>
        <v>1.8263301479564056</v>
      </c>
      <c r="C1431">
        <f t="shared" si="179"/>
        <v>1.8327129119777896</v>
      </c>
      <c r="D1431">
        <f t="shared" si="180"/>
        <v>6.2508216054323533</v>
      </c>
      <c r="E1431">
        <f t="shared" si="184"/>
        <v>0.19283260817347614</v>
      </c>
      <c r="F1431">
        <f t="shared" si="185"/>
        <v>4.9999999999994493E-4</v>
      </c>
      <c r="G1431">
        <f t="shared" si="181"/>
        <v>0.71399999999997676</v>
      </c>
      <c r="H1431">
        <f t="shared" si="182"/>
        <v>6.2508216054323533</v>
      </c>
    </row>
    <row r="1432" spans="1:8" x14ac:dyDescent="0.35">
      <c r="A1432">
        <f t="shared" si="183"/>
        <v>0.71449999999997671</v>
      </c>
      <c r="B1432">
        <f t="shared" si="178"/>
        <v>1.8267202110589915</v>
      </c>
      <c r="C1432">
        <f t="shared" si="179"/>
        <v>1.8331282238805731</v>
      </c>
      <c r="D1432">
        <f t="shared" si="180"/>
        <v>6.2534181852051862</v>
      </c>
      <c r="E1432">
        <f t="shared" si="184"/>
        <v>0.19256100091022413</v>
      </c>
      <c r="F1432">
        <f t="shared" si="185"/>
        <v>4.9999999999994493E-4</v>
      </c>
      <c r="G1432">
        <f t="shared" si="181"/>
        <v>0.71449999999997671</v>
      </c>
      <c r="H1432">
        <f t="shared" si="182"/>
        <v>6.2534181852051862</v>
      </c>
    </row>
    <row r="1433" spans="1:8" x14ac:dyDescent="0.35">
      <c r="A1433">
        <f t="shared" si="183"/>
        <v>0.71499999999997665</v>
      </c>
      <c r="B1433">
        <f t="shared" si="178"/>
        <v>1.8271105995064685</v>
      </c>
      <c r="C1433">
        <f t="shared" si="179"/>
        <v>1.8335439503952577</v>
      </c>
      <c r="D1433">
        <f t="shared" si="180"/>
        <v>6.2560184374116314</v>
      </c>
      <c r="E1433">
        <f t="shared" si="184"/>
        <v>0.19228903979413992</v>
      </c>
      <c r="F1433">
        <f t="shared" si="185"/>
        <v>4.9999999999994493E-4</v>
      </c>
      <c r="G1433">
        <f t="shared" si="181"/>
        <v>0.71499999999997665</v>
      </c>
      <c r="H1433">
        <f t="shared" si="182"/>
        <v>6.2560184374116314</v>
      </c>
    </row>
    <row r="1434" spans="1:8" x14ac:dyDescent="0.35">
      <c r="A1434">
        <f t="shared" si="183"/>
        <v>0.7154999999999766</v>
      </c>
      <c r="B1434">
        <f t="shared" si="178"/>
        <v>1.8275013146894787</v>
      </c>
      <c r="C1434">
        <f t="shared" si="179"/>
        <v>1.8339600933614737</v>
      </c>
      <c r="D1434">
        <f t="shared" si="180"/>
        <v>6.2586223772489227</v>
      </c>
      <c r="E1434">
        <f t="shared" si="184"/>
        <v>0.19201672513297119</v>
      </c>
      <c r="F1434">
        <f t="shared" si="185"/>
        <v>4.9999999999994493E-4</v>
      </c>
      <c r="G1434">
        <f t="shared" si="181"/>
        <v>0.7154999999999766</v>
      </c>
      <c r="H1434">
        <f t="shared" si="182"/>
        <v>6.2586223772489227</v>
      </c>
    </row>
    <row r="1435" spans="1:8" x14ac:dyDescent="0.35">
      <c r="A1435">
        <f t="shared" si="183"/>
        <v>0.71599999999997654</v>
      </c>
      <c r="B1435">
        <f t="shared" si="178"/>
        <v>1.8278923580049977</v>
      </c>
      <c r="C1435">
        <f t="shared" si="179"/>
        <v>1.8343766546277391</v>
      </c>
      <c r="D1435">
        <f t="shared" si="180"/>
        <v>6.2612300199952422</v>
      </c>
      <c r="E1435">
        <f t="shared" si="184"/>
        <v>0.1917440572354682</v>
      </c>
      <c r="F1435">
        <f t="shared" si="185"/>
        <v>4.9999999999994493E-4</v>
      </c>
      <c r="G1435">
        <f t="shared" si="181"/>
        <v>0.71599999999997654</v>
      </c>
      <c r="H1435">
        <f t="shared" si="182"/>
        <v>6.2612300199952422</v>
      </c>
    </row>
    <row r="1436" spans="1:8" x14ac:dyDescent="0.35">
      <c r="A1436">
        <f t="shared" si="183"/>
        <v>0.71649999999997649</v>
      </c>
      <c r="B1436">
        <f t="shared" si="178"/>
        <v>1.8282837308563789</v>
      </c>
      <c r="C1436">
        <f t="shared" si="179"/>
        <v>1.8347936360515282</v>
      </c>
      <c r="D1436">
        <f t="shared" si="180"/>
        <v>6.2638413810103302</v>
      </c>
      <c r="E1436">
        <f t="shared" si="184"/>
        <v>0.19147103641014651</v>
      </c>
      <c r="F1436">
        <f t="shared" si="185"/>
        <v>4.9999999999994493E-4</v>
      </c>
      <c r="G1436">
        <f t="shared" si="181"/>
        <v>0.71649999999997649</v>
      </c>
      <c r="H1436">
        <f t="shared" si="182"/>
        <v>6.2638413810103302</v>
      </c>
    </row>
    <row r="1437" spans="1:8" x14ac:dyDescent="0.35">
      <c r="A1437">
        <f t="shared" si="183"/>
        <v>0.71699999999997643</v>
      </c>
      <c r="B1437">
        <f t="shared" si="178"/>
        <v>1.8286754346533984</v>
      </c>
      <c r="C1437">
        <f t="shared" si="179"/>
        <v>1.8352110394993357</v>
      </c>
      <c r="D1437">
        <f t="shared" si="180"/>
        <v>6.266456475736093</v>
      </c>
      <c r="E1437">
        <f t="shared" si="184"/>
        <v>0.1911976629657631</v>
      </c>
      <c r="F1437">
        <f t="shared" si="185"/>
        <v>4.9999999999994493E-4</v>
      </c>
      <c r="G1437">
        <f t="shared" si="181"/>
        <v>0.71699999999997643</v>
      </c>
      <c r="H1437">
        <f t="shared" si="182"/>
        <v>6.266456475736093</v>
      </c>
    </row>
    <row r="1438" spans="1:8" x14ac:dyDescent="0.35">
      <c r="A1438">
        <f t="shared" si="183"/>
        <v>0.71749999999997638</v>
      </c>
      <c r="B1438">
        <f t="shared" si="178"/>
        <v>1.829067470812302</v>
      </c>
      <c r="C1438">
        <f t="shared" si="179"/>
        <v>1.8356288668467429</v>
      </c>
      <c r="D1438">
        <f t="shared" si="180"/>
        <v>6.2690753196972047</v>
      </c>
      <c r="E1438">
        <f t="shared" si="184"/>
        <v>0.19092393721224235</v>
      </c>
      <c r="F1438">
        <f t="shared" si="185"/>
        <v>4.9999999999994493E-4</v>
      </c>
      <c r="G1438">
        <f t="shared" si="181"/>
        <v>0.71749999999997638</v>
      </c>
      <c r="H1438">
        <f t="shared" si="182"/>
        <v>6.2690753196972047</v>
      </c>
    </row>
    <row r="1439" spans="1:8" x14ac:dyDescent="0.35">
      <c r="A1439">
        <f t="shared" si="183"/>
        <v>0.71799999999997632</v>
      </c>
      <c r="B1439">
        <f t="shared" si="178"/>
        <v>1.8294598407558498</v>
      </c>
      <c r="C1439">
        <f t="shared" si="179"/>
        <v>1.8360471199784842</v>
      </c>
      <c r="D1439">
        <f t="shared" si="180"/>
        <v>6.2716979285017311</v>
      </c>
      <c r="E1439">
        <f t="shared" si="184"/>
        <v>0.19064985945939544</v>
      </c>
      <c r="F1439">
        <f t="shared" si="185"/>
        <v>4.9999999999994493E-4</v>
      </c>
      <c r="G1439">
        <f t="shared" si="181"/>
        <v>0.71799999999997632</v>
      </c>
      <c r="H1439">
        <f t="shared" si="182"/>
        <v>6.2716979285017311</v>
      </c>
    </row>
    <row r="1440" spans="1:8" x14ac:dyDescent="0.35">
      <c r="A1440">
        <f t="shared" si="183"/>
        <v>0.71849999999997627</v>
      </c>
      <c r="B1440">
        <f t="shared" si="178"/>
        <v>1.8298525459133634</v>
      </c>
      <c r="C1440">
        <f t="shared" si="179"/>
        <v>1.8364658007885164</v>
      </c>
      <c r="D1440">
        <f t="shared" si="180"/>
        <v>6.2743243178417556</v>
      </c>
      <c r="E1440">
        <f t="shared" si="184"/>
        <v>0.1903754300172755</v>
      </c>
      <c r="F1440">
        <f t="shared" si="185"/>
        <v>4.9999999999994493E-4</v>
      </c>
      <c r="G1440">
        <f t="shared" si="181"/>
        <v>0.71849999999997627</v>
      </c>
      <c r="H1440">
        <f t="shared" si="182"/>
        <v>6.2743243178417556</v>
      </c>
    </row>
    <row r="1441" spans="1:8" x14ac:dyDescent="0.35">
      <c r="A1441">
        <f t="shared" si="183"/>
        <v>0.71899999999997621</v>
      </c>
      <c r="B1441">
        <f t="shared" si="178"/>
        <v>1.8302455877207728</v>
      </c>
      <c r="C1441">
        <f t="shared" si="179"/>
        <v>1.8368849111800831</v>
      </c>
      <c r="D1441">
        <f t="shared" si="180"/>
        <v>6.2769545034939922</v>
      </c>
      <c r="E1441">
        <f t="shared" si="184"/>
        <v>0.19010064919743017</v>
      </c>
      <c r="F1441">
        <f t="shared" si="185"/>
        <v>4.9999999999994493E-4</v>
      </c>
      <c r="G1441">
        <f t="shared" si="181"/>
        <v>0.71899999999997621</v>
      </c>
      <c r="H1441">
        <f t="shared" si="182"/>
        <v>6.2769545034939922</v>
      </c>
    </row>
    <row r="1442" spans="1:8" x14ac:dyDescent="0.35">
      <c r="A1442">
        <f t="shared" si="183"/>
        <v>0.71949999999997616</v>
      </c>
      <c r="B1442">
        <f t="shared" si="178"/>
        <v>1.8306389676206631</v>
      </c>
      <c r="C1442">
        <f t="shared" si="179"/>
        <v>1.8373044530657876</v>
      </c>
      <c r="D1442">
        <f t="shared" si="180"/>
        <v>6.2795885013204416</v>
      </c>
      <c r="E1442">
        <f t="shared" si="184"/>
        <v>0.18982551731029651</v>
      </c>
      <c r="F1442">
        <f t="shared" si="185"/>
        <v>4.9999999999994493E-4</v>
      </c>
      <c r="G1442">
        <f t="shared" si="181"/>
        <v>0.71949999999997616</v>
      </c>
      <c r="H1442">
        <f t="shared" si="182"/>
        <v>6.2795885013204416</v>
      </c>
    </row>
    <row r="1443" spans="1:8" x14ac:dyDescent="0.35">
      <c r="A1443">
        <f t="shared" si="183"/>
        <v>0.7199999999999761</v>
      </c>
      <c r="B1443">
        <f t="shared" si="178"/>
        <v>1.831032687062323</v>
      </c>
      <c r="C1443">
        <f t="shared" si="179"/>
        <v>1.8377244283676588</v>
      </c>
      <c r="D1443">
        <f t="shared" si="180"/>
        <v>6.2822263272690142</v>
      </c>
      <c r="E1443">
        <f t="shared" si="184"/>
        <v>0.18955003466794298</v>
      </c>
      <c r="F1443">
        <f t="shared" si="185"/>
        <v>4.9999999999994493E-4</v>
      </c>
      <c r="G1443">
        <f t="shared" si="181"/>
        <v>0.7199999999999761</v>
      </c>
      <c r="H1443">
        <f t="shared" si="182"/>
        <v>6.2822263272690142</v>
      </c>
    </row>
    <row r="1444" spans="1:8" x14ac:dyDescent="0.35">
      <c r="A1444">
        <f t="shared" si="183"/>
        <v>0.72049999999997605</v>
      </c>
      <c r="B1444">
        <f t="shared" si="178"/>
        <v>1.8314267475017925</v>
      </c>
      <c r="C1444">
        <f t="shared" si="179"/>
        <v>1.8381448390172228</v>
      </c>
      <c r="D1444">
        <f t="shared" si="180"/>
        <v>6.2848679973741826</v>
      </c>
      <c r="E1444">
        <f t="shared" si="184"/>
        <v>0.18927420158244132</v>
      </c>
      <c r="F1444">
        <f t="shared" si="185"/>
        <v>4.9999999999994493E-4</v>
      </c>
      <c r="G1444">
        <f t="shared" si="181"/>
        <v>0.72049999999997605</v>
      </c>
      <c r="H1444">
        <f t="shared" si="182"/>
        <v>6.2848679973741826</v>
      </c>
    </row>
    <row r="1445" spans="1:8" x14ac:dyDescent="0.35">
      <c r="A1445">
        <f t="shared" si="183"/>
        <v>0.72099999999997599</v>
      </c>
      <c r="B1445">
        <f t="shared" si="178"/>
        <v>1.8318211504019104</v>
      </c>
      <c r="C1445">
        <f t="shared" si="179"/>
        <v>1.8385656869555724</v>
      </c>
      <c r="D1445">
        <f t="shared" si="180"/>
        <v>6.2875135277576346</v>
      </c>
      <c r="E1445">
        <f t="shared" si="184"/>
        <v>0.1889980183661748</v>
      </c>
      <c r="F1445">
        <f t="shared" si="185"/>
        <v>4.9999999999994493E-4</v>
      </c>
      <c r="G1445">
        <f t="shared" si="181"/>
        <v>0.72099999999997599</v>
      </c>
      <c r="H1445">
        <f t="shared" si="182"/>
        <v>6.2875135277576346</v>
      </c>
    </row>
    <row r="1446" spans="1:8" x14ac:dyDescent="0.35">
      <c r="A1446">
        <f t="shared" si="183"/>
        <v>0.72149999999997594</v>
      </c>
      <c r="B1446">
        <f t="shared" si="178"/>
        <v>1.8322158972323652</v>
      </c>
      <c r="C1446">
        <f t="shared" si="179"/>
        <v>1.8389869741334379</v>
      </c>
      <c r="D1446">
        <f t="shared" si="180"/>
        <v>6.2901629346289214</v>
      </c>
      <c r="E1446">
        <f t="shared" si="184"/>
        <v>0.18872148533271554</v>
      </c>
      <c r="F1446">
        <f t="shared" si="185"/>
        <v>4.9999999999994493E-4</v>
      </c>
      <c r="G1446">
        <f t="shared" si="181"/>
        <v>0.72149999999997594</v>
      </c>
      <c r="H1446">
        <f t="shared" si="182"/>
        <v>6.2901629346289214</v>
      </c>
    </row>
    <row r="1447" spans="1:8" x14ac:dyDescent="0.35">
      <c r="A1447">
        <f t="shared" si="183"/>
        <v>0.72199999999997588</v>
      </c>
      <c r="B1447">
        <f t="shared" si="178"/>
        <v>1.8326109894697429</v>
      </c>
      <c r="C1447">
        <f t="shared" si="179"/>
        <v>1.8394087025112613</v>
      </c>
      <c r="D1447">
        <f t="shared" si="180"/>
        <v>6.2928162342861427</v>
      </c>
      <c r="E1447">
        <f t="shared" si="184"/>
        <v>0.1884446027945372</v>
      </c>
      <c r="F1447">
        <f t="shared" si="185"/>
        <v>4.9999999999994493E-4</v>
      </c>
      <c r="G1447">
        <f t="shared" si="181"/>
        <v>0.72199999999997588</v>
      </c>
      <c r="H1447">
        <f t="shared" si="182"/>
        <v>6.2928162342861427</v>
      </c>
    </row>
    <row r="1448" spans="1:8" x14ac:dyDescent="0.35">
      <c r="A1448">
        <f t="shared" si="183"/>
        <v>0.72249999999997583</v>
      </c>
      <c r="B1448">
        <f t="shared" si="178"/>
        <v>1.8330064285975769</v>
      </c>
      <c r="C1448">
        <f t="shared" si="179"/>
        <v>1.8398308740592646</v>
      </c>
      <c r="D1448">
        <f t="shared" si="180"/>
        <v>6.2954734431165882</v>
      </c>
      <c r="E1448">
        <f t="shared" si="184"/>
        <v>0.18816737106662185</v>
      </c>
      <c r="F1448">
        <f t="shared" si="185"/>
        <v>4.9999999999994493E-4</v>
      </c>
      <c r="G1448">
        <f t="shared" si="181"/>
        <v>0.72249999999997583</v>
      </c>
      <c r="H1448">
        <f t="shared" si="182"/>
        <v>6.2954734431165882</v>
      </c>
    </row>
    <row r="1449" spans="1:8" x14ac:dyDescent="0.35">
      <c r="A1449">
        <f t="shared" si="183"/>
        <v>0.72299999999997577</v>
      </c>
      <c r="B1449">
        <f t="shared" si="178"/>
        <v>1.8334022161063988</v>
      </c>
      <c r="C1449">
        <f t="shared" si="179"/>
        <v>1.8402534907575265</v>
      </c>
      <c r="D1449">
        <f t="shared" si="180"/>
        <v>6.2981345775974393</v>
      </c>
      <c r="E1449">
        <f t="shared" si="184"/>
        <v>0.18788979046260873</v>
      </c>
      <c r="F1449">
        <f t="shared" si="185"/>
        <v>4.9999999999994493E-4</v>
      </c>
      <c r="G1449">
        <f t="shared" si="181"/>
        <v>0.72299999999997577</v>
      </c>
      <c r="H1449">
        <f t="shared" si="182"/>
        <v>6.2981345775974393</v>
      </c>
    </row>
    <row r="1450" spans="1:8" x14ac:dyDescent="0.35">
      <c r="A1450">
        <f t="shared" si="183"/>
        <v>0.72349999999997572</v>
      </c>
      <c r="B1450">
        <f t="shared" si="178"/>
        <v>1.8337983534937887</v>
      </c>
      <c r="C1450">
        <f t="shared" si="179"/>
        <v>1.8406765545960535</v>
      </c>
      <c r="D1450">
        <f t="shared" si="180"/>
        <v>6.3007996542964362</v>
      </c>
      <c r="E1450">
        <f t="shared" si="184"/>
        <v>0.18761186129770599</v>
      </c>
      <c r="F1450">
        <f t="shared" si="185"/>
        <v>4.9999999999994493E-4</v>
      </c>
      <c r="G1450">
        <f t="shared" si="181"/>
        <v>0.72349999999997572</v>
      </c>
      <c r="H1450">
        <f t="shared" si="182"/>
        <v>6.3007996542964362</v>
      </c>
    </row>
    <row r="1451" spans="1:8" x14ac:dyDescent="0.35">
      <c r="A1451">
        <f t="shared" si="183"/>
        <v>0.72399999999997566</v>
      </c>
      <c r="B1451">
        <f t="shared" si="178"/>
        <v>1.8341948422644259</v>
      </c>
      <c r="C1451">
        <f t="shared" si="179"/>
        <v>1.8411000675748559</v>
      </c>
      <c r="D1451">
        <f t="shared" si="180"/>
        <v>6.3034686898725747</v>
      </c>
      <c r="E1451">
        <f t="shared" si="184"/>
        <v>0.18733358388700511</v>
      </c>
      <c r="F1451">
        <f t="shared" si="185"/>
        <v>4.9999999999994493E-4</v>
      </c>
      <c r="G1451">
        <f t="shared" si="181"/>
        <v>0.72399999999997566</v>
      </c>
      <c r="H1451">
        <f t="shared" si="182"/>
        <v>6.3034686898725747</v>
      </c>
    </row>
    <row r="1452" spans="1:8" x14ac:dyDescent="0.35">
      <c r="A1452">
        <f t="shared" si="183"/>
        <v>0.72449999999997561</v>
      </c>
      <c r="B1452">
        <f t="shared" si="178"/>
        <v>1.8345916839301413</v>
      </c>
      <c r="C1452">
        <f t="shared" si="179"/>
        <v>1.8415240317040209</v>
      </c>
      <c r="D1452">
        <f t="shared" si="180"/>
        <v>6.3061417010767906</v>
      </c>
      <c r="E1452">
        <f t="shared" si="184"/>
        <v>0.18705495854687601</v>
      </c>
      <c r="F1452">
        <f t="shared" si="185"/>
        <v>4.9999999999994493E-4</v>
      </c>
      <c r="G1452">
        <f t="shared" si="181"/>
        <v>0.72449999999997561</v>
      </c>
      <c r="H1452">
        <f t="shared" si="182"/>
        <v>6.3061417010767906</v>
      </c>
    </row>
    <row r="1453" spans="1:8" x14ac:dyDescent="0.35">
      <c r="A1453">
        <f t="shared" si="183"/>
        <v>0.72499999999997555</v>
      </c>
      <c r="B1453">
        <f t="shared" si="178"/>
        <v>1.8349888800099681</v>
      </c>
      <c r="C1453">
        <f t="shared" si="179"/>
        <v>1.8419484490037907</v>
      </c>
      <c r="D1453">
        <f t="shared" si="180"/>
        <v>6.3088187047526789</v>
      </c>
      <c r="E1453">
        <f t="shared" si="184"/>
        <v>0.1867759855929341</v>
      </c>
      <c r="F1453">
        <f t="shared" si="185"/>
        <v>4.9999999999994493E-4</v>
      </c>
      <c r="G1453">
        <f t="shared" si="181"/>
        <v>0.72499999999997555</v>
      </c>
      <c r="H1453">
        <f t="shared" si="182"/>
        <v>6.3088187047526789</v>
      </c>
    </row>
    <row r="1454" spans="1:8" x14ac:dyDescent="0.35">
      <c r="A1454">
        <f t="shared" si="183"/>
        <v>0.7254999999999755</v>
      </c>
      <c r="B1454">
        <f t="shared" si="178"/>
        <v>1.8353864320301951</v>
      </c>
      <c r="C1454">
        <f t="shared" si="179"/>
        <v>1.8423733215046365</v>
      </c>
      <c r="D1454">
        <f t="shared" si="180"/>
        <v>6.3114997178371866</v>
      </c>
      <c r="E1454">
        <f t="shared" si="184"/>
        <v>0.18649666534237364</v>
      </c>
      <c r="F1454">
        <f t="shared" si="185"/>
        <v>4.9999999999994493E-4</v>
      </c>
      <c r="G1454">
        <f t="shared" si="181"/>
        <v>0.7254999999999755</v>
      </c>
      <c r="H1454">
        <f t="shared" si="182"/>
        <v>6.3114997178371866</v>
      </c>
    </row>
    <row r="1455" spans="1:8" x14ac:dyDescent="0.35">
      <c r="A1455">
        <f t="shared" si="183"/>
        <v>0.72599999999997544</v>
      </c>
      <c r="B1455">
        <f t="shared" si="178"/>
        <v>1.8357843415244197</v>
      </c>
      <c r="C1455">
        <f t="shared" si="179"/>
        <v>1.8427986512473373</v>
      </c>
      <c r="D1455">
        <f t="shared" si="180"/>
        <v>6.3141847573613372</v>
      </c>
      <c r="E1455">
        <f t="shared" si="184"/>
        <v>0.18621699811219913</v>
      </c>
      <c r="F1455">
        <f t="shared" si="185"/>
        <v>4.9999999999994493E-4</v>
      </c>
      <c r="G1455">
        <f t="shared" si="181"/>
        <v>0.72599999999997544</v>
      </c>
      <c r="H1455">
        <f t="shared" si="182"/>
        <v>6.3141847573613372</v>
      </c>
    </row>
    <row r="1456" spans="1:8" x14ac:dyDescent="0.35">
      <c r="A1456">
        <f t="shared" si="183"/>
        <v>0.72649999999997539</v>
      </c>
      <c r="B1456">
        <f t="shared" si="178"/>
        <v>1.8361826100336007</v>
      </c>
      <c r="C1456">
        <f t="shared" si="179"/>
        <v>1.8432244402830567</v>
      </c>
      <c r="D1456">
        <f t="shared" si="180"/>
        <v>6.316873840450949</v>
      </c>
      <c r="E1456">
        <f t="shared" si="184"/>
        <v>0.18593698422019597</v>
      </c>
      <c r="F1456">
        <f t="shared" si="185"/>
        <v>4.9999999999994493E-4</v>
      </c>
      <c r="G1456">
        <f t="shared" si="181"/>
        <v>0.72649999999997539</v>
      </c>
      <c r="H1456">
        <f t="shared" si="182"/>
        <v>6.316873840450949</v>
      </c>
    </row>
    <row r="1457" spans="1:8" x14ac:dyDescent="0.35">
      <c r="A1457">
        <f t="shared" si="183"/>
        <v>0.72699999999997533</v>
      </c>
      <c r="B1457">
        <f t="shared" si="178"/>
        <v>1.836581239106112</v>
      </c>
      <c r="C1457">
        <f t="shared" si="179"/>
        <v>1.84365069067342</v>
      </c>
      <c r="D1457">
        <f t="shared" si="180"/>
        <v>6.3195669843273548</v>
      </c>
      <c r="E1457">
        <f t="shared" si="184"/>
        <v>0.1856566239852154</v>
      </c>
      <c r="F1457">
        <f t="shared" si="185"/>
        <v>4.9999999999994493E-4</v>
      </c>
      <c r="G1457">
        <f t="shared" si="181"/>
        <v>0.72699999999997533</v>
      </c>
      <c r="H1457">
        <f t="shared" si="182"/>
        <v>6.3195669843273548</v>
      </c>
    </row>
    <row r="1458" spans="1:8" x14ac:dyDescent="0.35">
      <c r="A1458">
        <f t="shared" si="183"/>
        <v>0.72749999999997528</v>
      </c>
      <c r="B1458">
        <f t="shared" si="178"/>
        <v>1.8369802302977976</v>
      </c>
      <c r="C1458">
        <f t="shared" si="179"/>
        <v>1.8440774044905974</v>
      </c>
      <c r="D1458">
        <f t="shared" si="180"/>
        <v>6.3222642063081622</v>
      </c>
      <c r="E1458">
        <f t="shared" si="184"/>
        <v>0.18537591772489589</v>
      </c>
      <c r="F1458">
        <f t="shared" si="185"/>
        <v>4.9999999999994493E-4</v>
      </c>
      <c r="G1458">
        <f t="shared" si="181"/>
        <v>0.72749999999997528</v>
      </c>
      <c r="H1458">
        <f t="shared" si="182"/>
        <v>6.3222642063081622</v>
      </c>
    </row>
    <row r="1459" spans="1:8" x14ac:dyDescent="0.35">
      <c r="A1459">
        <f t="shared" si="183"/>
        <v>0.72799999999997522</v>
      </c>
      <c r="B1459">
        <f t="shared" si="178"/>
        <v>1.8373795851720256</v>
      </c>
      <c r="C1459">
        <f t="shared" si="179"/>
        <v>1.8445045838173795</v>
      </c>
      <c r="D1459">
        <f t="shared" si="180"/>
        <v>6.3249655238079683</v>
      </c>
      <c r="E1459">
        <f t="shared" si="184"/>
        <v>0.18509486575933451</v>
      </c>
      <c r="F1459">
        <f t="shared" si="185"/>
        <v>4.9999999999994493E-4</v>
      </c>
      <c r="G1459">
        <f t="shared" si="181"/>
        <v>0.72799999999997522</v>
      </c>
      <c r="H1459">
        <f t="shared" si="182"/>
        <v>6.3249655238079683</v>
      </c>
    </row>
    <row r="1460" spans="1:8" x14ac:dyDescent="0.35">
      <c r="A1460">
        <f t="shared" si="183"/>
        <v>0.72849999999997517</v>
      </c>
      <c r="B1460">
        <f t="shared" si="178"/>
        <v>1.8377793052997435</v>
      </c>
      <c r="C1460">
        <f t="shared" si="179"/>
        <v>1.8449322307472598</v>
      </c>
      <c r="D1460">
        <f t="shared" si="180"/>
        <v>6.3276709543391227</v>
      </c>
      <c r="E1460">
        <f t="shared" si="184"/>
        <v>0.18481346840814453</v>
      </c>
      <c r="F1460">
        <f t="shared" si="185"/>
        <v>4.9999999999994493E-4</v>
      </c>
      <c r="G1460">
        <f t="shared" si="181"/>
        <v>0.72849999999997517</v>
      </c>
      <c r="H1460">
        <f t="shared" si="182"/>
        <v>6.3276709543391227</v>
      </c>
    </row>
    <row r="1461" spans="1:8" x14ac:dyDescent="0.35">
      <c r="A1461">
        <f t="shared" si="183"/>
        <v>0.72899999999997511</v>
      </c>
      <c r="B1461">
        <f t="shared" si="178"/>
        <v>1.8381793922595351</v>
      </c>
      <c r="C1461">
        <f t="shared" si="179"/>
        <v>1.8453603473845159</v>
      </c>
      <c r="D1461">
        <f t="shared" si="180"/>
        <v>6.3303805155124815</v>
      </c>
      <c r="E1461">
        <f t="shared" si="184"/>
        <v>0.1845317259916853</v>
      </c>
      <c r="F1461">
        <f t="shared" si="185"/>
        <v>4.9999999999994493E-4</v>
      </c>
      <c r="G1461">
        <f t="shared" si="181"/>
        <v>0.72899999999997511</v>
      </c>
      <c r="H1461">
        <f t="shared" si="182"/>
        <v>6.3303805155124815</v>
      </c>
    </row>
    <row r="1462" spans="1:8" x14ac:dyDescent="0.35">
      <c r="A1462">
        <f t="shared" si="183"/>
        <v>0.72949999999997506</v>
      </c>
      <c r="B1462">
        <f t="shared" si="178"/>
        <v>1.8385798476376749</v>
      </c>
      <c r="C1462">
        <f t="shared" si="179"/>
        <v>1.845788935844292</v>
      </c>
      <c r="D1462">
        <f t="shared" si="180"/>
        <v>6.3330942250381757</v>
      </c>
      <c r="E1462">
        <f t="shared" si="184"/>
        <v>0.18424963883046605</v>
      </c>
      <c r="F1462">
        <f t="shared" si="185"/>
        <v>4.9999999999994493E-4</v>
      </c>
      <c r="G1462">
        <f t="shared" si="181"/>
        <v>0.72949999999997506</v>
      </c>
      <c r="H1462">
        <f t="shared" si="182"/>
        <v>6.3330942250381757</v>
      </c>
    </row>
    <row r="1463" spans="1:8" x14ac:dyDescent="0.35">
      <c r="A1463">
        <f t="shared" si="183"/>
        <v>0.729999999999975</v>
      </c>
      <c r="B1463">
        <f t="shared" si="178"/>
        <v>1.8389806730281859</v>
      </c>
      <c r="C1463">
        <f t="shared" si="179"/>
        <v>1.8462179982526805</v>
      </c>
      <c r="D1463">
        <f t="shared" si="180"/>
        <v>6.3358121007263701</v>
      </c>
      <c r="E1463">
        <f t="shared" si="184"/>
        <v>0.18396720724637006</v>
      </c>
      <c r="F1463">
        <f t="shared" si="185"/>
        <v>4.9999999999994493E-4</v>
      </c>
      <c r="G1463">
        <f t="shared" si="181"/>
        <v>0.729999999999975</v>
      </c>
      <c r="H1463">
        <f t="shared" si="182"/>
        <v>6.3358121007263701</v>
      </c>
    </row>
    <row r="1464" spans="1:8" x14ac:dyDescent="0.35">
      <c r="A1464">
        <f t="shared" si="183"/>
        <v>0.73049999999997495</v>
      </c>
      <c r="B1464">
        <f t="shared" si="178"/>
        <v>1.8393818700328968</v>
      </c>
      <c r="C1464">
        <f t="shared" si="179"/>
        <v>1.8466475367468076</v>
      </c>
      <c r="D1464">
        <f t="shared" si="180"/>
        <v>6.3385341604880612</v>
      </c>
      <c r="E1464">
        <f t="shared" si="184"/>
        <v>0.18368443156050576</v>
      </c>
      <c r="F1464">
        <f t="shared" si="185"/>
        <v>4.9999999999994493E-4</v>
      </c>
      <c r="G1464">
        <f t="shared" si="181"/>
        <v>0.73049999999997495</v>
      </c>
      <c r="H1464">
        <f t="shared" si="182"/>
        <v>6.3385341604880612</v>
      </c>
    </row>
    <row r="1465" spans="1:8" x14ac:dyDescent="0.35">
      <c r="A1465">
        <f t="shared" si="183"/>
        <v>0.73099999999997489</v>
      </c>
      <c r="B1465">
        <f t="shared" si="178"/>
        <v>1.8397834402614996</v>
      </c>
      <c r="C1465">
        <f t="shared" si="179"/>
        <v>1.8470775534749146</v>
      </c>
      <c r="D1465">
        <f t="shared" si="180"/>
        <v>6.3412604223358384</v>
      </c>
      <c r="E1465">
        <f t="shared" si="184"/>
        <v>0.18340131209612207</v>
      </c>
      <c r="F1465">
        <f t="shared" si="185"/>
        <v>4.9999999999994493E-4</v>
      </c>
      <c r="G1465">
        <f t="shared" si="181"/>
        <v>0.73099999999997489</v>
      </c>
      <c r="H1465">
        <f t="shared" si="182"/>
        <v>6.3412604223358384</v>
      </c>
    </row>
    <row r="1466" spans="1:8" x14ac:dyDescent="0.35">
      <c r="A1466">
        <f t="shared" si="183"/>
        <v>0.73149999999997484</v>
      </c>
      <c r="B1466">
        <f t="shared" si="178"/>
        <v>1.8401853853316084</v>
      </c>
      <c r="C1466">
        <f t="shared" si="179"/>
        <v>1.8475080505964467</v>
      </c>
      <c r="D1466">
        <f t="shared" si="180"/>
        <v>6.3439909043847011</v>
      </c>
      <c r="E1466">
        <f t="shared" si="184"/>
        <v>0.18311784917545976</v>
      </c>
      <c r="F1466">
        <f t="shared" si="185"/>
        <v>4.9999999999994493E-4</v>
      </c>
      <c r="G1466">
        <f t="shared" si="181"/>
        <v>0.73149999999997484</v>
      </c>
      <c r="H1466">
        <f t="shared" si="182"/>
        <v>6.3439909043847011</v>
      </c>
    </row>
    <row r="1467" spans="1:8" x14ac:dyDescent="0.35">
      <c r="A1467">
        <f t="shared" si="183"/>
        <v>0.73199999999997478</v>
      </c>
      <c r="B1467">
        <f t="shared" si="178"/>
        <v>1.8405877068688163</v>
      </c>
      <c r="C1467">
        <f t="shared" si="179"/>
        <v>1.8479390302821357</v>
      </c>
      <c r="D1467">
        <f t="shared" si="180"/>
        <v>6.3467256248528408</v>
      </c>
      <c r="E1467">
        <f t="shared" si="184"/>
        <v>0.18283404312254561</v>
      </c>
      <c r="F1467">
        <f t="shared" si="185"/>
        <v>4.9999999999994493E-4</v>
      </c>
      <c r="G1467">
        <f t="shared" si="181"/>
        <v>0.73199999999997478</v>
      </c>
      <c r="H1467">
        <f t="shared" si="182"/>
        <v>6.3467256248528408</v>
      </c>
    </row>
    <row r="1468" spans="1:8" x14ac:dyDescent="0.35">
      <c r="A1468">
        <f t="shared" si="183"/>
        <v>0.73249999999997473</v>
      </c>
      <c r="B1468">
        <f t="shared" si="178"/>
        <v>1.840990406506757</v>
      </c>
      <c r="C1468">
        <f t="shared" si="179"/>
        <v>1.8483704947140893</v>
      </c>
      <c r="D1468">
        <f t="shared" si="180"/>
        <v>6.349464602062465</v>
      </c>
      <c r="E1468">
        <f t="shared" si="184"/>
        <v>0.18254989426090926</v>
      </c>
      <c r="F1468">
        <f t="shared" si="185"/>
        <v>4.9999999999994493E-4</v>
      </c>
      <c r="G1468">
        <f t="shared" si="181"/>
        <v>0.73249999999997473</v>
      </c>
      <c r="H1468">
        <f t="shared" si="182"/>
        <v>6.349464602062465</v>
      </c>
    </row>
    <row r="1469" spans="1:8" x14ac:dyDescent="0.35">
      <c r="A1469">
        <f t="shared" si="183"/>
        <v>0.73299999999997467</v>
      </c>
      <c r="B1469">
        <f t="shared" si="178"/>
        <v>1.8413934858871639</v>
      </c>
      <c r="C1469">
        <f t="shared" si="179"/>
        <v>1.8488024460858759</v>
      </c>
      <c r="D1469">
        <f t="shared" si="180"/>
        <v>6.3522078544405964</v>
      </c>
      <c r="E1469">
        <f t="shared" si="184"/>
        <v>0.18226540291583307</v>
      </c>
      <c r="F1469">
        <f t="shared" si="185"/>
        <v>4.9999999999994493E-4</v>
      </c>
      <c r="G1469">
        <f t="shared" si="181"/>
        <v>0.73299999999997467</v>
      </c>
      <c r="H1469">
        <f t="shared" si="182"/>
        <v>6.3522078544405964</v>
      </c>
    </row>
    <row r="1470" spans="1:8" x14ac:dyDescent="0.35">
      <c r="A1470">
        <f t="shared" si="183"/>
        <v>0.73349999999997462</v>
      </c>
      <c r="B1470">
        <f t="shared" si="178"/>
        <v>1.8417969466599298</v>
      </c>
      <c r="C1470">
        <f t="shared" si="179"/>
        <v>1.8492348866026163</v>
      </c>
      <c r="D1470">
        <f t="shared" si="180"/>
        <v>6.3549554005199198</v>
      </c>
      <c r="E1470">
        <f t="shared" si="184"/>
        <v>0.18198056941162505</v>
      </c>
      <c r="F1470">
        <f t="shared" si="185"/>
        <v>4.9999999999994493E-4</v>
      </c>
      <c r="G1470">
        <f t="shared" si="181"/>
        <v>0.73349999999997462</v>
      </c>
      <c r="H1470">
        <f t="shared" si="182"/>
        <v>6.3549554005199198</v>
      </c>
    </row>
    <row r="1471" spans="1:8" x14ac:dyDescent="0.35">
      <c r="A1471">
        <f t="shared" si="183"/>
        <v>0.73399999999997456</v>
      </c>
      <c r="B1471">
        <f t="shared" si="178"/>
        <v>1.8422007904831683</v>
      </c>
      <c r="C1471">
        <f t="shared" si="179"/>
        <v>1.8496678184810691</v>
      </c>
      <c r="D1471">
        <f t="shared" si="180"/>
        <v>6.3577072589395867</v>
      </c>
      <c r="E1471">
        <f t="shared" si="184"/>
        <v>0.18169539407498889</v>
      </c>
      <c r="F1471">
        <f t="shared" si="185"/>
        <v>4.9999999999994493E-4</v>
      </c>
      <c r="G1471">
        <f t="shared" si="181"/>
        <v>0.73399999999997456</v>
      </c>
      <c r="H1471">
        <f t="shared" si="182"/>
        <v>6.3577072589395867</v>
      </c>
    </row>
    <row r="1472" spans="1:8" x14ac:dyDescent="0.35">
      <c r="A1472">
        <f t="shared" si="183"/>
        <v>0.73449999999997451</v>
      </c>
      <c r="B1472">
        <f t="shared" si="178"/>
        <v>1.8426050190232754</v>
      </c>
      <c r="C1472">
        <f t="shared" si="179"/>
        <v>1.8501012439497249</v>
      </c>
      <c r="D1472">
        <f t="shared" si="180"/>
        <v>6.3604634484460849</v>
      </c>
      <c r="E1472">
        <f t="shared" si="184"/>
        <v>0.18140987723126359</v>
      </c>
      <c r="F1472">
        <f t="shared" si="185"/>
        <v>4.9999999999994493E-4</v>
      </c>
      <c r="G1472">
        <f t="shared" si="181"/>
        <v>0.73449999999997451</v>
      </c>
      <c r="H1472">
        <f t="shared" si="182"/>
        <v>6.3604634484460849</v>
      </c>
    </row>
    <row r="1473" spans="1:8" x14ac:dyDescent="0.35">
      <c r="A1473">
        <f t="shared" si="183"/>
        <v>0.73499999999997445</v>
      </c>
      <c r="B1473">
        <f t="shared" si="178"/>
        <v>1.8430096339549922</v>
      </c>
      <c r="C1473">
        <f t="shared" si="179"/>
        <v>1.8505351652488935</v>
      </c>
      <c r="D1473">
        <f t="shared" si="180"/>
        <v>6.3632239878940666</v>
      </c>
      <c r="E1473">
        <f t="shared" si="184"/>
        <v>0.18112401920773313</v>
      </c>
      <c r="F1473">
        <f t="shared" si="185"/>
        <v>4.9999999999994493E-4</v>
      </c>
      <c r="G1473">
        <f t="shared" si="181"/>
        <v>0.73499999999997445</v>
      </c>
      <c r="H1473">
        <f t="shared" si="182"/>
        <v>6.3632239878940666</v>
      </c>
    </row>
    <row r="1474" spans="1:8" x14ac:dyDescent="0.35">
      <c r="A1474">
        <f t="shared" si="183"/>
        <v>0.7354999999999744</v>
      </c>
      <c r="B1474">
        <f t="shared" si="178"/>
        <v>1.8434146369614655</v>
      </c>
      <c r="C1474">
        <f t="shared" si="179"/>
        <v>1.8509695846307965</v>
      </c>
      <c r="D1474">
        <f t="shared" si="180"/>
        <v>6.3659888962472042</v>
      </c>
      <c r="E1474">
        <f t="shared" si="184"/>
        <v>0.1808378203322909</v>
      </c>
      <c r="F1474">
        <f t="shared" si="185"/>
        <v>4.9999999999994493E-4</v>
      </c>
      <c r="G1474">
        <f t="shared" si="181"/>
        <v>0.7354999999999744</v>
      </c>
      <c r="H1474">
        <f t="shared" si="182"/>
        <v>6.3659888962472042</v>
      </c>
    </row>
    <row r="1475" spans="1:8" x14ac:dyDescent="0.35">
      <c r="A1475">
        <f t="shared" si="183"/>
        <v>0.73599999999997434</v>
      </c>
      <c r="B1475">
        <f t="shared" si="178"/>
        <v>1.843820029734313</v>
      </c>
      <c r="C1475">
        <f t="shared" si="179"/>
        <v>1.851404504359663</v>
      </c>
      <c r="D1475">
        <f t="shared" si="180"/>
        <v>6.3687581925790795</v>
      </c>
      <c r="E1475">
        <f t="shared" si="184"/>
        <v>0.18055128093184611</v>
      </c>
      <c r="F1475">
        <f t="shared" si="185"/>
        <v>4.9999999999994493E-4</v>
      </c>
      <c r="G1475">
        <f t="shared" si="181"/>
        <v>0.73599999999997434</v>
      </c>
      <c r="H1475">
        <f t="shared" si="182"/>
        <v>6.3687581925790795</v>
      </c>
    </row>
    <row r="1476" spans="1:8" x14ac:dyDescent="0.35">
      <c r="A1476">
        <f t="shared" si="183"/>
        <v>0.73649999999997429</v>
      </c>
      <c r="B1476">
        <f t="shared" si="178"/>
        <v>1.8442258139736865</v>
      </c>
      <c r="C1476">
        <f t="shared" si="179"/>
        <v>1.8518399267118169</v>
      </c>
      <c r="D1476">
        <f t="shared" si="180"/>
        <v>6.3715318960740186</v>
      </c>
      <c r="E1476">
        <f t="shared" si="184"/>
        <v>0.18026440133642402</v>
      </c>
      <c r="F1476">
        <f t="shared" si="185"/>
        <v>4.9999999999994493E-4</v>
      </c>
      <c r="G1476">
        <f t="shared" si="181"/>
        <v>0.73649999999997429</v>
      </c>
      <c r="H1476">
        <f t="shared" si="182"/>
        <v>6.3715318960740186</v>
      </c>
    </row>
    <row r="1477" spans="1:8" x14ac:dyDescent="0.35">
      <c r="A1477">
        <f t="shared" si="183"/>
        <v>0.73699999999997423</v>
      </c>
      <c r="B1477">
        <f t="shared" ref="B1477:B1540" si="186">_xlfn.NORM.INV(A1477,$P$1,$P$2)</f>
        <v>1.8446319913883356</v>
      </c>
      <c r="C1477">
        <f t="shared" ref="C1477:C1540" si="187">_xlfn.T.INV($A1477,$K$3)*$P$2+$P$1</f>
        <v>1.8522758539757778</v>
      </c>
      <c r="D1477">
        <f t="shared" ref="D1477:D1540" si="188">EXP(C1477)</f>
        <v>6.3743100260280139</v>
      </c>
      <c r="E1477">
        <f t="shared" si="184"/>
        <v>0.17997718187404588</v>
      </c>
      <c r="F1477">
        <f t="shared" si="185"/>
        <v>4.9999999999994493E-4</v>
      </c>
      <c r="G1477">
        <f t="shared" ref="G1477:G1540" si="189">G1476+F1477</f>
        <v>0.73699999999997423</v>
      </c>
      <c r="H1477">
        <f t="shared" ref="H1477:H1540" si="190">D1477</f>
        <v>6.3743100260280139</v>
      </c>
    </row>
    <row r="1478" spans="1:8" x14ac:dyDescent="0.35">
      <c r="A1478">
        <f t="shared" ref="A1478:A1541" si="191">A1477+$A$4</f>
        <v>0.73749999999997418</v>
      </c>
      <c r="B1478">
        <f t="shared" si="186"/>
        <v>1.8450385636956734</v>
      </c>
      <c r="C1478">
        <f t="shared" si="187"/>
        <v>1.8527122884523519</v>
      </c>
      <c r="D1478">
        <f t="shared" si="188"/>
        <v>6.377092601849589</v>
      </c>
      <c r="E1478">
        <f t="shared" ref="E1478:E1541" si="192">(A1478-A1477)/(D1478-D1477)</f>
        <v>0.17968962287500462</v>
      </c>
      <c r="F1478">
        <f t="shared" ref="F1478:F1541" si="193">E1478*(D1478-D1477)</f>
        <v>4.9999999999994493E-4</v>
      </c>
      <c r="G1478">
        <f t="shared" si="189"/>
        <v>0.73749999999997418</v>
      </c>
      <c r="H1478">
        <f t="shared" si="190"/>
        <v>6.377092601849589</v>
      </c>
    </row>
    <row r="1479" spans="1:8" x14ac:dyDescent="0.35">
      <c r="A1479">
        <f t="shared" si="191"/>
        <v>0.73799999999997412</v>
      </c>
      <c r="B1479">
        <f t="shared" si="186"/>
        <v>1.8454455326218415</v>
      </c>
      <c r="C1479">
        <f t="shared" si="187"/>
        <v>1.8531492324547296</v>
      </c>
      <c r="D1479">
        <f t="shared" si="188"/>
        <v>6.3798796430607032</v>
      </c>
      <c r="E1479">
        <f t="shared" si="192"/>
        <v>0.17940172466989127</v>
      </c>
      <c r="F1479">
        <f t="shared" si="193"/>
        <v>4.9999999999994493E-4</v>
      </c>
      <c r="G1479">
        <f t="shared" si="189"/>
        <v>0.73799999999997412</v>
      </c>
      <c r="H1479">
        <f t="shared" si="190"/>
        <v>6.3798796430607032</v>
      </c>
    </row>
    <row r="1480" spans="1:8" x14ac:dyDescent="0.35">
      <c r="A1480">
        <f t="shared" si="191"/>
        <v>0.73849999999997407</v>
      </c>
      <c r="B1480">
        <f t="shared" si="186"/>
        <v>1.8458528999017769</v>
      </c>
      <c r="C1480">
        <f t="shared" si="187"/>
        <v>1.8535866883085825</v>
      </c>
      <c r="D1480">
        <f t="shared" si="188"/>
        <v>6.3826711692976668</v>
      </c>
      <c r="E1480">
        <f t="shared" si="192"/>
        <v>0.17911348758943221</v>
      </c>
      <c r="F1480">
        <f t="shared" si="193"/>
        <v>4.9999999999994493E-4</v>
      </c>
      <c r="G1480">
        <f t="shared" si="189"/>
        <v>0.73849999999997407</v>
      </c>
      <c r="H1480">
        <f t="shared" si="190"/>
        <v>6.3826711692976668</v>
      </c>
    </row>
    <row r="1481" spans="1:8" x14ac:dyDescent="0.35">
      <c r="A1481">
        <f t="shared" si="191"/>
        <v>0.73899999999997401</v>
      </c>
      <c r="B1481">
        <f t="shared" si="186"/>
        <v>1.8462606672792774</v>
      </c>
      <c r="C1481">
        <f t="shared" si="187"/>
        <v>1.8540246583521618</v>
      </c>
      <c r="D1481">
        <f t="shared" si="188"/>
        <v>6.3854672003120543</v>
      </c>
      <c r="E1481">
        <f t="shared" si="192"/>
        <v>0.1788249119652455</v>
      </c>
      <c r="F1481">
        <f t="shared" si="193"/>
        <v>4.9999999999994493E-4</v>
      </c>
      <c r="G1481">
        <f t="shared" si="189"/>
        <v>0.73899999999997401</v>
      </c>
      <c r="H1481">
        <f t="shared" si="190"/>
        <v>6.3854672003120543</v>
      </c>
    </row>
    <row r="1482" spans="1:8" x14ac:dyDescent="0.35">
      <c r="A1482">
        <f t="shared" si="191"/>
        <v>0.73949999999997396</v>
      </c>
      <c r="B1482">
        <f t="shared" si="186"/>
        <v>1.8466688365070709</v>
      </c>
      <c r="C1482">
        <f t="shared" si="187"/>
        <v>1.8544631449363955</v>
      </c>
      <c r="D1482">
        <f t="shared" si="188"/>
        <v>6.3882677559716265</v>
      </c>
      <c r="E1482">
        <f t="shared" si="192"/>
        <v>0.17853599812985343</v>
      </c>
      <c r="F1482">
        <f t="shared" si="193"/>
        <v>4.9999999999994493E-4</v>
      </c>
      <c r="G1482">
        <f t="shared" si="189"/>
        <v>0.73949999999997396</v>
      </c>
      <c r="H1482">
        <f t="shared" si="190"/>
        <v>6.3882677559716265</v>
      </c>
    </row>
    <row r="1483" spans="1:8" x14ac:dyDescent="0.35">
      <c r="A1483">
        <f t="shared" si="191"/>
        <v>0.7399999999999739</v>
      </c>
      <c r="B1483">
        <f t="shared" si="186"/>
        <v>1.8470774093468809</v>
      </c>
      <c r="C1483">
        <f t="shared" si="187"/>
        <v>1.854902150424991</v>
      </c>
      <c r="D1483">
        <f t="shared" si="188"/>
        <v>6.3910728562612755</v>
      </c>
      <c r="E1483">
        <f t="shared" si="192"/>
        <v>0.17824674641579882</v>
      </c>
      <c r="F1483">
        <f t="shared" si="193"/>
        <v>4.9999999999994493E-4</v>
      </c>
      <c r="G1483">
        <f t="shared" si="189"/>
        <v>0.7399999999999739</v>
      </c>
      <c r="H1483">
        <f t="shared" si="190"/>
        <v>6.3910728562612755</v>
      </c>
    </row>
    <row r="1484" spans="1:8" x14ac:dyDescent="0.35">
      <c r="A1484">
        <f t="shared" si="191"/>
        <v>0.74049999999997385</v>
      </c>
      <c r="B1484">
        <f t="shared" si="186"/>
        <v>1.847486387569498</v>
      </c>
      <c r="C1484">
        <f t="shared" si="187"/>
        <v>1.8553416771945324</v>
      </c>
      <c r="D1484">
        <f t="shared" si="188"/>
        <v>6.3938825212839552</v>
      </c>
      <c r="E1484">
        <f t="shared" si="192"/>
        <v>0.17795715715714808</v>
      </c>
      <c r="F1484">
        <f t="shared" si="193"/>
        <v>4.9999999999994493E-4</v>
      </c>
      <c r="G1484">
        <f t="shared" si="189"/>
        <v>0.74049999999997385</v>
      </c>
      <c r="H1484">
        <f t="shared" si="190"/>
        <v>6.3938825212839552</v>
      </c>
    </row>
    <row r="1485" spans="1:8" x14ac:dyDescent="0.35">
      <c r="A1485">
        <f t="shared" si="191"/>
        <v>0.74099999999997379</v>
      </c>
      <c r="B1485">
        <f t="shared" si="186"/>
        <v>1.8478957729548471</v>
      </c>
      <c r="C1485">
        <f t="shared" si="187"/>
        <v>1.855781727634586</v>
      </c>
      <c r="D1485">
        <f t="shared" si="188"/>
        <v>6.3966967712616549</v>
      </c>
      <c r="E1485">
        <f t="shared" si="192"/>
        <v>0.17766723068738363</v>
      </c>
      <c r="F1485">
        <f t="shared" si="193"/>
        <v>4.9999999999994493E-4</v>
      </c>
      <c r="G1485">
        <f t="shared" si="189"/>
        <v>0.74099999999997379</v>
      </c>
      <c r="H1485">
        <f t="shared" si="190"/>
        <v>6.3966967712616549</v>
      </c>
    </row>
    <row r="1486" spans="1:8" x14ac:dyDescent="0.35">
      <c r="A1486">
        <f t="shared" si="191"/>
        <v>0.74149999999997374</v>
      </c>
      <c r="B1486">
        <f t="shared" si="186"/>
        <v>1.848305567292057</v>
      </c>
      <c r="C1486">
        <f t="shared" si="187"/>
        <v>1.8562223041478008</v>
      </c>
      <c r="D1486">
        <f t="shared" si="188"/>
        <v>6.3995156265363464</v>
      </c>
      <c r="E1486">
        <f t="shared" si="192"/>
        <v>0.17737696734170419</v>
      </c>
      <c r="F1486">
        <f t="shared" si="193"/>
        <v>4.9999999999994493E-4</v>
      </c>
      <c r="G1486">
        <f t="shared" si="189"/>
        <v>0.74149999999997374</v>
      </c>
      <c r="H1486">
        <f t="shared" si="190"/>
        <v>6.3995156265363464</v>
      </c>
    </row>
    <row r="1487" spans="1:8" x14ac:dyDescent="0.35">
      <c r="A1487">
        <f t="shared" si="191"/>
        <v>0.74199999999997368</v>
      </c>
      <c r="B1487">
        <f t="shared" si="186"/>
        <v>1.8487157723795331</v>
      </c>
      <c r="C1487">
        <f t="shared" si="187"/>
        <v>1.856663409150012</v>
      </c>
      <c r="D1487">
        <f t="shared" si="188"/>
        <v>6.4023391075709633</v>
      </c>
      <c r="E1487">
        <f t="shared" si="192"/>
        <v>0.17708636745555467</v>
      </c>
      <c r="F1487">
        <f t="shared" si="193"/>
        <v>4.9999999999994493E-4</v>
      </c>
      <c r="G1487">
        <f t="shared" si="189"/>
        <v>0.74199999999997368</v>
      </c>
      <c r="H1487">
        <f t="shared" si="190"/>
        <v>6.4023391075709633</v>
      </c>
    </row>
    <row r="1488" spans="1:8" x14ac:dyDescent="0.35">
      <c r="A1488">
        <f t="shared" si="191"/>
        <v>0.74249999999997363</v>
      </c>
      <c r="B1488">
        <f t="shared" si="186"/>
        <v>1.8491263900250274</v>
      </c>
      <c r="C1488">
        <f t="shared" si="187"/>
        <v>1.8571050450703472</v>
      </c>
      <c r="D1488">
        <f t="shared" si="188"/>
        <v>6.4051672349503859</v>
      </c>
      <c r="E1488">
        <f t="shared" si="192"/>
        <v>0.17679543136491377</v>
      </c>
      <c r="F1488">
        <f t="shared" si="193"/>
        <v>4.9999999999994493E-4</v>
      </c>
      <c r="G1488">
        <f t="shared" si="189"/>
        <v>0.74249999999997363</v>
      </c>
      <c r="H1488">
        <f t="shared" si="190"/>
        <v>6.4051672349503859</v>
      </c>
    </row>
    <row r="1489" spans="1:8" x14ac:dyDescent="0.35">
      <c r="A1489">
        <f t="shared" si="191"/>
        <v>0.74299999999997357</v>
      </c>
      <c r="B1489">
        <f t="shared" si="186"/>
        <v>1.8495374220457093</v>
      </c>
      <c r="C1489">
        <f t="shared" si="187"/>
        <v>1.8575472143513319</v>
      </c>
      <c r="D1489">
        <f t="shared" si="188"/>
        <v>6.4080000293824346</v>
      </c>
      <c r="E1489">
        <f t="shared" si="192"/>
        <v>0.1765041594064172</v>
      </c>
      <c r="F1489">
        <f t="shared" si="193"/>
        <v>4.9999999999994493E-4</v>
      </c>
      <c r="G1489">
        <f t="shared" si="189"/>
        <v>0.74299999999997357</v>
      </c>
      <c r="H1489">
        <f t="shared" si="190"/>
        <v>6.4080000293824346</v>
      </c>
    </row>
    <row r="1490" spans="1:8" x14ac:dyDescent="0.35">
      <c r="A1490">
        <f t="shared" si="191"/>
        <v>0.74349999999997352</v>
      </c>
      <c r="B1490">
        <f t="shared" si="186"/>
        <v>1.8499488702682403</v>
      </c>
      <c r="C1490">
        <f t="shared" si="187"/>
        <v>1.8579899194489948</v>
      </c>
      <c r="D1490">
        <f t="shared" si="188"/>
        <v>6.4108375116988672</v>
      </c>
      <c r="E1490">
        <f t="shared" si="192"/>
        <v>0.1762125519177066</v>
      </c>
      <c r="F1490">
        <f t="shared" si="193"/>
        <v>4.9999999999994493E-4</v>
      </c>
      <c r="G1490">
        <f t="shared" si="189"/>
        <v>0.74349999999997352</v>
      </c>
      <c r="H1490">
        <f t="shared" si="190"/>
        <v>6.4108375116988672</v>
      </c>
    </row>
    <row r="1491" spans="1:8" x14ac:dyDescent="0.35">
      <c r="A1491">
        <f t="shared" si="191"/>
        <v>0.74399999999997346</v>
      </c>
      <c r="B1491">
        <f t="shared" si="186"/>
        <v>1.8503607365288457</v>
      </c>
      <c r="C1491">
        <f t="shared" si="187"/>
        <v>1.8584331628329771</v>
      </c>
      <c r="D1491">
        <f t="shared" si="188"/>
        <v>6.4136797028563937</v>
      </c>
      <c r="E1491">
        <f t="shared" si="192"/>
        <v>0.17592060923695471</v>
      </c>
      <c r="F1491">
        <f t="shared" si="193"/>
        <v>4.9999999999994493E-4</v>
      </c>
      <c r="G1491">
        <f t="shared" si="189"/>
        <v>0.74399999999997346</v>
      </c>
      <c r="H1491">
        <f t="shared" si="190"/>
        <v>6.4136797028563937</v>
      </c>
    </row>
    <row r="1492" spans="1:8" x14ac:dyDescent="0.35">
      <c r="A1492">
        <f t="shared" si="191"/>
        <v>0.74449999999997341</v>
      </c>
      <c r="B1492">
        <f t="shared" si="186"/>
        <v>1.8507730226733894</v>
      </c>
      <c r="C1492">
        <f t="shared" si="187"/>
        <v>1.8588769469866413</v>
      </c>
      <c r="D1492">
        <f t="shared" si="188"/>
        <v>6.4165266239377061</v>
      </c>
      <c r="E1492">
        <f t="shared" si="192"/>
        <v>0.17562833170262659</v>
      </c>
      <c r="F1492">
        <f t="shared" si="193"/>
        <v>4.9999999999994493E-4</v>
      </c>
      <c r="G1492">
        <f t="shared" si="189"/>
        <v>0.74449999999997341</v>
      </c>
      <c r="H1492">
        <f t="shared" si="190"/>
        <v>6.4165266239377061</v>
      </c>
    </row>
    <row r="1493" spans="1:8" x14ac:dyDescent="0.35">
      <c r="A1493">
        <f t="shared" si="191"/>
        <v>0.74499999999997335</v>
      </c>
      <c r="B1493">
        <f t="shared" si="186"/>
        <v>1.8511857305574477</v>
      </c>
      <c r="C1493">
        <f t="shared" si="187"/>
        <v>1.859321274407181</v>
      </c>
      <c r="D1493">
        <f t="shared" si="188"/>
        <v>6.4193782961525079</v>
      </c>
      <c r="E1493">
        <f t="shared" si="192"/>
        <v>0.17533571965412709</v>
      </c>
      <c r="F1493">
        <f t="shared" si="193"/>
        <v>4.9999999999994493E-4</v>
      </c>
      <c r="G1493">
        <f t="shared" si="189"/>
        <v>0.74499999999997335</v>
      </c>
      <c r="H1493">
        <f t="shared" si="190"/>
        <v>6.4193782961525079</v>
      </c>
    </row>
    <row r="1494" spans="1:8" x14ac:dyDescent="0.35">
      <c r="A1494">
        <f t="shared" si="191"/>
        <v>0.7454999999999733</v>
      </c>
      <c r="B1494">
        <f t="shared" si="186"/>
        <v>1.8515988620463859</v>
      </c>
      <c r="C1494">
        <f t="shared" si="187"/>
        <v>1.8597661476057312</v>
      </c>
      <c r="D1494">
        <f t="shared" si="188"/>
        <v>6.4222347408385527</v>
      </c>
      <c r="E1494">
        <f t="shared" si="192"/>
        <v>0.17504277343184479</v>
      </c>
      <c r="F1494">
        <f t="shared" si="193"/>
        <v>4.9999999999994493E-4</v>
      </c>
      <c r="G1494">
        <f t="shared" si="189"/>
        <v>0.7454999999999733</v>
      </c>
      <c r="H1494">
        <f t="shared" si="190"/>
        <v>6.4222347408385527</v>
      </c>
    </row>
    <row r="1495" spans="1:8" x14ac:dyDescent="0.35">
      <c r="A1495">
        <f t="shared" si="191"/>
        <v>0.74599999999997324</v>
      </c>
      <c r="B1495">
        <f t="shared" si="186"/>
        <v>1.8520124190154328</v>
      </c>
      <c r="C1495">
        <f t="shared" si="187"/>
        <v>1.860211569107481</v>
      </c>
      <c r="D1495">
        <f t="shared" si="188"/>
        <v>6.4250959794627036</v>
      </c>
      <c r="E1495">
        <f t="shared" si="192"/>
        <v>0.17474949337660617</v>
      </c>
      <c r="F1495">
        <f t="shared" si="193"/>
        <v>4.9999999999994493E-4</v>
      </c>
      <c r="G1495">
        <f t="shared" si="189"/>
        <v>0.74599999999997324</v>
      </c>
      <c r="H1495">
        <f t="shared" si="190"/>
        <v>6.4250959794627036</v>
      </c>
    </row>
    <row r="1496" spans="1:8" x14ac:dyDescent="0.35">
      <c r="A1496">
        <f t="shared" si="191"/>
        <v>0.74649999999997319</v>
      </c>
      <c r="B1496">
        <f t="shared" si="186"/>
        <v>1.8524264033497593</v>
      </c>
      <c r="C1496">
        <f t="shared" si="187"/>
        <v>1.8606575414517876</v>
      </c>
      <c r="D1496">
        <f t="shared" si="188"/>
        <v>6.4279620336220029</v>
      </c>
      <c r="E1496">
        <f t="shared" si="192"/>
        <v>0.17445587982963506</v>
      </c>
      <c r="F1496">
        <f t="shared" si="193"/>
        <v>4.9999999999994493E-4</v>
      </c>
      <c r="G1496">
        <f t="shared" si="189"/>
        <v>0.74649999999997319</v>
      </c>
      <c r="H1496">
        <f t="shared" si="190"/>
        <v>6.4279620336220029</v>
      </c>
    </row>
    <row r="1497" spans="1:8" x14ac:dyDescent="0.35">
      <c r="A1497">
        <f t="shared" si="191"/>
        <v>0.74699999999997313</v>
      </c>
      <c r="B1497">
        <f t="shared" si="186"/>
        <v>1.852840816944554</v>
      </c>
      <c r="C1497">
        <f t="shared" si="187"/>
        <v>1.8611040671922883</v>
      </c>
      <c r="D1497">
        <f t="shared" si="188"/>
        <v>6.4308329250447338</v>
      </c>
      <c r="E1497">
        <f t="shared" si="192"/>
        <v>0.17416193313376074</v>
      </c>
      <c r="F1497">
        <f t="shared" si="193"/>
        <v>4.9999999999994493E-4</v>
      </c>
      <c r="G1497">
        <f t="shared" si="189"/>
        <v>0.74699999999997313</v>
      </c>
      <c r="H1497">
        <f t="shared" si="190"/>
        <v>6.4308329250447338</v>
      </c>
    </row>
    <row r="1498" spans="1:8" x14ac:dyDescent="0.35">
      <c r="A1498">
        <f t="shared" si="191"/>
        <v>0.74749999999997307</v>
      </c>
      <c r="B1498">
        <f t="shared" si="186"/>
        <v>1.8532556617051035</v>
      </c>
      <c r="C1498">
        <f t="shared" si="187"/>
        <v>1.86155114889702</v>
      </c>
      <c r="D1498">
        <f t="shared" si="188"/>
        <v>6.4337086755915358</v>
      </c>
      <c r="E1498">
        <f t="shared" si="192"/>
        <v>0.17386765363079673</v>
      </c>
      <c r="F1498">
        <f t="shared" si="193"/>
        <v>4.9999999999994493E-4</v>
      </c>
      <c r="G1498">
        <f t="shared" si="189"/>
        <v>0.74749999999997307</v>
      </c>
      <c r="H1498">
        <f t="shared" si="190"/>
        <v>6.4337086755915358</v>
      </c>
    </row>
    <row r="1499" spans="1:8" x14ac:dyDescent="0.35">
      <c r="A1499">
        <f t="shared" si="191"/>
        <v>0.74799999999997302</v>
      </c>
      <c r="B1499">
        <f t="shared" si="186"/>
        <v>1.8536709395468696</v>
      </c>
      <c r="C1499">
        <f t="shared" si="187"/>
        <v>1.8619987891485301</v>
      </c>
      <c r="D1499">
        <f t="shared" si="188"/>
        <v>6.4365893072564591</v>
      </c>
      <c r="E1499">
        <f t="shared" si="192"/>
        <v>0.17357304166593845</v>
      </c>
      <c r="F1499">
        <f t="shared" si="193"/>
        <v>4.9999999999994493E-4</v>
      </c>
      <c r="G1499">
        <f t="shared" si="189"/>
        <v>0.74799999999997302</v>
      </c>
      <c r="H1499">
        <f t="shared" si="190"/>
        <v>6.4365893072564591</v>
      </c>
    </row>
    <row r="1500" spans="1:8" x14ac:dyDescent="0.35">
      <c r="A1500">
        <f t="shared" si="191"/>
        <v>0.74849999999997296</v>
      </c>
      <c r="B1500">
        <f t="shared" si="186"/>
        <v>1.8540866523955701</v>
      </c>
      <c r="C1500">
        <f t="shared" si="187"/>
        <v>1.8624469905440006</v>
      </c>
      <c r="D1500">
        <f t="shared" si="188"/>
        <v>6.4394748421681243</v>
      </c>
      <c r="E1500">
        <f t="shared" si="192"/>
        <v>0.17327809758205295</v>
      </c>
      <c r="F1500">
        <f t="shared" si="193"/>
        <v>4.9999999999994493E-4</v>
      </c>
      <c r="G1500">
        <f t="shared" si="189"/>
        <v>0.74849999999997296</v>
      </c>
      <c r="H1500">
        <f t="shared" si="190"/>
        <v>6.4394748421681243</v>
      </c>
    </row>
    <row r="1501" spans="1:8" x14ac:dyDescent="0.35">
      <c r="A1501">
        <f t="shared" si="191"/>
        <v>0.74899999999997291</v>
      </c>
      <c r="B1501">
        <f t="shared" si="186"/>
        <v>1.8545028021872592</v>
      </c>
      <c r="C1501">
        <f t="shared" si="187"/>
        <v>1.8628957556953618</v>
      </c>
      <c r="D1501">
        <f t="shared" si="188"/>
        <v>6.4423653025908019</v>
      </c>
      <c r="E1501">
        <f t="shared" si="192"/>
        <v>0.17298282172525523</v>
      </c>
      <c r="F1501">
        <f t="shared" si="193"/>
        <v>4.9999999999994493E-4</v>
      </c>
      <c r="G1501">
        <f t="shared" si="189"/>
        <v>0.74899999999997291</v>
      </c>
      <c r="H1501">
        <f t="shared" si="190"/>
        <v>6.4423653025908019</v>
      </c>
    </row>
    <row r="1502" spans="1:8" x14ac:dyDescent="0.35">
      <c r="A1502">
        <f t="shared" si="191"/>
        <v>0.74949999999997285</v>
      </c>
      <c r="B1502">
        <f t="shared" si="186"/>
        <v>1.8549193908684085</v>
      </c>
      <c r="C1502">
        <f t="shared" si="187"/>
        <v>1.8633450872294157</v>
      </c>
      <c r="D1502">
        <f t="shared" si="188"/>
        <v>6.4452607109255702</v>
      </c>
      <c r="E1502">
        <f t="shared" si="192"/>
        <v>0.17268721444084481</v>
      </c>
      <c r="F1502">
        <f t="shared" si="193"/>
        <v>4.9999999999994493E-4</v>
      </c>
      <c r="G1502">
        <f t="shared" si="189"/>
        <v>0.74949999999997285</v>
      </c>
      <c r="H1502">
        <f t="shared" si="190"/>
        <v>6.4452607109255702</v>
      </c>
    </row>
    <row r="1503" spans="1:8" x14ac:dyDescent="0.35">
      <c r="A1503">
        <f t="shared" si="191"/>
        <v>0.7499999999999728</v>
      </c>
      <c r="B1503">
        <f t="shared" si="186"/>
        <v>1.8553364203959899</v>
      </c>
      <c r="C1503">
        <f t="shared" si="187"/>
        <v>1.8637949877879554</v>
      </c>
      <c r="D1503">
        <f t="shared" si="188"/>
        <v>6.4481610897114452</v>
      </c>
      <c r="E1503">
        <f t="shared" si="192"/>
        <v>0.17239127607572138</v>
      </c>
      <c r="F1503">
        <f t="shared" si="193"/>
        <v>4.9999999999994493E-4</v>
      </c>
      <c r="G1503">
        <f t="shared" si="189"/>
        <v>0.7499999999999728</v>
      </c>
      <c r="H1503">
        <f t="shared" si="190"/>
        <v>6.4481610897114452</v>
      </c>
    </row>
    <row r="1504" spans="1:8" x14ac:dyDescent="0.35">
      <c r="A1504">
        <f t="shared" si="191"/>
        <v>0.75049999999997274</v>
      </c>
      <c r="B1504">
        <f t="shared" si="186"/>
        <v>1.8557538927375576</v>
      </c>
      <c r="C1504">
        <f t="shared" si="187"/>
        <v>1.8642454600278886</v>
      </c>
      <c r="D1504">
        <f t="shared" si="188"/>
        <v>6.4510664616265432</v>
      </c>
      <c r="E1504">
        <f t="shared" si="192"/>
        <v>0.17209500697712973</v>
      </c>
      <c r="F1504">
        <f t="shared" si="193"/>
        <v>4.9999999999994493E-4</v>
      </c>
      <c r="G1504">
        <f t="shared" si="189"/>
        <v>0.75049999999997274</v>
      </c>
      <c r="H1504">
        <f t="shared" si="190"/>
        <v>6.4510664616265432</v>
      </c>
    </row>
    <row r="1505" spans="1:8" x14ac:dyDescent="0.35">
      <c r="A1505">
        <f t="shared" si="191"/>
        <v>0.75099999999997269</v>
      </c>
      <c r="B1505">
        <f t="shared" si="186"/>
        <v>1.8561718098713322</v>
      </c>
      <c r="C1505">
        <f t="shared" si="187"/>
        <v>1.8646965066213612</v>
      </c>
      <c r="D1505">
        <f t="shared" si="188"/>
        <v>6.4539768494892495</v>
      </c>
      <c r="E1505">
        <f t="shared" si="192"/>
        <v>0.1717984074930122</v>
      </c>
      <c r="F1505">
        <f t="shared" si="193"/>
        <v>4.9999999999994493E-4</v>
      </c>
      <c r="G1505">
        <f t="shared" si="189"/>
        <v>0.75099999999997269</v>
      </c>
      <c r="H1505">
        <f t="shared" si="190"/>
        <v>6.4539768494892495</v>
      </c>
    </row>
    <row r="1506" spans="1:8" x14ac:dyDescent="0.35">
      <c r="A1506">
        <f t="shared" si="191"/>
        <v>0.75149999999997263</v>
      </c>
      <c r="B1506">
        <f t="shared" si="186"/>
        <v>1.8565901737862853</v>
      </c>
      <c r="C1506">
        <f t="shared" si="187"/>
        <v>1.865148130255883</v>
      </c>
      <c r="D1506">
        <f t="shared" si="188"/>
        <v>6.4568922762593992</v>
      </c>
      <c r="E1506">
        <f t="shared" si="192"/>
        <v>0.17150147797204907</v>
      </c>
      <c r="F1506">
        <f t="shared" si="193"/>
        <v>4.9999999999994493E-4</v>
      </c>
      <c r="G1506">
        <f t="shared" si="189"/>
        <v>0.75149999999997263</v>
      </c>
      <c r="H1506">
        <f t="shared" si="190"/>
        <v>6.4568922762593992</v>
      </c>
    </row>
    <row r="1507" spans="1:8" x14ac:dyDescent="0.35">
      <c r="A1507">
        <f t="shared" si="191"/>
        <v>0.75199999999997258</v>
      </c>
      <c r="B1507">
        <f t="shared" si="186"/>
        <v>1.8570089864822248</v>
      </c>
      <c r="C1507">
        <f t="shared" si="187"/>
        <v>1.8656003336344515</v>
      </c>
      <c r="D1507">
        <f t="shared" si="188"/>
        <v>6.4598127650394561</v>
      </c>
      <c r="E1507">
        <f t="shared" si="192"/>
        <v>0.17120421876443651</v>
      </c>
      <c r="F1507">
        <f t="shared" si="193"/>
        <v>4.9999999999994493E-4</v>
      </c>
      <c r="G1507">
        <f t="shared" si="189"/>
        <v>0.75199999999997258</v>
      </c>
      <c r="H1507">
        <f t="shared" si="190"/>
        <v>6.4598127650394561</v>
      </c>
    </row>
    <row r="1508" spans="1:8" x14ac:dyDescent="0.35">
      <c r="A1508">
        <f t="shared" si="191"/>
        <v>0.75249999999997252</v>
      </c>
      <c r="B1508">
        <f t="shared" si="186"/>
        <v>1.8574282499698811</v>
      </c>
      <c r="C1508">
        <f t="shared" si="187"/>
        <v>1.8660531194756822</v>
      </c>
      <c r="D1508">
        <f t="shared" si="188"/>
        <v>6.4627383390757354</v>
      </c>
      <c r="E1508">
        <f t="shared" si="192"/>
        <v>0.17090663022011462</v>
      </c>
      <c r="F1508">
        <f t="shared" si="193"/>
        <v>4.9999999999994493E-4</v>
      </c>
      <c r="G1508">
        <f t="shared" si="189"/>
        <v>0.75249999999997252</v>
      </c>
      <c r="H1508">
        <f t="shared" si="190"/>
        <v>6.4627383390757354</v>
      </c>
    </row>
    <row r="1509" spans="1:8" x14ac:dyDescent="0.35">
      <c r="A1509">
        <f t="shared" si="191"/>
        <v>0.75299999999997247</v>
      </c>
      <c r="B1509">
        <f t="shared" si="186"/>
        <v>1.8578479662709941</v>
      </c>
      <c r="C1509">
        <f t="shared" si="187"/>
        <v>1.8665064905139364</v>
      </c>
      <c r="D1509">
        <f t="shared" si="188"/>
        <v>6.4656690217596138</v>
      </c>
      <c r="E1509">
        <f t="shared" si="192"/>
        <v>0.1706087126901959</v>
      </c>
      <c r="F1509">
        <f t="shared" si="193"/>
        <v>4.9999999999994493E-4</v>
      </c>
      <c r="G1509">
        <f t="shared" si="189"/>
        <v>0.75299999999997247</v>
      </c>
      <c r="H1509">
        <f t="shared" si="190"/>
        <v>6.4656690217596138</v>
      </c>
    </row>
    <row r="1510" spans="1:8" x14ac:dyDescent="0.35">
      <c r="A1510">
        <f t="shared" si="191"/>
        <v>0.75349999999997241</v>
      </c>
      <c r="B1510">
        <f t="shared" si="186"/>
        <v>1.8582681374184011</v>
      </c>
      <c r="C1510">
        <f t="shared" si="187"/>
        <v>1.8669604494994507</v>
      </c>
      <c r="D1510">
        <f t="shared" si="188"/>
        <v>6.4686048366287556</v>
      </c>
      <c r="E1510">
        <f t="shared" si="192"/>
        <v>0.17031046652682727</v>
      </c>
      <c r="F1510">
        <f t="shared" si="193"/>
        <v>4.9999999999994493E-4</v>
      </c>
      <c r="G1510">
        <f t="shared" si="189"/>
        <v>0.75349999999997241</v>
      </c>
      <c r="H1510">
        <f t="shared" si="190"/>
        <v>6.4686048366287556</v>
      </c>
    </row>
    <row r="1511" spans="1:8" x14ac:dyDescent="0.35">
      <c r="A1511">
        <f t="shared" si="191"/>
        <v>0.75399999999997236</v>
      </c>
      <c r="B1511">
        <f t="shared" si="186"/>
        <v>1.8586887654561259</v>
      </c>
      <c r="C1511">
        <f t="shared" si="187"/>
        <v>1.8674149991984694</v>
      </c>
      <c r="D1511">
        <f t="shared" si="188"/>
        <v>6.4715458073683614</v>
      </c>
      <c r="E1511">
        <f t="shared" si="192"/>
        <v>0.17001189208260251</v>
      </c>
      <c r="F1511">
        <f t="shared" si="193"/>
        <v>4.9999999999994493E-4</v>
      </c>
      <c r="G1511">
        <f t="shared" si="189"/>
        <v>0.75399999999997236</v>
      </c>
      <c r="H1511">
        <f t="shared" si="190"/>
        <v>6.4715458073683614</v>
      </c>
    </row>
    <row r="1512" spans="1:8" x14ac:dyDescent="0.35">
      <c r="A1512">
        <f t="shared" si="191"/>
        <v>0.7544999999999723</v>
      </c>
      <c r="B1512">
        <f t="shared" si="186"/>
        <v>1.8591098524394671</v>
      </c>
      <c r="C1512">
        <f t="shared" si="187"/>
        <v>1.867870142393377</v>
      </c>
      <c r="D1512">
        <f t="shared" si="188"/>
        <v>6.4744919578124218</v>
      </c>
      <c r="E1512">
        <f t="shared" si="192"/>
        <v>0.16971298971101972</v>
      </c>
      <c r="F1512">
        <f t="shared" si="193"/>
        <v>4.9999999999994493E-4</v>
      </c>
      <c r="G1512">
        <f t="shared" si="189"/>
        <v>0.7544999999999723</v>
      </c>
      <c r="H1512">
        <f t="shared" si="190"/>
        <v>6.4744919578124218</v>
      </c>
    </row>
    <row r="1513" spans="1:8" x14ac:dyDescent="0.35">
      <c r="A1513">
        <f t="shared" si="191"/>
        <v>0.75499999999997225</v>
      </c>
      <c r="B1513">
        <f t="shared" si="186"/>
        <v>1.8595314004350911</v>
      </c>
      <c r="C1513">
        <f t="shared" si="187"/>
        <v>1.8683258818828314</v>
      </c>
      <c r="D1513">
        <f t="shared" si="188"/>
        <v>6.4774433119449819</v>
      </c>
      <c r="E1513">
        <f t="shared" si="192"/>
        <v>0.16941375976668385</v>
      </c>
      <c r="F1513">
        <f t="shared" si="193"/>
        <v>4.9999999999994493E-4</v>
      </c>
      <c r="G1513">
        <f t="shared" si="189"/>
        <v>0.75499999999997225</v>
      </c>
      <c r="H1513">
        <f t="shared" si="190"/>
        <v>6.4774433119449819</v>
      </c>
    </row>
    <row r="1514" spans="1:8" x14ac:dyDescent="0.35">
      <c r="A1514">
        <f t="shared" si="191"/>
        <v>0.75549999999997219</v>
      </c>
      <c r="B1514">
        <f t="shared" si="186"/>
        <v>1.8599534115211205</v>
      </c>
      <c r="C1514">
        <f t="shared" si="187"/>
        <v>1.8687822204819011</v>
      </c>
      <c r="D1514">
        <f t="shared" si="188"/>
        <v>6.480399893901434</v>
      </c>
      <c r="E1514">
        <f t="shared" si="192"/>
        <v>0.16911420260439713</v>
      </c>
      <c r="F1514">
        <f t="shared" si="193"/>
        <v>4.9999999999994493E-4</v>
      </c>
      <c r="G1514">
        <f t="shared" si="189"/>
        <v>0.75549999999997219</v>
      </c>
      <c r="H1514">
        <f t="shared" si="190"/>
        <v>6.480399893901434</v>
      </c>
    </row>
    <row r="1515" spans="1:8" x14ac:dyDescent="0.35">
      <c r="A1515">
        <f t="shared" si="191"/>
        <v>0.75599999999997214</v>
      </c>
      <c r="B1515">
        <f t="shared" si="186"/>
        <v>1.860375887787229</v>
      </c>
      <c r="C1515">
        <f t="shared" si="187"/>
        <v>1.8692391610222003</v>
      </c>
      <c r="D1515">
        <f t="shared" si="188"/>
        <v>6.4833617279698039</v>
      </c>
      <c r="E1515">
        <f t="shared" si="192"/>
        <v>0.16881431858035389</v>
      </c>
      <c r="F1515">
        <f t="shared" si="193"/>
        <v>4.9999999999994493E-4</v>
      </c>
      <c r="G1515">
        <f t="shared" si="189"/>
        <v>0.75599999999997214</v>
      </c>
      <c r="H1515">
        <f t="shared" si="190"/>
        <v>6.4833617279698039</v>
      </c>
    </row>
    <row r="1516" spans="1:8" x14ac:dyDescent="0.35">
      <c r="A1516">
        <f t="shared" si="191"/>
        <v>0.75649999999997208</v>
      </c>
      <c r="B1516">
        <f t="shared" si="186"/>
        <v>1.860798831334733</v>
      </c>
      <c r="C1516">
        <f t="shared" si="187"/>
        <v>1.8696967063520287</v>
      </c>
      <c r="D1516">
        <f t="shared" si="188"/>
        <v>6.4863288385920654</v>
      </c>
      <c r="E1516">
        <f t="shared" si="192"/>
        <v>0.16851410805130271</v>
      </c>
      <c r="F1516">
        <f t="shared" si="193"/>
        <v>4.9999999999994493E-4</v>
      </c>
      <c r="G1516">
        <f t="shared" si="189"/>
        <v>0.75649999999997208</v>
      </c>
      <c r="H1516">
        <f t="shared" si="190"/>
        <v>6.4863288385920654</v>
      </c>
    </row>
    <row r="1517" spans="1:8" x14ac:dyDescent="0.35">
      <c r="A1517">
        <f t="shared" si="191"/>
        <v>0.75699999999997203</v>
      </c>
      <c r="B1517">
        <f t="shared" si="186"/>
        <v>1.8612222442766866</v>
      </c>
      <c r="C1517">
        <f t="shared" si="187"/>
        <v>1.8701548593365107</v>
      </c>
      <c r="D1517">
        <f t="shared" si="188"/>
        <v>6.4893012503654672</v>
      </c>
      <c r="E1517">
        <f t="shared" si="192"/>
        <v>0.1682135713746406</v>
      </c>
      <c r="F1517">
        <f t="shared" si="193"/>
        <v>4.9999999999994493E-4</v>
      </c>
      <c r="G1517">
        <f t="shared" si="189"/>
        <v>0.75699999999997203</v>
      </c>
      <c r="H1517">
        <f t="shared" si="190"/>
        <v>6.4893012503654672</v>
      </c>
    </row>
    <row r="1518" spans="1:8" x14ac:dyDescent="0.35">
      <c r="A1518">
        <f t="shared" si="191"/>
        <v>0.75749999999997197</v>
      </c>
      <c r="B1518">
        <f t="shared" si="186"/>
        <v>1.8616461287379762</v>
      </c>
      <c r="C1518">
        <f t="shared" si="187"/>
        <v>1.8706136228577357</v>
      </c>
      <c r="D1518">
        <f t="shared" si="188"/>
        <v>6.4922789880438598</v>
      </c>
      <c r="E1518">
        <f t="shared" si="192"/>
        <v>0.16791270890921722</v>
      </c>
      <c r="F1518">
        <f t="shared" si="193"/>
        <v>4.9999999999994493E-4</v>
      </c>
      <c r="G1518">
        <f t="shared" si="189"/>
        <v>0.75749999999997197</v>
      </c>
      <c r="H1518">
        <f t="shared" si="190"/>
        <v>6.4922789880438598</v>
      </c>
    </row>
    <row r="1519" spans="1:8" x14ac:dyDescent="0.35">
      <c r="A1519">
        <f t="shared" si="191"/>
        <v>0.75799999999997192</v>
      </c>
      <c r="B1519">
        <f t="shared" si="186"/>
        <v>1.862070486855417</v>
      </c>
      <c r="C1519">
        <f t="shared" si="187"/>
        <v>1.8710729998149018</v>
      </c>
      <c r="D1519">
        <f t="shared" si="188"/>
        <v>6.4952620765390598</v>
      </c>
      <c r="E1519">
        <f t="shared" si="192"/>
        <v>0.16761152101403554</v>
      </c>
      <c r="F1519">
        <f t="shared" si="193"/>
        <v>4.9999999999994493E-4</v>
      </c>
      <c r="G1519">
        <f t="shared" si="189"/>
        <v>0.75799999999997192</v>
      </c>
      <c r="H1519">
        <f t="shared" si="190"/>
        <v>6.4952620765390598</v>
      </c>
    </row>
    <row r="1520" spans="1:8" x14ac:dyDescent="0.35">
      <c r="A1520">
        <f t="shared" si="191"/>
        <v>0.75849999999997186</v>
      </c>
      <c r="B1520">
        <f t="shared" si="186"/>
        <v>1.8624953207778496</v>
      </c>
      <c r="C1520">
        <f t="shared" si="187"/>
        <v>1.8715329931244598</v>
      </c>
      <c r="D1520">
        <f t="shared" si="188"/>
        <v>6.4982505409222089</v>
      </c>
      <c r="E1520">
        <f t="shared" si="192"/>
        <v>0.16731000804937807</v>
      </c>
      <c r="F1520">
        <f t="shared" si="193"/>
        <v>4.9999999999994493E-4</v>
      </c>
      <c r="G1520">
        <f t="shared" si="189"/>
        <v>0.75849999999997186</v>
      </c>
      <c r="H1520">
        <f t="shared" si="190"/>
        <v>6.4982505409222089</v>
      </c>
    </row>
    <row r="1521" spans="1:8" x14ac:dyDescent="0.35">
      <c r="A1521">
        <f t="shared" si="191"/>
        <v>0.75899999999997181</v>
      </c>
      <c r="B1521">
        <f t="shared" si="186"/>
        <v>1.8629206326662384</v>
      </c>
      <c r="C1521">
        <f t="shared" si="187"/>
        <v>1.8719936057202575</v>
      </c>
      <c r="D1521">
        <f t="shared" si="188"/>
        <v>6.5012444064251556</v>
      </c>
      <c r="E1521">
        <f t="shared" si="192"/>
        <v>0.16700817037633359</v>
      </c>
      <c r="F1521">
        <f t="shared" si="193"/>
        <v>4.9999999999994493E-4</v>
      </c>
      <c r="G1521">
        <f t="shared" si="189"/>
        <v>0.75899999999997181</v>
      </c>
      <c r="H1521">
        <f t="shared" si="190"/>
        <v>6.5012444064251556</v>
      </c>
    </row>
    <row r="1522" spans="1:8" x14ac:dyDescent="0.35">
      <c r="A1522">
        <f t="shared" si="191"/>
        <v>0.75949999999997175</v>
      </c>
      <c r="B1522">
        <f t="shared" si="186"/>
        <v>1.8633464246937703</v>
      </c>
      <c r="C1522">
        <f t="shared" si="187"/>
        <v>1.8724548405536892</v>
      </c>
      <c r="D1522">
        <f t="shared" si="188"/>
        <v>6.5042436984418561</v>
      </c>
      <c r="E1522">
        <f t="shared" si="192"/>
        <v>0.16670600835659188</v>
      </c>
      <c r="F1522">
        <f t="shared" si="193"/>
        <v>4.9999999999994493E-4</v>
      </c>
      <c r="G1522">
        <f t="shared" si="189"/>
        <v>0.75949999999997175</v>
      </c>
      <c r="H1522">
        <f t="shared" si="190"/>
        <v>6.5042436984418561</v>
      </c>
    </row>
    <row r="1523" spans="1:8" x14ac:dyDescent="0.35">
      <c r="A1523">
        <f t="shared" si="191"/>
        <v>0.7599999999999717</v>
      </c>
      <c r="B1523">
        <f t="shared" si="186"/>
        <v>1.8637726990459544</v>
      </c>
      <c r="C1523">
        <f t="shared" si="187"/>
        <v>1.8729167005938414</v>
      </c>
      <c r="D1523">
        <f t="shared" si="188"/>
        <v>6.5072484425297779</v>
      </c>
      <c r="E1523">
        <f t="shared" si="192"/>
        <v>0.16640352235313874</v>
      </c>
      <c r="F1523">
        <f t="shared" si="193"/>
        <v>4.9999999999994493E-4</v>
      </c>
      <c r="G1523">
        <f t="shared" si="189"/>
        <v>0.7599999999999717</v>
      </c>
      <c r="H1523">
        <f t="shared" si="190"/>
        <v>6.5072484425297779</v>
      </c>
    </row>
    <row r="1524" spans="1:8" x14ac:dyDescent="0.35">
      <c r="A1524">
        <f t="shared" si="191"/>
        <v>0.76049999999997164</v>
      </c>
      <c r="B1524">
        <f t="shared" si="186"/>
        <v>1.8641994579207242</v>
      </c>
      <c r="C1524">
        <f t="shared" si="187"/>
        <v>1.8733791888276454</v>
      </c>
      <c r="D1524">
        <f t="shared" si="188"/>
        <v>6.5102586644113325</v>
      </c>
      <c r="E1524">
        <f t="shared" si="192"/>
        <v>0.1661007127294277</v>
      </c>
      <c r="F1524">
        <f t="shared" si="193"/>
        <v>4.9999999999994493E-4</v>
      </c>
      <c r="G1524">
        <f t="shared" si="189"/>
        <v>0.76049999999997164</v>
      </c>
      <c r="H1524">
        <f t="shared" si="190"/>
        <v>6.5102586644113325</v>
      </c>
    </row>
    <row r="1525" spans="1:8" x14ac:dyDescent="0.35">
      <c r="A1525">
        <f t="shared" si="191"/>
        <v>0.76099999999997159</v>
      </c>
      <c r="B1525">
        <f t="shared" si="186"/>
        <v>1.8646267035285373</v>
      </c>
      <c r="C1525">
        <f t="shared" si="187"/>
        <v>1.8738423082600273</v>
      </c>
      <c r="D1525">
        <f t="shared" si="188"/>
        <v>6.5132743899753081</v>
      </c>
      <c r="E1525">
        <f t="shared" si="192"/>
        <v>0.16579757985033861</v>
      </c>
      <c r="F1525">
        <f t="shared" si="193"/>
        <v>4.9999999999994493E-4</v>
      </c>
      <c r="G1525">
        <f t="shared" si="189"/>
        <v>0.76099999999997159</v>
      </c>
      <c r="H1525">
        <f t="shared" si="190"/>
        <v>6.5132743899753081</v>
      </c>
    </row>
    <row r="1526" spans="1:8" x14ac:dyDescent="0.35">
      <c r="A1526">
        <f t="shared" si="191"/>
        <v>0.76149999999997153</v>
      </c>
      <c r="B1526">
        <f t="shared" si="186"/>
        <v>1.8650544380924816</v>
      </c>
      <c r="C1526">
        <f t="shared" si="187"/>
        <v>1.8743060619140632</v>
      </c>
      <c r="D1526">
        <f t="shared" si="188"/>
        <v>6.516295645278344</v>
      </c>
      <c r="E1526">
        <f t="shared" si="192"/>
        <v>0.16549412408064526</v>
      </c>
      <c r="F1526">
        <f t="shared" si="193"/>
        <v>4.9999999999994493E-4</v>
      </c>
      <c r="G1526">
        <f t="shared" si="189"/>
        <v>0.76149999999997153</v>
      </c>
      <c r="H1526">
        <f t="shared" si="190"/>
        <v>6.516295645278344</v>
      </c>
    </row>
    <row r="1527" spans="1:8" x14ac:dyDescent="0.35">
      <c r="A1527">
        <f t="shared" si="191"/>
        <v>0.76199999999997148</v>
      </c>
      <c r="B1527">
        <f t="shared" si="186"/>
        <v>1.8654826638483759</v>
      </c>
      <c r="C1527">
        <f t="shared" si="187"/>
        <v>1.874770452831132</v>
      </c>
      <c r="D1527">
        <f t="shared" si="188"/>
        <v>6.5193224565463792</v>
      </c>
      <c r="E1527">
        <f t="shared" si="192"/>
        <v>0.16519034578740557</v>
      </c>
      <c r="F1527">
        <f t="shared" si="193"/>
        <v>4.9999999999994493E-4</v>
      </c>
      <c r="G1527">
        <f t="shared" si="189"/>
        <v>0.76199999999997148</v>
      </c>
      <c r="H1527">
        <f t="shared" si="190"/>
        <v>6.5193224565463792</v>
      </c>
    </row>
    <row r="1528" spans="1:8" x14ac:dyDescent="0.35">
      <c r="A1528">
        <f t="shared" si="191"/>
        <v>0.76249999999997142</v>
      </c>
      <c r="B1528">
        <f t="shared" si="186"/>
        <v>1.8659113830448784</v>
      </c>
      <c r="C1528">
        <f t="shared" si="187"/>
        <v>1.875235484071073</v>
      </c>
      <c r="D1528">
        <f t="shared" si="188"/>
        <v>6.5223548501761597</v>
      </c>
      <c r="E1528">
        <f t="shared" si="192"/>
        <v>0.16488624533752963</v>
      </c>
      <c r="F1528">
        <f t="shared" si="193"/>
        <v>4.9999999999994493E-4</v>
      </c>
      <c r="G1528">
        <f t="shared" si="189"/>
        <v>0.76249999999997142</v>
      </c>
      <c r="H1528">
        <f t="shared" si="190"/>
        <v>6.5223548501761597</v>
      </c>
    </row>
    <row r="1529" spans="1:8" x14ac:dyDescent="0.35">
      <c r="A1529">
        <f t="shared" si="191"/>
        <v>0.76299999999997137</v>
      </c>
      <c r="B1529">
        <f t="shared" si="186"/>
        <v>1.8663405979435905</v>
      </c>
      <c r="C1529">
        <f t="shared" si="187"/>
        <v>1.8757011587123449</v>
      </c>
      <c r="D1529">
        <f t="shared" si="188"/>
        <v>6.52539285273674</v>
      </c>
      <c r="E1529">
        <f t="shared" si="192"/>
        <v>0.16458182309906941</v>
      </c>
      <c r="F1529">
        <f t="shared" si="193"/>
        <v>4.9999999999994493E-4</v>
      </c>
      <c r="G1529">
        <f t="shared" si="189"/>
        <v>0.76299999999997137</v>
      </c>
      <c r="H1529">
        <f t="shared" si="190"/>
        <v>6.52539285273674</v>
      </c>
    </row>
    <row r="1530" spans="1:8" x14ac:dyDescent="0.35">
      <c r="A1530">
        <f t="shared" si="191"/>
        <v>0.76349999999997131</v>
      </c>
      <c r="B1530">
        <f t="shared" si="186"/>
        <v>1.8667703108191649</v>
      </c>
      <c r="C1530">
        <f t="shared" si="187"/>
        <v>1.8761674798521839</v>
      </c>
      <c r="D1530">
        <f t="shared" si="188"/>
        <v>6.5284364909709964</v>
      </c>
      <c r="E1530">
        <f t="shared" si="192"/>
        <v>0.16427707944143732</v>
      </c>
      <c r="F1530">
        <f t="shared" si="193"/>
        <v>4.9999999999994493E-4</v>
      </c>
      <c r="G1530">
        <f t="shared" si="189"/>
        <v>0.76349999999997131</v>
      </c>
      <c r="H1530">
        <f t="shared" si="190"/>
        <v>6.5284364909709964</v>
      </c>
    </row>
    <row r="1531" spans="1:8" x14ac:dyDescent="0.35">
      <c r="A1531">
        <f t="shared" si="191"/>
        <v>0.76399999999997126</v>
      </c>
      <c r="B1531">
        <f t="shared" si="186"/>
        <v>1.8672005239594147</v>
      </c>
      <c r="C1531">
        <f t="shared" si="187"/>
        <v>1.8766344506067669</v>
      </c>
      <c r="D1531">
        <f t="shared" si="188"/>
        <v>6.5314857917971745</v>
      </c>
      <c r="E1531">
        <f t="shared" si="192"/>
        <v>0.16397201473448528</v>
      </c>
      <c r="F1531">
        <f t="shared" si="193"/>
        <v>4.9999999999994493E-4</v>
      </c>
      <c r="G1531">
        <f t="shared" si="189"/>
        <v>0.76399999999997126</v>
      </c>
      <c r="H1531">
        <f t="shared" si="190"/>
        <v>6.5314857917971745</v>
      </c>
    </row>
    <row r="1532" spans="1:8" x14ac:dyDescent="0.35">
      <c r="A1532">
        <f t="shared" si="191"/>
        <v>0.7644999999999712</v>
      </c>
      <c r="B1532">
        <f t="shared" si="186"/>
        <v>1.867631239665422</v>
      </c>
      <c r="C1532">
        <f t="shared" si="187"/>
        <v>1.8771020741113738</v>
      </c>
      <c r="D1532">
        <f t="shared" si="188"/>
        <v>6.5345407823104402</v>
      </c>
      <c r="E1532">
        <f t="shared" si="192"/>
        <v>0.16366662934918635</v>
      </c>
      <c r="F1532">
        <f t="shared" si="193"/>
        <v>4.9999999999994493E-4</v>
      </c>
      <c r="G1532">
        <f t="shared" si="189"/>
        <v>0.7644999999999712</v>
      </c>
      <c r="H1532">
        <f t="shared" si="190"/>
        <v>6.5345407823104402</v>
      </c>
    </row>
    <row r="1533" spans="1:8" x14ac:dyDescent="0.35">
      <c r="A1533">
        <f t="shared" si="191"/>
        <v>0.76499999999997115</v>
      </c>
      <c r="B1533">
        <f t="shared" si="186"/>
        <v>1.8680624602516485</v>
      </c>
      <c r="C1533">
        <f t="shared" si="187"/>
        <v>1.8775703535205528</v>
      </c>
      <c r="D1533">
        <f t="shared" si="188"/>
        <v>6.5376014897844499</v>
      </c>
      <c r="E1533">
        <f t="shared" si="192"/>
        <v>0.1633609236576023</v>
      </c>
      <c r="F1533">
        <f t="shared" si="193"/>
        <v>4.9999999999994493E-4</v>
      </c>
      <c r="G1533">
        <f t="shared" si="189"/>
        <v>0.76499999999997115</v>
      </c>
      <c r="H1533">
        <f t="shared" si="190"/>
        <v>6.5376014897844499</v>
      </c>
    </row>
    <row r="1534" spans="1:8" x14ac:dyDescent="0.35">
      <c r="A1534">
        <f t="shared" si="191"/>
        <v>0.76549999999997109</v>
      </c>
      <c r="B1534">
        <f t="shared" si="186"/>
        <v>1.8684941880460488</v>
      </c>
      <c r="C1534">
        <f t="shared" si="187"/>
        <v>1.878039292008288</v>
      </c>
      <c r="D1534">
        <f t="shared" si="188"/>
        <v>6.5406679416729467</v>
      </c>
      <c r="E1534">
        <f t="shared" si="192"/>
        <v>0.16305489803234438</v>
      </c>
      <c r="F1534">
        <f t="shared" si="193"/>
        <v>4.9999999999994493E-4</v>
      </c>
      <c r="G1534">
        <f t="shared" si="189"/>
        <v>0.76549999999997109</v>
      </c>
      <c r="H1534">
        <f t="shared" si="190"/>
        <v>6.5406679416729467</v>
      </c>
    </row>
    <row r="1535" spans="1:8" x14ac:dyDescent="0.35">
      <c r="A1535">
        <f t="shared" si="191"/>
        <v>0.76599999999997104</v>
      </c>
      <c r="B1535">
        <f t="shared" si="186"/>
        <v>1.8689264253901812</v>
      </c>
      <c r="C1535">
        <f t="shared" si="187"/>
        <v>1.8785088927681663</v>
      </c>
      <c r="D1535">
        <f t="shared" si="188"/>
        <v>6.5437401656113581</v>
      </c>
      <c r="E1535">
        <f t="shared" si="192"/>
        <v>0.16274855284751738</v>
      </c>
      <c r="F1535">
        <f t="shared" si="193"/>
        <v>4.9999999999994493E-4</v>
      </c>
      <c r="G1535">
        <f t="shared" si="189"/>
        <v>0.76599999999997104</v>
      </c>
      <c r="H1535">
        <f t="shared" si="190"/>
        <v>6.5437401656113581</v>
      </c>
    </row>
    <row r="1536" spans="1:8" x14ac:dyDescent="0.35">
      <c r="A1536">
        <f t="shared" si="191"/>
        <v>0.76649999999997098</v>
      </c>
      <c r="B1536">
        <f t="shared" si="186"/>
        <v>1.8693591746393232</v>
      </c>
      <c r="C1536">
        <f t="shared" si="187"/>
        <v>1.8789791590135494</v>
      </c>
      <c r="D1536">
        <f t="shared" si="188"/>
        <v>6.5468181894184259</v>
      </c>
      <c r="E1536">
        <f t="shared" si="192"/>
        <v>0.16244188847787347</v>
      </c>
      <c r="F1536">
        <f t="shared" si="193"/>
        <v>4.9999999999994493E-4</v>
      </c>
      <c r="G1536">
        <f t="shared" si="189"/>
        <v>0.76649999999997098</v>
      </c>
      <c r="H1536">
        <f t="shared" si="190"/>
        <v>6.5468181894184259</v>
      </c>
    </row>
    <row r="1537" spans="1:8" x14ac:dyDescent="0.35">
      <c r="A1537">
        <f t="shared" si="191"/>
        <v>0.76699999999997093</v>
      </c>
      <c r="B1537">
        <f t="shared" si="186"/>
        <v>1.869792438162587</v>
      </c>
      <c r="C1537">
        <f t="shared" si="187"/>
        <v>1.8794500939777448</v>
      </c>
      <c r="D1537">
        <f t="shared" si="188"/>
        <v>6.549902041097849</v>
      </c>
      <c r="E1537">
        <f t="shared" si="192"/>
        <v>0.16213490529916524</v>
      </c>
      <c r="F1537">
        <f t="shared" si="193"/>
        <v>4.9999999999994493E-4</v>
      </c>
      <c r="G1537">
        <f t="shared" si="189"/>
        <v>0.76699999999997093</v>
      </c>
      <c r="H1537">
        <f t="shared" si="190"/>
        <v>6.549902041097849</v>
      </c>
    </row>
    <row r="1538" spans="1:8" x14ac:dyDescent="0.35">
      <c r="A1538">
        <f t="shared" si="191"/>
        <v>0.76749999999997087</v>
      </c>
      <c r="B1538">
        <f t="shared" si="186"/>
        <v>1.8702262183430352</v>
      </c>
      <c r="C1538">
        <f t="shared" si="187"/>
        <v>1.8799217009141804</v>
      </c>
      <c r="D1538">
        <f t="shared" si="188"/>
        <v>6.5529917488399398</v>
      </c>
      <c r="E1538">
        <f t="shared" si="192"/>
        <v>0.16182760368836402</v>
      </c>
      <c r="F1538">
        <f t="shared" si="193"/>
        <v>4.9999999999994493E-4</v>
      </c>
      <c r="G1538">
        <f t="shared" si="189"/>
        <v>0.76749999999997087</v>
      </c>
      <c r="H1538">
        <f t="shared" si="190"/>
        <v>6.5529917488399398</v>
      </c>
    </row>
    <row r="1539" spans="1:8" x14ac:dyDescent="0.35">
      <c r="A1539">
        <f t="shared" si="191"/>
        <v>0.76799999999997082</v>
      </c>
      <c r="B1539">
        <f t="shared" si="186"/>
        <v>1.8706605175777993</v>
      </c>
      <c r="C1539">
        <f t="shared" si="187"/>
        <v>1.880393983096581</v>
      </c>
      <c r="D1539">
        <f t="shared" si="188"/>
        <v>6.5560873410233116</v>
      </c>
      <c r="E1539">
        <f t="shared" si="192"/>
        <v>0.1615199840230056</v>
      </c>
      <c r="F1539">
        <f t="shared" si="193"/>
        <v>4.9999999999994493E-4</v>
      </c>
      <c r="G1539">
        <f t="shared" si="189"/>
        <v>0.76799999999997082</v>
      </c>
      <c r="H1539">
        <f t="shared" si="190"/>
        <v>6.5560873410233116</v>
      </c>
    </row>
    <row r="1540" spans="1:8" x14ac:dyDescent="0.35">
      <c r="A1540">
        <f t="shared" si="191"/>
        <v>0.76849999999997076</v>
      </c>
      <c r="B1540">
        <f t="shared" si="186"/>
        <v>1.8710953382781972</v>
      </c>
      <c r="C1540">
        <f t="shared" si="187"/>
        <v>1.8808669438191452</v>
      </c>
      <c r="D1540">
        <f t="shared" si="188"/>
        <v>6.5591888462165695</v>
      </c>
      <c r="E1540">
        <f t="shared" si="192"/>
        <v>0.16121204668199504</v>
      </c>
      <c r="F1540">
        <f t="shared" si="193"/>
        <v>4.9999999999994493E-4</v>
      </c>
      <c r="G1540">
        <f t="shared" si="189"/>
        <v>0.76849999999997076</v>
      </c>
      <c r="H1540">
        <f t="shared" si="190"/>
        <v>6.5591888462165695</v>
      </c>
    </row>
    <row r="1541" spans="1:8" x14ac:dyDescent="0.35">
      <c r="A1541">
        <f t="shared" si="191"/>
        <v>0.76899999999997071</v>
      </c>
      <c r="B1541">
        <f t="shared" ref="B1541:B1604" si="194">_xlfn.NORM.INV(A1541,$P$1,$P$2)</f>
        <v>1.8715306828698561</v>
      </c>
      <c r="C1541">
        <f t="shared" ref="C1541:C1604" si="195">_xlfn.T.INV($A1541,$K$3)*$P$2+$P$1</f>
        <v>1.881340586396725</v>
      </c>
      <c r="D1541">
        <f t="shared" ref="D1541:D1604" si="196">EXP(C1541)</f>
        <v>6.5622962931800259</v>
      </c>
      <c r="E1541">
        <f t="shared" si="192"/>
        <v>0.1609037920453486</v>
      </c>
      <c r="F1541">
        <f t="shared" si="193"/>
        <v>4.9999999999994493E-4</v>
      </c>
      <c r="G1541">
        <f t="shared" ref="G1541:G1604" si="197">G1540+F1541</f>
        <v>0.76899999999997071</v>
      </c>
      <c r="H1541">
        <f t="shared" ref="H1541:H1604" si="198">D1541</f>
        <v>6.5622962931800259</v>
      </c>
    </row>
    <row r="1542" spans="1:8" x14ac:dyDescent="0.35">
      <c r="A1542">
        <f t="shared" ref="A1542:A1605" si="199">A1541+$A$4</f>
        <v>0.76949999999997065</v>
      </c>
      <c r="B1542">
        <f t="shared" si="194"/>
        <v>1.8719665537928316</v>
      </c>
      <c r="C1542">
        <f t="shared" si="195"/>
        <v>1.8818149141650085</v>
      </c>
      <c r="D1542">
        <f t="shared" si="196"/>
        <v>6.5654097108674438</v>
      </c>
      <c r="E1542">
        <f t="shared" ref="E1542:E1605" si="200">(A1542-A1541)/(D1542-D1541)</f>
        <v>0.16059522049372585</v>
      </c>
      <c r="F1542">
        <f t="shared" ref="F1542:F1605" si="201">E1542*(D1542-D1541)</f>
        <v>4.9999999999994493E-4</v>
      </c>
      <c r="G1542">
        <f t="shared" si="197"/>
        <v>0.76949999999997065</v>
      </c>
      <c r="H1542">
        <f t="shared" si="198"/>
        <v>6.5654097108674438</v>
      </c>
    </row>
    <row r="1543" spans="1:8" x14ac:dyDescent="0.35">
      <c r="A1543">
        <f t="shared" si="199"/>
        <v>0.7699999999999706</v>
      </c>
      <c r="B1543">
        <f t="shared" si="194"/>
        <v>1.8724029535017312</v>
      </c>
      <c r="C1543">
        <f t="shared" si="195"/>
        <v>1.882289930480703</v>
      </c>
      <c r="D1543">
        <f t="shared" si="196"/>
        <v>6.5685291284277882</v>
      </c>
      <c r="E1543">
        <f t="shared" si="200"/>
        <v>0.1602863324090357</v>
      </c>
      <c r="F1543">
        <f t="shared" si="201"/>
        <v>4.9999999999994493E-4</v>
      </c>
      <c r="G1543">
        <f t="shared" si="197"/>
        <v>0.7699999999999706</v>
      </c>
      <c r="H1543">
        <f t="shared" si="198"/>
        <v>6.5685291284277882</v>
      </c>
    </row>
    <row r="1544" spans="1:8" x14ac:dyDescent="0.35">
      <c r="A1544">
        <f t="shared" si="199"/>
        <v>0.77049999999997054</v>
      </c>
      <c r="B1544">
        <f t="shared" si="194"/>
        <v>1.8728398844658392</v>
      </c>
      <c r="C1544">
        <f t="shared" si="195"/>
        <v>1.8827656387217211</v>
      </c>
      <c r="D1544">
        <f t="shared" si="196"/>
        <v>6.5716545752070026</v>
      </c>
      <c r="E1544">
        <f t="shared" si="200"/>
        <v>0.15997712817417842</v>
      </c>
      <c r="F1544">
        <f t="shared" si="201"/>
        <v>4.9999999999994493E-4</v>
      </c>
      <c r="G1544">
        <f t="shared" si="197"/>
        <v>0.77049999999997054</v>
      </c>
      <c r="H1544">
        <f t="shared" si="198"/>
        <v>6.5716545752070026</v>
      </c>
    </row>
    <row r="1545" spans="1:8" x14ac:dyDescent="0.35">
      <c r="A1545">
        <f t="shared" si="199"/>
        <v>0.77099999999997049</v>
      </c>
      <c r="B1545">
        <f t="shared" si="194"/>
        <v>1.87327734916924</v>
      </c>
      <c r="C1545">
        <f t="shared" si="195"/>
        <v>1.8832420422873677</v>
      </c>
      <c r="D1545">
        <f t="shared" si="196"/>
        <v>6.5747860807498055</v>
      </c>
      <c r="E1545">
        <f t="shared" si="200"/>
        <v>0.15966760817303388</v>
      </c>
      <c r="F1545">
        <f t="shared" si="201"/>
        <v>4.9999999999994493E-4</v>
      </c>
      <c r="G1545">
        <f t="shared" si="197"/>
        <v>0.77099999999997049</v>
      </c>
      <c r="H1545">
        <f t="shared" si="198"/>
        <v>6.5747860807498055</v>
      </c>
    </row>
    <row r="1546" spans="1:8" x14ac:dyDescent="0.35">
      <c r="A1546">
        <f t="shared" si="199"/>
        <v>0.77149999999997043</v>
      </c>
      <c r="B1546">
        <f t="shared" si="194"/>
        <v>1.8737153501109483</v>
      </c>
      <c r="C1546">
        <f t="shared" si="195"/>
        <v>1.8837191445985297</v>
      </c>
      <c r="D1546">
        <f t="shared" si="196"/>
        <v>6.5779236748014966</v>
      </c>
      <c r="E1546">
        <f t="shared" si="200"/>
        <v>0.15935777279105059</v>
      </c>
      <c r="F1546">
        <f t="shared" si="201"/>
        <v>4.9999999999994493E-4</v>
      </c>
      <c r="G1546">
        <f t="shared" si="197"/>
        <v>0.77149999999997043</v>
      </c>
      <c r="H1546">
        <f t="shared" si="198"/>
        <v>6.5779236748014966</v>
      </c>
    </row>
    <row r="1547" spans="1:8" x14ac:dyDescent="0.35">
      <c r="A1547">
        <f t="shared" si="199"/>
        <v>0.77199999999997038</v>
      </c>
      <c r="B1547">
        <f t="shared" si="194"/>
        <v>1.8741538898050325</v>
      </c>
      <c r="C1547">
        <f t="shared" si="195"/>
        <v>1.8841969490978689</v>
      </c>
      <c r="D1547">
        <f t="shared" si="196"/>
        <v>6.5810673873098091</v>
      </c>
      <c r="E1547">
        <f t="shared" si="200"/>
        <v>0.15904762241390286</v>
      </c>
      <c r="F1547">
        <f t="shared" si="201"/>
        <v>4.9999999999994493E-4</v>
      </c>
      <c r="G1547">
        <f t="shared" si="197"/>
        <v>0.77199999999997038</v>
      </c>
      <c r="H1547">
        <f t="shared" si="198"/>
        <v>6.5810673873098091</v>
      </c>
    </row>
    <row r="1548" spans="1:8" x14ac:dyDescent="0.35">
      <c r="A1548">
        <f t="shared" si="199"/>
        <v>0.77249999999997032</v>
      </c>
      <c r="B1548">
        <f t="shared" si="194"/>
        <v>1.8745929707807494</v>
      </c>
      <c r="C1548">
        <f t="shared" si="195"/>
        <v>1.8846754592500155</v>
      </c>
      <c r="D1548">
        <f t="shared" si="196"/>
        <v>6.5842172484267563</v>
      </c>
      <c r="E1548">
        <f t="shared" si="200"/>
        <v>0.15873715742887917</v>
      </c>
      <c r="F1548">
        <f t="shared" si="201"/>
        <v>4.9999999999994493E-4</v>
      </c>
      <c r="G1548">
        <f t="shared" si="197"/>
        <v>0.77249999999997032</v>
      </c>
      <c r="H1548">
        <f t="shared" si="198"/>
        <v>6.5842172484267563</v>
      </c>
    </row>
    <row r="1549" spans="1:8" x14ac:dyDescent="0.35">
      <c r="A1549">
        <f t="shared" si="199"/>
        <v>0.77299999999997027</v>
      </c>
      <c r="B1549">
        <f t="shared" si="194"/>
        <v>1.8750325955826697</v>
      </c>
      <c r="C1549">
        <f t="shared" si="195"/>
        <v>1.8851546785417639</v>
      </c>
      <c r="D1549">
        <f t="shared" si="196"/>
        <v>6.5873732885105127</v>
      </c>
      <c r="E1549">
        <f t="shared" si="200"/>
        <v>0.15842637822420194</v>
      </c>
      <c r="F1549">
        <f t="shared" si="201"/>
        <v>4.9999999999994493E-4</v>
      </c>
      <c r="G1549">
        <f t="shared" si="197"/>
        <v>0.77299999999997027</v>
      </c>
      <c r="H1549">
        <f t="shared" si="198"/>
        <v>6.5873732885105127</v>
      </c>
    </row>
    <row r="1550" spans="1:8" x14ac:dyDescent="0.35">
      <c r="A1550">
        <f t="shared" si="199"/>
        <v>0.77349999999997021</v>
      </c>
      <c r="B1550">
        <f t="shared" si="194"/>
        <v>1.8754727667708149</v>
      </c>
      <c r="C1550">
        <f t="shared" si="195"/>
        <v>1.8856346104822708</v>
      </c>
      <c r="D1550">
        <f t="shared" si="196"/>
        <v>6.5905355381273099</v>
      </c>
      <c r="E1550">
        <f t="shared" si="200"/>
        <v>0.15811528518939924</v>
      </c>
      <c r="F1550">
        <f t="shared" si="201"/>
        <v>4.9999999999994493E-4</v>
      </c>
      <c r="G1550">
        <f t="shared" si="197"/>
        <v>0.77349999999997021</v>
      </c>
      <c r="H1550">
        <f t="shared" si="198"/>
        <v>6.5905355381273099</v>
      </c>
    </row>
    <row r="1551" spans="1:8" x14ac:dyDescent="0.35">
      <c r="A1551">
        <f t="shared" si="199"/>
        <v>0.77399999999997016</v>
      </c>
      <c r="B1551">
        <f t="shared" si="194"/>
        <v>1.8759134869207874</v>
      </c>
      <c r="C1551">
        <f t="shared" si="195"/>
        <v>1.8861152586032564</v>
      </c>
      <c r="D1551">
        <f t="shared" si="196"/>
        <v>6.5937040280533648</v>
      </c>
      <c r="E1551">
        <f t="shared" si="200"/>
        <v>0.15780387871470927</v>
      </c>
      <c r="F1551">
        <f t="shared" si="201"/>
        <v>4.9999999999994493E-4</v>
      </c>
      <c r="G1551">
        <f t="shared" si="197"/>
        <v>0.77399999999997016</v>
      </c>
      <c r="H1551">
        <f t="shared" si="198"/>
        <v>6.5937040280533648</v>
      </c>
    </row>
    <row r="1552" spans="1:8" x14ac:dyDescent="0.35">
      <c r="A1552">
        <f t="shared" si="199"/>
        <v>0.7744999999999701</v>
      </c>
      <c r="B1552">
        <f t="shared" si="194"/>
        <v>1.8763547586239084</v>
      </c>
      <c r="C1552">
        <f t="shared" si="195"/>
        <v>1.8865966264592062</v>
      </c>
      <c r="D1552">
        <f t="shared" si="196"/>
        <v>6.5968787892768157</v>
      </c>
      <c r="E1552">
        <f t="shared" si="200"/>
        <v>0.15749215919188006</v>
      </c>
      <c r="F1552">
        <f t="shared" si="201"/>
        <v>4.9999999999994493E-4</v>
      </c>
      <c r="G1552">
        <f t="shared" si="197"/>
        <v>0.7744999999999701</v>
      </c>
      <c r="H1552">
        <f t="shared" si="198"/>
        <v>6.5968787892768157</v>
      </c>
    </row>
    <row r="1553" spans="1:8" x14ac:dyDescent="0.35">
      <c r="A1553">
        <f t="shared" si="199"/>
        <v>0.77499999999997005</v>
      </c>
      <c r="B1553">
        <f t="shared" si="194"/>
        <v>1.8767965844873515</v>
      </c>
      <c r="C1553">
        <f t="shared" si="195"/>
        <v>1.887078717627577</v>
      </c>
      <c r="D1553">
        <f t="shared" si="196"/>
        <v>6.6000598529996921</v>
      </c>
      <c r="E1553">
        <f t="shared" si="200"/>
        <v>0.15718012701356091</v>
      </c>
      <c r="F1553">
        <f t="shared" si="201"/>
        <v>4.9999999999994493E-4</v>
      </c>
      <c r="G1553">
        <f t="shared" si="197"/>
        <v>0.77499999999997005</v>
      </c>
      <c r="H1553">
        <f t="shared" si="198"/>
        <v>6.6000598529996921</v>
      </c>
    </row>
    <row r="1554" spans="1:8" x14ac:dyDescent="0.35">
      <c r="A1554">
        <f t="shared" si="199"/>
        <v>0.77549999999996999</v>
      </c>
      <c r="B1554">
        <f t="shared" si="194"/>
        <v>1.8772389671342835</v>
      </c>
      <c r="C1554">
        <f t="shared" si="195"/>
        <v>1.8875615357090032</v>
      </c>
      <c r="D1554">
        <f t="shared" si="196"/>
        <v>6.6032472506399031</v>
      </c>
      <c r="E1554">
        <f t="shared" si="200"/>
        <v>0.15686778257351061</v>
      </c>
      <c r="F1554">
        <f t="shared" si="201"/>
        <v>4.9999999999994493E-4</v>
      </c>
      <c r="G1554">
        <f t="shared" si="197"/>
        <v>0.77549999999996999</v>
      </c>
      <c r="H1554">
        <f t="shared" si="198"/>
        <v>6.6032472506399031</v>
      </c>
    </row>
    <row r="1555" spans="1:8" x14ac:dyDescent="0.35">
      <c r="A1555">
        <f t="shared" si="199"/>
        <v>0.77599999999996994</v>
      </c>
      <c r="B1555">
        <f t="shared" si="194"/>
        <v>1.8776819092040025</v>
      </c>
      <c r="C1555">
        <f t="shared" si="195"/>
        <v>1.8880450843275065</v>
      </c>
      <c r="D1555">
        <f t="shared" si="196"/>
        <v>6.6064410138332459</v>
      </c>
      <c r="E1555">
        <f t="shared" si="200"/>
        <v>0.1565551262667727</v>
      </c>
      <c r="F1555">
        <f t="shared" si="201"/>
        <v>4.9999999999994493E-4</v>
      </c>
      <c r="G1555">
        <f t="shared" si="197"/>
        <v>0.77599999999996994</v>
      </c>
      <c r="H1555">
        <f t="shared" si="198"/>
        <v>6.6064410138332459</v>
      </c>
    </row>
    <row r="1556" spans="1:8" x14ac:dyDescent="0.35">
      <c r="A1556">
        <f t="shared" si="199"/>
        <v>0.77649999999996988</v>
      </c>
      <c r="B1556">
        <f t="shared" si="194"/>
        <v>1.8781254133520779</v>
      </c>
      <c r="C1556">
        <f t="shared" si="195"/>
        <v>1.8885293671307082</v>
      </c>
      <c r="D1556">
        <f t="shared" si="196"/>
        <v>6.6096411744354402</v>
      </c>
      <c r="E1556">
        <f t="shared" si="200"/>
        <v>0.15624215848951534</v>
      </c>
      <c r="F1556">
        <f t="shared" si="201"/>
        <v>4.9999999999994493E-4</v>
      </c>
      <c r="G1556">
        <f t="shared" si="197"/>
        <v>0.77649999999996988</v>
      </c>
      <c r="H1556">
        <f t="shared" si="198"/>
        <v>6.6096411744354402</v>
      </c>
    </row>
    <row r="1557" spans="1:8" x14ac:dyDescent="0.35">
      <c r="A1557">
        <f t="shared" si="199"/>
        <v>0.77699999999996983</v>
      </c>
      <c r="B1557">
        <f t="shared" si="194"/>
        <v>1.8785694822504957</v>
      </c>
      <c r="C1557">
        <f t="shared" si="195"/>
        <v>1.8890143877900432</v>
      </c>
      <c r="D1557">
        <f t="shared" si="196"/>
        <v>6.612847764524191</v>
      </c>
      <c r="E1557">
        <f t="shared" si="200"/>
        <v>0.15592887963884786</v>
      </c>
      <c r="F1557">
        <f t="shared" si="201"/>
        <v>4.9999999999994493E-4</v>
      </c>
      <c r="G1557">
        <f t="shared" si="197"/>
        <v>0.77699999999996983</v>
      </c>
      <c r="H1557">
        <f t="shared" si="198"/>
        <v>6.612847764524191</v>
      </c>
    </row>
    <row r="1558" spans="1:8" x14ac:dyDescent="0.35">
      <c r="A1558">
        <f t="shared" si="199"/>
        <v>0.77749999999996977</v>
      </c>
      <c r="B1558">
        <f t="shared" si="194"/>
        <v>1.8790141185878</v>
      </c>
      <c r="C1558">
        <f t="shared" si="195"/>
        <v>1.8895001500009767</v>
      </c>
      <c r="D1558">
        <f t="shared" si="196"/>
        <v>6.6160608164012649</v>
      </c>
      <c r="E1558">
        <f t="shared" si="200"/>
        <v>0.15561529011330308</v>
      </c>
      <c r="F1558">
        <f t="shared" si="201"/>
        <v>4.9999999999994493E-4</v>
      </c>
      <c r="G1558">
        <f t="shared" si="197"/>
        <v>0.77749999999996977</v>
      </c>
      <c r="H1558">
        <f t="shared" si="198"/>
        <v>6.6160608164012649</v>
      </c>
    </row>
    <row r="1559" spans="1:8" x14ac:dyDescent="0.35">
      <c r="A1559">
        <f t="shared" si="199"/>
        <v>0.77799999999996972</v>
      </c>
      <c r="B1559">
        <f t="shared" si="194"/>
        <v>1.8794593250692404</v>
      </c>
      <c r="C1559">
        <f t="shared" si="195"/>
        <v>1.8899866574832231</v>
      </c>
      <c r="D1559">
        <f t="shared" si="196"/>
        <v>6.6192803625945951</v>
      </c>
      <c r="E1559">
        <f t="shared" si="200"/>
        <v>0.15530139031263901</v>
      </c>
      <c r="F1559">
        <f t="shared" si="201"/>
        <v>4.9999999999994493E-4</v>
      </c>
      <c r="G1559">
        <f t="shared" si="197"/>
        <v>0.77799999999996972</v>
      </c>
      <c r="H1559">
        <f t="shared" si="198"/>
        <v>6.6192803625945951</v>
      </c>
    </row>
    <row r="1560" spans="1:8" x14ac:dyDescent="0.35">
      <c r="A1560">
        <f t="shared" si="199"/>
        <v>0.77849999999996966</v>
      </c>
      <c r="B1560">
        <f t="shared" si="194"/>
        <v>1.8799051044169177</v>
      </c>
      <c r="C1560">
        <f t="shared" si="195"/>
        <v>1.8904739139809685</v>
      </c>
      <c r="D1560">
        <f t="shared" si="196"/>
        <v>6.6225064358604202</v>
      </c>
      <c r="E1560">
        <f t="shared" si="200"/>
        <v>0.15498718063740549</v>
      </c>
      <c r="F1560">
        <f t="shared" si="201"/>
        <v>4.9999999999994493E-4</v>
      </c>
      <c r="G1560">
        <f t="shared" si="197"/>
        <v>0.77849999999996966</v>
      </c>
      <c r="H1560">
        <f t="shared" si="198"/>
        <v>6.6225064358604202</v>
      </c>
    </row>
    <row r="1561" spans="1:8" x14ac:dyDescent="0.35">
      <c r="A1561">
        <f t="shared" si="199"/>
        <v>0.77899999999996961</v>
      </c>
      <c r="B1561">
        <f t="shared" si="194"/>
        <v>1.8803514593699346</v>
      </c>
      <c r="C1561">
        <f t="shared" si="195"/>
        <v>1.890961923263093</v>
      </c>
      <c r="D1561">
        <f t="shared" si="196"/>
        <v>6.6257390691854283</v>
      </c>
      <c r="E1561">
        <f t="shared" si="200"/>
        <v>0.15467266148989836</v>
      </c>
      <c r="F1561">
        <f t="shared" si="201"/>
        <v>4.9999999999994493E-4</v>
      </c>
      <c r="G1561">
        <f t="shared" si="197"/>
        <v>0.77899999999996961</v>
      </c>
      <c r="H1561">
        <f t="shared" si="198"/>
        <v>6.6257390691854283</v>
      </c>
    </row>
    <row r="1562" spans="1:8" x14ac:dyDescent="0.35">
      <c r="A1562">
        <f t="shared" si="199"/>
        <v>0.77949999999996955</v>
      </c>
      <c r="B1562">
        <f t="shared" si="194"/>
        <v>1.8807983926845444</v>
      </c>
      <c r="C1562">
        <f t="shared" si="195"/>
        <v>1.8914506891233989</v>
      </c>
      <c r="D1562">
        <f t="shared" si="196"/>
        <v>6.6289782957889445</v>
      </c>
      <c r="E1562">
        <f t="shared" si="200"/>
        <v>0.15435783327328728</v>
      </c>
      <c r="F1562">
        <f t="shared" si="201"/>
        <v>4.9999999999994493E-4</v>
      </c>
      <c r="G1562">
        <f t="shared" si="197"/>
        <v>0.77949999999996955</v>
      </c>
      <c r="H1562">
        <f t="shared" si="198"/>
        <v>6.6289782957889445</v>
      </c>
    </row>
    <row r="1563" spans="1:8" x14ac:dyDescent="0.35">
      <c r="A1563">
        <f t="shared" si="199"/>
        <v>0.7799999999999695</v>
      </c>
      <c r="B1563">
        <f t="shared" si="194"/>
        <v>1.8812459071343053</v>
      </c>
      <c r="C1563">
        <f t="shared" si="195"/>
        <v>1.8919402153808398</v>
      </c>
      <c r="D1563">
        <f t="shared" si="196"/>
        <v>6.6322241491251379</v>
      </c>
      <c r="E1563">
        <f t="shared" si="200"/>
        <v>0.15404269639192006</v>
      </c>
      <c r="F1563">
        <f t="shared" si="201"/>
        <v>4.9999999999994493E-4</v>
      </c>
      <c r="G1563">
        <f t="shared" si="197"/>
        <v>0.7799999999999695</v>
      </c>
      <c r="H1563">
        <f t="shared" si="198"/>
        <v>6.6322241491251379</v>
      </c>
    </row>
    <row r="1564" spans="1:8" x14ac:dyDescent="0.35">
      <c r="A1564">
        <f t="shared" si="199"/>
        <v>0.78049999999996944</v>
      </c>
      <c r="B1564">
        <f t="shared" si="194"/>
        <v>1.8816940055102316</v>
      </c>
      <c r="C1564">
        <f t="shared" si="195"/>
        <v>1.8924305058797519</v>
      </c>
      <c r="D1564">
        <f t="shared" si="196"/>
        <v>6.6354766628852522</v>
      </c>
      <c r="E1564">
        <f t="shared" si="200"/>
        <v>0.15372725125146888</v>
      </c>
      <c r="F1564">
        <f t="shared" si="201"/>
        <v>4.9999999999994493E-4</v>
      </c>
      <c r="G1564">
        <f t="shared" si="197"/>
        <v>0.78049999999996944</v>
      </c>
      <c r="H1564">
        <f t="shared" si="198"/>
        <v>6.6354766628852522</v>
      </c>
    </row>
    <row r="1565" spans="1:8" x14ac:dyDescent="0.35">
      <c r="A1565">
        <f t="shared" si="199"/>
        <v>0.78099999999996939</v>
      </c>
      <c r="B1565">
        <f t="shared" si="194"/>
        <v>1.882142690620952</v>
      </c>
      <c r="C1565">
        <f t="shared" si="195"/>
        <v>1.8929215644900887</v>
      </c>
      <c r="D1565">
        <f t="shared" si="196"/>
        <v>6.6387358709998621</v>
      </c>
      <c r="E1565">
        <f t="shared" si="200"/>
        <v>0.15341149825892361</v>
      </c>
      <c r="F1565">
        <f t="shared" si="201"/>
        <v>4.9999999999994493E-4</v>
      </c>
      <c r="G1565">
        <f t="shared" si="197"/>
        <v>0.78099999999996939</v>
      </c>
      <c r="H1565">
        <f t="shared" si="198"/>
        <v>6.6387358709998621</v>
      </c>
    </row>
    <row r="1566" spans="1:8" x14ac:dyDescent="0.35">
      <c r="A1566">
        <f t="shared" si="199"/>
        <v>0.78149999999996933</v>
      </c>
      <c r="B1566">
        <f t="shared" si="194"/>
        <v>1.8825919652928647</v>
      </c>
      <c r="C1566">
        <f t="shared" si="195"/>
        <v>1.8934133951076584</v>
      </c>
      <c r="D1566">
        <f t="shared" si="196"/>
        <v>6.6420018076411598</v>
      </c>
      <c r="E1566">
        <f t="shared" si="200"/>
        <v>0.15309543782247778</v>
      </c>
      <c r="F1566">
        <f t="shared" si="201"/>
        <v>4.9999999999994493E-4</v>
      </c>
      <c r="G1566">
        <f t="shared" si="197"/>
        <v>0.78149999999996933</v>
      </c>
      <c r="H1566">
        <f t="shared" si="198"/>
        <v>6.6420018076411598</v>
      </c>
    </row>
    <row r="1567" spans="1:8" x14ac:dyDescent="0.35">
      <c r="A1567">
        <f t="shared" si="199"/>
        <v>0.78199999999996928</v>
      </c>
      <c r="B1567">
        <f t="shared" si="194"/>
        <v>1.883041832370298</v>
      </c>
      <c r="C1567">
        <f t="shared" si="195"/>
        <v>1.8939060016543625</v>
      </c>
      <c r="D1567">
        <f t="shared" si="196"/>
        <v>6.645274507225265</v>
      </c>
      <c r="E1567">
        <f t="shared" si="200"/>
        <v>0.15277907035168442</v>
      </c>
      <c r="F1567">
        <f t="shared" si="201"/>
        <v>4.9999999999994493E-4</v>
      </c>
      <c r="G1567">
        <f t="shared" si="197"/>
        <v>0.78199999999996928</v>
      </c>
      <c r="H1567">
        <f t="shared" si="198"/>
        <v>6.645274507225265</v>
      </c>
    </row>
    <row r="1568" spans="1:8" x14ac:dyDescent="0.35">
      <c r="A1568">
        <f t="shared" si="199"/>
        <v>0.78249999999996922</v>
      </c>
      <c r="B1568">
        <f t="shared" si="194"/>
        <v>1.8834922947156705</v>
      </c>
      <c r="C1568">
        <f t="shared" si="195"/>
        <v>1.8943993880784413</v>
      </c>
      <c r="D1568">
        <f t="shared" si="196"/>
        <v>6.6485540044145752</v>
      </c>
      <c r="E1568">
        <f t="shared" si="200"/>
        <v>0.15246239625688282</v>
      </c>
      <c r="F1568">
        <f t="shared" si="201"/>
        <v>4.9999999999994493E-4</v>
      </c>
      <c r="G1568">
        <f t="shared" si="197"/>
        <v>0.78249999999996922</v>
      </c>
      <c r="H1568">
        <f t="shared" si="198"/>
        <v>6.6485540044145752</v>
      </c>
    </row>
    <row r="1569" spans="1:8" x14ac:dyDescent="0.35">
      <c r="A1569">
        <f t="shared" si="199"/>
        <v>0.78299999999996917</v>
      </c>
      <c r="B1569">
        <f t="shared" si="194"/>
        <v>1.8839433552096536</v>
      </c>
      <c r="C1569">
        <f t="shared" si="195"/>
        <v>1.8948935583547168</v>
      </c>
      <c r="D1569">
        <f t="shared" si="196"/>
        <v>6.6518403341201209</v>
      </c>
      <c r="E1569">
        <f t="shared" si="200"/>
        <v>0.15214541595026179</v>
      </c>
      <c r="F1569">
        <f t="shared" si="201"/>
        <v>4.9999999999994493E-4</v>
      </c>
      <c r="G1569">
        <f t="shared" si="197"/>
        <v>0.78299999999996917</v>
      </c>
      <c r="H1569">
        <f t="shared" si="198"/>
        <v>6.6518403341201209</v>
      </c>
    </row>
    <row r="1570" spans="1:8" x14ac:dyDescent="0.35">
      <c r="A1570">
        <f t="shared" si="199"/>
        <v>0.78349999999996911</v>
      </c>
      <c r="B1570">
        <f t="shared" si="194"/>
        <v>1.8843950167513364</v>
      </c>
      <c r="C1570">
        <f t="shared" si="195"/>
        <v>1.8953885164848412</v>
      </c>
      <c r="D1570">
        <f t="shared" si="196"/>
        <v>6.6551335315039601</v>
      </c>
      <c r="E1570">
        <f t="shared" si="200"/>
        <v>0.15182812984535921</v>
      </c>
      <c r="F1570">
        <f t="shared" si="201"/>
        <v>4.9999999999994493E-4</v>
      </c>
      <c r="G1570">
        <f t="shared" si="197"/>
        <v>0.78349999999996911</v>
      </c>
      <c r="H1570">
        <f t="shared" si="198"/>
        <v>6.6551335315039601</v>
      </c>
    </row>
    <row r="1571" spans="1:8" x14ac:dyDescent="0.35">
      <c r="A1571">
        <f t="shared" si="199"/>
        <v>0.78399999999996905</v>
      </c>
      <c r="B1571">
        <f t="shared" si="194"/>
        <v>1.8848472822583915</v>
      </c>
      <c r="C1571">
        <f t="shared" si="195"/>
        <v>1.8958842664975493</v>
      </c>
      <c r="D1571">
        <f t="shared" si="196"/>
        <v>6.658433631981616</v>
      </c>
      <c r="E1571">
        <f t="shared" si="200"/>
        <v>0.15151053835642941</v>
      </c>
      <c r="F1571">
        <f t="shared" si="201"/>
        <v>4.9999999999994493E-4</v>
      </c>
      <c r="G1571">
        <f t="shared" si="197"/>
        <v>0.78399999999996905</v>
      </c>
      <c r="H1571">
        <f t="shared" si="198"/>
        <v>6.658433631981616</v>
      </c>
    </row>
    <row r="1572" spans="1:8" x14ac:dyDescent="0.35">
      <c r="A1572">
        <f t="shared" si="199"/>
        <v>0.784499999999969</v>
      </c>
      <c r="B1572">
        <f t="shared" si="194"/>
        <v>1.8853001546672437</v>
      </c>
      <c r="C1572">
        <f t="shared" si="195"/>
        <v>1.8963808124489121</v>
      </c>
      <c r="D1572">
        <f t="shared" si="196"/>
        <v>6.6617406712245204</v>
      </c>
      <c r="E1572">
        <f t="shared" si="200"/>
        <v>0.15119264189947029</v>
      </c>
      <c r="F1572">
        <f t="shared" si="201"/>
        <v>4.9999999999994493E-4</v>
      </c>
      <c r="G1572">
        <f t="shared" si="197"/>
        <v>0.784499999999969</v>
      </c>
      <c r="H1572">
        <f t="shared" si="198"/>
        <v>6.6617406712245204</v>
      </c>
    </row>
    <row r="1573" spans="1:8" x14ac:dyDescent="0.35">
      <c r="A1573">
        <f t="shared" si="199"/>
        <v>0.78499999999996894</v>
      </c>
      <c r="B1573">
        <f t="shared" si="194"/>
        <v>1.8857536369332395</v>
      </c>
      <c r="C1573">
        <f t="shared" si="195"/>
        <v>1.8968781584225938</v>
      </c>
      <c r="D1573">
        <f t="shared" si="196"/>
        <v>6.6650546851624988</v>
      </c>
      <c r="E1573">
        <f t="shared" si="200"/>
        <v>0.15087444089174767</v>
      </c>
      <c r="F1573">
        <f t="shared" si="201"/>
        <v>4.9999999999994493E-4</v>
      </c>
      <c r="G1573">
        <f t="shared" si="197"/>
        <v>0.78499999999996894</v>
      </c>
      <c r="H1573">
        <f t="shared" si="198"/>
        <v>6.6650546851624988</v>
      </c>
    </row>
    <row r="1574" spans="1:8" x14ac:dyDescent="0.35">
      <c r="A1574">
        <f t="shared" si="199"/>
        <v>0.78549999999996889</v>
      </c>
      <c r="B1574">
        <f t="shared" si="194"/>
        <v>1.8862077320308195</v>
      </c>
      <c r="C1574">
        <f t="shared" si="195"/>
        <v>1.8973763085301116</v>
      </c>
      <c r="D1574">
        <f t="shared" si="196"/>
        <v>6.6683757099862841</v>
      </c>
      <c r="E1574">
        <f t="shared" si="200"/>
        <v>0.15055593575179413</v>
      </c>
      <c r="F1574">
        <f t="shared" si="201"/>
        <v>4.9999999999994493E-4</v>
      </c>
      <c r="G1574">
        <f t="shared" si="197"/>
        <v>0.78549999999996889</v>
      </c>
      <c r="H1574">
        <f t="shared" si="198"/>
        <v>6.6683757099862841</v>
      </c>
    </row>
    <row r="1575" spans="1:8" x14ac:dyDescent="0.35">
      <c r="A1575">
        <f t="shared" si="199"/>
        <v>0.78599999999996883</v>
      </c>
      <c r="B1575">
        <f t="shared" si="194"/>
        <v>1.8866624429536927</v>
      </c>
      <c r="C1575">
        <f t="shared" si="195"/>
        <v>1.8978752669110992</v>
      </c>
      <c r="D1575">
        <f t="shared" si="196"/>
        <v>6.6717037821500584</v>
      </c>
      <c r="E1575">
        <f t="shared" si="200"/>
        <v>0.15023712689958829</v>
      </c>
      <c r="F1575">
        <f t="shared" si="201"/>
        <v>4.9999999999994493E-4</v>
      </c>
      <c r="G1575">
        <f t="shared" si="197"/>
        <v>0.78599999999996883</v>
      </c>
      <c r="H1575">
        <f t="shared" si="198"/>
        <v>6.6717037821500584</v>
      </c>
    </row>
    <row r="1576" spans="1:8" x14ac:dyDescent="0.35">
      <c r="A1576">
        <f t="shared" si="199"/>
        <v>0.78649999999996878</v>
      </c>
      <c r="B1576">
        <f t="shared" si="194"/>
        <v>1.8871177727150119</v>
      </c>
      <c r="C1576">
        <f t="shared" si="195"/>
        <v>1.8983750377335724</v>
      </c>
      <c r="D1576">
        <f t="shared" si="196"/>
        <v>6.6750389383740272</v>
      </c>
      <c r="E1576">
        <f t="shared" si="200"/>
        <v>0.14991801475643007</v>
      </c>
      <c r="F1576">
        <f t="shared" si="201"/>
        <v>4.9999999999994493E-4</v>
      </c>
      <c r="G1576">
        <f t="shared" si="197"/>
        <v>0.78649999999996878</v>
      </c>
      <c r="H1576">
        <f t="shared" si="198"/>
        <v>6.6750389383740272</v>
      </c>
    </row>
    <row r="1577" spans="1:8" x14ac:dyDescent="0.35">
      <c r="A1577">
        <f t="shared" si="199"/>
        <v>0.78699999999996872</v>
      </c>
      <c r="B1577">
        <f t="shared" si="194"/>
        <v>1.8875737243475517</v>
      </c>
      <c r="C1577">
        <f t="shared" si="195"/>
        <v>1.8988756251942001</v>
      </c>
      <c r="D1577">
        <f t="shared" si="196"/>
        <v>6.6783812156470308</v>
      </c>
      <c r="E1577">
        <f t="shared" si="200"/>
        <v>0.14959859974472045</v>
      </c>
      <c r="F1577">
        <f t="shared" si="201"/>
        <v>4.9999999999994493E-4</v>
      </c>
      <c r="G1577">
        <f t="shared" si="197"/>
        <v>0.78699999999996872</v>
      </c>
      <c r="H1577">
        <f t="shared" si="198"/>
        <v>6.6783812156470308</v>
      </c>
    </row>
    <row r="1578" spans="1:8" x14ac:dyDescent="0.35">
      <c r="A1578">
        <f t="shared" si="199"/>
        <v>0.78749999999996867</v>
      </c>
      <c r="B1578">
        <f t="shared" si="194"/>
        <v>1.8880303009038879</v>
      </c>
      <c r="C1578">
        <f t="shared" si="195"/>
        <v>1.8993770335185745</v>
      </c>
      <c r="D1578">
        <f t="shared" si="196"/>
        <v>6.6817306512291692</v>
      </c>
      <c r="E1578">
        <f t="shared" si="200"/>
        <v>0.14927888228879632</v>
      </c>
      <c r="F1578">
        <f t="shared" si="201"/>
        <v>4.9999999999994493E-4</v>
      </c>
      <c r="G1578">
        <f t="shared" si="197"/>
        <v>0.78749999999996867</v>
      </c>
      <c r="H1578">
        <f t="shared" si="198"/>
        <v>6.6817306512291692</v>
      </c>
    </row>
    <row r="1579" spans="1:8" x14ac:dyDescent="0.35">
      <c r="A1579">
        <f t="shared" si="199"/>
        <v>0.78799999999996861</v>
      </c>
      <c r="B1579">
        <f t="shared" si="194"/>
        <v>1.8884875054565813</v>
      </c>
      <c r="C1579">
        <f t="shared" si="195"/>
        <v>1.8998792669614875</v>
      </c>
      <c r="D1579">
        <f t="shared" si="196"/>
        <v>6.685087282654476</v>
      </c>
      <c r="E1579">
        <f t="shared" si="200"/>
        <v>0.14895886281414938</v>
      </c>
      <c r="F1579">
        <f t="shared" si="201"/>
        <v>4.9999999999994493E-4</v>
      </c>
      <c r="G1579">
        <f t="shared" si="197"/>
        <v>0.78799999999996861</v>
      </c>
      <c r="H1579">
        <f t="shared" si="198"/>
        <v>6.685087282654476</v>
      </c>
    </row>
    <row r="1580" spans="1:8" x14ac:dyDescent="0.35">
      <c r="A1580">
        <f t="shared" si="199"/>
        <v>0.78849999999996856</v>
      </c>
      <c r="B1580">
        <f t="shared" si="194"/>
        <v>1.8889453410983605</v>
      </c>
      <c r="C1580">
        <f t="shared" si="195"/>
        <v>1.9003823298072113</v>
      </c>
      <c r="D1580">
        <f t="shared" si="196"/>
        <v>6.6884511477336286</v>
      </c>
      <c r="E1580">
        <f t="shared" si="200"/>
        <v>0.14863854174731356</v>
      </c>
      <c r="F1580">
        <f t="shared" si="201"/>
        <v>4.9999999999994493E-4</v>
      </c>
      <c r="G1580">
        <f t="shared" si="197"/>
        <v>0.78849999999996856</v>
      </c>
      <c r="H1580">
        <f t="shared" si="198"/>
        <v>6.6884511477336286</v>
      </c>
    </row>
    <row r="1581" spans="1:8" x14ac:dyDescent="0.35">
      <c r="A1581">
        <f t="shared" si="199"/>
        <v>0.7889999999999685</v>
      </c>
      <c r="B1581">
        <f t="shared" si="194"/>
        <v>1.8894038109423079</v>
      </c>
      <c r="C1581">
        <f t="shared" si="195"/>
        <v>1.9008862263697794</v>
      </c>
      <c r="D1581">
        <f t="shared" si="196"/>
        <v>6.6918222845566744</v>
      </c>
      <c r="E1581">
        <f t="shared" si="200"/>
        <v>0.14831791951659765</v>
      </c>
      <c r="F1581">
        <f t="shared" si="201"/>
        <v>4.9999999999994493E-4</v>
      </c>
      <c r="G1581">
        <f t="shared" si="197"/>
        <v>0.7889999999999685</v>
      </c>
      <c r="H1581">
        <f t="shared" si="198"/>
        <v>6.6918222845566744</v>
      </c>
    </row>
    <row r="1582" spans="1:8" x14ac:dyDescent="0.35">
      <c r="A1582">
        <f t="shared" si="199"/>
        <v>0.78949999999996845</v>
      </c>
      <c r="B1582">
        <f t="shared" si="194"/>
        <v>1.8898629181220488</v>
      </c>
      <c r="C1582">
        <f t="shared" si="195"/>
        <v>1.9013909609932709</v>
      </c>
      <c r="D1582">
        <f t="shared" si="196"/>
        <v>6.69520073149579</v>
      </c>
      <c r="E1582">
        <f t="shared" si="200"/>
        <v>0.14799699655215948</v>
      </c>
      <c r="F1582">
        <f t="shared" si="201"/>
        <v>4.9999999999994493E-4</v>
      </c>
      <c r="G1582">
        <f t="shared" si="197"/>
        <v>0.78949999999996845</v>
      </c>
      <c r="H1582">
        <f t="shared" si="198"/>
        <v>6.69520073149579</v>
      </c>
    </row>
    <row r="1583" spans="1:8" x14ac:dyDescent="0.35">
      <c r="A1583">
        <f t="shared" si="199"/>
        <v>0.78999999999996839</v>
      </c>
      <c r="B1583">
        <f t="shared" si="194"/>
        <v>1.8903226657919421</v>
      </c>
      <c r="C1583">
        <f t="shared" si="195"/>
        <v>1.9018965380521029</v>
      </c>
      <c r="D1583">
        <f t="shared" si="196"/>
        <v>6.6985865272081089</v>
      </c>
      <c r="E1583">
        <f t="shared" si="200"/>
        <v>0.14767577328447271</v>
      </c>
      <c r="F1583">
        <f t="shared" si="201"/>
        <v>4.9999999999994493E-4</v>
      </c>
      <c r="G1583">
        <f t="shared" si="197"/>
        <v>0.78999999999996839</v>
      </c>
      <c r="H1583">
        <f t="shared" si="198"/>
        <v>6.6985865272081089</v>
      </c>
    </row>
    <row r="1584" spans="1:8" x14ac:dyDescent="0.35">
      <c r="A1584">
        <f t="shared" si="199"/>
        <v>0.79049999999996834</v>
      </c>
      <c r="B1584">
        <f t="shared" si="194"/>
        <v>1.8907830571272726</v>
      </c>
      <c r="C1584">
        <f t="shared" si="195"/>
        <v>1.9024029619513203</v>
      </c>
      <c r="D1584">
        <f t="shared" si="196"/>
        <v>6.7019797106385353</v>
      </c>
      <c r="E1584">
        <f t="shared" si="200"/>
        <v>0.14735425014648135</v>
      </c>
      <c r="F1584">
        <f t="shared" si="201"/>
        <v>4.9999999999994493E-4</v>
      </c>
      <c r="G1584">
        <f t="shared" si="197"/>
        <v>0.79049999999996834</v>
      </c>
      <c r="H1584">
        <f t="shared" si="198"/>
        <v>6.7019797106385353</v>
      </c>
    </row>
    <row r="1585" spans="1:8" x14ac:dyDescent="0.35">
      <c r="A1585">
        <f t="shared" si="199"/>
        <v>0.79099999999996828</v>
      </c>
      <c r="B1585">
        <f t="shared" si="194"/>
        <v>1.891244095324446</v>
      </c>
      <c r="C1585">
        <f t="shared" si="195"/>
        <v>1.9029102371268924</v>
      </c>
      <c r="D1585">
        <f t="shared" si="196"/>
        <v>6.7053803210226226</v>
      </c>
      <c r="E1585">
        <f t="shared" si="200"/>
        <v>0.14703242757230331</v>
      </c>
      <c r="F1585">
        <f t="shared" si="201"/>
        <v>4.9999999999994493E-4</v>
      </c>
      <c r="G1585">
        <f t="shared" si="197"/>
        <v>0.79099999999996828</v>
      </c>
      <c r="H1585">
        <f t="shared" si="198"/>
        <v>6.7053803210226226</v>
      </c>
    </row>
    <row r="1586" spans="1:8" x14ac:dyDescent="0.35">
      <c r="A1586">
        <f t="shared" si="199"/>
        <v>0.79149999999996823</v>
      </c>
      <c r="B1586">
        <f t="shared" si="194"/>
        <v>1.8917057836011864</v>
      </c>
      <c r="C1586">
        <f t="shared" si="195"/>
        <v>1.9034183680460135</v>
      </c>
      <c r="D1586">
        <f t="shared" si="196"/>
        <v>6.7087883978894851</v>
      </c>
      <c r="E1586">
        <f t="shared" si="200"/>
        <v>0.14671030599736656</v>
      </c>
      <c r="F1586">
        <f t="shared" si="201"/>
        <v>4.9999999999994493E-4</v>
      </c>
      <c r="G1586">
        <f t="shared" si="197"/>
        <v>0.79149999999996823</v>
      </c>
      <c r="H1586">
        <f t="shared" si="198"/>
        <v>6.7087883978894851</v>
      </c>
    </row>
    <row r="1587" spans="1:8" x14ac:dyDescent="0.35">
      <c r="A1587">
        <f t="shared" si="199"/>
        <v>0.79199999999996817</v>
      </c>
      <c r="B1587">
        <f t="shared" si="194"/>
        <v>1.8921681251967366</v>
      </c>
      <c r="C1587">
        <f t="shared" si="195"/>
        <v>1.9039273592074049</v>
      </c>
      <c r="D1587">
        <f t="shared" si="196"/>
        <v>6.7122039810647394</v>
      </c>
      <c r="E1587">
        <f t="shared" si="200"/>
        <v>0.14638788585867918</v>
      </c>
      <c r="F1587">
        <f t="shared" si="201"/>
        <v>4.9999999999994493E-4</v>
      </c>
      <c r="G1587">
        <f t="shared" si="197"/>
        <v>0.79199999999996817</v>
      </c>
      <c r="H1587">
        <f t="shared" si="198"/>
        <v>6.7122039810647394</v>
      </c>
    </row>
    <row r="1588" spans="1:8" x14ac:dyDescent="0.35">
      <c r="A1588">
        <f t="shared" si="199"/>
        <v>0.79249999999996812</v>
      </c>
      <c r="B1588">
        <f t="shared" si="194"/>
        <v>1.8926311233720587</v>
      </c>
      <c r="C1588">
        <f t="shared" si="195"/>
        <v>1.9044372151416218</v>
      </c>
      <c r="D1588">
        <f t="shared" si="196"/>
        <v>6.715627110673478</v>
      </c>
      <c r="E1588">
        <f t="shared" si="200"/>
        <v>0.14606516759503999</v>
      </c>
      <c r="F1588">
        <f t="shared" si="201"/>
        <v>4.9999999999994493E-4</v>
      </c>
      <c r="G1588">
        <f t="shared" si="197"/>
        <v>0.79249999999996812</v>
      </c>
      <c r="H1588">
        <f t="shared" si="198"/>
        <v>6.715627110673478</v>
      </c>
    </row>
    <row r="1589" spans="1:8" x14ac:dyDescent="0.35">
      <c r="A1589">
        <f t="shared" si="199"/>
        <v>0.79299999999996806</v>
      </c>
      <c r="B1589">
        <f t="shared" si="194"/>
        <v>1.8930947814100396</v>
      </c>
      <c r="C1589">
        <f t="shared" si="195"/>
        <v>1.9049479404113661</v>
      </c>
      <c r="D1589">
        <f t="shared" si="196"/>
        <v>6.7190578271433035</v>
      </c>
      <c r="E1589">
        <f t="shared" si="200"/>
        <v>0.14574215164605986</v>
      </c>
      <c r="F1589">
        <f t="shared" si="201"/>
        <v>4.9999999999994493E-4</v>
      </c>
      <c r="G1589">
        <f t="shared" si="197"/>
        <v>0.79299999999996806</v>
      </c>
      <c r="H1589">
        <f t="shared" si="198"/>
        <v>6.7190578271433035</v>
      </c>
    </row>
    <row r="1590" spans="1:8" x14ac:dyDescent="0.35">
      <c r="A1590">
        <f t="shared" si="199"/>
        <v>0.79349999999996801</v>
      </c>
      <c r="B1590">
        <f t="shared" si="194"/>
        <v>1.8935591026156966</v>
      </c>
      <c r="C1590">
        <f t="shared" si="195"/>
        <v>1.905459539611797</v>
      </c>
      <c r="D1590">
        <f t="shared" si="196"/>
        <v>6.7224961712073625</v>
      </c>
      <c r="E1590">
        <f t="shared" si="200"/>
        <v>0.14541883845378731</v>
      </c>
      <c r="F1590">
        <f t="shared" si="201"/>
        <v>4.9999999999994493E-4</v>
      </c>
      <c r="G1590">
        <f t="shared" si="197"/>
        <v>0.79349999999996801</v>
      </c>
      <c r="H1590">
        <f t="shared" si="198"/>
        <v>6.7224961712073625</v>
      </c>
    </row>
    <row r="1591" spans="1:8" x14ac:dyDescent="0.35">
      <c r="A1591">
        <f t="shared" si="199"/>
        <v>0.79399999999996795</v>
      </c>
      <c r="B1591">
        <f t="shared" si="194"/>
        <v>1.8940240903163874</v>
      </c>
      <c r="C1591">
        <f t="shared" si="195"/>
        <v>1.9059720173708525</v>
      </c>
      <c r="D1591">
        <f t="shared" si="196"/>
        <v>6.7259421839074545</v>
      </c>
      <c r="E1591">
        <f t="shared" si="200"/>
        <v>0.1450952284611739</v>
      </c>
      <c r="F1591">
        <f t="shared" si="201"/>
        <v>4.9999999999994493E-4</v>
      </c>
      <c r="G1591">
        <f t="shared" si="197"/>
        <v>0.79399999999996795</v>
      </c>
      <c r="H1591">
        <f t="shared" si="198"/>
        <v>6.7259421839074545</v>
      </c>
    </row>
    <row r="1592" spans="1:8" x14ac:dyDescent="0.35">
      <c r="A1592">
        <f t="shared" si="199"/>
        <v>0.7944999999999679</v>
      </c>
      <c r="B1592">
        <f t="shared" si="194"/>
        <v>1.8944897478620222</v>
      </c>
      <c r="C1592">
        <f t="shared" si="195"/>
        <v>1.9064853783495694</v>
      </c>
      <c r="D1592">
        <f t="shared" si="196"/>
        <v>6.7293959065971594</v>
      </c>
      <c r="E1592">
        <f t="shared" si="200"/>
        <v>0.1447713221129133</v>
      </c>
      <c r="F1592">
        <f t="shared" si="201"/>
        <v>4.9999999999994493E-4</v>
      </c>
      <c r="G1592">
        <f t="shared" si="197"/>
        <v>0.7944999999999679</v>
      </c>
      <c r="H1592">
        <f t="shared" si="198"/>
        <v>6.7293959065971594</v>
      </c>
    </row>
    <row r="1593" spans="1:8" x14ac:dyDescent="0.35">
      <c r="A1593">
        <f t="shared" si="199"/>
        <v>0.79499999999996784</v>
      </c>
      <c r="B1593">
        <f t="shared" si="194"/>
        <v>1.8949560786252762</v>
      </c>
      <c r="C1593">
        <f t="shared" si="195"/>
        <v>1.9069996272424106</v>
      </c>
      <c r="D1593">
        <f t="shared" si="196"/>
        <v>6.7328573809450099</v>
      </c>
      <c r="E1593">
        <f t="shared" si="200"/>
        <v>0.1444471198552823</v>
      </c>
      <c r="F1593">
        <f t="shared" si="201"/>
        <v>4.9999999999994493E-4</v>
      </c>
      <c r="G1593">
        <f t="shared" si="197"/>
        <v>0.79499999999996784</v>
      </c>
      <c r="H1593">
        <f t="shared" si="198"/>
        <v>6.7328573809450099</v>
      </c>
    </row>
    <row r="1594" spans="1:8" x14ac:dyDescent="0.35">
      <c r="A1594">
        <f t="shared" si="199"/>
        <v>0.79549999999996779</v>
      </c>
      <c r="B1594">
        <f t="shared" si="194"/>
        <v>1.895423086001808</v>
      </c>
      <c r="C1594">
        <f t="shared" si="195"/>
        <v>1.907514768777594</v>
      </c>
      <c r="D1594">
        <f t="shared" si="196"/>
        <v>6.7363266489377001</v>
      </c>
      <c r="E1594">
        <f t="shared" si="200"/>
        <v>0.14412262213626956</v>
      </c>
      <c r="F1594">
        <f t="shared" si="201"/>
        <v>4.9999999999994493E-4</v>
      </c>
      <c r="G1594">
        <f t="shared" si="197"/>
        <v>0.79549999999996779</v>
      </c>
      <c r="H1594">
        <f t="shared" si="198"/>
        <v>6.7363266489377001</v>
      </c>
    </row>
    <row r="1595" spans="1:8" x14ac:dyDescent="0.35">
      <c r="A1595">
        <f t="shared" si="199"/>
        <v>0.79599999999996773</v>
      </c>
      <c r="B1595">
        <f t="shared" si="194"/>
        <v>1.8958907734104775</v>
      </c>
      <c r="C1595">
        <f t="shared" si="195"/>
        <v>1.9080308077174275</v>
      </c>
      <c r="D1595">
        <f t="shared" si="196"/>
        <v>6.7398037528833452</v>
      </c>
      <c r="E1595">
        <f t="shared" si="200"/>
        <v>0.1437978294051756</v>
      </c>
      <c r="F1595">
        <f t="shared" si="201"/>
        <v>4.9999999999994493E-4</v>
      </c>
      <c r="G1595">
        <f t="shared" si="197"/>
        <v>0.79599999999996773</v>
      </c>
      <c r="H1595">
        <f t="shared" si="198"/>
        <v>6.7398037528833452</v>
      </c>
    </row>
    <row r="1596" spans="1:8" x14ac:dyDescent="0.35">
      <c r="A1596">
        <f t="shared" si="199"/>
        <v>0.79649999999996768</v>
      </c>
      <c r="B1596">
        <f t="shared" si="194"/>
        <v>1.8963591442935692</v>
      </c>
      <c r="C1596">
        <f t="shared" si="195"/>
        <v>1.9085477488586462</v>
      </c>
      <c r="D1596">
        <f t="shared" si="196"/>
        <v>6.7432887354147679</v>
      </c>
      <c r="E1596">
        <f t="shared" si="200"/>
        <v>0.14347274211323663</v>
      </c>
      <c r="F1596">
        <f t="shared" si="201"/>
        <v>4.9999999999994493E-4</v>
      </c>
      <c r="G1596">
        <f t="shared" si="197"/>
        <v>0.79649999999996768</v>
      </c>
      <c r="H1596">
        <f t="shared" si="198"/>
        <v>6.7432887354147679</v>
      </c>
    </row>
    <row r="1597" spans="1:8" x14ac:dyDescent="0.35">
      <c r="A1597">
        <f t="shared" si="199"/>
        <v>0.79699999999996762</v>
      </c>
      <c r="B1597">
        <f t="shared" si="194"/>
        <v>1.8968282021170153</v>
      </c>
      <c r="C1597">
        <f t="shared" si="195"/>
        <v>1.9090655970327564</v>
      </c>
      <c r="D1597">
        <f t="shared" si="196"/>
        <v>6.7467816394928422</v>
      </c>
      <c r="E1597">
        <f t="shared" si="200"/>
        <v>0.14314736071298398</v>
      </c>
      <c r="F1597">
        <f t="shared" si="201"/>
        <v>4.9999999999994493E-4</v>
      </c>
      <c r="G1597">
        <f t="shared" si="197"/>
        <v>0.79699999999996762</v>
      </c>
      <c r="H1597">
        <f t="shared" si="198"/>
        <v>6.7467816394928422</v>
      </c>
    </row>
    <row r="1598" spans="1:8" x14ac:dyDescent="0.35">
      <c r="A1598">
        <f t="shared" si="199"/>
        <v>0.79749999999996757</v>
      </c>
      <c r="B1598">
        <f t="shared" si="194"/>
        <v>1.8972979503706244</v>
      </c>
      <c r="C1598">
        <f t="shared" si="195"/>
        <v>1.9095843571063793</v>
      </c>
      <c r="D1598">
        <f t="shared" si="196"/>
        <v>6.7502825084098621</v>
      </c>
      <c r="E1598">
        <f t="shared" si="200"/>
        <v>0.14282168565898795</v>
      </c>
      <c r="F1598">
        <f t="shared" si="201"/>
        <v>4.9999999999994493E-4</v>
      </c>
      <c r="G1598">
        <f t="shared" si="197"/>
        <v>0.79749999999996757</v>
      </c>
      <c r="H1598">
        <f t="shared" si="198"/>
        <v>6.7502825084098621</v>
      </c>
    </row>
    <row r="1599" spans="1:8" x14ac:dyDescent="0.35">
      <c r="A1599">
        <f t="shared" si="199"/>
        <v>0.79799999999996751</v>
      </c>
      <c r="B1599">
        <f t="shared" si="194"/>
        <v>1.89776839256831</v>
      </c>
      <c r="C1599">
        <f t="shared" si="195"/>
        <v>1.9101040339816053</v>
      </c>
      <c r="D1599">
        <f t="shared" si="196"/>
        <v>6.7537913857929741</v>
      </c>
      <c r="E1599">
        <f t="shared" si="200"/>
        <v>0.14249571740705774</v>
      </c>
      <c r="F1599">
        <f t="shared" si="201"/>
        <v>4.9999999999994493E-4</v>
      </c>
      <c r="G1599">
        <f t="shared" si="197"/>
        <v>0.79799999999996751</v>
      </c>
      <c r="H1599">
        <f t="shared" si="198"/>
        <v>6.7537913857929741</v>
      </c>
    </row>
    <row r="1600" spans="1:8" x14ac:dyDescent="0.35">
      <c r="A1600">
        <f t="shared" si="199"/>
        <v>0.79849999999996746</v>
      </c>
      <c r="B1600">
        <f t="shared" si="194"/>
        <v>1.8982395322483241</v>
      </c>
      <c r="C1600">
        <f t="shared" si="195"/>
        <v>1.910624632596347</v>
      </c>
      <c r="D1600">
        <f t="shared" si="196"/>
        <v>6.7573083156076352</v>
      </c>
      <c r="E1600">
        <f t="shared" si="200"/>
        <v>0.1421694564149622</v>
      </c>
      <c r="F1600">
        <f t="shared" si="201"/>
        <v>4.9999999999994493E-4</v>
      </c>
      <c r="G1600">
        <f t="shared" si="197"/>
        <v>0.79849999999996746</v>
      </c>
      <c r="H1600">
        <f t="shared" si="198"/>
        <v>6.7573083156076352</v>
      </c>
    </row>
    <row r="1601" spans="1:8" x14ac:dyDescent="0.35">
      <c r="A1601">
        <f t="shared" si="199"/>
        <v>0.7989999999999674</v>
      </c>
      <c r="B1601">
        <f t="shared" si="194"/>
        <v>1.8987113729734921</v>
      </c>
      <c r="C1601">
        <f t="shared" si="195"/>
        <v>1.9111461579246984</v>
      </c>
      <c r="D1601">
        <f t="shared" si="196"/>
        <v>6.7608333421611233</v>
      </c>
      <c r="E1601">
        <f t="shared" si="200"/>
        <v>0.14184290314215822</v>
      </c>
      <c r="F1601">
        <f t="shared" si="201"/>
        <v>4.9999999999994493E-4</v>
      </c>
      <c r="G1601">
        <f t="shared" si="197"/>
        <v>0.7989999999999674</v>
      </c>
      <c r="H1601">
        <f t="shared" si="198"/>
        <v>6.7608333421611233</v>
      </c>
    </row>
    <row r="1602" spans="1:8" x14ac:dyDescent="0.35">
      <c r="A1602">
        <f t="shared" si="199"/>
        <v>0.79949999999996735</v>
      </c>
      <c r="B1602">
        <f t="shared" si="194"/>
        <v>1.8991839183314534</v>
      </c>
      <c r="C1602">
        <f t="shared" si="195"/>
        <v>1.9116686149773021</v>
      </c>
      <c r="D1602">
        <f t="shared" si="196"/>
        <v>6.7643665101061003</v>
      </c>
      <c r="E1602">
        <f t="shared" si="200"/>
        <v>0.14151605804948325</v>
      </c>
      <c r="F1602">
        <f t="shared" si="201"/>
        <v>4.9999999999994493E-4</v>
      </c>
      <c r="G1602">
        <f t="shared" si="197"/>
        <v>0.79949999999996735</v>
      </c>
      <c r="H1602">
        <f t="shared" si="198"/>
        <v>6.7643665101061003</v>
      </c>
    </row>
    <row r="1603" spans="1:8" x14ac:dyDescent="0.35">
      <c r="A1603">
        <f t="shared" si="199"/>
        <v>0.79999999999996729</v>
      </c>
      <c r="B1603">
        <f t="shared" si="194"/>
        <v>1.8996571719348996</v>
      </c>
      <c r="C1603">
        <f t="shared" si="195"/>
        <v>1.9121920088017146</v>
      </c>
      <c r="D1603">
        <f t="shared" si="196"/>
        <v>6.7679078644442043</v>
      </c>
      <c r="E1603">
        <f t="shared" si="200"/>
        <v>0.14118892159987614</v>
      </c>
      <c r="F1603">
        <f t="shared" si="201"/>
        <v>4.9999999999994493E-4</v>
      </c>
      <c r="G1603">
        <f t="shared" si="197"/>
        <v>0.79999999999996729</v>
      </c>
      <c r="H1603">
        <f t="shared" si="198"/>
        <v>6.7679078644442043</v>
      </c>
    </row>
    <row r="1604" spans="1:8" x14ac:dyDescent="0.35">
      <c r="A1604">
        <f t="shared" si="199"/>
        <v>0.80049999999996724</v>
      </c>
      <c r="B1604">
        <f t="shared" si="194"/>
        <v>1.9001311374218208</v>
      </c>
      <c r="C1604">
        <f t="shared" si="195"/>
        <v>1.9127163444827811</v>
      </c>
      <c r="D1604">
        <f t="shared" si="196"/>
        <v>6.7714574505296987</v>
      </c>
      <c r="E1604">
        <f t="shared" si="200"/>
        <v>0.140861494257944</v>
      </c>
      <c r="F1604">
        <f t="shared" si="201"/>
        <v>4.9999999999994493E-4</v>
      </c>
      <c r="G1604">
        <f t="shared" si="197"/>
        <v>0.80049999999996724</v>
      </c>
      <c r="H1604">
        <f t="shared" si="198"/>
        <v>6.7714574505296987</v>
      </c>
    </row>
    <row r="1605" spans="1:8" x14ac:dyDescent="0.35">
      <c r="A1605">
        <f t="shared" si="199"/>
        <v>0.80099999999996718</v>
      </c>
      <c r="B1605">
        <f t="shared" ref="B1605:B1668" si="202">_xlfn.NORM.INV(A1605,$P$1,$P$2)</f>
        <v>1.9006058184557522</v>
      </c>
      <c r="C1605">
        <f t="shared" ref="C1605:C1668" si="203">_xlfn.T.INV($A1605,$K$3)*$P$2+$P$1</f>
        <v>1.9132416271430144</v>
      </c>
      <c r="D1605">
        <f t="shared" ref="D1605:D1668" si="204">EXP(C1605)</f>
        <v>6.7750153140731753</v>
      </c>
      <c r="E1605">
        <f t="shared" si="200"/>
        <v>0.14053377648974535</v>
      </c>
      <c r="F1605">
        <f t="shared" si="201"/>
        <v>4.9999999999994493E-4</v>
      </c>
      <c r="G1605">
        <f t="shared" ref="G1605:G1668" si="205">G1604+F1605</f>
        <v>0.80099999999996718</v>
      </c>
      <c r="H1605">
        <f t="shared" ref="H1605:H1668" si="206">D1605</f>
        <v>6.7750153140731753</v>
      </c>
    </row>
    <row r="1606" spans="1:8" x14ac:dyDescent="0.35">
      <c r="A1606">
        <f t="shared" ref="A1606:A1669" si="207">A1605+$A$4</f>
        <v>0.80149999999996713</v>
      </c>
      <c r="B1606">
        <f t="shared" si="202"/>
        <v>1.9010812187260238</v>
      </c>
      <c r="C1606">
        <f t="shared" si="203"/>
        <v>1.913767861942977</v>
      </c>
      <c r="D1606">
        <f t="shared" si="204"/>
        <v>6.7785815011452932</v>
      </c>
      <c r="E1606">
        <f t="shared" ref="E1606:E1669" si="208">(A1606-A1605)/(D1606-D1605)</f>
        <v>0.14020576876327254</v>
      </c>
      <c r="F1606">
        <f t="shared" ref="F1606:F1669" si="209">E1606*(D1606-D1605)</f>
        <v>4.9999999999994493E-4</v>
      </c>
      <c r="G1606">
        <f t="shared" si="205"/>
        <v>0.80149999999996713</v>
      </c>
      <c r="H1606">
        <f t="shared" si="206"/>
        <v>6.7785815011452932</v>
      </c>
    </row>
    <row r="1607" spans="1:8" x14ac:dyDescent="0.35">
      <c r="A1607">
        <f t="shared" si="207"/>
        <v>0.80199999999996707</v>
      </c>
      <c r="B1607">
        <f t="shared" si="202"/>
        <v>1.9015573419480163</v>
      </c>
      <c r="C1607">
        <f t="shared" si="203"/>
        <v>1.9142950540816674</v>
      </c>
      <c r="D1607">
        <f t="shared" si="204"/>
        <v>6.782156058180564</v>
      </c>
      <c r="E1607">
        <f t="shared" si="208"/>
        <v>0.13987747154860297</v>
      </c>
      <c r="F1607">
        <f t="shared" si="209"/>
        <v>4.9999999999994493E-4</v>
      </c>
      <c r="G1607">
        <f t="shared" si="205"/>
        <v>0.80199999999996707</v>
      </c>
      <c r="H1607">
        <f t="shared" si="206"/>
        <v>6.782156058180564</v>
      </c>
    </row>
    <row r="1608" spans="1:8" x14ac:dyDescent="0.35">
      <c r="A1608">
        <f t="shared" si="207"/>
        <v>0.80249999999996702</v>
      </c>
      <c r="B1608">
        <f t="shared" si="202"/>
        <v>1.9020341918634134</v>
      </c>
      <c r="C1608">
        <f t="shared" si="203"/>
        <v>1.9148232087969164</v>
      </c>
      <c r="D1608">
        <f t="shared" si="204"/>
        <v>6.785739031981211</v>
      </c>
      <c r="E1608">
        <f t="shared" si="208"/>
        <v>0.13954888531690052</v>
      </c>
      <c r="F1608">
        <f t="shared" si="209"/>
        <v>4.9999999999994493E-4</v>
      </c>
      <c r="G1608">
        <f t="shared" si="205"/>
        <v>0.80249999999996702</v>
      </c>
      <c r="H1608">
        <f t="shared" si="206"/>
        <v>6.785739031981211</v>
      </c>
    </row>
    <row r="1609" spans="1:8" x14ac:dyDescent="0.35">
      <c r="A1609">
        <f t="shared" si="207"/>
        <v>0.80299999999996696</v>
      </c>
      <c r="B1609">
        <f t="shared" si="202"/>
        <v>1.9025117722404652</v>
      </c>
      <c r="C1609">
        <f t="shared" si="203"/>
        <v>1.9153523313657799</v>
      </c>
      <c r="D1609">
        <f t="shared" si="204"/>
        <v>6.7893304697210404</v>
      </c>
      <c r="E1609">
        <f t="shared" si="208"/>
        <v>0.13922001054198885</v>
      </c>
      <c r="F1609">
        <f t="shared" si="209"/>
        <v>4.9999999999994493E-4</v>
      </c>
      <c r="G1609">
        <f t="shared" si="205"/>
        <v>0.80299999999996696</v>
      </c>
      <c r="H1609">
        <f t="shared" si="206"/>
        <v>6.7893304697210404</v>
      </c>
    </row>
    <row r="1610" spans="1:8" x14ac:dyDescent="0.35">
      <c r="A1610">
        <f t="shared" si="207"/>
        <v>0.80349999999996691</v>
      </c>
      <c r="B1610">
        <f t="shared" si="202"/>
        <v>1.9029900868742491</v>
      </c>
      <c r="C1610">
        <f t="shared" si="203"/>
        <v>1.9158824271049459</v>
      </c>
      <c r="D1610">
        <f t="shared" si="204"/>
        <v>6.7929304189494042</v>
      </c>
      <c r="E1610">
        <f t="shared" si="208"/>
        <v>0.1388908476987592</v>
      </c>
      <c r="F1610">
        <f t="shared" si="209"/>
        <v>4.9999999999994493E-4</v>
      </c>
      <c r="G1610">
        <f t="shared" si="205"/>
        <v>0.80349999999996691</v>
      </c>
      <c r="H1610">
        <f t="shared" si="206"/>
        <v>6.7929304189494042</v>
      </c>
    </row>
    <row r="1611" spans="1:8" x14ac:dyDescent="0.35">
      <c r="A1611">
        <f t="shared" si="207"/>
        <v>0.80399999999996685</v>
      </c>
      <c r="B1611">
        <f t="shared" si="202"/>
        <v>1.9034691395869365</v>
      </c>
      <c r="C1611">
        <f t="shared" si="203"/>
        <v>1.9164135013711396</v>
      </c>
      <c r="D1611">
        <f t="shared" si="204"/>
        <v>6.7965389275951811</v>
      </c>
      <c r="E1611">
        <f t="shared" si="208"/>
        <v>0.13856139726451963</v>
      </c>
      <c r="F1611">
        <f t="shared" si="209"/>
        <v>4.9999999999994493E-4</v>
      </c>
      <c r="G1611">
        <f t="shared" si="205"/>
        <v>0.80399999999996685</v>
      </c>
      <c r="H1611">
        <f t="shared" si="206"/>
        <v>6.7965389275951811</v>
      </c>
    </row>
    <row r="1612" spans="1:8" x14ac:dyDescent="0.35">
      <c r="A1612">
        <f t="shared" si="207"/>
        <v>0.8044999999999668</v>
      </c>
      <c r="B1612">
        <f t="shared" si="202"/>
        <v>1.9039489342280627</v>
      </c>
      <c r="C1612">
        <f t="shared" si="203"/>
        <v>1.9169455595615386</v>
      </c>
      <c r="D1612">
        <f t="shared" si="204"/>
        <v>6.8001560439708406</v>
      </c>
      <c r="E1612">
        <f t="shared" si="208"/>
        <v>0.138231659717826</v>
      </c>
      <c r="F1612">
        <f t="shared" si="209"/>
        <v>4.9999999999994493E-4</v>
      </c>
      <c r="G1612">
        <f t="shared" si="205"/>
        <v>0.8044999999999668</v>
      </c>
      <c r="H1612">
        <f t="shared" si="206"/>
        <v>6.8001560439708406</v>
      </c>
    </row>
    <row r="1613" spans="1:8" x14ac:dyDescent="0.35">
      <c r="A1613">
        <f t="shared" si="207"/>
        <v>0.80499999999996674</v>
      </c>
      <c r="B1613">
        <f t="shared" si="202"/>
        <v>1.904429474674797</v>
      </c>
      <c r="C1613">
        <f t="shared" si="203"/>
        <v>1.9174786071141885</v>
      </c>
      <c r="D1613">
        <f t="shared" si="204"/>
        <v>6.8037818167765254</v>
      </c>
      <c r="E1613">
        <f t="shared" si="208"/>
        <v>0.13790163553987886</v>
      </c>
      <c r="F1613">
        <f t="shared" si="209"/>
        <v>4.9999999999994493E-4</v>
      </c>
      <c r="G1613">
        <f t="shared" si="205"/>
        <v>0.80499999999996674</v>
      </c>
      <c r="H1613">
        <f t="shared" si="206"/>
        <v>6.8037818167765254</v>
      </c>
    </row>
    <row r="1614" spans="1:8" x14ac:dyDescent="0.35">
      <c r="A1614">
        <f t="shared" si="207"/>
        <v>0.80549999999996669</v>
      </c>
      <c r="B1614">
        <f t="shared" si="202"/>
        <v>1.904910764832223</v>
      </c>
      <c r="C1614">
        <f t="shared" si="203"/>
        <v>1.91801264950843</v>
      </c>
      <c r="D1614">
        <f t="shared" si="204"/>
        <v>6.8074162951042272</v>
      </c>
      <c r="E1614">
        <f t="shared" si="208"/>
        <v>0.13757132521302182</v>
      </c>
      <c r="F1614">
        <f t="shared" si="209"/>
        <v>4.9999999999994493E-4</v>
      </c>
      <c r="G1614">
        <f t="shared" si="205"/>
        <v>0.80549999999996669</v>
      </c>
      <c r="H1614">
        <f t="shared" si="206"/>
        <v>6.8074162951042272</v>
      </c>
    </row>
    <row r="1615" spans="1:8" x14ac:dyDescent="0.35">
      <c r="A1615">
        <f t="shared" si="207"/>
        <v>0.80599999999996663</v>
      </c>
      <c r="B1615">
        <f t="shared" si="202"/>
        <v>1.9053928086336165</v>
      </c>
      <c r="C1615">
        <f t="shared" si="203"/>
        <v>1.9185476922653251</v>
      </c>
      <c r="D1615">
        <f t="shared" si="204"/>
        <v>6.8110595284419846</v>
      </c>
      <c r="E1615">
        <f t="shared" si="208"/>
        <v>0.13724072922205988</v>
      </c>
      <c r="F1615">
        <f t="shared" si="209"/>
        <v>4.9999999999994493E-4</v>
      </c>
      <c r="G1615">
        <f t="shared" si="205"/>
        <v>0.80599999999996663</v>
      </c>
      <c r="H1615">
        <f t="shared" si="206"/>
        <v>6.8110595284419846</v>
      </c>
    </row>
    <row r="1616" spans="1:8" x14ac:dyDescent="0.35">
      <c r="A1616">
        <f t="shared" si="207"/>
        <v>0.80649999999996658</v>
      </c>
      <c r="B1616">
        <f t="shared" si="202"/>
        <v>1.9058756100407259</v>
      </c>
      <c r="C1616">
        <f t="shared" si="203"/>
        <v>1.9190837409480948</v>
      </c>
      <c r="D1616">
        <f t="shared" si="204"/>
        <v>6.8147115666781639</v>
      </c>
      <c r="E1616">
        <f t="shared" si="208"/>
        <v>0.13690984805324308</v>
      </c>
      <c r="F1616">
        <f t="shared" si="209"/>
        <v>4.9999999999994493E-4</v>
      </c>
      <c r="G1616">
        <f t="shared" si="205"/>
        <v>0.80649999999996658</v>
      </c>
      <c r="H1616">
        <f t="shared" si="206"/>
        <v>6.8147115666781639</v>
      </c>
    </row>
    <row r="1617" spans="1:8" x14ac:dyDescent="0.35">
      <c r="A1617">
        <f t="shared" si="207"/>
        <v>0.80699999999996652</v>
      </c>
      <c r="B1617">
        <f t="shared" si="202"/>
        <v>1.9063591730440645</v>
      </c>
      <c r="C1617">
        <f t="shared" si="203"/>
        <v>1.9196208011625571</v>
      </c>
      <c r="D1617">
        <f t="shared" si="204"/>
        <v>6.818372460105774</v>
      </c>
      <c r="E1617">
        <f t="shared" si="208"/>
        <v>0.13657868219516914</v>
      </c>
      <c r="F1617">
        <f t="shared" si="209"/>
        <v>4.9999999999994493E-4</v>
      </c>
      <c r="G1617">
        <f t="shared" si="205"/>
        <v>0.80699999999996652</v>
      </c>
      <c r="H1617">
        <f t="shared" si="206"/>
        <v>6.818372460105774</v>
      </c>
    </row>
    <row r="1618" spans="1:8" x14ac:dyDescent="0.35">
      <c r="A1618">
        <f t="shared" si="207"/>
        <v>0.80749999999996647</v>
      </c>
      <c r="B1618">
        <f t="shared" si="202"/>
        <v>1.9068435016631953</v>
      </c>
      <c r="C1618">
        <f t="shared" si="203"/>
        <v>1.9201588785575743</v>
      </c>
      <c r="D1618">
        <f t="shared" si="204"/>
        <v>6.8220422594268522</v>
      </c>
      <c r="E1618">
        <f t="shared" si="208"/>
        <v>0.13624723213830986</v>
      </c>
      <c r="F1618">
        <f t="shared" si="209"/>
        <v>4.9999999999994493E-4</v>
      </c>
      <c r="G1618">
        <f t="shared" si="205"/>
        <v>0.80749999999996647</v>
      </c>
      <c r="H1618">
        <f t="shared" si="206"/>
        <v>6.8220422594268522</v>
      </c>
    </row>
    <row r="1619" spans="1:8" x14ac:dyDescent="0.35">
      <c r="A1619">
        <f t="shared" si="207"/>
        <v>0.80799999999996641</v>
      </c>
      <c r="B1619">
        <f t="shared" si="202"/>
        <v>1.9073285999470291</v>
      </c>
      <c r="C1619">
        <f t="shared" si="203"/>
        <v>1.9206979788255056</v>
      </c>
      <c r="D1619">
        <f t="shared" si="204"/>
        <v>6.8257210157569137</v>
      </c>
      <c r="E1619">
        <f t="shared" si="208"/>
        <v>0.13591549837484909</v>
      </c>
      <c r="F1619">
        <f t="shared" si="209"/>
        <v>4.9999999999994493E-4</v>
      </c>
      <c r="G1619">
        <f t="shared" si="205"/>
        <v>0.80799999999996641</v>
      </c>
      <c r="H1619">
        <f t="shared" si="206"/>
        <v>6.8257210157569137</v>
      </c>
    </row>
    <row r="1620" spans="1:8" x14ac:dyDescent="0.35">
      <c r="A1620">
        <f t="shared" si="207"/>
        <v>0.80849999999996636</v>
      </c>
      <c r="B1620">
        <f t="shared" si="202"/>
        <v>1.9078144719741195</v>
      </c>
      <c r="C1620">
        <f t="shared" si="203"/>
        <v>1.9212381077026648</v>
      </c>
      <c r="D1620">
        <f t="shared" si="204"/>
        <v>6.8294087806294499</v>
      </c>
      <c r="E1620">
        <f t="shared" si="208"/>
        <v>0.13558348139914875</v>
      </c>
      <c r="F1620">
        <f t="shared" si="209"/>
        <v>4.9999999999994493E-4</v>
      </c>
      <c r="G1620">
        <f t="shared" si="205"/>
        <v>0.80849999999996636</v>
      </c>
      <c r="H1620">
        <f t="shared" si="206"/>
        <v>6.8294087806294499</v>
      </c>
    </row>
    <row r="1621" spans="1:8" x14ac:dyDescent="0.35">
      <c r="A1621">
        <f t="shared" si="207"/>
        <v>0.8089999999999663</v>
      </c>
      <c r="B1621">
        <f t="shared" si="202"/>
        <v>1.9083011218529669</v>
      </c>
      <c r="C1621">
        <f t="shared" si="203"/>
        <v>1.921779270969783</v>
      </c>
      <c r="D1621">
        <f t="shared" si="204"/>
        <v>6.8331056060004887</v>
      </c>
      <c r="E1621">
        <f t="shared" si="208"/>
        <v>0.13525118170768508</v>
      </c>
      <c r="F1621">
        <f t="shared" si="209"/>
        <v>4.9999999999994493E-4</v>
      </c>
      <c r="G1621">
        <f t="shared" si="205"/>
        <v>0.8089999999999663</v>
      </c>
      <c r="H1621">
        <f t="shared" si="206"/>
        <v>6.8331056060004887</v>
      </c>
    </row>
    <row r="1622" spans="1:8" x14ac:dyDescent="0.35">
      <c r="A1622">
        <f t="shared" si="207"/>
        <v>0.80949999999996625</v>
      </c>
      <c r="B1622">
        <f t="shared" si="202"/>
        <v>1.9087885537223215</v>
      </c>
      <c r="C1622">
        <f t="shared" si="203"/>
        <v>1.9223214744524801</v>
      </c>
      <c r="D1622">
        <f t="shared" si="204"/>
        <v>6.8368115442532229</v>
      </c>
      <c r="E1622">
        <f t="shared" si="208"/>
        <v>0.13491859979886195</v>
      </c>
      <c r="F1622">
        <f t="shared" si="209"/>
        <v>4.9999999999994493E-4</v>
      </c>
      <c r="G1622">
        <f t="shared" si="205"/>
        <v>0.80949999999996625</v>
      </c>
      <c r="H1622">
        <f t="shared" si="206"/>
        <v>6.8368115442532229</v>
      </c>
    </row>
    <row r="1623" spans="1:8" x14ac:dyDescent="0.35">
      <c r="A1623">
        <f t="shared" si="207"/>
        <v>0.80999999999996619</v>
      </c>
      <c r="B1623">
        <f t="shared" si="202"/>
        <v>1.9092767717514945</v>
      </c>
      <c r="C1623">
        <f t="shared" si="203"/>
        <v>1.9228647240217414</v>
      </c>
      <c r="D1623">
        <f t="shared" si="204"/>
        <v>6.8405266482027018</v>
      </c>
      <c r="E1623">
        <f t="shared" si="208"/>
        <v>0.13458573617302755</v>
      </c>
      <c r="F1623">
        <f t="shared" si="209"/>
        <v>4.9999999999994493E-4</v>
      </c>
      <c r="G1623">
        <f t="shared" si="205"/>
        <v>0.80999999999996619</v>
      </c>
      <c r="H1623">
        <f t="shared" si="206"/>
        <v>6.8405266482027018</v>
      </c>
    </row>
    <row r="1624" spans="1:8" x14ac:dyDescent="0.35">
      <c r="A1624">
        <f t="shared" si="207"/>
        <v>0.81049999999996614</v>
      </c>
      <c r="B1624">
        <f t="shared" si="202"/>
        <v>1.9097657801406702</v>
      </c>
      <c r="C1624">
        <f t="shared" si="203"/>
        <v>1.923409025594399</v>
      </c>
      <c r="D1624">
        <f t="shared" si="204"/>
        <v>6.844250971100581</v>
      </c>
      <c r="E1624">
        <f t="shared" si="208"/>
        <v>0.13425259133268841</v>
      </c>
      <c r="F1624">
        <f t="shared" si="209"/>
        <v>4.9999999999994493E-4</v>
      </c>
      <c r="G1624">
        <f t="shared" si="205"/>
        <v>0.81049999999996614</v>
      </c>
      <c r="H1624">
        <f t="shared" si="206"/>
        <v>6.844250971100581</v>
      </c>
    </row>
    <row r="1625" spans="1:8" x14ac:dyDescent="0.35">
      <c r="A1625">
        <f t="shared" si="207"/>
        <v>0.81099999999996608</v>
      </c>
      <c r="B1625">
        <f t="shared" si="202"/>
        <v>1.9102555831212249</v>
      </c>
      <c r="C1625">
        <f t="shared" si="203"/>
        <v>1.9239543851336216</v>
      </c>
      <c r="D1625">
        <f t="shared" si="204"/>
        <v>6.8479845666399397</v>
      </c>
      <c r="E1625">
        <f t="shared" si="208"/>
        <v>0.13391916578243687</v>
      </c>
      <c r="F1625">
        <f t="shared" si="209"/>
        <v>4.9999999999994493E-4</v>
      </c>
      <c r="G1625">
        <f t="shared" si="205"/>
        <v>0.81099999999996608</v>
      </c>
      <c r="H1625">
        <f t="shared" si="206"/>
        <v>6.8479845666399397</v>
      </c>
    </row>
    <row r="1626" spans="1:8" x14ac:dyDescent="0.35">
      <c r="A1626">
        <f t="shared" si="207"/>
        <v>0.81149999999996603</v>
      </c>
      <c r="B1626">
        <f t="shared" si="202"/>
        <v>1.9107461849560454</v>
      </c>
      <c r="C1626">
        <f t="shared" si="203"/>
        <v>1.9245008086494095</v>
      </c>
      <c r="D1626">
        <f t="shared" si="204"/>
        <v>6.8517274889601616</v>
      </c>
      <c r="E1626">
        <f t="shared" si="208"/>
        <v>0.13358546002907806</v>
      </c>
      <c r="F1626">
        <f t="shared" si="209"/>
        <v>4.9999999999994493E-4</v>
      </c>
      <c r="G1626">
        <f t="shared" si="205"/>
        <v>0.81149999999996603</v>
      </c>
      <c r="H1626">
        <f t="shared" si="206"/>
        <v>6.8517274889601616</v>
      </c>
    </row>
    <row r="1627" spans="1:8" x14ac:dyDescent="0.35">
      <c r="A1627">
        <f t="shared" si="207"/>
        <v>0.81199999999996597</v>
      </c>
      <c r="B1627">
        <f t="shared" si="202"/>
        <v>1.9112375899398582</v>
      </c>
      <c r="C1627">
        <f t="shared" si="203"/>
        <v>1.9250483021990981</v>
      </c>
      <c r="D1627">
        <f t="shared" si="204"/>
        <v>6.855479792651896</v>
      </c>
      <c r="E1627">
        <f t="shared" si="208"/>
        <v>0.13325147458116138</v>
      </c>
      <c r="F1627">
        <f t="shared" si="209"/>
        <v>4.9999999999994493E-4</v>
      </c>
      <c r="G1627">
        <f t="shared" si="205"/>
        <v>0.81199999999996597</v>
      </c>
      <c r="H1627">
        <f t="shared" si="206"/>
        <v>6.855479792651896</v>
      </c>
    </row>
    <row r="1628" spans="1:8" x14ac:dyDescent="0.35">
      <c r="A1628">
        <f t="shared" si="207"/>
        <v>0.81249999999996592</v>
      </c>
      <c r="B1628">
        <f t="shared" si="202"/>
        <v>1.9117298023995559</v>
      </c>
      <c r="C1628">
        <f t="shared" si="203"/>
        <v>1.9255968718878647</v>
      </c>
      <c r="D1628">
        <f t="shared" si="204"/>
        <v>6.8592415327620628</v>
      </c>
      <c r="E1628">
        <f t="shared" si="208"/>
        <v>0.13291720994988404</v>
      </c>
      <c r="F1628">
        <f t="shared" si="209"/>
        <v>4.9999999999994493E-4</v>
      </c>
      <c r="G1628">
        <f t="shared" si="205"/>
        <v>0.81249999999996592</v>
      </c>
      <c r="H1628">
        <f t="shared" si="206"/>
        <v>6.8592415327620628</v>
      </c>
    </row>
    <row r="1629" spans="1:8" x14ac:dyDescent="0.35">
      <c r="A1629">
        <f t="shared" si="207"/>
        <v>0.81299999999996586</v>
      </c>
      <c r="B1629">
        <f t="shared" si="202"/>
        <v>1.9122228266945351</v>
      </c>
      <c r="C1629">
        <f t="shared" si="203"/>
        <v>1.9261465238692455</v>
      </c>
      <c r="D1629">
        <f t="shared" si="204"/>
        <v>6.863012764798949</v>
      </c>
      <c r="E1629">
        <f t="shared" si="208"/>
        <v>0.13258266664832208</v>
      </c>
      <c r="F1629">
        <f t="shared" si="209"/>
        <v>4.9999999999994493E-4</v>
      </c>
      <c r="G1629">
        <f t="shared" si="205"/>
        <v>0.81299999999996586</v>
      </c>
      <c r="H1629">
        <f t="shared" si="206"/>
        <v>6.863012764798949</v>
      </c>
    </row>
    <row r="1630" spans="1:8" x14ac:dyDescent="0.35">
      <c r="A1630">
        <f t="shared" si="207"/>
        <v>0.81349999999996581</v>
      </c>
      <c r="B1630">
        <f t="shared" si="202"/>
        <v>1.9127166672170297</v>
      </c>
      <c r="C1630">
        <f t="shared" si="203"/>
        <v>1.9266972643456586</v>
      </c>
      <c r="D1630">
        <f t="shared" si="204"/>
        <v>6.866793544737372</v>
      </c>
      <c r="E1630">
        <f t="shared" si="208"/>
        <v>0.13224784519156385</v>
      </c>
      <c r="F1630">
        <f t="shared" si="209"/>
        <v>4.9999999999994493E-4</v>
      </c>
      <c r="G1630">
        <f t="shared" si="205"/>
        <v>0.81349999999996581</v>
      </c>
      <c r="H1630">
        <f t="shared" si="206"/>
        <v>6.866793544737372</v>
      </c>
    </row>
    <row r="1631" spans="1:8" x14ac:dyDescent="0.35">
      <c r="A1631">
        <f t="shared" si="207"/>
        <v>0.81399999999996575</v>
      </c>
      <c r="B1631">
        <f t="shared" si="202"/>
        <v>1.9132113283924597</v>
      </c>
      <c r="C1631">
        <f t="shared" si="203"/>
        <v>1.9272490995689329</v>
      </c>
      <c r="D1631">
        <f t="shared" si="204"/>
        <v>6.8705839290239021</v>
      </c>
      <c r="E1631">
        <f t="shared" si="208"/>
        <v>0.13191274609722153</v>
      </c>
      <c r="F1631">
        <f t="shared" si="209"/>
        <v>4.9999999999994493E-4</v>
      </c>
      <c r="G1631">
        <f t="shared" si="205"/>
        <v>0.81399999999996575</v>
      </c>
      <c r="H1631">
        <f t="shared" si="206"/>
        <v>6.8705839290239021</v>
      </c>
    </row>
    <row r="1632" spans="1:8" x14ac:dyDescent="0.35">
      <c r="A1632">
        <f t="shared" si="207"/>
        <v>0.8144999999999657</v>
      </c>
      <c r="B1632">
        <f t="shared" si="202"/>
        <v>1.9137068146797731</v>
      </c>
      <c r="C1632">
        <f t="shared" si="203"/>
        <v>1.9278020358408448</v>
      </c>
      <c r="D1632">
        <f t="shared" si="204"/>
        <v>6.8743839745821687</v>
      </c>
      <c r="E1632">
        <f t="shared" si="208"/>
        <v>0.13157736988501578</v>
      </c>
      <c r="F1632">
        <f t="shared" si="209"/>
        <v>4.9999999999994493E-4</v>
      </c>
      <c r="G1632">
        <f t="shared" si="205"/>
        <v>0.8144999999999657</v>
      </c>
      <c r="H1632">
        <f t="shared" si="206"/>
        <v>6.8743839745821687</v>
      </c>
    </row>
    <row r="1633" spans="1:8" x14ac:dyDescent="0.35">
      <c r="A1633">
        <f t="shared" si="207"/>
        <v>0.81499999999996564</v>
      </c>
      <c r="B1633">
        <f t="shared" si="202"/>
        <v>1.9142031305718021</v>
      </c>
      <c r="C1633">
        <f t="shared" si="203"/>
        <v>1.9283560795136625</v>
      </c>
      <c r="D1633">
        <f t="shared" si="204"/>
        <v>6.8781937388182355</v>
      </c>
      <c r="E1633">
        <f t="shared" si="208"/>
        <v>0.13124171707699725</v>
      </c>
      <c r="F1633">
        <f t="shared" si="209"/>
        <v>4.9999999999994493E-4</v>
      </c>
      <c r="G1633">
        <f t="shared" si="205"/>
        <v>0.81499999999996564</v>
      </c>
      <c r="H1633">
        <f t="shared" si="206"/>
        <v>6.8781937388182355</v>
      </c>
    </row>
    <row r="1634" spans="1:8" x14ac:dyDescent="0.35">
      <c r="A1634">
        <f t="shared" si="207"/>
        <v>0.81549999999996559</v>
      </c>
      <c r="B1634">
        <f t="shared" si="202"/>
        <v>1.9147002805956177</v>
      </c>
      <c r="C1634">
        <f t="shared" si="203"/>
        <v>1.9289112369906989</v>
      </c>
      <c r="D1634">
        <f t="shared" si="204"/>
        <v>6.882013279626066</v>
      </c>
      <c r="E1634">
        <f t="shared" si="208"/>
        <v>0.13090578819707399</v>
      </c>
      <c r="F1634">
        <f t="shared" si="209"/>
        <v>4.9999999999994493E-4</v>
      </c>
      <c r="G1634">
        <f t="shared" si="205"/>
        <v>0.81549999999996559</v>
      </c>
      <c r="H1634">
        <f t="shared" si="206"/>
        <v>6.882013279626066</v>
      </c>
    </row>
    <row r="1635" spans="1:8" x14ac:dyDescent="0.35">
      <c r="A1635">
        <f t="shared" si="207"/>
        <v>0.81599999999996553</v>
      </c>
      <c r="B1635">
        <f t="shared" si="202"/>
        <v>1.9151982693128906</v>
      </c>
      <c r="C1635">
        <f t="shared" si="203"/>
        <v>1.9294675147268692</v>
      </c>
      <c r="D1635">
        <f t="shared" si="204"/>
        <v>6.8858426553930423</v>
      </c>
      <c r="E1635">
        <f t="shared" si="208"/>
        <v>0.13056958377180891</v>
      </c>
      <c r="F1635">
        <f t="shared" si="209"/>
        <v>4.9999999999994493E-4</v>
      </c>
      <c r="G1635">
        <f t="shared" si="205"/>
        <v>0.81599999999996553</v>
      </c>
      <c r="H1635">
        <f t="shared" si="206"/>
        <v>6.8858426553930423</v>
      </c>
    </row>
    <row r="1636" spans="1:8" x14ac:dyDescent="0.35">
      <c r="A1636">
        <f t="shared" si="207"/>
        <v>0.81649999999996548</v>
      </c>
      <c r="B1636">
        <f t="shared" si="202"/>
        <v>1.9156971013202579</v>
      </c>
      <c r="C1636">
        <f t="shared" si="203"/>
        <v>1.9300249192292569</v>
      </c>
      <c r="D1636">
        <f t="shared" si="204"/>
        <v>6.8896819250055712</v>
      </c>
      <c r="E1636">
        <f t="shared" si="208"/>
        <v>0.13023310433012258</v>
      </c>
      <c r="F1636">
        <f t="shared" si="209"/>
        <v>4.9999999999994493E-4</v>
      </c>
      <c r="G1636">
        <f t="shared" si="205"/>
        <v>0.81649999999996548</v>
      </c>
      <c r="H1636">
        <f t="shared" si="206"/>
        <v>6.8896819250055712</v>
      </c>
    </row>
    <row r="1637" spans="1:8" x14ac:dyDescent="0.35">
      <c r="A1637">
        <f t="shared" si="207"/>
        <v>0.81699999999996542</v>
      </c>
      <c r="B1637">
        <f t="shared" si="202"/>
        <v>1.9161967812496949</v>
      </c>
      <c r="C1637">
        <f t="shared" si="203"/>
        <v>1.9305834570576903</v>
      </c>
      <c r="D1637">
        <f t="shared" si="204"/>
        <v>6.8935311478547776</v>
      </c>
      <c r="E1637">
        <f t="shared" si="208"/>
        <v>0.12989635040305059</v>
      </c>
      <c r="F1637">
        <f t="shared" si="209"/>
        <v>4.9999999999994493E-4</v>
      </c>
      <c r="G1637">
        <f t="shared" si="205"/>
        <v>0.81699999999996542</v>
      </c>
      <c r="H1637">
        <f t="shared" si="206"/>
        <v>6.8935311478547776</v>
      </c>
    </row>
    <row r="1638" spans="1:8" x14ac:dyDescent="0.35">
      <c r="A1638">
        <f t="shared" si="207"/>
        <v>0.81749999999996537</v>
      </c>
      <c r="B1638">
        <f t="shared" si="202"/>
        <v>1.9166973137688905</v>
      </c>
      <c r="C1638">
        <f t="shared" si="203"/>
        <v>1.9311431348253238</v>
      </c>
      <c r="D1638">
        <f t="shared" si="204"/>
        <v>6.8973903838422741</v>
      </c>
      <c r="E1638">
        <f t="shared" si="208"/>
        <v>0.12955932252391178</v>
      </c>
      <c r="F1638">
        <f t="shared" si="209"/>
        <v>4.9999999999994493E-4</v>
      </c>
      <c r="G1638">
        <f t="shared" si="205"/>
        <v>0.81749999999996537</v>
      </c>
      <c r="H1638">
        <f t="shared" si="206"/>
        <v>6.8973903838422741</v>
      </c>
    </row>
    <row r="1639" spans="1:8" x14ac:dyDescent="0.35">
      <c r="A1639">
        <f t="shared" si="207"/>
        <v>0.81799999999996531</v>
      </c>
      <c r="B1639">
        <f t="shared" si="202"/>
        <v>1.9171987035816263</v>
      </c>
      <c r="C1639">
        <f t="shared" si="203"/>
        <v>1.931703959199228</v>
      </c>
      <c r="D1639">
        <f t="shared" si="204"/>
        <v>6.9012596933859998</v>
      </c>
      <c r="E1639">
        <f t="shared" si="208"/>
        <v>0.12922202122875576</v>
      </c>
      <c r="F1639">
        <f t="shared" si="209"/>
        <v>4.9999999999994493E-4</v>
      </c>
      <c r="G1639">
        <f t="shared" si="205"/>
        <v>0.81799999999996531</v>
      </c>
      <c r="H1639">
        <f t="shared" si="206"/>
        <v>6.9012596933859998</v>
      </c>
    </row>
    <row r="1640" spans="1:8" x14ac:dyDescent="0.35">
      <c r="A1640">
        <f t="shared" si="207"/>
        <v>0.81849999999996526</v>
      </c>
      <c r="B1640">
        <f t="shared" si="202"/>
        <v>1.917700955428165</v>
      </c>
      <c r="C1640">
        <f t="shared" si="203"/>
        <v>1.9322659369009896</v>
      </c>
      <c r="D1640">
        <f t="shared" si="204"/>
        <v>6.9051391374261719</v>
      </c>
      <c r="E1640">
        <f t="shared" si="208"/>
        <v>0.12888444705539742</v>
      </c>
      <c r="F1640">
        <f t="shared" si="209"/>
        <v>4.9999999999994493E-4</v>
      </c>
      <c r="G1640">
        <f t="shared" si="205"/>
        <v>0.81849999999996526</v>
      </c>
      <c r="H1640">
        <f t="shared" si="206"/>
        <v>6.9051391374261719</v>
      </c>
    </row>
    <row r="1641" spans="1:8" x14ac:dyDescent="0.35">
      <c r="A1641">
        <f t="shared" si="207"/>
        <v>0.8189999999999652</v>
      </c>
      <c r="B1641">
        <f t="shared" si="202"/>
        <v>1.9182040740856414</v>
      </c>
      <c r="C1641">
        <f t="shared" si="203"/>
        <v>1.932829074707316</v>
      </c>
      <c r="D1641">
        <f t="shared" si="204"/>
        <v>6.9090287774312795</v>
      </c>
      <c r="E1641">
        <f t="shared" si="208"/>
        <v>0.12854660054487799</v>
      </c>
      <c r="F1641">
        <f t="shared" si="209"/>
        <v>4.9999999999994493E-4</v>
      </c>
      <c r="G1641">
        <f t="shared" si="205"/>
        <v>0.8189999999999652</v>
      </c>
      <c r="H1641">
        <f t="shared" si="206"/>
        <v>6.9090287774312795</v>
      </c>
    </row>
    <row r="1642" spans="1:8" x14ac:dyDescent="0.35">
      <c r="A1642">
        <f t="shared" si="207"/>
        <v>0.81949999999996515</v>
      </c>
      <c r="B1642">
        <f t="shared" si="202"/>
        <v>1.918708064368458</v>
      </c>
      <c r="C1642">
        <f t="shared" si="203"/>
        <v>1.9333933794506533</v>
      </c>
      <c r="D1642">
        <f t="shared" si="204"/>
        <v>6.912928675404209</v>
      </c>
      <c r="E1642">
        <f t="shared" si="208"/>
        <v>0.12820848223995082</v>
      </c>
      <c r="F1642">
        <f t="shared" si="209"/>
        <v>4.9999999999994493E-4</v>
      </c>
      <c r="G1642">
        <f t="shared" si="205"/>
        <v>0.81949999999996515</v>
      </c>
      <c r="H1642">
        <f t="shared" si="206"/>
        <v>6.912928675404209</v>
      </c>
    </row>
    <row r="1643" spans="1:8" x14ac:dyDescent="0.35">
      <c r="A1643">
        <f t="shared" si="207"/>
        <v>0.81999999999996509</v>
      </c>
      <c r="B1643">
        <f t="shared" si="202"/>
        <v>1.9192129311286861</v>
      </c>
      <c r="C1643">
        <f t="shared" si="203"/>
        <v>1.9339588580198084</v>
      </c>
      <c r="D1643">
        <f t="shared" si="204"/>
        <v>6.9168388938884284</v>
      </c>
      <c r="E1643">
        <f t="shared" si="208"/>
        <v>0.1278700926860746</v>
      </c>
      <c r="F1643">
        <f t="shared" si="209"/>
        <v>4.9999999999994493E-4</v>
      </c>
      <c r="G1643">
        <f t="shared" si="205"/>
        <v>0.81999999999996509</v>
      </c>
      <c r="H1643">
        <f t="shared" si="206"/>
        <v>6.9168388938884284</v>
      </c>
    </row>
    <row r="1644" spans="1:8" x14ac:dyDescent="0.35">
      <c r="A1644">
        <f t="shared" si="207"/>
        <v>0.82049999999996504</v>
      </c>
      <c r="B1644">
        <f t="shared" si="202"/>
        <v>1.919718679256476</v>
      </c>
      <c r="C1644">
        <f t="shared" si="203"/>
        <v>1.9345255173605824</v>
      </c>
      <c r="D1644">
        <f t="shared" si="204"/>
        <v>6.9207594959742673</v>
      </c>
      <c r="E1644">
        <f t="shared" si="208"/>
        <v>0.1275314324312411</v>
      </c>
      <c r="F1644">
        <f t="shared" si="209"/>
        <v>4.9999999999994493E-4</v>
      </c>
      <c r="G1644">
        <f t="shared" si="205"/>
        <v>0.82049999999996504</v>
      </c>
      <c r="H1644">
        <f t="shared" si="206"/>
        <v>6.9207594959742673</v>
      </c>
    </row>
    <row r="1645" spans="1:8" x14ac:dyDescent="0.35">
      <c r="A1645">
        <f t="shared" si="207"/>
        <v>0.82099999999996498</v>
      </c>
      <c r="B1645">
        <f t="shared" si="202"/>
        <v>1.9202253136804674</v>
      </c>
      <c r="C1645">
        <f t="shared" si="203"/>
        <v>1.935093364476411</v>
      </c>
      <c r="D1645">
        <f t="shared" si="204"/>
        <v>6.9246905453052809</v>
      </c>
      <c r="E1645">
        <f t="shared" si="208"/>
        <v>0.12719250202617513</v>
      </c>
      <c r="F1645">
        <f t="shared" si="209"/>
        <v>4.9999999999994493E-4</v>
      </c>
      <c r="G1645">
        <f t="shared" si="205"/>
        <v>0.82099999999996498</v>
      </c>
      <c r="H1645">
        <f t="shared" si="206"/>
        <v>6.9246905453052809</v>
      </c>
    </row>
    <row r="1646" spans="1:8" x14ac:dyDescent="0.35">
      <c r="A1646">
        <f t="shared" si="207"/>
        <v>0.82149999999996492</v>
      </c>
      <c r="B1646">
        <f t="shared" si="202"/>
        <v>1.9207328393682077</v>
      </c>
      <c r="C1646">
        <f t="shared" si="203"/>
        <v>1.9356624064290167</v>
      </c>
      <c r="D1646">
        <f t="shared" si="204"/>
        <v>6.9286321060847333</v>
      </c>
      <c r="E1646">
        <f t="shared" si="208"/>
        <v>0.12685330202352216</v>
      </c>
      <c r="F1646">
        <f t="shared" si="209"/>
        <v>4.9999999999994493E-4</v>
      </c>
      <c r="G1646">
        <f t="shared" si="205"/>
        <v>0.82149999999996492</v>
      </c>
      <c r="H1646">
        <f t="shared" si="206"/>
        <v>6.9286321060847333</v>
      </c>
    </row>
    <row r="1647" spans="1:8" x14ac:dyDescent="0.35">
      <c r="A1647">
        <f t="shared" si="207"/>
        <v>0.82199999999996487</v>
      </c>
      <c r="B1647">
        <f t="shared" si="202"/>
        <v>1.9212412613265784</v>
      </c>
      <c r="C1647">
        <f t="shared" si="203"/>
        <v>1.9362326503390674</v>
      </c>
      <c r="D1647">
        <f t="shared" si="204"/>
        <v>6.9325842430821414</v>
      </c>
      <c r="E1647">
        <f t="shared" si="208"/>
        <v>0.12651383297893359</v>
      </c>
      <c r="F1647">
        <f t="shared" si="209"/>
        <v>4.9999999999994493E-4</v>
      </c>
      <c r="G1647">
        <f t="shared" si="205"/>
        <v>0.82199999999996487</v>
      </c>
      <c r="H1647">
        <f t="shared" si="206"/>
        <v>6.9325842430821414</v>
      </c>
    </row>
    <row r="1648" spans="1:8" x14ac:dyDescent="0.35">
      <c r="A1648">
        <f t="shared" si="207"/>
        <v>0.82249999999996481</v>
      </c>
      <c r="B1648">
        <f t="shared" si="202"/>
        <v>1.9217505846022218</v>
      </c>
      <c r="C1648">
        <f t="shared" si="203"/>
        <v>1.9368041033868457</v>
      </c>
      <c r="D1648">
        <f t="shared" si="204"/>
        <v>6.9365470216399334</v>
      </c>
      <c r="E1648">
        <f t="shared" si="208"/>
        <v>0.12617409545047426</v>
      </c>
      <c r="F1648">
        <f t="shared" si="209"/>
        <v>4.9999999999994493E-4</v>
      </c>
      <c r="G1648">
        <f t="shared" si="205"/>
        <v>0.82249999999996481</v>
      </c>
      <c r="H1648">
        <f t="shared" si="206"/>
        <v>6.9365470216399334</v>
      </c>
    </row>
    <row r="1649" spans="1:8" x14ac:dyDescent="0.35">
      <c r="A1649">
        <f t="shared" si="207"/>
        <v>0.82299999999996476</v>
      </c>
      <c r="B1649">
        <f t="shared" si="202"/>
        <v>1.9222608142819819</v>
      </c>
      <c r="C1649">
        <f t="shared" si="203"/>
        <v>1.9373767728129274</v>
      </c>
      <c r="D1649">
        <f t="shared" si="204"/>
        <v>6.9405205076801968</v>
      </c>
      <c r="E1649">
        <f t="shared" si="208"/>
        <v>0.12583408999891779</v>
      </c>
      <c r="F1649">
        <f t="shared" si="209"/>
        <v>4.9999999999994493E-4</v>
      </c>
      <c r="G1649">
        <f t="shared" si="205"/>
        <v>0.82299999999996476</v>
      </c>
      <c r="H1649">
        <f t="shared" si="206"/>
        <v>6.9405205076801968</v>
      </c>
    </row>
    <row r="1650" spans="1:8" x14ac:dyDescent="0.35">
      <c r="A1650">
        <f t="shared" si="207"/>
        <v>0.8234999999999647</v>
      </c>
      <c r="B1650">
        <f t="shared" si="202"/>
        <v>1.9227719554933405</v>
      </c>
      <c r="C1650">
        <f t="shared" si="203"/>
        <v>1.9379506659188697</v>
      </c>
      <c r="D1650">
        <f t="shared" si="204"/>
        <v>6.9445047677115355</v>
      </c>
      <c r="E1650">
        <f t="shared" si="208"/>
        <v>0.12549381718741634</v>
      </c>
      <c r="F1650">
        <f t="shared" si="209"/>
        <v>4.9999999999994493E-4</v>
      </c>
      <c r="G1650">
        <f t="shared" si="205"/>
        <v>0.8234999999999647</v>
      </c>
      <c r="H1650">
        <f t="shared" si="206"/>
        <v>6.9445047677115355</v>
      </c>
    </row>
    <row r="1651" spans="1:8" x14ac:dyDescent="0.35">
      <c r="A1651">
        <f t="shared" si="207"/>
        <v>0.82399999999996465</v>
      </c>
      <c r="B1651">
        <f t="shared" si="202"/>
        <v>1.9232840134048697</v>
      </c>
      <c r="C1651">
        <f t="shared" si="203"/>
        <v>1.9385257900679087</v>
      </c>
      <c r="D1651">
        <f t="shared" si="204"/>
        <v>6.9484998688360093</v>
      </c>
      <c r="E1651">
        <f t="shared" si="208"/>
        <v>0.12515327758212655</v>
      </c>
      <c r="F1651">
        <f t="shared" si="209"/>
        <v>4.9999999999994493E-4</v>
      </c>
      <c r="G1651">
        <f t="shared" si="205"/>
        <v>0.82399999999996465</v>
      </c>
      <c r="H1651">
        <f t="shared" si="206"/>
        <v>6.9484998688360093</v>
      </c>
    </row>
    <row r="1652" spans="1:8" x14ac:dyDescent="0.35">
      <c r="A1652">
        <f t="shared" si="207"/>
        <v>0.82449999999996459</v>
      </c>
      <c r="B1652">
        <f t="shared" si="202"/>
        <v>1.9237969932266838</v>
      </c>
      <c r="C1652">
        <f t="shared" si="203"/>
        <v>1.9391021526856684</v>
      </c>
      <c r="D1652">
        <f t="shared" si="204"/>
        <v>6.9525058787561997</v>
      </c>
      <c r="E1652">
        <f t="shared" si="208"/>
        <v>0.12481247175148795</v>
      </c>
      <c r="F1652">
        <f t="shared" si="209"/>
        <v>4.9999999999994493E-4</v>
      </c>
      <c r="G1652">
        <f t="shared" si="205"/>
        <v>0.82449999999996459</v>
      </c>
      <c r="H1652">
        <f t="shared" si="206"/>
        <v>6.9525058787561997</v>
      </c>
    </row>
    <row r="1653" spans="1:8" x14ac:dyDescent="0.35">
      <c r="A1653">
        <f t="shared" si="207"/>
        <v>0.82499999999996454</v>
      </c>
      <c r="B1653">
        <f t="shared" si="202"/>
        <v>1.9243109002109013</v>
      </c>
      <c r="C1653">
        <f t="shared" si="203"/>
        <v>1.9396797612608778</v>
      </c>
      <c r="D1653">
        <f t="shared" si="204"/>
        <v>6.9565228657823566</v>
      </c>
      <c r="E1653">
        <f t="shared" si="208"/>
        <v>0.12447140026695833</v>
      </c>
      <c r="F1653">
        <f t="shared" si="209"/>
        <v>4.9999999999994493E-4</v>
      </c>
      <c r="G1653">
        <f t="shared" si="205"/>
        <v>0.82499999999996454</v>
      </c>
      <c r="H1653">
        <f t="shared" si="206"/>
        <v>6.9565228657823566</v>
      </c>
    </row>
    <row r="1654" spans="1:8" x14ac:dyDescent="0.35">
      <c r="A1654">
        <f t="shared" si="207"/>
        <v>0.82549999999996448</v>
      </c>
      <c r="B1654">
        <f t="shared" si="202"/>
        <v>1.9248257396521102</v>
      </c>
      <c r="C1654">
        <f t="shared" si="203"/>
        <v>1.9402586233460999</v>
      </c>
      <c r="D1654">
        <f t="shared" si="204"/>
        <v>6.9605508988396689</v>
      </c>
      <c r="E1654">
        <f t="shared" si="208"/>
        <v>0.12413006370249638</v>
      </c>
      <c r="F1654">
        <f t="shared" si="209"/>
        <v>4.9999999999994493E-4</v>
      </c>
      <c r="G1654">
        <f t="shared" si="205"/>
        <v>0.82549999999996448</v>
      </c>
      <c r="H1654">
        <f t="shared" si="206"/>
        <v>6.9605508988396689</v>
      </c>
    </row>
    <row r="1655" spans="1:8" x14ac:dyDescent="0.35">
      <c r="A1655">
        <f t="shared" si="207"/>
        <v>0.82599999999996443</v>
      </c>
      <c r="B1655">
        <f t="shared" si="202"/>
        <v>1.9253415168878443</v>
      </c>
      <c r="C1655">
        <f t="shared" si="203"/>
        <v>1.9408387465584709</v>
      </c>
      <c r="D1655">
        <f t="shared" si="204"/>
        <v>6.9645900474756379</v>
      </c>
      <c r="E1655">
        <f t="shared" si="208"/>
        <v>0.12378846263477375</v>
      </c>
      <c r="F1655">
        <f t="shared" si="209"/>
        <v>4.9999999999994493E-4</v>
      </c>
      <c r="G1655">
        <f t="shared" si="205"/>
        <v>0.82599999999996443</v>
      </c>
      <c r="H1655">
        <f t="shared" si="206"/>
        <v>6.9645900474756379</v>
      </c>
    </row>
    <row r="1656" spans="1:8" x14ac:dyDescent="0.35">
      <c r="A1656">
        <f t="shared" si="207"/>
        <v>0.82649999999996437</v>
      </c>
      <c r="B1656">
        <f t="shared" si="202"/>
        <v>1.9258582372990602</v>
      </c>
      <c r="C1656">
        <f t="shared" si="203"/>
        <v>1.9414201385804482</v>
      </c>
      <c r="D1656">
        <f t="shared" si="204"/>
        <v>6.9686403818675426</v>
      </c>
      <c r="E1656">
        <f t="shared" si="208"/>
        <v>0.12344659764371053</v>
      </c>
      <c r="F1656">
        <f t="shared" si="209"/>
        <v>4.9999999999994493E-4</v>
      </c>
      <c r="G1656">
        <f t="shared" si="205"/>
        <v>0.82649999999996437</v>
      </c>
      <c r="H1656">
        <f t="shared" si="206"/>
        <v>6.9686403818675426</v>
      </c>
    </row>
    <row r="1657" spans="1:8" x14ac:dyDescent="0.35">
      <c r="A1657">
        <f t="shared" si="207"/>
        <v>0.82699999999996432</v>
      </c>
      <c r="B1657">
        <f t="shared" si="202"/>
        <v>1.9263759063106258</v>
      </c>
      <c r="C1657">
        <f t="shared" si="203"/>
        <v>1.9420028071605742</v>
      </c>
      <c r="D1657">
        <f t="shared" si="204"/>
        <v>6.9727019728300643</v>
      </c>
      <c r="E1657">
        <f t="shared" si="208"/>
        <v>0.12310446931108868</v>
      </c>
      <c r="F1657">
        <f t="shared" si="209"/>
        <v>4.9999999999994493E-4</v>
      </c>
      <c r="G1657">
        <f t="shared" si="205"/>
        <v>0.82699999999996432</v>
      </c>
      <c r="H1657">
        <f t="shared" si="206"/>
        <v>6.9727019728300643</v>
      </c>
    </row>
    <row r="1658" spans="1:8" x14ac:dyDescent="0.35">
      <c r="A1658">
        <f t="shared" si="207"/>
        <v>0.82749999999996426</v>
      </c>
      <c r="B1658">
        <f t="shared" si="202"/>
        <v>1.926894529391816</v>
      </c>
      <c r="C1658">
        <f t="shared" si="203"/>
        <v>1.9425867601142444</v>
      </c>
      <c r="D1658">
        <f t="shared" si="204"/>
        <v>6.9767748918229593</v>
      </c>
      <c r="E1658">
        <f t="shared" si="208"/>
        <v>0.1227620782225655</v>
      </c>
      <c r="F1658">
        <f t="shared" si="209"/>
        <v>4.9999999999994493E-4</v>
      </c>
      <c r="G1658">
        <f t="shared" si="205"/>
        <v>0.82749999999996426</v>
      </c>
      <c r="H1658">
        <f t="shared" si="206"/>
        <v>6.9767748918229593</v>
      </c>
    </row>
    <row r="1659" spans="1:8" x14ac:dyDescent="0.35">
      <c r="A1659">
        <f t="shared" si="207"/>
        <v>0.82799999999996421</v>
      </c>
      <c r="B1659">
        <f t="shared" si="202"/>
        <v>1.9274141120568076</v>
      </c>
      <c r="C1659">
        <f t="shared" si="203"/>
        <v>1.9431720053244921</v>
      </c>
      <c r="D1659">
        <f t="shared" si="204"/>
        <v>6.9808592109589034</v>
      </c>
      <c r="E1659">
        <f t="shared" si="208"/>
        <v>0.12241942496600959</v>
      </c>
      <c r="F1659">
        <f t="shared" si="209"/>
        <v>4.9999999999994493E-4</v>
      </c>
      <c r="G1659">
        <f t="shared" si="205"/>
        <v>0.82799999999996421</v>
      </c>
      <c r="H1659">
        <f t="shared" si="206"/>
        <v>6.9808592109589034</v>
      </c>
    </row>
    <row r="1660" spans="1:8" x14ac:dyDescent="0.35">
      <c r="A1660">
        <f t="shared" si="207"/>
        <v>0.82849999999996415</v>
      </c>
      <c r="B1660">
        <f t="shared" si="202"/>
        <v>1.9279346598651963</v>
      </c>
      <c r="C1660">
        <f t="shared" si="203"/>
        <v>1.9437585507427837</v>
      </c>
      <c r="D1660">
        <f t="shared" si="204"/>
        <v>6.9849550030114367</v>
      </c>
      <c r="E1660">
        <f t="shared" si="208"/>
        <v>0.12207651013207294</v>
      </c>
      <c r="F1660">
        <f t="shared" si="209"/>
        <v>4.9999999999994493E-4</v>
      </c>
      <c r="G1660">
        <f t="shared" si="205"/>
        <v>0.82849999999996415</v>
      </c>
      <c r="H1660">
        <f t="shared" si="206"/>
        <v>6.9849550030114367</v>
      </c>
    </row>
    <row r="1661" spans="1:8" x14ac:dyDescent="0.35">
      <c r="A1661">
        <f t="shared" si="207"/>
        <v>0.8289999999999641</v>
      </c>
      <c r="B1661">
        <f t="shared" si="202"/>
        <v>1.9284561784225027</v>
      </c>
      <c r="C1661">
        <f t="shared" si="203"/>
        <v>1.9443464043898211</v>
      </c>
      <c r="D1661">
        <f t="shared" si="204"/>
        <v>6.9890623414229998</v>
      </c>
      <c r="E1661">
        <f t="shared" si="208"/>
        <v>0.12173333431507201</v>
      </c>
      <c r="F1661">
        <f t="shared" si="209"/>
        <v>4.9999999999994493E-4</v>
      </c>
      <c r="G1661">
        <f t="shared" si="205"/>
        <v>0.8289999999999641</v>
      </c>
      <c r="H1661">
        <f t="shared" si="206"/>
        <v>6.9890623414229998</v>
      </c>
    </row>
    <row r="1662" spans="1:8" x14ac:dyDescent="0.35">
      <c r="A1662">
        <f t="shared" si="207"/>
        <v>0.82949999999996404</v>
      </c>
      <c r="B1662">
        <f t="shared" si="202"/>
        <v>1.9289786733807013</v>
      </c>
      <c r="C1662">
        <f t="shared" si="203"/>
        <v>1.9449355743563643</v>
      </c>
      <c r="D1662">
        <f t="shared" si="204"/>
        <v>6.993181300313152</v>
      </c>
      <c r="E1662">
        <f t="shared" si="208"/>
        <v>0.12138989811123486</v>
      </c>
      <c r="F1662">
        <f t="shared" si="209"/>
        <v>4.9999999999994493E-4</v>
      </c>
      <c r="G1662">
        <f t="shared" si="205"/>
        <v>0.82949999999996404</v>
      </c>
      <c r="H1662">
        <f t="shared" si="206"/>
        <v>6.993181300313152</v>
      </c>
    </row>
    <row r="1663" spans="1:8" x14ac:dyDescent="0.35">
      <c r="A1663">
        <f t="shared" si="207"/>
        <v>0.82999999999996399</v>
      </c>
      <c r="B1663">
        <f t="shared" si="202"/>
        <v>1.9295021504387446</v>
      </c>
      <c r="C1663">
        <f t="shared" si="203"/>
        <v>1.9455260688040572</v>
      </c>
      <c r="D1663">
        <f t="shared" si="204"/>
        <v>6.9973119544868503</v>
      </c>
      <c r="E1663">
        <f t="shared" si="208"/>
        <v>0.12104620212063917</v>
      </c>
      <c r="F1663">
        <f t="shared" si="209"/>
        <v>4.9999999999994493E-4</v>
      </c>
      <c r="G1663">
        <f t="shared" si="205"/>
        <v>0.82999999999996399</v>
      </c>
      <c r="H1663">
        <f t="shared" si="206"/>
        <v>6.9973119544868503</v>
      </c>
    </row>
    <row r="1664" spans="1:8" x14ac:dyDescent="0.35">
      <c r="A1664">
        <f t="shared" si="207"/>
        <v>0.83049999999996393</v>
      </c>
      <c r="B1664">
        <f t="shared" si="202"/>
        <v>1.9300266153431089</v>
      </c>
      <c r="C1664">
        <f t="shared" si="203"/>
        <v>1.9461178959662733</v>
      </c>
      <c r="D1664">
        <f t="shared" si="204"/>
        <v>7.0014543794429072</v>
      </c>
      <c r="E1664">
        <f t="shared" si="208"/>
        <v>0.12070224694568482</v>
      </c>
      <c r="F1664">
        <f t="shared" si="209"/>
        <v>4.9999999999994493E-4</v>
      </c>
      <c r="G1664">
        <f t="shared" si="205"/>
        <v>0.83049999999996393</v>
      </c>
      <c r="H1664">
        <f t="shared" si="206"/>
        <v>7.0014543794429072</v>
      </c>
    </row>
    <row r="1665" spans="1:8" x14ac:dyDescent="0.35">
      <c r="A1665">
        <f t="shared" si="207"/>
        <v>0.83099999999996388</v>
      </c>
      <c r="B1665">
        <f t="shared" si="202"/>
        <v>1.9305520738883313</v>
      </c>
      <c r="C1665">
        <f t="shared" si="203"/>
        <v>1.9467110641489671</v>
      </c>
      <c r="D1665">
        <f t="shared" si="204"/>
        <v>7.0056086513825377</v>
      </c>
      <c r="E1665">
        <f t="shared" si="208"/>
        <v>0.12035803319231125</v>
      </c>
      <c r="F1665">
        <f t="shared" si="209"/>
        <v>4.9999999999994493E-4</v>
      </c>
      <c r="G1665">
        <f t="shared" si="205"/>
        <v>0.83099999999996388</v>
      </c>
      <c r="H1665">
        <f t="shared" si="206"/>
        <v>7.0056086513825377</v>
      </c>
    </row>
    <row r="1666" spans="1:8" x14ac:dyDescent="0.35">
      <c r="A1666">
        <f t="shared" si="207"/>
        <v>0.83149999999996382</v>
      </c>
      <c r="B1666">
        <f t="shared" si="202"/>
        <v>1.9310785319175672</v>
      </c>
      <c r="C1666">
        <f t="shared" si="203"/>
        <v>1.9473055817315443</v>
      </c>
      <c r="D1666">
        <f t="shared" si="204"/>
        <v>7.0097748472180657</v>
      </c>
      <c r="E1666">
        <f t="shared" si="208"/>
        <v>0.1200135614692219</v>
      </c>
      <c r="F1666">
        <f t="shared" si="209"/>
        <v>4.9999999999994493E-4</v>
      </c>
      <c r="G1666">
        <f t="shared" si="205"/>
        <v>0.83149999999996382</v>
      </c>
      <c r="H1666">
        <f t="shared" si="206"/>
        <v>7.0097748472180657</v>
      </c>
    </row>
    <row r="1667" spans="1:8" x14ac:dyDescent="0.35">
      <c r="A1667">
        <f t="shared" si="207"/>
        <v>0.83199999999996377</v>
      </c>
      <c r="B1667">
        <f t="shared" si="202"/>
        <v>1.9316059953231512</v>
      </c>
      <c r="C1667">
        <f t="shared" si="203"/>
        <v>1.9479014571677411</v>
      </c>
      <c r="D1667">
        <f t="shared" si="204"/>
        <v>7.0139530445817524</v>
      </c>
      <c r="E1667">
        <f t="shared" si="208"/>
        <v>0.11966883238822323</v>
      </c>
      <c r="F1667">
        <f t="shared" si="209"/>
        <v>4.9999999999994493E-4</v>
      </c>
      <c r="G1667">
        <f t="shared" si="205"/>
        <v>0.83199999999996377</v>
      </c>
      <c r="H1667">
        <f t="shared" si="206"/>
        <v>7.0139530445817524</v>
      </c>
    </row>
    <row r="1668" spans="1:8" x14ac:dyDescent="0.35">
      <c r="A1668">
        <f t="shared" si="207"/>
        <v>0.83249999999996371</v>
      </c>
      <c r="B1668">
        <f t="shared" si="202"/>
        <v>1.9321344700471661</v>
      </c>
      <c r="C1668">
        <f t="shared" si="203"/>
        <v>1.9484986989865183</v>
      </c>
      <c r="D1668">
        <f t="shared" si="204"/>
        <v>7.0181433218347653</v>
      </c>
      <c r="E1668">
        <f t="shared" si="208"/>
        <v>0.11932384656419408</v>
      </c>
      <c r="F1668">
        <f t="shared" si="209"/>
        <v>4.9999999999994493E-4</v>
      </c>
      <c r="G1668">
        <f t="shared" si="205"/>
        <v>0.83249999999996371</v>
      </c>
      <c r="H1668">
        <f t="shared" si="206"/>
        <v>7.0181433218347653</v>
      </c>
    </row>
    <row r="1669" spans="1:8" x14ac:dyDescent="0.35">
      <c r="A1669">
        <f t="shared" si="207"/>
        <v>0.83299999999996366</v>
      </c>
      <c r="B1669">
        <f t="shared" ref="B1669:B1732" si="210">_xlfn.NORM.INV(A1669,$P$1,$P$2)</f>
        <v>1.9326639620820216</v>
      </c>
      <c r="C1669">
        <f t="shared" ref="C1669:C1732" si="211">_xlfn.T.INV($A1669,$K$3)*$P$2+$P$1</f>
        <v>1.9490973157929674</v>
      </c>
      <c r="D1669">
        <f t="shared" ref="D1669:D1732" si="212">EXP(C1669)</f>
        <v>7.0223457580762725</v>
      </c>
      <c r="E1669">
        <f t="shared" si="208"/>
        <v>0.11897860461545583</v>
      </c>
      <c r="F1669">
        <f t="shared" si="209"/>
        <v>4.9999999999994493E-4</v>
      </c>
      <c r="G1669">
        <f t="shared" ref="G1669:G1732" si="213">G1668+F1669</f>
        <v>0.83299999999996366</v>
      </c>
      <c r="H1669">
        <f t="shared" ref="H1669:H1732" si="214">D1669</f>
        <v>7.0223457580762725</v>
      </c>
    </row>
    <row r="1670" spans="1:8" x14ac:dyDescent="0.35">
      <c r="A1670">
        <f t="shared" ref="A1670:A1733" si="215">A1669+$A$4</f>
        <v>0.8334999999999636</v>
      </c>
      <c r="B1670">
        <f t="shared" si="210"/>
        <v>1.9331944774710352</v>
      </c>
      <c r="C1670">
        <f t="shared" si="211"/>
        <v>1.9496973162692328</v>
      </c>
      <c r="D1670">
        <f t="shared" si="212"/>
        <v>7.0265604331527047</v>
      </c>
      <c r="E1670">
        <f t="shared" ref="E1670:E1733" si="216">(A1670-A1669)/(D1670-D1669)</f>
        <v>0.1186331071630789</v>
      </c>
      <c r="F1670">
        <f t="shared" ref="F1670:F1733" si="217">E1670*(D1670-D1669)</f>
        <v>4.9999999999994493E-4</v>
      </c>
      <c r="G1670">
        <f t="shared" si="213"/>
        <v>0.8334999999999636</v>
      </c>
      <c r="H1670">
        <f t="shared" si="214"/>
        <v>7.0265604331527047</v>
      </c>
    </row>
    <row r="1671" spans="1:8" x14ac:dyDescent="0.35">
      <c r="A1671">
        <f t="shared" si="215"/>
        <v>0.83399999999996355</v>
      </c>
      <c r="B1671">
        <f t="shared" si="210"/>
        <v>1.9337260223090376</v>
      </c>
      <c r="C1671">
        <f t="shared" si="211"/>
        <v>1.950298709175446</v>
      </c>
      <c r="D1671">
        <f t="shared" si="212"/>
        <v>7.03078742766714</v>
      </c>
      <c r="E1671">
        <f t="shared" si="216"/>
        <v>0.11828735483153104</v>
      </c>
      <c r="F1671">
        <f t="shared" si="217"/>
        <v>4.9999999999994493E-4</v>
      </c>
      <c r="G1671">
        <f t="shared" si="213"/>
        <v>0.83399999999996355</v>
      </c>
      <c r="H1671">
        <f t="shared" si="214"/>
        <v>7.03078742766714</v>
      </c>
    </row>
    <row r="1672" spans="1:8" x14ac:dyDescent="0.35">
      <c r="A1672">
        <f t="shared" si="215"/>
        <v>0.83449999999996349</v>
      </c>
      <c r="B1672">
        <f t="shared" si="210"/>
        <v>1.934258602742964</v>
      </c>
      <c r="C1672">
        <f t="shared" si="211"/>
        <v>1.950901503350674</v>
      </c>
      <c r="D1672">
        <f t="shared" si="212"/>
        <v>7.0350268229888382</v>
      </c>
      <c r="E1672">
        <f t="shared" si="216"/>
        <v>0.11794134824861371</v>
      </c>
      <c r="F1672">
        <f t="shared" si="217"/>
        <v>4.9999999999994493E-4</v>
      </c>
      <c r="G1672">
        <f t="shared" si="213"/>
        <v>0.83449999999996349</v>
      </c>
      <c r="H1672">
        <f t="shared" si="214"/>
        <v>7.0350268229888382</v>
      </c>
    </row>
    <row r="1673" spans="1:8" x14ac:dyDescent="0.35">
      <c r="A1673">
        <f t="shared" si="215"/>
        <v>0.83499999999996344</v>
      </c>
      <c r="B1673">
        <f t="shared" si="210"/>
        <v>1.9347922249724749</v>
      </c>
      <c r="C1673">
        <f t="shared" si="211"/>
        <v>1.9515057077138831</v>
      </c>
      <c r="D1673">
        <f t="shared" si="212"/>
        <v>7.0392787012629325</v>
      </c>
      <c r="E1673">
        <f t="shared" si="216"/>
        <v>0.11759508804528171</v>
      </c>
      <c r="F1673">
        <f t="shared" si="217"/>
        <v>4.9999999999994493E-4</v>
      </c>
      <c r="G1673">
        <f t="shared" si="213"/>
        <v>0.83499999999996344</v>
      </c>
      <c r="H1673">
        <f t="shared" si="214"/>
        <v>7.0392787012629325</v>
      </c>
    </row>
    <row r="1674" spans="1:8" x14ac:dyDescent="0.35">
      <c r="A1674">
        <f t="shared" si="215"/>
        <v>0.83549999999996338</v>
      </c>
      <c r="B1674">
        <f t="shared" si="210"/>
        <v>1.9353268952505747</v>
      </c>
      <c r="C1674">
        <f t="shared" si="211"/>
        <v>1.9521113312649172</v>
      </c>
      <c r="D1674">
        <f t="shared" si="212"/>
        <v>7.0435431454202746</v>
      </c>
      <c r="E1674">
        <f t="shared" si="216"/>
        <v>0.1172485748556699</v>
      </c>
      <c r="F1674">
        <f t="shared" si="217"/>
        <v>4.9999999999994493E-4</v>
      </c>
      <c r="G1674">
        <f t="shared" si="213"/>
        <v>0.83549999999996338</v>
      </c>
      <c r="H1674">
        <f t="shared" si="214"/>
        <v>7.0435431454202746</v>
      </c>
    </row>
    <row r="1675" spans="1:8" x14ac:dyDescent="0.35">
      <c r="A1675">
        <f t="shared" si="215"/>
        <v>0.83599999999996333</v>
      </c>
      <c r="B1675">
        <f t="shared" si="210"/>
        <v>1.9358626198842424</v>
      </c>
      <c r="C1675">
        <f t="shared" si="211"/>
        <v>1.9527183830854904</v>
      </c>
      <c r="D1675">
        <f t="shared" si="212"/>
        <v>7.0478202391874198</v>
      </c>
      <c r="E1675">
        <f t="shared" si="216"/>
        <v>0.11690180931751488</v>
      </c>
      <c r="F1675">
        <f t="shared" si="217"/>
        <v>4.9999999999994493E-4</v>
      </c>
      <c r="G1675">
        <f t="shared" si="213"/>
        <v>0.83599999999996333</v>
      </c>
      <c r="H1675">
        <f t="shared" si="214"/>
        <v>7.0478202391874198</v>
      </c>
    </row>
    <row r="1676" spans="1:8" x14ac:dyDescent="0.35">
      <c r="A1676">
        <f t="shared" si="215"/>
        <v>0.83649999999996327</v>
      </c>
      <c r="B1676">
        <f t="shared" si="210"/>
        <v>1.9363994052350713</v>
      </c>
      <c r="C1676">
        <f t="shared" si="211"/>
        <v>1.9533268723401953</v>
      </c>
      <c r="D1676">
        <f t="shared" si="212"/>
        <v>7.0521100670967893</v>
      </c>
      <c r="E1676">
        <f t="shared" si="216"/>
        <v>0.11655479207170191</v>
      </c>
      <c r="F1676">
        <f t="shared" si="217"/>
        <v>4.9999999999994493E-4</v>
      </c>
      <c r="G1676">
        <f t="shared" si="213"/>
        <v>0.83649999999996327</v>
      </c>
      <c r="H1676">
        <f t="shared" si="214"/>
        <v>7.0521100670967893</v>
      </c>
    </row>
    <row r="1677" spans="1:8" x14ac:dyDescent="0.35">
      <c r="A1677">
        <f t="shared" si="215"/>
        <v>0.83699999999996322</v>
      </c>
      <c r="B1677">
        <f t="shared" si="210"/>
        <v>1.9369372577199195</v>
      </c>
      <c r="C1677">
        <f t="shared" si="211"/>
        <v>1.9539368082775272</v>
      </c>
      <c r="D1677">
        <f t="shared" si="212"/>
        <v>7.0564127144969788</v>
      </c>
      <c r="E1677">
        <f t="shared" si="216"/>
        <v>0.11620752376267814</v>
      </c>
      <c r="F1677">
        <f t="shared" si="217"/>
        <v>4.9999999999994493E-4</v>
      </c>
      <c r="G1677">
        <f t="shared" si="213"/>
        <v>0.83699999999996322</v>
      </c>
      <c r="H1677">
        <f t="shared" si="214"/>
        <v>7.0564127144969788</v>
      </c>
    </row>
    <row r="1678" spans="1:8" x14ac:dyDescent="0.35">
      <c r="A1678">
        <f t="shared" si="215"/>
        <v>0.83749999999996316</v>
      </c>
      <c r="B1678">
        <f t="shared" si="210"/>
        <v>1.9374761838115702</v>
      </c>
      <c r="C1678">
        <f t="shared" si="211"/>
        <v>1.954548200230924</v>
      </c>
      <c r="D1678">
        <f t="shared" si="212"/>
        <v>7.060728267563249</v>
      </c>
      <c r="E1678">
        <f t="shared" si="216"/>
        <v>0.115860005038029</v>
      </c>
      <c r="F1678">
        <f t="shared" si="217"/>
        <v>4.9999999999994493E-4</v>
      </c>
      <c r="G1678">
        <f t="shared" si="213"/>
        <v>0.83749999999996316</v>
      </c>
      <c r="H1678">
        <f t="shared" si="214"/>
        <v>7.060728267563249</v>
      </c>
    </row>
    <row r="1679" spans="1:8" x14ac:dyDescent="0.35">
      <c r="A1679">
        <f t="shared" si="215"/>
        <v>0.83799999999996311</v>
      </c>
      <c r="B1679">
        <f t="shared" si="210"/>
        <v>1.938016190039398</v>
      </c>
      <c r="C1679">
        <f t="shared" si="211"/>
        <v>1.9551610576198208</v>
      </c>
      <c r="D1679">
        <f t="shared" si="212"/>
        <v>7.0650568133081579</v>
      </c>
      <c r="E1679">
        <f t="shared" si="216"/>
        <v>0.11551223654919805</v>
      </c>
      <c r="F1679">
        <f t="shared" si="217"/>
        <v>4.9999999999994493E-4</v>
      </c>
      <c r="G1679">
        <f t="shared" si="213"/>
        <v>0.83799999999996311</v>
      </c>
      <c r="H1679">
        <f t="shared" si="214"/>
        <v>7.0650568133081579</v>
      </c>
    </row>
    <row r="1680" spans="1:8" x14ac:dyDescent="0.35">
      <c r="A1680">
        <f t="shared" si="215"/>
        <v>0.83849999999996305</v>
      </c>
      <c r="B1680">
        <f t="shared" si="210"/>
        <v>1.9385572829900499</v>
      </c>
      <c r="C1680">
        <f t="shared" si="211"/>
        <v>1.9557753899507235</v>
      </c>
      <c r="D1680">
        <f t="shared" si="212"/>
        <v>7.0693984395923897</v>
      </c>
      <c r="E1680">
        <f t="shared" si="216"/>
        <v>0.11516421895083064</v>
      </c>
      <c r="F1680">
        <f t="shared" si="217"/>
        <v>4.9999999999994493E-4</v>
      </c>
      <c r="G1680">
        <f t="shared" si="213"/>
        <v>0.83849999999996305</v>
      </c>
      <c r="H1680">
        <f t="shared" si="214"/>
        <v>7.0693984395923897</v>
      </c>
    </row>
    <row r="1681" spans="1:8" x14ac:dyDescent="0.35">
      <c r="A1681">
        <f t="shared" si="215"/>
        <v>0.838999999999963</v>
      </c>
      <c r="B1681">
        <f t="shared" si="210"/>
        <v>1.9390994693081351</v>
      </c>
      <c r="C1681">
        <f t="shared" si="211"/>
        <v>1.9563912068182965</v>
      </c>
      <c r="D1681">
        <f t="shared" si="212"/>
        <v>7.0737532351357375</v>
      </c>
      <c r="E1681">
        <f t="shared" si="216"/>
        <v>0.11481595290132961</v>
      </c>
      <c r="F1681">
        <f t="shared" si="217"/>
        <v>4.9999999999994493E-4</v>
      </c>
      <c r="G1681">
        <f t="shared" si="213"/>
        <v>0.838999999999963</v>
      </c>
      <c r="H1681">
        <f t="shared" si="214"/>
        <v>7.0737532351357375</v>
      </c>
    </row>
    <row r="1682" spans="1:8" x14ac:dyDescent="0.35">
      <c r="A1682">
        <f t="shared" si="215"/>
        <v>0.83949999999996294</v>
      </c>
      <c r="B1682">
        <f t="shared" si="210"/>
        <v>1.9396427556969273</v>
      </c>
      <c r="C1682">
        <f t="shared" si="211"/>
        <v>1.95700851790647</v>
      </c>
      <c r="D1682">
        <f t="shared" si="212"/>
        <v>7.0781212895282826</v>
      </c>
      <c r="E1682">
        <f t="shared" si="216"/>
        <v>0.11446743906241016</v>
      </c>
      <c r="F1682">
        <f t="shared" si="217"/>
        <v>4.9999999999994493E-4</v>
      </c>
      <c r="G1682">
        <f t="shared" si="213"/>
        <v>0.83949999999996294</v>
      </c>
      <c r="H1682">
        <f t="shared" si="214"/>
        <v>7.0781212895282826</v>
      </c>
    </row>
    <row r="1683" spans="1:8" x14ac:dyDescent="0.35">
      <c r="A1683">
        <f t="shared" si="215"/>
        <v>0.83999999999996289</v>
      </c>
      <c r="B1683">
        <f t="shared" si="210"/>
        <v>1.9401871489190705</v>
      </c>
      <c r="C1683">
        <f t="shared" si="211"/>
        <v>1.9576273329895622</v>
      </c>
      <c r="D1683">
        <f t="shared" si="212"/>
        <v>7.082502693241735</v>
      </c>
      <c r="E1683">
        <f t="shared" si="216"/>
        <v>0.11411867809961752</v>
      </c>
      <c r="F1683">
        <f t="shared" si="217"/>
        <v>4.9999999999994493E-4</v>
      </c>
      <c r="G1683">
        <f t="shared" si="213"/>
        <v>0.83999999999996289</v>
      </c>
      <c r="H1683">
        <f t="shared" si="214"/>
        <v>7.082502693241735</v>
      </c>
    </row>
    <row r="1684" spans="1:8" x14ac:dyDescent="0.35">
      <c r="A1684">
        <f t="shared" si="215"/>
        <v>0.84049999999996283</v>
      </c>
      <c r="B1684">
        <f t="shared" si="210"/>
        <v>1.9407326557973048</v>
      </c>
      <c r="C1684">
        <f t="shared" si="211"/>
        <v>1.9582476619334208</v>
      </c>
      <c r="D1684">
        <f t="shared" si="212"/>
        <v>7.0868975376409713</v>
      </c>
      <c r="E1684">
        <f t="shared" si="216"/>
        <v>0.11376967068204476</v>
      </c>
      <c r="F1684">
        <f t="shared" si="217"/>
        <v>4.9999999999994493E-4</v>
      </c>
      <c r="G1684">
        <f t="shared" si="213"/>
        <v>0.84049999999996283</v>
      </c>
      <c r="H1684">
        <f t="shared" si="214"/>
        <v>7.0868975376409713</v>
      </c>
    </row>
    <row r="1685" spans="1:8" x14ac:dyDescent="0.35">
      <c r="A1685">
        <f t="shared" si="215"/>
        <v>0.84099999999996278</v>
      </c>
      <c r="B1685">
        <f t="shared" si="210"/>
        <v>1.9412792832151957</v>
      </c>
      <c r="C1685">
        <f t="shared" si="211"/>
        <v>1.9588695146965822</v>
      </c>
      <c r="D1685">
        <f t="shared" si="212"/>
        <v>7.091305914995754</v>
      </c>
      <c r="E1685">
        <f t="shared" si="216"/>
        <v>0.11342041748252032</v>
      </c>
      <c r="F1685">
        <f t="shared" si="217"/>
        <v>4.9999999999994493E-4</v>
      </c>
      <c r="G1685">
        <f t="shared" si="213"/>
        <v>0.84099999999996278</v>
      </c>
      <c r="H1685">
        <f t="shared" si="214"/>
        <v>7.091305914995754</v>
      </c>
    </row>
    <row r="1686" spans="1:8" x14ac:dyDescent="0.35">
      <c r="A1686">
        <f t="shared" si="215"/>
        <v>0.84149999999996272</v>
      </c>
      <c r="B1686">
        <f t="shared" si="210"/>
        <v>1.9418270381178828</v>
      </c>
      <c r="C1686">
        <f t="shared" si="211"/>
        <v>1.9594929013314493</v>
      </c>
      <c r="D1686">
        <f t="shared" si="212"/>
        <v>7.0957279184926527</v>
      </c>
      <c r="E1686">
        <f t="shared" si="216"/>
        <v>0.11307091917738468</v>
      </c>
      <c r="F1686">
        <f t="shared" si="217"/>
        <v>4.9999999999994493E-4</v>
      </c>
      <c r="G1686">
        <f t="shared" si="213"/>
        <v>0.84149999999996272</v>
      </c>
      <c r="H1686">
        <f t="shared" si="214"/>
        <v>7.0957279184926527</v>
      </c>
    </row>
    <row r="1687" spans="1:8" x14ac:dyDescent="0.35">
      <c r="A1687">
        <f t="shared" si="215"/>
        <v>0.84199999999996267</v>
      </c>
      <c r="B1687">
        <f t="shared" si="210"/>
        <v>1.9423759275128301</v>
      </c>
      <c r="C1687">
        <f t="shared" si="211"/>
        <v>1.9601178319854862</v>
      </c>
      <c r="D1687">
        <f t="shared" si="212"/>
        <v>7.1001636422471375</v>
      </c>
      <c r="E1687">
        <f t="shared" si="216"/>
        <v>0.11272117644711713</v>
      </c>
      <c r="F1687">
        <f t="shared" si="217"/>
        <v>4.9999999999994493E-4</v>
      </c>
      <c r="G1687">
        <f t="shared" si="213"/>
        <v>0.84199999999996267</v>
      </c>
      <c r="H1687">
        <f t="shared" si="214"/>
        <v>7.1001636422471375</v>
      </c>
    </row>
    <row r="1688" spans="1:8" x14ac:dyDescent="0.35">
      <c r="A1688">
        <f t="shared" si="215"/>
        <v>0.84249999999996261</v>
      </c>
      <c r="B1688">
        <f t="shared" si="210"/>
        <v>1.9429259584705973</v>
      </c>
      <c r="C1688">
        <f t="shared" si="211"/>
        <v>1.9607443169024343</v>
      </c>
      <c r="D1688">
        <f t="shared" si="212"/>
        <v>7.1046131813158953</v>
      </c>
      <c r="E1688">
        <f t="shared" si="216"/>
        <v>0.11237118997575961</v>
      </c>
      <c r="F1688">
        <f t="shared" si="217"/>
        <v>4.9999999999994493E-4</v>
      </c>
      <c r="G1688">
        <f t="shared" si="213"/>
        <v>0.84249999999996261</v>
      </c>
      <c r="H1688">
        <f t="shared" si="214"/>
        <v>7.1046131813158953</v>
      </c>
    </row>
    <row r="1689" spans="1:8" x14ac:dyDescent="0.35">
      <c r="A1689">
        <f t="shared" si="215"/>
        <v>0.84299999999996256</v>
      </c>
      <c r="B1689">
        <f t="shared" si="210"/>
        <v>1.9434771381256126</v>
      </c>
      <c r="C1689">
        <f t="shared" si="211"/>
        <v>1.9613723664235483</v>
      </c>
      <c r="D1689">
        <f t="shared" si="212"/>
        <v>7.1090766317093461</v>
      </c>
      <c r="E1689">
        <f t="shared" si="216"/>
        <v>0.11202096045104154</v>
      </c>
      <c r="F1689">
        <f t="shared" si="217"/>
        <v>4.9999999999994493E-4</v>
      </c>
      <c r="G1689">
        <f t="shared" si="213"/>
        <v>0.84299999999996256</v>
      </c>
      <c r="H1689">
        <f t="shared" si="214"/>
        <v>7.1090766317093461</v>
      </c>
    </row>
    <row r="1690" spans="1:8" x14ac:dyDescent="0.35">
      <c r="A1690">
        <f t="shared" si="215"/>
        <v>0.8434999999999625</v>
      </c>
      <c r="B1690">
        <f t="shared" si="210"/>
        <v>1.9440294736769739</v>
      </c>
      <c r="C1690">
        <f t="shared" si="211"/>
        <v>1.9620019909888489</v>
      </c>
      <c r="D1690">
        <f t="shared" si="212"/>
        <v>7.1135540904043513</v>
      </c>
      <c r="E1690">
        <f t="shared" si="216"/>
        <v>0.11167048856480168</v>
      </c>
      <c r="F1690">
        <f t="shared" si="217"/>
        <v>4.9999999999994493E-4</v>
      </c>
      <c r="G1690">
        <f t="shared" si="213"/>
        <v>0.8434999999999625</v>
      </c>
      <c r="H1690">
        <f t="shared" si="214"/>
        <v>7.1135540904043513</v>
      </c>
    </row>
    <row r="1691" spans="1:8" x14ac:dyDescent="0.35">
      <c r="A1691">
        <f t="shared" si="215"/>
        <v>0.84399999999996245</v>
      </c>
      <c r="B1691">
        <f t="shared" si="210"/>
        <v>1.9445829723892409</v>
      </c>
      <c r="C1691">
        <f t="shared" si="211"/>
        <v>1.9626332011383978</v>
      </c>
      <c r="D1691">
        <f t="shared" si="212"/>
        <v>7.1180456553571423</v>
      </c>
      <c r="E1691">
        <f t="shared" si="216"/>
        <v>0.11131977501277136</v>
      </c>
      <c r="F1691">
        <f t="shared" si="217"/>
        <v>4.9999999999994493E-4</v>
      </c>
      <c r="G1691">
        <f t="shared" si="213"/>
        <v>0.84399999999996245</v>
      </c>
      <c r="H1691">
        <f t="shared" si="214"/>
        <v>7.1180456553571423</v>
      </c>
    </row>
    <row r="1692" spans="1:8" x14ac:dyDescent="0.35">
      <c r="A1692">
        <f t="shared" si="215"/>
        <v>0.84449999999996239</v>
      </c>
      <c r="B1692">
        <f t="shared" si="210"/>
        <v>1.9451376415932615</v>
      </c>
      <c r="C1692">
        <f t="shared" si="211"/>
        <v>1.9632660075135928</v>
      </c>
      <c r="D1692">
        <f t="shared" si="212"/>
        <v>7.1225514255164635</v>
      </c>
      <c r="E1692">
        <f t="shared" si="216"/>
        <v>0.11096882049466809</v>
      </c>
      <c r="F1692">
        <f t="shared" si="217"/>
        <v>4.9999999999994493E-4</v>
      </c>
      <c r="G1692">
        <f t="shared" si="213"/>
        <v>0.84449999999996239</v>
      </c>
      <c r="H1692">
        <f t="shared" si="214"/>
        <v>7.1225514255164635</v>
      </c>
    </row>
    <row r="1693" spans="1:8" x14ac:dyDescent="0.35">
      <c r="A1693">
        <f t="shared" si="215"/>
        <v>0.84499999999996234</v>
      </c>
      <c r="B1693">
        <f t="shared" si="210"/>
        <v>1.9456934886869892</v>
      </c>
      <c r="C1693">
        <f t="shared" si="211"/>
        <v>1.9639004208584867</v>
      </c>
      <c r="D1693">
        <f t="shared" si="212"/>
        <v>7.1270715008369523</v>
      </c>
      <c r="E1693">
        <f t="shared" si="216"/>
        <v>0.11061762571378422</v>
      </c>
      <c r="F1693">
        <f t="shared" si="217"/>
        <v>4.9999999999994493E-4</v>
      </c>
      <c r="G1693">
        <f t="shared" si="213"/>
        <v>0.84499999999996234</v>
      </c>
      <c r="H1693">
        <f t="shared" si="214"/>
        <v>7.1270715008369523</v>
      </c>
    </row>
    <row r="1694" spans="1:8" x14ac:dyDescent="0.35">
      <c r="A1694">
        <f t="shared" si="215"/>
        <v>0.84549999999996228</v>
      </c>
      <c r="B1694">
        <f t="shared" si="210"/>
        <v>1.9462505211363381</v>
      </c>
      <c r="C1694">
        <f t="shared" si="211"/>
        <v>1.9645364520211206</v>
      </c>
      <c r="D1694">
        <f t="shared" si="212"/>
        <v>7.1316059822926974</v>
      </c>
      <c r="E1694">
        <f t="shared" si="216"/>
        <v>0.11026619137816873</v>
      </c>
      <c r="F1694">
        <f t="shared" si="217"/>
        <v>4.9999999999994493E-4</v>
      </c>
      <c r="G1694">
        <f t="shared" si="213"/>
        <v>0.84549999999996228</v>
      </c>
      <c r="H1694">
        <f t="shared" si="214"/>
        <v>7.1316059822926974</v>
      </c>
    </row>
    <row r="1695" spans="1:8" x14ac:dyDescent="0.35">
      <c r="A1695">
        <f t="shared" si="215"/>
        <v>0.84599999999996223</v>
      </c>
      <c r="B1695">
        <f t="shared" si="210"/>
        <v>1.9468087464760266</v>
      </c>
      <c r="C1695">
        <f t="shared" si="211"/>
        <v>1.9651741119548871</v>
      </c>
      <c r="D1695">
        <f t="shared" si="212"/>
        <v>7.1361549718910799</v>
      </c>
      <c r="E1695">
        <f t="shared" si="216"/>
        <v>0.10991451819932146</v>
      </c>
      <c r="F1695">
        <f t="shared" si="217"/>
        <v>4.9999999999994493E-4</v>
      </c>
      <c r="G1695">
        <f t="shared" si="213"/>
        <v>0.84599999999996223</v>
      </c>
      <c r="H1695">
        <f t="shared" si="214"/>
        <v>7.1361549718910799</v>
      </c>
    </row>
    <row r="1696" spans="1:8" x14ac:dyDescent="0.35">
      <c r="A1696">
        <f t="shared" si="215"/>
        <v>0.84649999999996217</v>
      </c>
      <c r="B1696">
        <f t="shared" si="210"/>
        <v>1.9473681723104534</v>
      </c>
      <c r="C1696">
        <f t="shared" si="211"/>
        <v>1.9658134117199104</v>
      </c>
      <c r="D1696">
        <f t="shared" si="212"/>
        <v>7.140718572686807</v>
      </c>
      <c r="E1696">
        <f t="shared" si="216"/>
        <v>0.10956260689324568</v>
      </c>
      <c r="F1696">
        <f t="shared" si="217"/>
        <v>4.9999999999994493E-4</v>
      </c>
      <c r="G1696">
        <f t="shared" si="213"/>
        <v>0.84649999999996217</v>
      </c>
      <c r="H1696">
        <f t="shared" si="214"/>
        <v>7.140718572686807</v>
      </c>
    </row>
    <row r="1697" spans="1:8" x14ac:dyDescent="0.35">
      <c r="A1697">
        <f t="shared" si="215"/>
        <v>0.84699999999996212</v>
      </c>
      <c r="B1697">
        <f t="shared" si="210"/>
        <v>1.9479288063145799</v>
      </c>
      <c r="C1697">
        <f t="shared" si="211"/>
        <v>1.9664543624844513</v>
      </c>
      <c r="D1697">
        <f t="shared" si="212"/>
        <v>7.1452968887962092</v>
      </c>
      <c r="E1697">
        <f t="shared" si="216"/>
        <v>0.10921045817983788</v>
      </c>
      <c r="F1697">
        <f t="shared" si="217"/>
        <v>4.9999999999994493E-4</v>
      </c>
      <c r="G1697">
        <f t="shared" si="213"/>
        <v>0.84699999999996212</v>
      </c>
      <c r="H1697">
        <f t="shared" si="214"/>
        <v>7.1452968887962092</v>
      </c>
    </row>
    <row r="1698" spans="1:8" x14ac:dyDescent="0.35">
      <c r="A1698">
        <f t="shared" si="215"/>
        <v>0.84749999999996206</v>
      </c>
      <c r="B1698">
        <f t="shared" si="210"/>
        <v>1.9484906562348208</v>
      </c>
      <c r="C1698">
        <f t="shared" si="211"/>
        <v>1.9670969755263346</v>
      </c>
      <c r="D1698">
        <f t="shared" si="212"/>
        <v>7.1498900254117626</v>
      </c>
      <c r="E1698">
        <f t="shared" si="216"/>
        <v>0.10885807278338588</v>
      </c>
      <c r="F1698">
        <f t="shared" si="217"/>
        <v>4.9999999999994493E-4</v>
      </c>
      <c r="G1698">
        <f t="shared" si="213"/>
        <v>0.84749999999996206</v>
      </c>
      <c r="H1698">
        <f t="shared" si="214"/>
        <v>7.1498900254117626</v>
      </c>
    </row>
    <row r="1699" spans="1:8" x14ac:dyDescent="0.35">
      <c r="A1699">
        <f t="shared" si="215"/>
        <v>0.84799999999996201</v>
      </c>
      <c r="B1699">
        <f t="shared" si="210"/>
        <v>1.9490537298899615</v>
      </c>
      <c r="C1699">
        <f t="shared" si="211"/>
        <v>1.9677412622343997</v>
      </c>
      <c r="D1699">
        <f t="shared" si="212"/>
        <v>7.1544980888168608</v>
      </c>
      <c r="E1699">
        <f t="shared" si="216"/>
        <v>0.10850545143253874</v>
      </c>
      <c r="F1699">
        <f t="shared" si="217"/>
        <v>4.9999999999994493E-4</v>
      </c>
      <c r="G1699">
        <f t="shared" si="213"/>
        <v>0.84799999999996201</v>
      </c>
      <c r="H1699">
        <f t="shared" si="214"/>
        <v>7.1544980888168608</v>
      </c>
    </row>
    <row r="1700" spans="1:8" x14ac:dyDescent="0.35">
      <c r="A1700">
        <f t="shared" si="215"/>
        <v>0.84849999999996195</v>
      </c>
      <c r="B1700">
        <f t="shared" si="210"/>
        <v>1.9496180351720791</v>
      </c>
      <c r="C1700">
        <f t="shared" si="211"/>
        <v>1.9683872341099782</v>
      </c>
      <c r="D1700">
        <f t="shared" si="212"/>
        <v>7.1591211864008644</v>
      </c>
      <c r="E1700">
        <f t="shared" si="216"/>
        <v>0.10815259485977505</v>
      </c>
      <c r="F1700">
        <f t="shared" si="217"/>
        <v>4.9999999999994493E-4</v>
      </c>
      <c r="G1700">
        <f t="shared" si="213"/>
        <v>0.84849999999996195</v>
      </c>
      <c r="H1700">
        <f t="shared" si="214"/>
        <v>7.1591211864008644</v>
      </c>
    </row>
    <row r="1701" spans="1:8" x14ac:dyDescent="0.35">
      <c r="A1701">
        <f t="shared" si="215"/>
        <v>0.8489999999999619</v>
      </c>
      <c r="B1701">
        <f t="shared" si="210"/>
        <v>1.95018358004749</v>
      </c>
      <c r="C1701">
        <f t="shared" si="211"/>
        <v>1.9690349027683909</v>
      </c>
      <c r="D1701">
        <f t="shared" si="212"/>
        <v>7.1637594266743676</v>
      </c>
      <c r="E1701">
        <f t="shared" si="216"/>
        <v>0.10779950380239743</v>
      </c>
      <c r="F1701">
        <f t="shared" si="217"/>
        <v>4.9999999999994493E-4</v>
      </c>
      <c r="G1701">
        <f t="shared" si="213"/>
        <v>0.8489999999999619</v>
      </c>
      <c r="H1701">
        <f t="shared" si="214"/>
        <v>7.1637594266743676</v>
      </c>
    </row>
    <row r="1702" spans="1:8" x14ac:dyDescent="0.35">
      <c r="A1702">
        <f t="shared" si="215"/>
        <v>0.84949999999996184</v>
      </c>
      <c r="B1702">
        <f t="shared" si="210"/>
        <v>1.9507503725576969</v>
      </c>
      <c r="C1702">
        <f t="shared" si="211"/>
        <v>1.9696842799404743</v>
      </c>
      <c r="D1702">
        <f t="shared" si="212"/>
        <v>7.168412919284755</v>
      </c>
      <c r="E1702">
        <f t="shared" si="216"/>
        <v>0.10744617900195215</v>
      </c>
      <c r="F1702">
        <f t="shared" si="217"/>
        <v>4.9999999999994493E-4</v>
      </c>
      <c r="G1702">
        <f t="shared" si="213"/>
        <v>0.84949999999996184</v>
      </c>
      <c r="H1702">
        <f t="shared" si="214"/>
        <v>7.168412919284755</v>
      </c>
    </row>
    <row r="1703" spans="1:8" x14ac:dyDescent="0.35">
      <c r="A1703">
        <f t="shared" si="215"/>
        <v>0.84999999999996179</v>
      </c>
      <c r="B1703">
        <f t="shared" si="210"/>
        <v>1.9513184208203662</v>
      </c>
      <c r="C1703">
        <f t="shared" si="211"/>
        <v>1.9703353774741303</v>
      </c>
      <c r="D1703">
        <f t="shared" si="212"/>
        <v>7.1730817750320224</v>
      </c>
      <c r="E1703">
        <f t="shared" si="216"/>
        <v>0.10709262120436848</v>
      </c>
      <c r="F1703">
        <f t="shared" si="217"/>
        <v>4.9999999999994493E-4</v>
      </c>
      <c r="G1703">
        <f t="shared" si="213"/>
        <v>0.84999999999996179</v>
      </c>
      <c r="H1703">
        <f t="shared" si="214"/>
        <v>7.1730817750320224</v>
      </c>
    </row>
    <row r="1704" spans="1:8" x14ac:dyDescent="0.35">
      <c r="A1704">
        <f t="shared" si="215"/>
        <v>0.85049999999996173</v>
      </c>
      <c r="B1704">
        <f t="shared" si="210"/>
        <v>1.9518877330303177</v>
      </c>
      <c r="C1704">
        <f t="shared" si="211"/>
        <v>1.9709882073359042</v>
      </c>
      <c r="D1704">
        <f t="shared" si="212"/>
        <v>7.1777661058848734</v>
      </c>
      <c r="E1704">
        <f t="shared" si="216"/>
        <v>0.10673883115997874</v>
      </c>
      <c r="F1704">
        <f t="shared" si="217"/>
        <v>4.9999999999994493E-4</v>
      </c>
      <c r="G1704">
        <f t="shared" si="213"/>
        <v>0.85049999999996173</v>
      </c>
      <c r="H1704">
        <f t="shared" si="214"/>
        <v>7.1777661058848734</v>
      </c>
    </row>
    <row r="1705" spans="1:8" x14ac:dyDescent="0.35">
      <c r="A1705">
        <f t="shared" si="215"/>
        <v>0.85099999999996168</v>
      </c>
      <c r="B1705">
        <f t="shared" si="210"/>
        <v>1.9524583174605166</v>
      </c>
      <c r="C1705">
        <f t="shared" si="211"/>
        <v>1.9716427816125857</v>
      </c>
      <c r="D1705">
        <f t="shared" si="212"/>
        <v>7.1824660249970851</v>
      </c>
      <c r="E1705">
        <f t="shared" si="216"/>
        <v>0.10638480962380981</v>
      </c>
      <c r="F1705">
        <f t="shared" si="217"/>
        <v>4.9999999999994493E-4</v>
      </c>
      <c r="G1705">
        <f t="shared" si="213"/>
        <v>0.85099999999996168</v>
      </c>
      <c r="H1705">
        <f t="shared" si="214"/>
        <v>7.1824660249970851</v>
      </c>
    </row>
    <row r="1706" spans="1:8" x14ac:dyDescent="0.35">
      <c r="A1706">
        <f t="shared" si="215"/>
        <v>0.85149999999996162</v>
      </c>
      <c r="B1706">
        <f t="shared" si="210"/>
        <v>1.953030182463106</v>
      </c>
      <c r="C1706">
        <f t="shared" si="211"/>
        <v>1.9722991125128402</v>
      </c>
      <c r="D1706">
        <f t="shared" si="212"/>
        <v>7.1871816467241665</v>
      </c>
      <c r="E1706">
        <f t="shared" si="216"/>
        <v>0.10603055735545733</v>
      </c>
      <c r="F1706">
        <f t="shared" si="217"/>
        <v>4.9999999999994493E-4</v>
      </c>
      <c r="G1706">
        <f t="shared" si="213"/>
        <v>0.85149999999996162</v>
      </c>
      <c r="H1706">
        <f t="shared" si="214"/>
        <v>7.1871816467241665</v>
      </c>
    </row>
    <row r="1707" spans="1:8" x14ac:dyDescent="0.35">
      <c r="A1707">
        <f t="shared" si="215"/>
        <v>0.85199999999996157</v>
      </c>
      <c r="B1707">
        <f t="shared" si="210"/>
        <v>1.9536033364704386</v>
      </c>
      <c r="C1707">
        <f t="shared" si="211"/>
        <v>1.972957212368867</v>
      </c>
      <c r="D1707">
        <f t="shared" si="212"/>
        <v>7.1919130866403149</v>
      </c>
      <c r="E1707">
        <f t="shared" si="216"/>
        <v>0.10567607511900158</v>
      </c>
      <c r="F1707">
        <f t="shared" si="217"/>
        <v>4.9999999999994493E-4</v>
      </c>
      <c r="G1707">
        <f t="shared" si="213"/>
        <v>0.85199999999996157</v>
      </c>
      <c r="H1707">
        <f t="shared" si="214"/>
        <v>7.1919130866403149</v>
      </c>
    </row>
    <row r="1708" spans="1:8" x14ac:dyDescent="0.35">
      <c r="A1708">
        <f t="shared" si="215"/>
        <v>0.85249999999996151</v>
      </c>
      <c r="B1708">
        <f t="shared" si="210"/>
        <v>1.9541777879961251</v>
      </c>
      <c r="C1708">
        <f t="shared" si="211"/>
        <v>1.9736170936380846</v>
      </c>
      <c r="D1708">
        <f t="shared" si="212"/>
        <v>7.1966604615556538</v>
      </c>
      <c r="E1708">
        <f t="shared" si="216"/>
        <v>0.10532136368341972</v>
      </c>
      <c r="F1708">
        <f t="shared" si="217"/>
        <v>4.9999999999994493E-4</v>
      </c>
      <c r="G1708">
        <f t="shared" si="213"/>
        <v>0.85249999999996151</v>
      </c>
      <c r="H1708">
        <f t="shared" si="214"/>
        <v>7.1966604615556538</v>
      </c>
    </row>
    <row r="1709" spans="1:8" x14ac:dyDescent="0.35">
      <c r="A1709">
        <f t="shared" si="215"/>
        <v>0.85299999999996146</v>
      </c>
      <c r="B1709">
        <f t="shared" si="210"/>
        <v>1.954753545636116</v>
      </c>
      <c r="C1709">
        <f t="shared" si="211"/>
        <v>1.9742787689048464</v>
      </c>
      <c r="D1709">
        <f t="shared" si="212"/>
        <v>7.2014238895337961</v>
      </c>
      <c r="E1709">
        <f t="shared" si="216"/>
        <v>0.10496642382214368</v>
      </c>
      <c r="F1709">
        <f t="shared" si="217"/>
        <v>4.9999999999994493E-4</v>
      </c>
      <c r="G1709">
        <f t="shared" si="213"/>
        <v>0.85299999999996146</v>
      </c>
      <c r="H1709">
        <f t="shared" si="214"/>
        <v>7.2014238895337961</v>
      </c>
    </row>
    <row r="1710" spans="1:8" x14ac:dyDescent="0.35">
      <c r="A1710">
        <f t="shared" si="215"/>
        <v>0.8534999999999614</v>
      </c>
      <c r="B1710">
        <f t="shared" si="210"/>
        <v>1.9553306180697827</v>
      </c>
      <c r="C1710">
        <f t="shared" si="211"/>
        <v>1.9749422508821852</v>
      </c>
      <c r="D1710">
        <f t="shared" si="212"/>
        <v>7.2062034899096981</v>
      </c>
      <c r="E1710">
        <f t="shared" si="216"/>
        <v>0.10461125631357593</v>
      </c>
      <c r="F1710">
        <f t="shared" si="217"/>
        <v>4.9999999999994493E-4</v>
      </c>
      <c r="G1710">
        <f t="shared" si="213"/>
        <v>0.8534999999999614</v>
      </c>
      <c r="H1710">
        <f t="shared" si="214"/>
        <v>7.2062034899096981</v>
      </c>
    </row>
    <row r="1711" spans="1:8" x14ac:dyDescent="0.35">
      <c r="A1711">
        <f t="shared" si="215"/>
        <v>0.85399999999996135</v>
      </c>
      <c r="B1711">
        <f t="shared" si="210"/>
        <v>1.9559090140610249</v>
      </c>
      <c r="C1711">
        <f t="shared" si="211"/>
        <v>1.9756075524135861</v>
      </c>
      <c r="D1711">
        <f t="shared" si="212"/>
        <v>7.2109993833078327</v>
      </c>
      <c r="E1711">
        <f t="shared" si="216"/>
        <v>0.10425586194105455</v>
      </c>
      <c r="F1711">
        <f t="shared" si="217"/>
        <v>4.9999999999994493E-4</v>
      </c>
      <c r="G1711">
        <f t="shared" si="213"/>
        <v>0.85399999999996135</v>
      </c>
      <c r="H1711">
        <f t="shared" si="214"/>
        <v>7.2109993833078327</v>
      </c>
    </row>
    <row r="1712" spans="1:8" x14ac:dyDescent="0.35">
      <c r="A1712">
        <f t="shared" si="215"/>
        <v>0.85449999999996129</v>
      </c>
      <c r="B1712">
        <f t="shared" si="210"/>
        <v>1.9564887424594029</v>
      </c>
      <c r="C1712">
        <f t="shared" si="211"/>
        <v>1.9762746864747944</v>
      </c>
      <c r="D1712">
        <f t="shared" si="212"/>
        <v>7.215811691660714</v>
      </c>
      <c r="E1712">
        <f t="shared" si="216"/>
        <v>0.10390024149233508</v>
      </c>
      <c r="F1712">
        <f t="shared" si="217"/>
        <v>4.9999999999994493E-4</v>
      </c>
      <c r="G1712">
        <f t="shared" si="213"/>
        <v>0.85449999999996129</v>
      </c>
      <c r="H1712">
        <f t="shared" si="214"/>
        <v>7.215811691660714</v>
      </c>
    </row>
    <row r="1713" spans="1:8" x14ac:dyDescent="0.35">
      <c r="A1713">
        <f t="shared" si="215"/>
        <v>0.85499999999996124</v>
      </c>
      <c r="B1713">
        <f t="shared" si="210"/>
        <v>1.9570698122012753</v>
      </c>
      <c r="C1713">
        <f t="shared" si="211"/>
        <v>1.9769436661756485</v>
      </c>
      <c r="D1713">
        <f t="shared" si="212"/>
        <v>7.2206405382276975</v>
      </c>
      <c r="E1713">
        <f t="shared" si="216"/>
        <v>0.10354439576080608</v>
      </c>
      <c r="F1713">
        <f t="shared" si="217"/>
        <v>4.9999999999994493E-4</v>
      </c>
      <c r="G1713">
        <f t="shared" si="213"/>
        <v>0.85499999999996124</v>
      </c>
      <c r="H1713">
        <f t="shared" si="214"/>
        <v>7.2206405382276975</v>
      </c>
    </row>
    <row r="1714" spans="1:8" x14ac:dyDescent="0.35">
      <c r="A1714">
        <f t="shared" si="215"/>
        <v>0.85549999999996118</v>
      </c>
      <c r="B1714">
        <f t="shared" si="210"/>
        <v>1.9576522323109651</v>
      </c>
      <c r="C1714">
        <f t="shared" si="211"/>
        <v>1.9776145047619516</v>
      </c>
      <c r="D1714">
        <f t="shared" si="212"/>
        <v>7.2254860476141811</v>
      </c>
      <c r="E1714">
        <f t="shared" si="216"/>
        <v>0.10318832554419864</v>
      </c>
      <c r="F1714">
        <f t="shared" si="217"/>
        <v>4.9999999999994493E-4</v>
      </c>
      <c r="G1714">
        <f t="shared" si="213"/>
        <v>0.85549999999996118</v>
      </c>
      <c r="H1714">
        <f t="shared" si="214"/>
        <v>7.2254860476141811</v>
      </c>
    </row>
    <row r="1715" spans="1:8" x14ac:dyDescent="0.35">
      <c r="A1715">
        <f t="shared" si="215"/>
        <v>0.85599999999996113</v>
      </c>
      <c r="B1715">
        <f t="shared" si="210"/>
        <v>1.9582360119019451</v>
      </c>
      <c r="C1715">
        <f t="shared" si="211"/>
        <v>1.9782872156173696</v>
      </c>
      <c r="D1715">
        <f t="shared" si="212"/>
        <v>7.2303483457911009</v>
      </c>
      <c r="E1715">
        <f t="shared" si="216"/>
        <v>0.10283203164572148</v>
      </c>
      <c r="F1715">
        <f t="shared" si="217"/>
        <v>4.9999999999994493E-4</v>
      </c>
      <c r="G1715">
        <f t="shared" si="213"/>
        <v>0.85599999999996113</v>
      </c>
      <c r="H1715">
        <f t="shared" si="214"/>
        <v>7.2303483457911009</v>
      </c>
    </row>
    <row r="1716" spans="1:8" x14ac:dyDescent="0.35">
      <c r="A1716">
        <f t="shared" si="215"/>
        <v>0.85649999999996107</v>
      </c>
      <c r="B1716">
        <f t="shared" si="210"/>
        <v>1.9588211601780388</v>
      </c>
      <c r="C1716">
        <f t="shared" si="211"/>
        <v>1.9789618122653676</v>
      </c>
      <c r="D1716">
        <f t="shared" si="212"/>
        <v>7.2352275601148062</v>
      </c>
      <c r="E1716">
        <f t="shared" si="216"/>
        <v>0.10247551487351797</v>
      </c>
      <c r="F1716">
        <f t="shared" si="217"/>
        <v>4.9999999999994493E-4</v>
      </c>
      <c r="G1716">
        <f t="shared" si="213"/>
        <v>0.85649999999996107</v>
      </c>
      <c r="H1716">
        <f t="shared" si="214"/>
        <v>7.2352275601148062</v>
      </c>
    </row>
    <row r="1717" spans="1:8" x14ac:dyDescent="0.35">
      <c r="A1717">
        <f t="shared" si="215"/>
        <v>0.85699999999996102</v>
      </c>
      <c r="B1717">
        <f t="shared" si="210"/>
        <v>1.9594076864346472</v>
      </c>
      <c r="C1717">
        <f t="shared" si="211"/>
        <v>1.979638308371177</v>
      </c>
      <c r="D1717">
        <f t="shared" si="212"/>
        <v>7.240123819347291</v>
      </c>
      <c r="E1717">
        <f t="shared" si="216"/>
        <v>0.10211877604082614</v>
      </c>
      <c r="F1717">
        <f t="shared" si="217"/>
        <v>4.9999999999994493E-4</v>
      </c>
      <c r="G1717">
        <f t="shared" si="213"/>
        <v>0.85699999999996102</v>
      </c>
      <c r="H1717">
        <f t="shared" si="214"/>
        <v>7.240123819347291</v>
      </c>
    </row>
    <row r="1718" spans="1:8" x14ac:dyDescent="0.35">
      <c r="A1718">
        <f t="shared" si="215"/>
        <v>0.85749999999996096</v>
      </c>
      <c r="B1718">
        <f t="shared" si="210"/>
        <v>1.9599956000599921</v>
      </c>
      <c r="C1718">
        <f t="shared" si="211"/>
        <v>1.9803167177437992</v>
      </c>
      <c r="D1718">
        <f t="shared" si="212"/>
        <v>7.2450372536767862</v>
      </c>
      <c r="E1718">
        <f t="shared" si="216"/>
        <v>0.1017618159661684</v>
      </c>
      <c r="F1718">
        <f t="shared" si="217"/>
        <v>4.9999999999994493E-4</v>
      </c>
      <c r="G1718">
        <f t="shared" si="213"/>
        <v>0.85749999999996096</v>
      </c>
      <c r="H1718">
        <f t="shared" si="214"/>
        <v>7.2450372536767862</v>
      </c>
    </row>
    <row r="1719" spans="1:8" x14ac:dyDescent="0.35">
      <c r="A1719">
        <f t="shared" si="215"/>
        <v>0.85799999999996091</v>
      </c>
      <c r="B1719">
        <f t="shared" si="210"/>
        <v>1.9605849105363833</v>
      </c>
      <c r="C1719">
        <f t="shared" si="211"/>
        <v>1.9809970543380424</v>
      </c>
      <c r="D1719">
        <f t="shared" si="212"/>
        <v>7.2499679947387214</v>
      </c>
      <c r="E1719">
        <f t="shared" si="216"/>
        <v>0.10140463547353702</v>
      </c>
      <c r="F1719">
        <f t="shared" si="217"/>
        <v>4.9999999999994493E-4</v>
      </c>
      <c r="G1719">
        <f t="shared" si="213"/>
        <v>0.85799999999996091</v>
      </c>
      <c r="H1719">
        <f t="shared" si="214"/>
        <v>7.2499679947387214</v>
      </c>
    </row>
    <row r="1720" spans="1:8" x14ac:dyDescent="0.35">
      <c r="A1720">
        <f t="shared" si="215"/>
        <v>0.85849999999996085</v>
      </c>
      <c r="B1720">
        <f t="shared" si="210"/>
        <v>1.9611756274415071</v>
      </c>
      <c r="C1720">
        <f t="shared" si="211"/>
        <v>1.9816793322565975</v>
      </c>
      <c r="D1720">
        <f t="shared" si="212"/>
        <v>7.2549161756370957</v>
      </c>
      <c r="E1720">
        <f t="shared" si="216"/>
        <v>0.10104723539194459</v>
      </c>
      <c r="F1720">
        <f t="shared" si="217"/>
        <v>4.9999999999994493E-4</v>
      </c>
      <c r="G1720">
        <f t="shared" si="213"/>
        <v>0.85849999999996085</v>
      </c>
      <c r="H1720">
        <f t="shared" si="214"/>
        <v>7.2549161756370957</v>
      </c>
    </row>
    <row r="1721" spans="1:8" x14ac:dyDescent="0.35">
      <c r="A1721">
        <f t="shared" si="215"/>
        <v>0.85899999999996079</v>
      </c>
      <c r="B1721">
        <f t="shared" si="210"/>
        <v>1.9617677604497368</v>
      </c>
      <c r="C1721">
        <f t="shared" si="211"/>
        <v>1.9823635657521497</v>
      </c>
      <c r="D1721">
        <f t="shared" si="212"/>
        <v>7.2598819309662161</v>
      </c>
      <c r="E1721">
        <f t="shared" si="216"/>
        <v>0.10068961655597811</v>
      </c>
      <c r="F1721">
        <f t="shared" si="217"/>
        <v>4.9999999999994493E-4</v>
      </c>
      <c r="G1721">
        <f t="shared" si="213"/>
        <v>0.85899999999996079</v>
      </c>
      <c r="H1721">
        <f t="shared" si="214"/>
        <v>7.2598819309662161</v>
      </c>
    </row>
    <row r="1722" spans="1:8" x14ac:dyDescent="0.35">
      <c r="A1722">
        <f t="shared" si="215"/>
        <v>0.85949999999996074</v>
      </c>
      <c r="B1722">
        <f t="shared" si="210"/>
        <v>1.9623613193334657</v>
      </c>
      <c r="C1722">
        <f t="shared" si="211"/>
        <v>1.9830497692295277</v>
      </c>
      <c r="D1722">
        <f t="shared" si="212"/>
        <v>7.2648653968328532</v>
      </c>
      <c r="E1722">
        <f t="shared" si="216"/>
        <v>0.10033177980555935</v>
      </c>
      <c r="F1722">
        <f t="shared" si="217"/>
        <v>4.9999999999994493E-4</v>
      </c>
      <c r="G1722">
        <f t="shared" si="213"/>
        <v>0.85949999999996074</v>
      </c>
      <c r="H1722">
        <f t="shared" si="214"/>
        <v>7.2648653968328532</v>
      </c>
    </row>
    <row r="1723" spans="1:8" x14ac:dyDescent="0.35">
      <c r="A1723">
        <f t="shared" si="215"/>
        <v>0.85999999999996068</v>
      </c>
      <c r="B1723">
        <f t="shared" si="210"/>
        <v>1.9629563139644639</v>
      </c>
      <c r="C1723">
        <f t="shared" si="211"/>
        <v>1.9837379572478913</v>
      </c>
      <c r="D1723">
        <f t="shared" si="212"/>
        <v>7.2698667108787927</v>
      </c>
      <c r="E1723">
        <f t="shared" si="216"/>
        <v>9.9973725986251025E-2</v>
      </c>
      <c r="F1723">
        <f t="shared" si="217"/>
        <v>4.9999999999994493E-4</v>
      </c>
      <c r="G1723">
        <f t="shared" si="213"/>
        <v>0.85999999999996068</v>
      </c>
      <c r="H1723">
        <f t="shared" si="214"/>
        <v>7.2698667108787927</v>
      </c>
    </row>
    <row r="1724" spans="1:8" x14ac:dyDescent="0.35">
      <c r="A1724">
        <f t="shared" si="215"/>
        <v>0.86049999999996063</v>
      </c>
      <c r="B1724">
        <f t="shared" si="210"/>
        <v>1.9635527543152584</v>
      </c>
      <c r="C1724">
        <f t="shared" si="211"/>
        <v>1.9844281445229583</v>
      </c>
      <c r="D1724">
        <f t="shared" si="212"/>
        <v>7.2748860123038126</v>
      </c>
      <c r="E1724">
        <f t="shared" si="216"/>
        <v>9.9615455949222775E-2</v>
      </c>
      <c r="F1724">
        <f t="shared" si="217"/>
        <v>4.9999999999994493E-4</v>
      </c>
      <c r="G1724">
        <f t="shared" si="213"/>
        <v>0.86049999999996063</v>
      </c>
      <c r="H1724">
        <f t="shared" si="214"/>
        <v>7.2748860123038126</v>
      </c>
    </row>
    <row r="1725" spans="1:8" x14ac:dyDescent="0.35">
      <c r="A1725">
        <f t="shared" si="215"/>
        <v>0.86099999999996057</v>
      </c>
      <c r="B1725">
        <f t="shared" si="210"/>
        <v>1.9641506504605377</v>
      </c>
      <c r="C1725">
        <f t="shared" si="211"/>
        <v>1.9851203459292737</v>
      </c>
      <c r="D1725">
        <f t="shared" si="212"/>
        <v>7.2799234418890979</v>
      </c>
      <c r="E1725">
        <f t="shared" si="216"/>
        <v>9.9256970551108298E-2</v>
      </c>
      <c r="F1725">
        <f t="shared" si="217"/>
        <v>4.9999999999994493E-4</v>
      </c>
      <c r="G1725">
        <f t="shared" si="213"/>
        <v>0.86099999999996057</v>
      </c>
      <c r="H1725">
        <f t="shared" si="214"/>
        <v>7.2799234418890979</v>
      </c>
    </row>
    <row r="1726" spans="1:8" x14ac:dyDescent="0.35">
      <c r="A1726">
        <f t="shared" si="215"/>
        <v>0.86149999999996052</v>
      </c>
      <c r="B1726">
        <f t="shared" si="210"/>
        <v>1.9647500125785804</v>
      </c>
      <c r="C1726">
        <f t="shared" si="211"/>
        <v>1.985814576502517</v>
      </c>
      <c r="D1726">
        <f t="shared" si="212"/>
        <v>7.2849791420210765</v>
      </c>
      <c r="E1726">
        <f t="shared" si="216"/>
        <v>9.8898270654406914E-2</v>
      </c>
      <c r="F1726">
        <f t="shared" si="217"/>
        <v>4.9999999999994493E-4</v>
      </c>
      <c r="G1726">
        <f t="shared" si="213"/>
        <v>0.86149999999996052</v>
      </c>
      <c r="H1726">
        <f t="shared" si="214"/>
        <v>7.2849791420210765</v>
      </c>
    </row>
    <row r="1727" spans="1:8" x14ac:dyDescent="0.35">
      <c r="A1727">
        <f t="shared" si="215"/>
        <v>0.86199999999996046</v>
      </c>
      <c r="B1727">
        <f t="shared" si="210"/>
        <v>1.96535085095271</v>
      </c>
      <c r="C1727">
        <f t="shared" si="211"/>
        <v>1.9865108514418541</v>
      </c>
      <c r="D1727">
        <f t="shared" si="212"/>
        <v>7.2900532567157157</v>
      </c>
      <c r="E1727">
        <f t="shared" si="216"/>
        <v>9.8539357127303481E-2</v>
      </c>
      <c r="F1727">
        <f t="shared" si="217"/>
        <v>4.9999999999994493E-4</v>
      </c>
      <c r="G1727">
        <f t="shared" si="213"/>
        <v>0.86199999999996046</v>
      </c>
      <c r="H1727">
        <f t="shared" si="214"/>
        <v>7.2900532567157157</v>
      </c>
    </row>
    <row r="1728" spans="1:8" x14ac:dyDescent="0.35">
      <c r="A1728">
        <f t="shared" si="215"/>
        <v>0.86249999999996041</v>
      </c>
      <c r="B1728">
        <f t="shared" si="210"/>
        <v>1.9659531759727749</v>
      </c>
      <c r="C1728">
        <f t="shared" si="211"/>
        <v>1.9872091861123309</v>
      </c>
      <c r="D1728">
        <f t="shared" si="212"/>
        <v>7.2951459316432734</v>
      </c>
      <c r="E1728">
        <f t="shared" si="216"/>
        <v>9.8180230843779553E-2</v>
      </c>
      <c r="F1728">
        <f t="shared" si="217"/>
        <v>4.9999999999994493E-4</v>
      </c>
      <c r="G1728">
        <f t="shared" si="213"/>
        <v>0.86249999999996041</v>
      </c>
      <c r="H1728">
        <f t="shared" si="214"/>
        <v>7.2951459316432734</v>
      </c>
    </row>
    <row r="1729" spans="1:8" x14ac:dyDescent="0.35">
      <c r="A1729">
        <f t="shared" si="215"/>
        <v>0.86299999999996035</v>
      </c>
      <c r="B1729">
        <f t="shared" si="210"/>
        <v>1.966556998136654</v>
      </c>
      <c r="C1729">
        <f t="shared" si="211"/>
        <v>1.9879095960473097</v>
      </c>
      <c r="D1729">
        <f t="shared" si="212"/>
        <v>7.3002573141535025</v>
      </c>
      <c r="E1729">
        <f t="shared" si="216"/>
        <v>9.7820892683989483E-2</v>
      </c>
      <c r="F1729">
        <f t="shared" si="217"/>
        <v>4.9999999999994493E-4</v>
      </c>
      <c r="G1729">
        <f t="shared" si="213"/>
        <v>0.86299999999996035</v>
      </c>
      <c r="H1729">
        <f t="shared" si="214"/>
        <v>7.3002573141535025</v>
      </c>
    </row>
    <row r="1730" spans="1:8" x14ac:dyDescent="0.35">
      <c r="A1730">
        <f t="shared" si="215"/>
        <v>0.8634999999999603</v>
      </c>
      <c r="B1730">
        <f t="shared" si="210"/>
        <v>1.967162328051792</v>
      </c>
      <c r="C1730">
        <f t="shared" si="211"/>
        <v>1.9886120969509544</v>
      </c>
      <c r="D1730">
        <f t="shared" si="212"/>
        <v>7.3053875533013697</v>
      </c>
      <c r="E1730">
        <f t="shared" si="216"/>
        <v>9.7461343533627662E-2</v>
      </c>
      <c r="F1730">
        <f t="shared" si="217"/>
        <v>4.9999999999994493E-4</v>
      </c>
      <c r="G1730">
        <f t="shared" si="213"/>
        <v>0.8634999999999603</v>
      </c>
      <c r="H1730">
        <f t="shared" si="214"/>
        <v>7.3053875533013697</v>
      </c>
    </row>
    <row r="1731" spans="1:8" x14ac:dyDescent="0.35">
      <c r="A1731">
        <f t="shared" si="215"/>
        <v>0.86399999999996024</v>
      </c>
      <c r="B1731">
        <f t="shared" si="210"/>
        <v>1.967769176436758</v>
      </c>
      <c r="C1731">
        <f t="shared" si="211"/>
        <v>1.9893167047007572</v>
      </c>
      <c r="D1731">
        <f t="shared" si="212"/>
        <v>7.31053679987322</v>
      </c>
      <c r="E1731">
        <f t="shared" si="216"/>
        <v>9.7101584284839143E-2</v>
      </c>
      <c r="F1731">
        <f t="shared" si="217"/>
        <v>4.9999999999994493E-4</v>
      </c>
      <c r="G1731">
        <f t="shared" si="213"/>
        <v>0.86399999999996024</v>
      </c>
      <c r="H1731">
        <f t="shared" si="214"/>
        <v>7.31053679987322</v>
      </c>
    </row>
    <row r="1732" spans="1:8" x14ac:dyDescent="0.35">
      <c r="A1732">
        <f t="shared" si="215"/>
        <v>0.86449999999996019</v>
      </c>
      <c r="B1732">
        <f t="shared" si="210"/>
        <v>1.9683775541228359</v>
      </c>
      <c r="C1732">
        <f t="shared" si="211"/>
        <v>1.9900234353501141</v>
      </c>
      <c r="D1732">
        <f t="shared" si="212"/>
        <v>7.315705206413476</v>
      </c>
      <c r="E1732">
        <f t="shared" si="216"/>
        <v>9.6741615835658018E-2</v>
      </c>
      <c r="F1732">
        <f t="shared" si="217"/>
        <v>4.9999999999994493E-4</v>
      </c>
      <c r="G1732">
        <f t="shared" si="213"/>
        <v>0.86449999999996019</v>
      </c>
      <c r="H1732">
        <f t="shared" si="214"/>
        <v>7.315705206413476</v>
      </c>
    </row>
    <row r="1733" spans="1:8" x14ac:dyDescent="0.35">
      <c r="A1733">
        <f t="shared" si="215"/>
        <v>0.86499999999996013</v>
      </c>
      <c r="B1733">
        <f t="shared" ref="B1733:B1796" si="218">_xlfn.NORM.INV(A1733,$P$1,$P$2)</f>
        <v>1.9689874720556402</v>
      </c>
      <c r="C1733">
        <f t="shared" ref="C1733:C1796" si="219">_xlfn.T.INV($A1733,$K$3)*$P$2+$P$1</f>
        <v>1.99073230513095</v>
      </c>
      <c r="D1733">
        <f t="shared" ref="D1733:D1796" si="220">EXP(C1733)</f>
        <v>7.3208929272518395</v>
      </c>
      <c r="E1733">
        <f t="shared" si="216"/>
        <v>9.6381439090248641E-2</v>
      </c>
      <c r="F1733">
        <f t="shared" si="217"/>
        <v>4.9999999999994493E-4</v>
      </c>
      <c r="G1733">
        <f t="shared" ref="G1733:G1796" si="221">G1732+F1733</f>
        <v>0.86499999999996013</v>
      </c>
      <c r="H1733">
        <f t="shared" ref="H1733:H1796" si="222">D1733</f>
        <v>7.3208929272518395</v>
      </c>
    </row>
    <row r="1734" spans="1:8" x14ac:dyDescent="0.35">
      <c r="A1734">
        <f t="shared" ref="A1734:A1797" si="223">A1733+$A$4</f>
        <v>0.86549999999996008</v>
      </c>
      <c r="B1734">
        <f t="shared" si="218"/>
        <v>1.9695989412967652</v>
      </c>
      <c r="C1734">
        <f t="shared" si="219"/>
        <v>1.9914433304563892</v>
      </c>
      <c r="D1734">
        <f t="shared" si="220"/>
        <v>7.3261001185310031</v>
      </c>
      <c r="E1734">
        <f t="shared" ref="E1734:E1797" si="224">(A1734-A1733)/(D1734-D1733)</f>
        <v>9.6021054959259874E-2</v>
      </c>
      <c r="F1734">
        <f t="shared" ref="F1734:F1797" si="225">E1734*(D1734-D1733)</f>
        <v>4.9999999999994493E-4</v>
      </c>
      <c r="G1734">
        <f t="shared" si="221"/>
        <v>0.86549999999996008</v>
      </c>
      <c r="H1734">
        <f t="shared" si="222"/>
        <v>7.3261001185310031</v>
      </c>
    </row>
    <row r="1735" spans="1:8" x14ac:dyDescent="0.35">
      <c r="A1735">
        <f t="shared" si="223"/>
        <v>0.86599999999996002</v>
      </c>
      <c r="B1735">
        <f t="shared" si="218"/>
        <v>1.9702119730254593</v>
      </c>
      <c r="C1735">
        <f t="shared" si="219"/>
        <v>1.9921565279234783</v>
      </c>
      <c r="D1735">
        <f t="shared" si="220"/>
        <v>7.3313269382349153</v>
      </c>
      <c r="E1735">
        <f t="shared" si="224"/>
        <v>9.5660464359560132E-2</v>
      </c>
      <c r="F1735">
        <f t="shared" si="225"/>
        <v>4.9999999999994493E-4</v>
      </c>
      <c r="G1735">
        <f t="shared" si="221"/>
        <v>0.86599999999996002</v>
      </c>
      <c r="H1735">
        <f t="shared" si="222"/>
        <v>7.3313269382349153</v>
      </c>
    </row>
    <row r="1736" spans="1:8" x14ac:dyDescent="0.35">
      <c r="A1736">
        <f t="shared" si="223"/>
        <v>0.86649999999995997</v>
      </c>
      <c r="B1736">
        <f t="shared" si="218"/>
        <v>1.9708265785403345</v>
      </c>
      <c r="C1736">
        <f t="shared" si="219"/>
        <v>1.9928719143159623</v>
      </c>
      <c r="D1736">
        <f t="shared" si="220"/>
        <v>7.3365735462176014</v>
      </c>
      <c r="E1736">
        <f t="shared" si="224"/>
        <v>9.5299668214198177E-2</v>
      </c>
      <c r="F1736">
        <f t="shared" si="225"/>
        <v>4.9999999999994493E-4</v>
      </c>
      <c r="G1736">
        <f t="shared" si="221"/>
        <v>0.86649999999995997</v>
      </c>
      <c r="H1736">
        <f t="shared" si="222"/>
        <v>7.3365735462176014</v>
      </c>
    </row>
    <row r="1737" spans="1:8" x14ac:dyDescent="0.35">
      <c r="A1737">
        <f t="shared" si="223"/>
        <v>0.86699999999995991</v>
      </c>
      <c r="B1737">
        <f t="shared" si="218"/>
        <v>1.9714427692611034</v>
      </c>
      <c r="C1737">
        <f t="shared" si="219"/>
        <v>1.9935895066071081</v>
      </c>
      <c r="D1737">
        <f t="shared" si="220"/>
        <v>7.341840104232511</v>
      </c>
      <c r="E1737">
        <f t="shared" si="224"/>
        <v>9.4938667453096842E-2</v>
      </c>
      <c r="F1737">
        <f t="shared" si="225"/>
        <v>4.9999999999994493E-4</v>
      </c>
      <c r="G1737">
        <f t="shared" si="221"/>
        <v>0.86699999999995991</v>
      </c>
      <c r="H1737">
        <f t="shared" si="222"/>
        <v>7.341840104232511</v>
      </c>
    </row>
    <row r="1738" spans="1:8" x14ac:dyDescent="0.35">
      <c r="A1738">
        <f t="shared" si="223"/>
        <v>0.86749999999995986</v>
      </c>
      <c r="B1738">
        <f t="shared" si="218"/>
        <v>1.9720605567303502</v>
      </c>
      <c r="C1738">
        <f t="shared" si="219"/>
        <v>1.9943093219625854</v>
      </c>
      <c r="D1738">
        <f t="shared" si="220"/>
        <v>7.3471267759624741</v>
      </c>
      <c r="E1738">
        <f t="shared" si="224"/>
        <v>9.4577463012524482E-2</v>
      </c>
      <c r="F1738">
        <f t="shared" si="225"/>
        <v>4.9999999999994493E-4</v>
      </c>
      <c r="G1738">
        <f t="shared" si="221"/>
        <v>0.86749999999995986</v>
      </c>
      <c r="H1738">
        <f t="shared" si="222"/>
        <v>7.3471267759624741</v>
      </c>
    </row>
    <row r="1739" spans="1:8" x14ac:dyDescent="0.35">
      <c r="A1739">
        <f t="shared" si="223"/>
        <v>0.8679999999999598</v>
      </c>
      <c r="B1739">
        <f t="shared" si="218"/>
        <v>1.9726799526153349</v>
      </c>
      <c r="C1739">
        <f t="shared" si="219"/>
        <v>1.9950313777434028</v>
      </c>
      <c r="D1739">
        <f t="shared" si="220"/>
        <v>7.3524337270502409</v>
      </c>
      <c r="E1739">
        <f t="shared" si="224"/>
        <v>9.4216055835243895E-2</v>
      </c>
      <c r="F1739">
        <f t="shared" si="225"/>
        <v>4.9999999999994493E-4</v>
      </c>
      <c r="G1739">
        <f t="shared" si="221"/>
        <v>0.8679999999999598</v>
      </c>
      <c r="H1739">
        <f t="shared" si="222"/>
        <v>7.3524337270502409</v>
      </c>
    </row>
    <row r="1740" spans="1:8" x14ac:dyDescent="0.35">
      <c r="A1740">
        <f t="shared" si="223"/>
        <v>0.86849999999995975</v>
      </c>
      <c r="B1740">
        <f t="shared" si="218"/>
        <v>1.9733009687098293</v>
      </c>
      <c r="C1740">
        <f t="shared" si="219"/>
        <v>1.9957556915088965</v>
      </c>
      <c r="D1740">
        <f t="shared" si="220"/>
        <v>7.3577611251295956</v>
      </c>
      <c r="E1740">
        <f t="shared" si="224"/>
        <v>9.3854446871090916E-2</v>
      </c>
      <c r="F1740">
        <f t="shared" si="225"/>
        <v>4.9999999999994493E-4</v>
      </c>
      <c r="G1740">
        <f t="shared" si="221"/>
        <v>0.86849999999995975</v>
      </c>
      <c r="H1740">
        <f t="shared" si="222"/>
        <v>7.3577611251295956</v>
      </c>
    </row>
    <row r="1741" spans="1:8" x14ac:dyDescent="0.35">
      <c r="A1741">
        <f t="shared" si="223"/>
        <v>0.86899999999995969</v>
      </c>
      <c r="B1741">
        <f t="shared" si="218"/>
        <v>1.9739236169359877</v>
      </c>
      <c r="C1741">
        <f t="shared" si="219"/>
        <v>1.9964822810197811</v>
      </c>
      <c r="D1741">
        <f t="shared" si="220"/>
        <v>7.3631091398571291</v>
      </c>
      <c r="E1741">
        <f t="shared" si="224"/>
        <v>9.3492637076289478E-2</v>
      </c>
      <c r="F1741">
        <f t="shared" si="225"/>
        <v>4.9999999999994493E-4</v>
      </c>
      <c r="G1741">
        <f t="shared" si="221"/>
        <v>0.86899999999995969</v>
      </c>
      <c r="H1741">
        <f t="shared" si="222"/>
        <v>7.3631091398571291</v>
      </c>
    </row>
    <row r="1742" spans="1:8" x14ac:dyDescent="0.35">
      <c r="A1742">
        <f t="shared" si="223"/>
        <v>0.86949999999995964</v>
      </c>
      <c r="B1742">
        <f t="shared" si="218"/>
        <v>1.9745479093462526</v>
      </c>
      <c r="C1742">
        <f t="shared" si="219"/>
        <v>1.9972111642412547</v>
      </c>
      <c r="D1742">
        <f t="shared" si="220"/>
        <v>7.3684779429446037</v>
      </c>
      <c r="E1742">
        <f t="shared" si="224"/>
        <v>9.3130627414227007E-2</v>
      </c>
      <c r="F1742">
        <f t="shared" si="225"/>
        <v>4.9999999999994493E-4</v>
      </c>
      <c r="G1742">
        <f t="shared" si="221"/>
        <v>0.86949999999995964</v>
      </c>
      <c r="H1742">
        <f t="shared" si="222"/>
        <v>7.3684779429446037</v>
      </c>
    </row>
    <row r="1743" spans="1:8" x14ac:dyDescent="0.35">
      <c r="A1743">
        <f t="shared" si="223"/>
        <v>0.86999999999995958</v>
      </c>
      <c r="B1743">
        <f t="shared" si="218"/>
        <v>1.9751738581252973</v>
      </c>
      <c r="C1743">
        <f t="shared" si="219"/>
        <v>1.9979423593461663</v>
      </c>
      <c r="D1743">
        <f t="shared" si="220"/>
        <v>7.3738677081919821</v>
      </c>
      <c r="E1743">
        <f t="shared" si="224"/>
        <v>9.276841885518905E-2</v>
      </c>
      <c r="F1743">
        <f t="shared" si="225"/>
        <v>4.9999999999994493E-4</v>
      </c>
      <c r="G1743">
        <f t="shared" si="221"/>
        <v>0.86999999999995958</v>
      </c>
      <c r="H1743">
        <f t="shared" si="222"/>
        <v>7.3738677081919821</v>
      </c>
    </row>
    <row r="1744" spans="1:8" x14ac:dyDescent="0.35">
      <c r="A1744">
        <f t="shared" si="223"/>
        <v>0.87049999999995953</v>
      </c>
      <c r="B1744">
        <f t="shared" si="218"/>
        <v>1.9758014755920026</v>
      </c>
      <c r="C1744">
        <f t="shared" si="219"/>
        <v>1.9986758847182466</v>
      </c>
      <c r="D1744">
        <f t="shared" si="220"/>
        <v>7.3792786115211282</v>
      </c>
      <c r="E1744">
        <f t="shared" si="224"/>
        <v>9.2406012376283486E-2</v>
      </c>
      <c r="F1744">
        <f t="shared" si="225"/>
        <v>4.9999999999994493E-4</v>
      </c>
      <c r="G1744">
        <f t="shared" si="221"/>
        <v>0.87049999999995953</v>
      </c>
      <c r="H1744">
        <f t="shared" si="222"/>
        <v>7.3792786115211282</v>
      </c>
    </row>
    <row r="1745" spans="1:8" x14ac:dyDescent="0.35">
      <c r="A1745">
        <f t="shared" si="223"/>
        <v>0.87099999999995947</v>
      </c>
      <c r="B1745">
        <f t="shared" si="218"/>
        <v>1.9764307742014733</v>
      </c>
      <c r="C1745">
        <f t="shared" si="219"/>
        <v>1.9994117589553959</v>
      </c>
      <c r="D1745">
        <f t="shared" si="220"/>
        <v>7.3847108310101461</v>
      </c>
      <c r="E1745">
        <f t="shared" si="224"/>
        <v>9.2043408962169143E-2</v>
      </c>
      <c r="F1745">
        <f t="shared" si="225"/>
        <v>4.9999999999994493E-4</v>
      </c>
      <c r="G1745">
        <f t="shared" si="221"/>
        <v>0.87099999999995947</v>
      </c>
      <c r="H1745">
        <f t="shared" si="222"/>
        <v>7.3847108310101461</v>
      </c>
    </row>
    <row r="1746" spans="1:8" x14ac:dyDescent="0.35">
      <c r="A1746">
        <f t="shared" si="223"/>
        <v>0.87149999999995942</v>
      </c>
      <c r="B1746">
        <f t="shared" si="218"/>
        <v>1.9770617665470911</v>
      </c>
      <c r="C1746">
        <f t="shared" si="219"/>
        <v>2.0001500008730444</v>
      </c>
      <c r="D1746">
        <f t="shared" si="220"/>
        <v>7.3901645469284691</v>
      </c>
      <c r="E1746">
        <f t="shared" si="224"/>
        <v>9.1680609604193206E-2</v>
      </c>
      <c r="F1746">
        <f t="shared" si="225"/>
        <v>4.9999999999994493E-4</v>
      </c>
      <c r="G1746">
        <f t="shared" si="221"/>
        <v>0.87149999999995942</v>
      </c>
      <c r="H1746">
        <f t="shared" si="222"/>
        <v>7.3901645469284691</v>
      </c>
    </row>
    <row r="1747" spans="1:8" x14ac:dyDescent="0.35">
      <c r="A1747">
        <f t="shared" si="223"/>
        <v>0.87199999999995936</v>
      </c>
      <c r="B1747">
        <f t="shared" si="218"/>
        <v>1.9776944653626081</v>
      </c>
      <c r="C1747">
        <f t="shared" si="219"/>
        <v>2.0008906295075697</v>
      </c>
      <c r="D1747">
        <f t="shared" si="220"/>
        <v>7.395639941772596</v>
      </c>
      <c r="E1747">
        <f t="shared" si="224"/>
        <v>9.1317615301527946E-2</v>
      </c>
      <c r="F1747">
        <f t="shared" si="225"/>
        <v>4.9999999999994493E-4</v>
      </c>
      <c r="G1747">
        <f t="shared" si="221"/>
        <v>0.87199999999995936</v>
      </c>
      <c r="H1747">
        <f t="shared" si="222"/>
        <v>7.395639941772596</v>
      </c>
    </row>
    <row r="1748" spans="1:8" x14ac:dyDescent="0.35">
      <c r="A1748">
        <f t="shared" si="223"/>
        <v>0.87249999999995931</v>
      </c>
      <c r="B1748">
        <f t="shared" si="218"/>
        <v>1.978328883524278</v>
      </c>
      <c r="C1748">
        <f t="shared" si="219"/>
        <v>2.0016336641197898</v>
      </c>
      <c r="D1748">
        <f t="shared" si="220"/>
        <v>7.4011372003026112</v>
      </c>
      <c r="E1748">
        <f t="shared" si="224"/>
        <v>9.0954427060310927E-2</v>
      </c>
      <c r="F1748">
        <f t="shared" si="225"/>
        <v>4.9999999999994493E-4</v>
      </c>
      <c r="G1748">
        <f t="shared" si="221"/>
        <v>0.87249999999995931</v>
      </c>
      <c r="H1748">
        <f t="shared" si="222"/>
        <v>7.4011372003026112</v>
      </c>
    </row>
    <row r="1749" spans="1:8" x14ac:dyDescent="0.35">
      <c r="A1749">
        <f t="shared" si="223"/>
        <v>0.87299999999995925</v>
      </c>
      <c r="B1749">
        <f t="shared" si="218"/>
        <v>1.9789650340530325</v>
      </c>
      <c r="C1749">
        <f t="shared" si="219"/>
        <v>2.0023791241985207</v>
      </c>
      <c r="D1749">
        <f t="shared" si="220"/>
        <v>7.4066565095794159</v>
      </c>
      <c r="E1749">
        <f t="shared" si="224"/>
        <v>9.0591045894317754E-2</v>
      </c>
      <c r="F1749">
        <f t="shared" si="225"/>
        <v>4.9999999999994493E-4</v>
      </c>
      <c r="G1749">
        <f t="shared" si="221"/>
        <v>0.87299999999995925</v>
      </c>
      <c r="H1749">
        <f t="shared" si="222"/>
        <v>7.4066565095794159</v>
      </c>
    </row>
    <row r="1750" spans="1:8" x14ac:dyDescent="0.35">
      <c r="A1750">
        <f t="shared" si="223"/>
        <v>0.8734999999999592</v>
      </c>
      <c r="B1750">
        <f t="shared" si="218"/>
        <v>1.9796029301166935</v>
      </c>
      <c r="C1750">
        <f t="shared" si="219"/>
        <v>2.0031270294642045</v>
      </c>
      <c r="D1750">
        <f t="shared" si="220"/>
        <v>7.4121980590027272</v>
      </c>
      <c r="E1750">
        <f t="shared" si="224"/>
        <v>9.0227472824951152E-2</v>
      </c>
      <c r="F1750">
        <f t="shared" si="225"/>
        <v>4.9999999999994493E-4</v>
      </c>
      <c r="G1750">
        <f t="shared" si="221"/>
        <v>0.8734999999999592</v>
      </c>
      <c r="H1750">
        <f t="shared" si="222"/>
        <v>7.4121980590027272</v>
      </c>
    </row>
    <row r="1751" spans="1:8" x14ac:dyDescent="0.35">
      <c r="A1751">
        <f t="shared" si="223"/>
        <v>0.87399999999995914</v>
      </c>
      <c r="B1751">
        <f t="shared" si="218"/>
        <v>1.980242585032234</v>
      </c>
      <c r="C1751">
        <f t="shared" si="219"/>
        <v>2.003877399872612</v>
      </c>
      <c r="D1751">
        <f t="shared" si="220"/>
        <v>7.4177620403498672</v>
      </c>
      <c r="E1751">
        <f t="shared" si="224"/>
        <v>8.9863708881223525E-2</v>
      </c>
      <c r="F1751">
        <f t="shared" si="225"/>
        <v>4.9999999999994493E-4</v>
      </c>
      <c r="G1751">
        <f t="shared" si="221"/>
        <v>0.87399999999995914</v>
      </c>
      <c r="H1751">
        <f t="shared" si="222"/>
        <v>7.4177620403498672</v>
      </c>
    </row>
    <row r="1752" spans="1:8" x14ac:dyDescent="0.35">
      <c r="A1752">
        <f t="shared" si="223"/>
        <v>0.87449999999995909</v>
      </c>
      <c r="B1752">
        <f t="shared" si="218"/>
        <v>1.9808840122680798</v>
      </c>
      <c r="C1752">
        <f t="shared" si="219"/>
        <v>2.004630255618618</v>
      </c>
      <c r="D1752">
        <f t="shared" si="220"/>
        <v>7.4233486478153443</v>
      </c>
      <c r="E1752">
        <f t="shared" si="224"/>
        <v>8.9499755099984021E-2</v>
      </c>
      <c r="F1752">
        <f t="shared" si="225"/>
        <v>4.9999999999994493E-4</v>
      </c>
      <c r="G1752">
        <f t="shared" si="221"/>
        <v>0.87449999999995909</v>
      </c>
      <c r="H1752">
        <f t="shared" si="222"/>
        <v>7.4233486478153443</v>
      </c>
    </row>
    <row r="1753" spans="1:8" x14ac:dyDescent="0.35">
      <c r="A1753">
        <f t="shared" si="223"/>
        <v>0.87499999999995903</v>
      </c>
      <c r="B1753">
        <f t="shared" si="218"/>
        <v>1.9815272254464549</v>
      </c>
      <c r="C1753">
        <f t="shared" si="219"/>
        <v>2.005385617140055</v>
      </c>
      <c r="D1753">
        <f t="shared" si="220"/>
        <v>7.4289580780512798</v>
      </c>
      <c r="E1753">
        <f t="shared" si="224"/>
        <v>8.9135612525637703E-2</v>
      </c>
      <c r="F1753">
        <f t="shared" si="225"/>
        <v>4.9999999999994493E-4</v>
      </c>
      <c r="G1753">
        <f t="shared" si="221"/>
        <v>0.87499999999995903</v>
      </c>
      <c r="H1753">
        <f t="shared" si="222"/>
        <v>7.4289580780512798</v>
      </c>
    </row>
    <row r="1754" spans="1:8" x14ac:dyDescent="0.35">
      <c r="A1754">
        <f t="shared" si="223"/>
        <v>0.87549999999995898</v>
      </c>
      <c r="B1754">
        <f t="shared" si="218"/>
        <v>1.9821722383457774</v>
      </c>
      <c r="C1754">
        <f t="shared" si="219"/>
        <v>2.0061435051216399</v>
      </c>
      <c r="D1754">
        <f t="shared" si="220"/>
        <v>7.4345905302086273</v>
      </c>
      <c r="E1754">
        <f t="shared" si="224"/>
        <v>8.8771282211017946E-2</v>
      </c>
      <c r="F1754">
        <f t="shared" si="225"/>
        <v>4.9999999999994493E-4</v>
      </c>
      <c r="G1754">
        <f t="shared" si="221"/>
        <v>0.87549999999995898</v>
      </c>
      <c r="H1754">
        <f t="shared" si="222"/>
        <v>7.4345905302086273</v>
      </c>
    </row>
    <row r="1755" spans="1:8" x14ac:dyDescent="0.35">
      <c r="A1755">
        <f t="shared" si="223"/>
        <v>0.87599999999995892</v>
      </c>
      <c r="B1755">
        <f t="shared" si="218"/>
        <v>1.9828190649030975</v>
      </c>
      <c r="C1755">
        <f t="shared" si="219"/>
        <v>2.0069039404989857</v>
      </c>
      <c r="D1755">
        <f t="shared" si="220"/>
        <v>7.4402462059793084</v>
      </c>
      <c r="E1755">
        <f t="shared" si="224"/>
        <v>8.8406765216621691E-2</v>
      </c>
      <c r="F1755">
        <f t="shared" si="225"/>
        <v>4.9999999999994493E-4</v>
      </c>
      <c r="G1755">
        <f t="shared" si="221"/>
        <v>0.87599999999995892</v>
      </c>
      <c r="H1755">
        <f t="shared" si="222"/>
        <v>7.4402462059793084</v>
      </c>
    </row>
    <row r="1756" spans="1:8" x14ac:dyDescent="0.35">
      <c r="A1756">
        <f t="shared" si="223"/>
        <v>0.87649999999995887</v>
      </c>
      <c r="B1756">
        <f t="shared" si="218"/>
        <v>1.9834677192165864</v>
      </c>
      <c r="C1756">
        <f t="shared" si="219"/>
        <v>2.0076669444626916</v>
      </c>
      <c r="D1756">
        <f t="shared" si="220"/>
        <v>7.4459253096392004</v>
      </c>
      <c r="E1756">
        <f t="shared" si="224"/>
        <v>8.8042062611242089E-2</v>
      </c>
      <c r="F1756">
        <f t="shared" si="225"/>
        <v>4.9999999999994493E-4</v>
      </c>
      <c r="G1756">
        <f t="shared" si="221"/>
        <v>0.87649999999995887</v>
      </c>
      <c r="H1756">
        <f t="shared" si="222"/>
        <v>7.4459253096392004</v>
      </c>
    </row>
    <row r="1757" spans="1:8" x14ac:dyDescent="0.35">
      <c r="A1757">
        <f t="shared" si="223"/>
        <v>0.87699999999995881</v>
      </c>
      <c r="B1757">
        <f t="shared" si="218"/>
        <v>1.9841182155480734</v>
      </c>
      <c r="C1757">
        <f t="shared" si="219"/>
        <v>2.0084325384625177</v>
      </c>
      <c r="D1757">
        <f t="shared" si="220"/>
        <v>7.4516280480920374</v>
      </c>
      <c r="E1757">
        <f t="shared" si="224"/>
        <v>8.7677175471936111E-2</v>
      </c>
      <c r="F1757">
        <f t="shared" si="225"/>
        <v>4.9999999999994493E-4</v>
      </c>
      <c r="G1757">
        <f t="shared" si="221"/>
        <v>0.87699999999995881</v>
      </c>
      <c r="H1757">
        <f t="shared" si="222"/>
        <v>7.4516280480920374</v>
      </c>
    </row>
    <row r="1758" spans="1:8" x14ac:dyDescent="0.35">
      <c r="A1758">
        <f t="shared" si="223"/>
        <v>0.87749999999995876</v>
      </c>
      <c r="B1758">
        <f t="shared" si="218"/>
        <v>1.9847705683256351</v>
      </c>
      <c r="C1758">
        <f t="shared" si="219"/>
        <v>2.0092007442116451</v>
      </c>
      <c r="D1758">
        <f t="shared" si="220"/>
        <v>7.4573546309142404</v>
      </c>
      <c r="E1758">
        <f t="shared" si="224"/>
        <v>8.7312104884146396E-2</v>
      </c>
      <c r="F1758">
        <f t="shared" si="225"/>
        <v>4.9999999999994493E-4</v>
      </c>
      <c r="G1758">
        <f t="shared" si="221"/>
        <v>0.87749999999995876</v>
      </c>
      <c r="H1758">
        <f t="shared" si="222"/>
        <v>7.4573546309142404</v>
      </c>
    </row>
    <row r="1759" spans="1:8" x14ac:dyDescent="0.35">
      <c r="A1759">
        <f t="shared" si="223"/>
        <v>0.8779999999999587</v>
      </c>
      <c r="B1759">
        <f t="shared" si="218"/>
        <v>1.9854247921462334</v>
      </c>
      <c r="C1759">
        <f t="shared" si="219"/>
        <v>2.009971583691025</v>
      </c>
      <c r="D1759">
        <f t="shared" si="220"/>
        <v>7.4631052704007104</v>
      </c>
      <c r="E1759">
        <f t="shared" si="224"/>
        <v>8.6946851941656689E-2</v>
      </c>
      <c r="F1759">
        <f t="shared" si="225"/>
        <v>4.9999999999994493E-4</v>
      </c>
      <c r="G1759">
        <f t="shared" si="221"/>
        <v>0.8779999999999587</v>
      </c>
      <c r="H1759">
        <f t="shared" si="222"/>
        <v>7.4631052704007104</v>
      </c>
    </row>
    <row r="1760" spans="1:8" x14ac:dyDescent="0.35">
      <c r="A1760">
        <f t="shared" si="223"/>
        <v>0.87849999999995865</v>
      </c>
      <c r="B1760">
        <f t="shared" si="218"/>
        <v>1.9860809017784098</v>
      </c>
      <c r="C1760">
        <f t="shared" si="219"/>
        <v>2.0107450791538155</v>
      </c>
      <c r="D1760">
        <f t="shared" si="220"/>
        <v>7.4688801816115777</v>
      </c>
      <c r="E1760">
        <f t="shared" si="224"/>
        <v>8.658141774700058E-2</v>
      </c>
      <c r="F1760">
        <f t="shared" si="225"/>
        <v>4.9999999999994493E-4</v>
      </c>
      <c r="G1760">
        <f t="shared" si="221"/>
        <v>0.87849999999995865</v>
      </c>
      <c r="H1760">
        <f t="shared" si="222"/>
        <v>7.4688801816115777</v>
      </c>
    </row>
    <row r="1761" spans="1:8" x14ac:dyDescent="0.35">
      <c r="A1761">
        <f t="shared" si="223"/>
        <v>0.87899999999995859</v>
      </c>
      <c r="B1761">
        <f t="shared" si="218"/>
        <v>1.986738912165031</v>
      </c>
      <c r="C1761">
        <f t="shared" si="219"/>
        <v>2.0115212531299127</v>
      </c>
      <c r="D1761">
        <f t="shared" si="220"/>
        <v>7.4746795824199728</v>
      </c>
      <c r="E1761">
        <f t="shared" si="224"/>
        <v>8.6215803411304304E-2</v>
      </c>
      <c r="F1761">
        <f t="shared" si="225"/>
        <v>4.9999999999994493E-4</v>
      </c>
      <c r="G1761">
        <f t="shared" si="221"/>
        <v>0.87899999999995859</v>
      </c>
      <c r="H1761">
        <f t="shared" si="222"/>
        <v>7.4746795824199728</v>
      </c>
    </row>
    <row r="1762" spans="1:8" x14ac:dyDescent="0.35">
      <c r="A1762">
        <f t="shared" si="223"/>
        <v>0.87949999999995854</v>
      </c>
      <c r="B1762">
        <f t="shared" si="218"/>
        <v>1.9873988384260919</v>
      </c>
      <c r="C1762">
        <f t="shared" si="219"/>
        <v>2.0123001284305753</v>
      </c>
      <c r="D1762">
        <f t="shared" si="220"/>
        <v>7.4805036935608129</v>
      </c>
      <c r="E1762">
        <f t="shared" si="224"/>
        <v>8.585001005455041E-2</v>
      </c>
      <c r="F1762">
        <f t="shared" si="225"/>
        <v>4.9999999999994493E-4</v>
      </c>
      <c r="G1762">
        <f t="shared" si="221"/>
        <v>0.87949999999995854</v>
      </c>
      <c r="H1762">
        <f t="shared" si="222"/>
        <v>7.4805036935608129</v>
      </c>
    </row>
    <row r="1763" spans="1:8" x14ac:dyDescent="0.35">
      <c r="A1763">
        <f t="shared" si="223"/>
        <v>0.87999999999995848</v>
      </c>
      <c r="B1763">
        <f t="shared" si="218"/>
        <v>1.9880606958615754</v>
      </c>
      <c r="C1763">
        <f t="shared" si="219"/>
        <v>2.013081728153149</v>
      </c>
      <c r="D1763">
        <f t="shared" si="220"/>
        <v>7.4863527386806696</v>
      </c>
      <c r="E1763">
        <f t="shared" si="224"/>
        <v>8.5484038805327595E-2</v>
      </c>
      <c r="F1763">
        <f t="shared" si="225"/>
        <v>4.9999999999994493E-4</v>
      </c>
      <c r="G1763">
        <f t="shared" si="221"/>
        <v>0.87999999999995848</v>
      </c>
      <c r="H1763">
        <f t="shared" si="222"/>
        <v>7.4863527386806696</v>
      </c>
    </row>
    <row r="1764" spans="1:8" x14ac:dyDescent="0.35">
      <c r="A1764">
        <f t="shared" si="223"/>
        <v>0.88049999999995843</v>
      </c>
      <c r="B1764">
        <f t="shared" si="218"/>
        <v>1.988724499954369</v>
      </c>
      <c r="C1764">
        <f t="shared" si="219"/>
        <v>2.0138660756858835</v>
      </c>
      <c r="D1764">
        <f t="shared" si="220"/>
        <v>7.4922269443886593</v>
      </c>
      <c r="E1764">
        <f t="shared" si="224"/>
        <v>8.5117890801794618E-2</v>
      </c>
      <c r="F1764">
        <f t="shared" si="225"/>
        <v>4.9999999999994493E-4</v>
      </c>
      <c r="G1764">
        <f t="shared" si="221"/>
        <v>0.88049999999995843</v>
      </c>
      <c r="H1764">
        <f t="shared" si="222"/>
        <v>7.4922269443886593</v>
      </c>
    </row>
    <row r="1765" spans="1:8" x14ac:dyDescent="0.35">
      <c r="A1765">
        <f t="shared" si="223"/>
        <v>0.88099999999995837</v>
      </c>
      <c r="B1765">
        <f t="shared" si="218"/>
        <v>1.9893902663732432</v>
      </c>
      <c r="C1765">
        <f t="shared" si="219"/>
        <v>2.0146531947128583</v>
      </c>
      <c r="D1765">
        <f t="shared" si="220"/>
        <v>7.4981265403085064</v>
      </c>
      <c r="E1765">
        <f t="shared" si="224"/>
        <v>8.475156719087662E-2</v>
      </c>
      <c r="F1765">
        <f t="shared" si="225"/>
        <v>4.9999999999994493E-4</v>
      </c>
      <c r="G1765">
        <f t="shared" si="221"/>
        <v>0.88099999999995837</v>
      </c>
      <c r="H1765">
        <f t="shared" si="222"/>
        <v>7.4981265403085064</v>
      </c>
    </row>
    <row r="1766" spans="1:8" x14ac:dyDescent="0.35">
      <c r="A1766">
        <f t="shared" si="223"/>
        <v>0.88149999999995832</v>
      </c>
      <c r="B1766">
        <f t="shared" si="218"/>
        <v>1.9900580109758896</v>
      </c>
      <c r="C1766">
        <f t="shared" si="219"/>
        <v>2.015443109219011</v>
      </c>
      <c r="D1766">
        <f t="shared" si="220"/>
        <v>7.5040517591317206</v>
      </c>
      <c r="E1766">
        <f t="shared" si="224"/>
        <v>8.4385069128757789E-2</v>
      </c>
      <c r="F1766">
        <f t="shared" si="225"/>
        <v>4.9999999999994493E-4</v>
      </c>
      <c r="G1766">
        <f t="shared" si="221"/>
        <v>0.88149999999995832</v>
      </c>
      <c r="H1766">
        <f t="shared" si="222"/>
        <v>7.5040517591317206</v>
      </c>
    </row>
    <row r="1767" spans="1:8" x14ac:dyDescent="0.35">
      <c r="A1767">
        <f t="shared" si="223"/>
        <v>0.88199999999995826</v>
      </c>
      <c r="B1767">
        <f t="shared" si="218"/>
        <v>1.9907277498120219</v>
      </c>
      <c r="C1767">
        <f t="shared" si="219"/>
        <v>2.016235843495271</v>
      </c>
      <c r="D1767">
        <f t="shared" si="220"/>
        <v>7.5100028366719345</v>
      </c>
      <c r="E1767">
        <f t="shared" si="224"/>
        <v>8.4018397781114779E-2</v>
      </c>
      <c r="F1767">
        <f t="shared" si="225"/>
        <v>4.9999999999994493E-4</v>
      </c>
      <c r="G1767">
        <f t="shared" si="221"/>
        <v>0.88199999999995826</v>
      </c>
      <c r="H1767">
        <f t="shared" si="222"/>
        <v>7.5100028366719345</v>
      </c>
    </row>
    <row r="1768" spans="1:8" x14ac:dyDescent="0.35">
      <c r="A1768">
        <f t="shared" si="223"/>
        <v>0.88249999999995821</v>
      </c>
      <c r="B1768">
        <f t="shared" si="218"/>
        <v>1.9913994991265436</v>
      </c>
      <c r="C1768">
        <f t="shared" si="219"/>
        <v>2.0170314221438028</v>
      </c>
      <c r="D1768">
        <f t="shared" si="220"/>
        <v>7.5159800119204387</v>
      </c>
      <c r="E1768">
        <f t="shared" si="224"/>
        <v>8.3651554323267457E-2</v>
      </c>
      <c r="F1768">
        <f t="shared" si="225"/>
        <v>4.9999999999994493E-4</v>
      </c>
      <c r="G1768">
        <f t="shared" si="221"/>
        <v>0.88249999999995821</v>
      </c>
      <c r="H1768">
        <f t="shared" si="222"/>
        <v>7.5159800119204387</v>
      </c>
    </row>
    <row r="1769" spans="1:8" x14ac:dyDescent="0.35">
      <c r="A1769">
        <f t="shared" si="223"/>
        <v>0.88299999999995815</v>
      </c>
      <c r="B1769">
        <f t="shared" si="218"/>
        <v>1.992073275362777</v>
      </c>
      <c r="C1769">
        <f t="shared" si="219"/>
        <v>2.0178298700833679</v>
      </c>
      <c r="D1769">
        <f t="shared" si="220"/>
        <v>7.5219835271029867</v>
      </c>
      <c r="E1769">
        <f t="shared" si="224"/>
        <v>8.3284539939772625E-2</v>
      </c>
      <c r="F1769">
        <f t="shared" si="225"/>
        <v>4.9999999999994493E-4</v>
      </c>
      <c r="G1769">
        <f t="shared" si="221"/>
        <v>0.88299999999995815</v>
      </c>
      <c r="H1769">
        <f t="shared" si="222"/>
        <v>7.5219835271029867</v>
      </c>
    </row>
    <row r="1770" spans="1:8" x14ac:dyDescent="0.35">
      <c r="A1770">
        <f t="shared" si="223"/>
        <v>0.8834999999999581</v>
      </c>
      <c r="B1770">
        <f t="shared" si="218"/>
        <v>1.992749095165764</v>
      </c>
      <c r="C1770">
        <f t="shared" si="219"/>
        <v>2.0186312125547934</v>
      </c>
      <c r="D1770">
        <f t="shared" si="220"/>
        <v>7.5280136277378045</v>
      </c>
      <c r="E1770">
        <f t="shared" si="224"/>
        <v>8.2917355825364789E-2</v>
      </c>
      <c r="F1770">
        <f t="shared" si="225"/>
        <v>4.9999999999994493E-4</v>
      </c>
      <c r="G1770">
        <f t="shared" si="221"/>
        <v>0.8834999999999581</v>
      </c>
      <c r="H1770">
        <f t="shared" si="222"/>
        <v>7.5280136277378045</v>
      </c>
    </row>
    <row r="1771" spans="1:8" x14ac:dyDescent="0.35">
      <c r="A1771">
        <f t="shared" si="223"/>
        <v>0.88399999999995804</v>
      </c>
      <c r="B1771">
        <f t="shared" si="218"/>
        <v>1.9934269753856355</v>
      </c>
      <c r="C1771">
        <f t="shared" si="219"/>
        <v>2.0194354751265671</v>
      </c>
      <c r="D1771">
        <f t="shared" si="220"/>
        <v>7.5340705626949509</v>
      </c>
      <c r="E1771">
        <f t="shared" si="224"/>
        <v>8.2550003184367532E-2</v>
      </c>
      <c r="F1771">
        <f t="shared" si="225"/>
        <v>4.9999999999994493E-4</v>
      </c>
      <c r="G1771">
        <f t="shared" si="221"/>
        <v>0.88399999999995804</v>
      </c>
      <c r="H1771">
        <f t="shared" si="222"/>
        <v>7.5340705626949509</v>
      </c>
    </row>
    <row r="1772" spans="1:8" x14ac:dyDescent="0.35">
      <c r="A1772">
        <f t="shared" si="223"/>
        <v>0.88449999999995799</v>
      </c>
      <c r="B1772">
        <f t="shared" si="218"/>
        <v>1.994106933081049</v>
      </c>
      <c r="C1772">
        <f t="shared" si="219"/>
        <v>2.0202426837005487</v>
      </c>
      <c r="D1772">
        <f t="shared" si="220"/>
        <v>7.5401545842569702</v>
      </c>
      <c r="E1772">
        <f t="shared" si="224"/>
        <v>8.218248323137059E-2</v>
      </c>
      <c r="F1772">
        <f t="shared" si="225"/>
        <v>4.9999999999994493E-4</v>
      </c>
      <c r="G1772">
        <f t="shared" si="221"/>
        <v>0.88449999999995799</v>
      </c>
      <c r="H1772">
        <f t="shared" si="222"/>
        <v>7.5401545842569702</v>
      </c>
    </row>
    <row r="1773" spans="1:8" x14ac:dyDescent="0.35">
      <c r="A1773">
        <f t="shared" si="223"/>
        <v>0.88499999999995793</v>
      </c>
      <c r="B1773">
        <f t="shared" si="218"/>
        <v>1.9947889855227023</v>
      </c>
      <c r="C1773">
        <f t="shared" si="219"/>
        <v>2.0210528645178112</v>
      </c>
      <c r="D1773">
        <f t="shared" si="220"/>
        <v>7.5462659481809506</v>
      </c>
      <c r="E1773">
        <f t="shared" si="224"/>
        <v>8.1814797190850719E-2</v>
      </c>
      <c r="F1773">
        <f t="shared" si="225"/>
        <v>4.9999999999994493E-4</v>
      </c>
      <c r="G1773">
        <f t="shared" si="221"/>
        <v>0.88499999999995793</v>
      </c>
      <c r="H1773">
        <f t="shared" si="222"/>
        <v>7.5462659481809506</v>
      </c>
    </row>
    <row r="1774" spans="1:8" x14ac:dyDescent="0.35">
      <c r="A1774">
        <f t="shared" si="223"/>
        <v>0.88549999999995788</v>
      </c>
      <c r="B1774">
        <f t="shared" si="218"/>
        <v>1.9954731501969221</v>
      </c>
      <c r="C1774">
        <f t="shared" si="219"/>
        <v>2.0218660441646055</v>
      </c>
      <c r="D1774">
        <f t="shared" si="220"/>
        <v>7.5524049137619516</v>
      </c>
      <c r="E1774">
        <f t="shared" si="224"/>
        <v>8.1446946297819747E-2</v>
      </c>
      <c r="F1774">
        <f t="shared" si="225"/>
        <v>4.9999999999994493E-4</v>
      </c>
      <c r="G1774">
        <f t="shared" si="221"/>
        <v>0.88549999999995788</v>
      </c>
      <c r="H1774">
        <f t="shared" si="222"/>
        <v>7.5524049137619516</v>
      </c>
    </row>
    <row r="1775" spans="1:8" x14ac:dyDescent="0.35">
      <c r="A1775">
        <f t="shared" si="223"/>
        <v>0.88599999999995782</v>
      </c>
      <c r="B1775">
        <f t="shared" si="218"/>
        <v>1.9961594448093247</v>
      </c>
      <c r="C1775">
        <f t="shared" si="219"/>
        <v>2.0226822495784598</v>
      </c>
      <c r="D1775">
        <f t="shared" si="220"/>
        <v>7.5585717438978977</v>
      </c>
      <c r="E1775">
        <f t="shared" si="224"/>
        <v>8.1078931797630288E-2</v>
      </c>
      <c r="F1775">
        <f t="shared" si="225"/>
        <v>4.9999999999994493E-4</v>
      </c>
      <c r="G1775">
        <f t="shared" si="221"/>
        <v>0.88599999999995782</v>
      </c>
      <c r="H1775">
        <f t="shared" si="222"/>
        <v>7.5585717438978977</v>
      </c>
    </row>
    <row r="1776" spans="1:8" x14ac:dyDescent="0.35">
      <c r="A1776">
        <f t="shared" si="223"/>
        <v>0.88649999999995777</v>
      </c>
      <c r="B1776">
        <f t="shared" si="218"/>
        <v>1.9968478872885631</v>
      </c>
      <c r="C1776">
        <f t="shared" si="219"/>
        <v>2.0235015080544145</v>
      </c>
      <c r="D1776">
        <f t="shared" si="220"/>
        <v>7.5647667051559608</v>
      </c>
      <c r="E1776">
        <f t="shared" si="224"/>
        <v>8.0710754946071619E-2</v>
      </c>
      <c r="F1776">
        <f t="shared" si="225"/>
        <v>4.9999999999994493E-4</v>
      </c>
      <c r="G1776">
        <f t="shared" si="221"/>
        <v>0.88649999999995777</v>
      </c>
      <c r="H1776">
        <f t="shared" si="222"/>
        <v>7.5647667051559608</v>
      </c>
    </row>
    <row r="1777" spans="1:8" x14ac:dyDescent="0.35">
      <c r="A1777">
        <f t="shared" si="223"/>
        <v>0.88699999999995771</v>
      </c>
      <c r="B1777">
        <f t="shared" si="218"/>
        <v>1.9975384957901465</v>
      </c>
      <c r="C1777">
        <f t="shared" si="219"/>
        <v>2.0243238472513929</v>
      </c>
      <c r="D1777">
        <f t="shared" si="220"/>
        <v>7.5709900678404356</v>
      </c>
      <c r="E1777">
        <f t="shared" si="224"/>
        <v>8.0342417009903647E-2</v>
      </c>
      <c r="F1777">
        <f t="shared" si="225"/>
        <v>4.9999999999994493E-4</v>
      </c>
      <c r="G1777">
        <f t="shared" si="221"/>
        <v>0.88699999999995771</v>
      </c>
      <c r="H1777">
        <f t="shared" si="222"/>
        <v>7.5709900678404356</v>
      </c>
    </row>
    <row r="1778" spans="1:8" x14ac:dyDescent="0.35">
      <c r="A1778">
        <f t="shared" si="223"/>
        <v>0.88749999999995766</v>
      </c>
      <c r="B1778">
        <f t="shared" si="218"/>
        <v>1.9982312887003493</v>
      </c>
      <c r="C1778">
        <f t="shared" si="219"/>
        <v>2.0251492951987173</v>
      </c>
      <c r="D1778">
        <f t="shared" si="220"/>
        <v>7.5772421060622133</v>
      </c>
      <c r="E1778">
        <f t="shared" si="224"/>
        <v>7.9973919266568064E-2</v>
      </c>
      <c r="F1778">
        <f t="shared" si="225"/>
        <v>4.9999999999994493E-4</v>
      </c>
      <c r="G1778">
        <f t="shared" si="221"/>
        <v>0.88749999999995766</v>
      </c>
      <c r="H1778">
        <f t="shared" si="222"/>
        <v>7.5772421060622133</v>
      </c>
    </row>
    <row r="1779" spans="1:8" x14ac:dyDescent="0.35">
      <c r="A1779">
        <f t="shared" si="223"/>
        <v>0.8879999999999576</v>
      </c>
      <c r="B1779">
        <f t="shared" si="218"/>
        <v>1.9989262846402014</v>
      </c>
      <c r="C1779">
        <f t="shared" si="219"/>
        <v>2.0259778803027704</v>
      </c>
      <c r="D1779">
        <f t="shared" si="220"/>
        <v>7.5835230978098478</v>
      </c>
      <c r="E1779">
        <f t="shared" si="224"/>
        <v>7.9605263004564414E-2</v>
      </c>
      <c r="F1779">
        <f t="shared" si="225"/>
        <v>4.9999999999994493E-4</v>
      </c>
      <c r="G1779">
        <f t="shared" si="221"/>
        <v>0.8879999999999576</v>
      </c>
      <c r="H1779">
        <f t="shared" si="222"/>
        <v>7.5835230978098478</v>
      </c>
    </row>
    <row r="1780" spans="1:8" x14ac:dyDescent="0.35">
      <c r="A1780">
        <f t="shared" si="223"/>
        <v>0.88849999999995755</v>
      </c>
      <c r="B1780">
        <f t="shared" si="218"/>
        <v>1.9996235024695657</v>
      </c>
      <c r="C1780">
        <f t="shared" si="219"/>
        <v>2.0268096313538062</v>
      </c>
      <c r="D1780">
        <f t="shared" si="220"/>
        <v>7.5898333250222736</v>
      </c>
      <c r="E1780">
        <f t="shared" si="224"/>
        <v>7.9236449523619149E-2</v>
      </c>
      <c r="F1780">
        <f t="shared" si="225"/>
        <v>4.9999999999994493E-4</v>
      </c>
      <c r="G1780">
        <f t="shared" si="221"/>
        <v>0.88849999999995755</v>
      </c>
      <c r="H1780">
        <f t="shared" si="222"/>
        <v>7.5898333250222736</v>
      </c>
    </row>
    <row r="1781" spans="1:8" x14ac:dyDescent="0.35">
      <c r="A1781">
        <f t="shared" si="223"/>
        <v>0.88899999999995749</v>
      </c>
      <c r="B1781">
        <f t="shared" si="218"/>
        <v>2.0003229612913085</v>
      </c>
      <c r="C1781">
        <f t="shared" si="219"/>
        <v>2.0276445775329175</v>
      </c>
      <c r="D1781">
        <f t="shared" si="220"/>
        <v>7.5961730736632394</v>
      </c>
      <c r="E1781">
        <f t="shared" si="224"/>
        <v>7.8867480134634793E-2</v>
      </c>
      <c r="F1781">
        <f t="shared" si="225"/>
        <v>4.9999999999994493E-4</v>
      </c>
      <c r="G1781">
        <f t="shared" si="221"/>
        <v>0.88899999999995749</v>
      </c>
      <c r="H1781">
        <f t="shared" si="222"/>
        <v>7.5961730736632394</v>
      </c>
    </row>
    <row r="1782" spans="1:8" x14ac:dyDescent="0.35">
      <c r="A1782">
        <f t="shared" si="223"/>
        <v>0.88949999999995744</v>
      </c>
      <c r="B1782">
        <f t="shared" si="218"/>
        <v>2.0010246804555578</v>
      </c>
      <c r="C1782">
        <f t="shared" si="219"/>
        <v>2.028482748419159</v>
      </c>
      <c r="D1782">
        <f t="shared" si="220"/>
        <v>7.6025426337974666</v>
      </c>
      <c r="E1782">
        <f t="shared" si="224"/>
        <v>7.8498356160130858E-2</v>
      </c>
      <c r="F1782">
        <f t="shared" si="225"/>
        <v>4.9999999999994493E-4</v>
      </c>
      <c r="G1782">
        <f t="shared" si="221"/>
        <v>0.88949999999995744</v>
      </c>
      <c r="H1782">
        <f t="shared" si="222"/>
        <v>7.6025426337974666</v>
      </c>
    </row>
    <row r="1783" spans="1:8" x14ac:dyDescent="0.35">
      <c r="A1783">
        <f t="shared" si="223"/>
        <v>0.88999999999995738</v>
      </c>
      <c r="B1783">
        <f t="shared" si="218"/>
        <v>2.0017286795640592</v>
      </c>
      <c r="C1783">
        <f t="shared" si="219"/>
        <v>2.029324173996836</v>
      </c>
      <c r="D1783">
        <f t="shared" si="220"/>
        <v>7.6089422996686205</v>
      </c>
      <c r="E1783">
        <f t="shared" si="224"/>
        <v>7.8129078934209811E-2</v>
      </c>
      <c r="F1783">
        <f t="shared" si="225"/>
        <v>4.9999999999994493E-4</v>
      </c>
      <c r="G1783">
        <f t="shared" si="221"/>
        <v>0.88999999999995738</v>
      </c>
      <c r="H1783">
        <f t="shared" si="222"/>
        <v>7.6089422996686205</v>
      </c>
    </row>
    <row r="1784" spans="1:8" x14ac:dyDescent="0.35">
      <c r="A1784">
        <f t="shared" si="223"/>
        <v>0.89049999999995733</v>
      </c>
      <c r="B1784">
        <f t="shared" si="218"/>
        <v>2.0024349784746249</v>
      </c>
      <c r="C1784">
        <f t="shared" si="219"/>
        <v>2.0301688846629591</v>
      </c>
      <c r="D1784">
        <f t="shared" si="220"/>
        <v>7.6153723697791289</v>
      </c>
      <c r="E1784">
        <f t="shared" si="224"/>
        <v>7.7759649802699948E-2</v>
      </c>
      <c r="F1784">
        <f t="shared" si="225"/>
        <v>4.9999999999994493E-4</v>
      </c>
      <c r="G1784">
        <f t="shared" si="221"/>
        <v>0.89049999999995733</v>
      </c>
      <c r="H1784">
        <f t="shared" si="222"/>
        <v>7.6153723697791289</v>
      </c>
    </row>
    <row r="1785" spans="1:8" x14ac:dyDescent="0.35">
      <c r="A1785">
        <f t="shared" si="223"/>
        <v>0.89099999999995727</v>
      </c>
      <c r="B1785">
        <f t="shared" si="218"/>
        <v>2.0031435973056864</v>
      </c>
      <c r="C1785">
        <f t="shared" si="219"/>
        <v>2.0310169112348708</v>
      </c>
      <c r="D1785">
        <f t="shared" si="220"/>
        <v>7.6218331469718832</v>
      </c>
      <c r="E1785">
        <f t="shared" si="224"/>
        <v>7.7390070123559015E-2</v>
      </c>
      <c r="F1785">
        <f t="shared" si="225"/>
        <v>4.9999999999994493E-4</v>
      </c>
      <c r="G1785">
        <f t="shared" si="221"/>
        <v>0.89099999999995727</v>
      </c>
      <c r="H1785">
        <f t="shared" si="222"/>
        <v>7.6218331469718832</v>
      </c>
    </row>
    <row r="1786" spans="1:8" x14ac:dyDescent="0.35">
      <c r="A1786">
        <f t="shared" si="223"/>
        <v>0.89149999999995722</v>
      </c>
      <c r="B1786">
        <f t="shared" si="218"/>
        <v>2.0038545564409485</v>
      </c>
      <c r="C1786">
        <f t="shared" si="219"/>
        <v>2.0318682849580507</v>
      </c>
      <c r="D1786">
        <f t="shared" si="220"/>
        <v>7.6283249385139191</v>
      </c>
      <c r="E1786">
        <f t="shared" si="224"/>
        <v>7.7020341266709258E-2</v>
      </c>
      <c r="F1786">
        <f t="shared" si="225"/>
        <v>4.9999999999994493E-4</v>
      </c>
      <c r="G1786">
        <f t="shared" si="221"/>
        <v>0.89149999999995722</v>
      </c>
      <c r="H1786">
        <f t="shared" si="222"/>
        <v>7.6283249385139191</v>
      </c>
    </row>
    <row r="1787" spans="1:8" x14ac:dyDescent="0.35">
      <c r="A1787">
        <f t="shared" si="223"/>
        <v>0.89199999999995716</v>
      </c>
      <c r="B1787">
        <f t="shared" si="218"/>
        <v>2.004567876534145</v>
      </c>
      <c r="C1787">
        <f t="shared" si="219"/>
        <v>2.0327230375141001</v>
      </c>
      <c r="D1787">
        <f t="shared" si="220"/>
        <v>7.6348480561820899</v>
      </c>
      <c r="E1787">
        <f t="shared" si="224"/>
        <v>7.6650464614438349E-2</v>
      </c>
      <c r="F1787">
        <f t="shared" si="225"/>
        <v>4.9999999999994493E-4</v>
      </c>
      <c r="G1787">
        <f t="shared" si="221"/>
        <v>0.89199999999995716</v>
      </c>
      <c r="H1787">
        <f t="shared" si="222"/>
        <v>7.6348480561820899</v>
      </c>
    </row>
    <row r="1788" spans="1:8" x14ac:dyDescent="0.35">
      <c r="A1788">
        <f t="shared" si="223"/>
        <v>0.89249999999995711</v>
      </c>
      <c r="B1788">
        <f t="shared" si="218"/>
        <v>2.0052835785139074</v>
      </c>
      <c r="C1788">
        <f t="shared" si="219"/>
        <v>2.0335812010289147</v>
      </c>
      <c r="D1788">
        <f t="shared" si="220"/>
        <v>7.6414028163508023</v>
      </c>
      <c r="E1788">
        <f t="shared" si="224"/>
        <v>7.6280441561627096E-2</v>
      </c>
      <c r="F1788">
        <f t="shared" si="225"/>
        <v>4.9999999999994493E-4</v>
      </c>
      <c r="G1788">
        <f t="shared" si="221"/>
        <v>0.89249999999995711</v>
      </c>
      <c r="H1788">
        <f t="shared" si="222"/>
        <v>7.6414028163508023</v>
      </c>
    </row>
    <row r="1789" spans="1:8" x14ac:dyDescent="0.35">
      <c r="A1789">
        <f t="shared" si="223"/>
        <v>0.89299999999995705</v>
      </c>
      <c r="B1789">
        <f t="shared" si="218"/>
        <v>2.0060016835887384</v>
      </c>
      <c r="C1789">
        <f t="shared" si="219"/>
        <v>2.0344428080810504</v>
      </c>
      <c r="D1789">
        <f t="shared" si="220"/>
        <v>7.647989540081908</v>
      </c>
      <c r="E1789">
        <f t="shared" si="224"/>
        <v>7.5910273515602797E-2</v>
      </c>
      <c r="F1789">
        <f t="shared" si="225"/>
        <v>4.9999999999994493E-4</v>
      </c>
      <c r="G1789">
        <f t="shared" si="221"/>
        <v>0.89299999999995705</v>
      </c>
      <c r="H1789">
        <f t="shared" si="222"/>
        <v>7.647989540081908</v>
      </c>
    </row>
    <row r="1790" spans="1:8" x14ac:dyDescent="0.35">
      <c r="A1790">
        <f t="shared" si="223"/>
        <v>0.893499999999957</v>
      </c>
      <c r="B1790">
        <f t="shared" si="218"/>
        <v>2.0067222132521065</v>
      </c>
      <c r="C1790">
        <f t="shared" si="219"/>
        <v>2.0353078917102856</v>
      </c>
      <c r="D1790">
        <f t="shared" si="220"/>
        <v>7.6546085532167583</v>
      </c>
      <c r="E1790">
        <f t="shared" si="224"/>
        <v>7.5539961896639612E-2</v>
      </c>
      <c r="F1790">
        <f t="shared" si="225"/>
        <v>4.9999999999994493E-4</v>
      </c>
      <c r="G1790">
        <f t="shared" si="221"/>
        <v>0.893499999999957</v>
      </c>
      <c r="H1790">
        <f t="shared" si="222"/>
        <v>7.6546085532167583</v>
      </c>
    </row>
    <row r="1791" spans="1:8" x14ac:dyDescent="0.35">
      <c r="A1791">
        <f t="shared" si="223"/>
        <v>0.89399999999995694</v>
      </c>
      <c r="B1791">
        <f t="shared" si="218"/>
        <v>2.0074451892876524</v>
      </c>
      <c r="C1791">
        <f t="shared" si="219"/>
        <v>2.0361764854263846</v>
      </c>
      <c r="D1791">
        <f t="shared" si="220"/>
        <v>7.661260186470507</v>
      </c>
      <c r="E1791">
        <f t="shared" si="224"/>
        <v>7.5169508138193647E-2</v>
      </c>
      <c r="F1791">
        <f t="shared" si="225"/>
        <v>4.9999999999994493E-4</v>
      </c>
      <c r="G1791">
        <f t="shared" si="221"/>
        <v>0.89399999999995694</v>
      </c>
      <c r="H1791">
        <f t="shared" si="222"/>
        <v>7.661260186470507</v>
      </c>
    </row>
    <row r="1792" spans="1:8" x14ac:dyDescent="0.35">
      <c r="A1792">
        <f t="shared" si="223"/>
        <v>0.89449999999995689</v>
      </c>
      <c r="B1792">
        <f t="shared" si="218"/>
        <v>2.0081706337745153</v>
      </c>
      <c r="C1792">
        <f t="shared" si="219"/>
        <v>2.0370486232180771</v>
      </c>
      <c r="D1792">
        <f t="shared" si="220"/>
        <v>7.667944775528782</v>
      </c>
      <c r="E1792">
        <f t="shared" si="224"/>
        <v>7.4798913686546967E-2</v>
      </c>
      <c r="F1792">
        <f t="shared" si="225"/>
        <v>4.9999999999994493E-4</v>
      </c>
      <c r="G1792">
        <f t="shared" si="221"/>
        <v>0.89449999999995689</v>
      </c>
      <c r="H1792">
        <f t="shared" si="222"/>
        <v>7.667944775528782</v>
      </c>
    </row>
    <row r="1793" spans="1:8" x14ac:dyDescent="0.35">
      <c r="A1793">
        <f t="shared" si="223"/>
        <v>0.89499999999995683</v>
      </c>
      <c r="B1793">
        <f t="shared" si="218"/>
        <v>2.0088985690927874</v>
      </c>
      <c r="C1793">
        <f t="shared" si="219"/>
        <v>2.0379243395622422</v>
      </c>
      <c r="D1793">
        <f t="shared" si="220"/>
        <v>7.6746626611466668</v>
      </c>
      <c r="E1793">
        <f t="shared" si="224"/>
        <v>7.4428180001875177E-2</v>
      </c>
      <c r="F1793">
        <f t="shared" si="225"/>
        <v>4.9999999999994493E-4</v>
      </c>
      <c r="G1793">
        <f t="shared" si="221"/>
        <v>0.89499999999995683</v>
      </c>
      <c r="H1793">
        <f t="shared" si="222"/>
        <v>7.6746626611466668</v>
      </c>
    </row>
    <row r="1794" spans="1:8" x14ac:dyDescent="0.35">
      <c r="A1794">
        <f t="shared" si="223"/>
        <v>0.89549999999995678</v>
      </c>
      <c r="B1794">
        <f t="shared" si="218"/>
        <v>2.0096290179290919</v>
      </c>
      <c r="C1794">
        <f t="shared" si="219"/>
        <v>2.0388036694333245</v>
      </c>
      <c r="D1794">
        <f t="shared" si="220"/>
        <v>7.6814141892502263</v>
      </c>
      <c r="E1794">
        <f t="shared" si="224"/>
        <v>7.4057308557500909E-2</v>
      </c>
      <c r="F1794">
        <f t="shared" si="225"/>
        <v>4.9999999999994493E-4</v>
      </c>
      <c r="G1794">
        <f t="shared" si="221"/>
        <v>0.89549999999995678</v>
      </c>
      <c r="H1794">
        <f t="shared" si="222"/>
        <v>7.6814141892502263</v>
      </c>
    </row>
    <row r="1795" spans="1:8" x14ac:dyDescent="0.35">
      <c r="A1795">
        <f t="shared" si="223"/>
        <v>0.89599999999995672</v>
      </c>
      <c r="B1795">
        <f t="shared" si="218"/>
        <v>2.0103620032822924</v>
      </c>
      <c r="C1795">
        <f t="shared" si="219"/>
        <v>2.0396866483129696</v>
      </c>
      <c r="D1795">
        <f t="shared" si="220"/>
        <v>7.6881997110404932</v>
      </c>
      <c r="E1795">
        <f t="shared" si="224"/>
        <v>7.3686300840879695E-2</v>
      </c>
      <c r="F1795">
        <f t="shared" si="225"/>
        <v>4.9999999999994493E-4</v>
      </c>
      <c r="G1795">
        <f t="shared" si="221"/>
        <v>0.89599999999995672</v>
      </c>
      <c r="H1795">
        <f t="shared" si="222"/>
        <v>7.6881997110404932</v>
      </c>
    </row>
    <row r="1796" spans="1:8" x14ac:dyDescent="0.35">
      <c r="A1796">
        <f t="shared" si="223"/>
        <v>0.89649999999995666</v>
      </c>
      <c r="B1796">
        <f t="shared" si="218"/>
        <v>2.0110975484693392</v>
      </c>
      <c r="C1796">
        <f t="shared" si="219"/>
        <v>2.0405733121998995</v>
      </c>
      <c r="D1796">
        <f t="shared" si="220"/>
        <v>7.6950195831001116</v>
      </c>
      <c r="E1796">
        <f t="shared" si="224"/>
        <v>7.3315158353266838E-2</v>
      </c>
      <c r="F1796">
        <f t="shared" si="225"/>
        <v>4.9999999999994493E-4</v>
      </c>
      <c r="G1796">
        <f t="shared" si="221"/>
        <v>0.89649999999995666</v>
      </c>
      <c r="H1796">
        <f t="shared" si="222"/>
        <v>7.6950195831001116</v>
      </c>
    </row>
    <row r="1797" spans="1:8" x14ac:dyDescent="0.35">
      <c r="A1797">
        <f t="shared" si="223"/>
        <v>0.89699999999995661</v>
      </c>
      <c r="B1797">
        <f t="shared" ref="B1797:B1860" si="226">_xlfn.NORM.INV(A1797,$P$1,$P$2)</f>
        <v>2.011835677131248</v>
      </c>
      <c r="C1797">
        <f t="shared" ref="C1797:C1860" si="227">_xlfn.T.INV($A1797,$K$3)*$P$2+$P$1</f>
        <v>2.0414636976200247</v>
      </c>
      <c r="D1797">
        <f t="shared" ref="D1797:D1860" si="228">EXP(C1797)</f>
        <v>7.7018741675026368</v>
      </c>
      <c r="E1797">
        <f t="shared" si="224"/>
        <v>7.2943882610264271E-2</v>
      </c>
      <c r="F1797">
        <f t="shared" si="225"/>
        <v>4.9999999999994493E-4</v>
      </c>
      <c r="G1797">
        <f t="shared" ref="G1797:G1860" si="229">G1796+F1797</f>
        <v>0.89699999999995661</v>
      </c>
      <c r="H1797">
        <f t="shared" ref="H1797:H1860" si="230">D1797</f>
        <v>7.7018741675026368</v>
      </c>
    </row>
    <row r="1798" spans="1:8" x14ac:dyDescent="0.35">
      <c r="A1798">
        <f t="shared" ref="A1798:A1861" si="231">A1797+$A$4</f>
        <v>0.89749999999995655</v>
      </c>
      <c r="B1798">
        <f t="shared" si="226"/>
        <v>2.0125764132392292</v>
      </c>
      <c r="C1798">
        <f t="shared" si="227"/>
        <v>2.0423578416368078</v>
      </c>
      <c r="D1798">
        <f t="shared" si="228"/>
        <v>7.7087638319246157</v>
      </c>
      <c r="E1798">
        <f t="shared" ref="E1798:E1861" si="232">(A1798-A1797)/(D1798-D1797)</f>
        <v>7.2572475141877854E-2</v>
      </c>
      <c r="F1798">
        <f t="shared" ref="F1798:F1861" si="233">E1798*(D1798-D1797)</f>
        <v>4.9999999999994493E-4</v>
      </c>
      <c r="G1798">
        <f t="shared" si="229"/>
        <v>0.89749999999995655</v>
      </c>
      <c r="H1798">
        <f t="shared" si="230"/>
        <v>7.7087638319246157</v>
      </c>
    </row>
    <row r="1799" spans="1:8" x14ac:dyDescent="0.35">
      <c r="A1799">
        <f t="shared" si="231"/>
        <v>0.8979999999999565</v>
      </c>
      <c r="B1799">
        <f t="shared" si="226"/>
        <v>2.0133197811009564</v>
      </c>
      <c r="C1799">
        <f t="shared" si="227"/>
        <v>2.0432557818618831</v>
      </c>
      <c r="D1799">
        <f t="shared" si="228"/>
        <v>7.7156889497605325</v>
      </c>
      <c r="E1799">
        <f t="shared" si="232"/>
        <v>7.2200937492603104E-2</v>
      </c>
      <c r="F1799">
        <f t="shared" si="233"/>
        <v>4.9999999999994493E-4</v>
      </c>
      <c r="G1799">
        <f t="shared" si="229"/>
        <v>0.8979999999999565</v>
      </c>
      <c r="H1799">
        <f t="shared" si="230"/>
        <v>7.7156889497605325</v>
      </c>
    </row>
    <row r="1800" spans="1:8" x14ac:dyDescent="0.35">
      <c r="A1800">
        <f t="shared" si="231"/>
        <v>0.89849999999995644</v>
      </c>
      <c r="B1800">
        <f t="shared" si="226"/>
        <v>2.0140658053669882</v>
      </c>
      <c r="C1800">
        <f t="shared" si="227"/>
        <v>2.0441575564659353</v>
      </c>
      <c r="D1800">
        <f t="shared" si="228"/>
        <v>7.7226499002406559</v>
      </c>
      <c r="E1800">
        <f t="shared" si="232"/>
        <v>7.1829271222036431E-2</v>
      </c>
      <c r="F1800">
        <f t="shared" si="233"/>
        <v>4.9999999999994493E-4</v>
      </c>
      <c r="G1800">
        <f t="shared" si="229"/>
        <v>0.89849999999995644</v>
      </c>
      <c r="H1800">
        <f t="shared" si="230"/>
        <v>7.7226499002406559</v>
      </c>
    </row>
    <row r="1801" spans="1:8" x14ac:dyDescent="0.35">
      <c r="A1801">
        <f t="shared" si="231"/>
        <v>0.89899999999995639</v>
      </c>
      <c r="B1801">
        <f t="shared" si="226"/>
        <v>2.014814511037347</v>
      </c>
      <c r="C1801">
        <f t="shared" si="227"/>
        <v>2.0450632041898542</v>
      </c>
      <c r="D1801">
        <f t="shared" si="228"/>
        <v>7.7296470685519534</v>
      </c>
      <c r="E1801">
        <f t="shared" si="232"/>
        <v>7.1457477904691119E-2</v>
      </c>
      <c r="F1801">
        <f t="shared" si="233"/>
        <v>4.9999999999994493E-4</v>
      </c>
      <c r="G1801">
        <f t="shared" si="229"/>
        <v>0.89899999999995639</v>
      </c>
      <c r="H1801">
        <f t="shared" si="230"/>
        <v>7.7296470685519534</v>
      </c>
    </row>
    <row r="1802" spans="1:8" x14ac:dyDescent="0.35">
      <c r="A1802">
        <f t="shared" si="231"/>
        <v>0.89949999999995633</v>
      </c>
      <c r="B1802">
        <f t="shared" si="226"/>
        <v>2.0155659234682535</v>
      </c>
      <c r="C1802">
        <f t="shared" si="227"/>
        <v>2.0459727643561658</v>
      </c>
      <c r="D1802">
        <f t="shared" si="228"/>
        <v>7.7366808459621108</v>
      </c>
      <c r="E1802">
        <f t="shared" si="232"/>
        <v>7.1085559130418113E-2</v>
      </c>
      <c r="F1802">
        <f t="shared" si="233"/>
        <v>4.9999999999994493E-4</v>
      </c>
      <c r="G1802">
        <f t="shared" si="229"/>
        <v>0.89949999999995633</v>
      </c>
      <c r="H1802">
        <f t="shared" si="230"/>
        <v>7.7366808459621108</v>
      </c>
    </row>
    <row r="1803" spans="1:8" x14ac:dyDescent="0.35">
      <c r="A1803">
        <f t="shared" si="231"/>
        <v>0.89999999999995628</v>
      </c>
      <c r="B1803">
        <f t="shared" si="226"/>
        <v>2.0163200683790281</v>
      </c>
      <c r="C1803">
        <f t="shared" si="227"/>
        <v>2.0468862768807514</v>
      </c>
      <c r="D1803">
        <f t="shared" si="228"/>
        <v>7.7437516299467655</v>
      </c>
      <c r="E1803">
        <f t="shared" si="232"/>
        <v>7.0713516504685742E-2</v>
      </c>
      <c r="F1803">
        <f t="shared" si="233"/>
        <v>4.9999999999994493E-4</v>
      </c>
      <c r="G1803">
        <f t="shared" si="229"/>
        <v>0.89999999999995628</v>
      </c>
      <c r="H1803">
        <f t="shared" si="230"/>
        <v>7.7437516299467655</v>
      </c>
    </row>
    <row r="1804" spans="1:8" x14ac:dyDescent="0.35">
      <c r="A1804">
        <f t="shared" si="231"/>
        <v>0.90049999999995622</v>
      </c>
      <c r="B1804">
        <f t="shared" si="226"/>
        <v>2.0170769718591601</v>
      </c>
      <c r="C1804">
        <f t="shared" si="227"/>
        <v>2.0478037822848649</v>
      </c>
      <c r="D1804">
        <f t="shared" si="228"/>
        <v>7.7508598243200808</v>
      </c>
      <c r="E1804">
        <f t="shared" si="232"/>
        <v>7.0341351648595923E-2</v>
      </c>
      <c r="F1804">
        <f t="shared" si="233"/>
        <v>4.9999999999994493E-4</v>
      </c>
      <c r="G1804">
        <f t="shared" si="229"/>
        <v>0.90049999999995622</v>
      </c>
      <c r="H1804">
        <f t="shared" si="230"/>
        <v>7.7508598243200808</v>
      </c>
    </row>
    <row r="1805" spans="1:8" x14ac:dyDescent="0.35">
      <c r="A1805">
        <f t="shared" si="231"/>
        <v>0.90099999999995617</v>
      </c>
      <c r="B1805">
        <f t="shared" si="226"/>
        <v>2.0178366603755511</v>
      </c>
      <c r="C1805">
        <f t="shared" si="227"/>
        <v>2.048725321707451</v>
      </c>
      <c r="D1805">
        <f t="shared" si="228"/>
        <v>7.7580058393687006</v>
      </c>
      <c r="E1805">
        <f t="shared" si="232"/>
        <v>6.9969066199562169E-2</v>
      </c>
      <c r="F1805">
        <f t="shared" si="233"/>
        <v>4.9999999999994493E-4</v>
      </c>
      <c r="G1805">
        <f t="shared" si="229"/>
        <v>0.90099999999995617</v>
      </c>
      <c r="H1805">
        <f t="shared" si="230"/>
        <v>7.7580058393687006</v>
      </c>
    </row>
    <row r="1806" spans="1:8" x14ac:dyDescent="0.35">
      <c r="A1806">
        <f t="shared" si="231"/>
        <v>0.90149999999995611</v>
      </c>
      <c r="B1806">
        <f t="shared" si="226"/>
        <v>2.0185991607799409</v>
      </c>
      <c r="C1806">
        <f t="shared" si="227"/>
        <v>2.0496509369177862</v>
      </c>
      <c r="D1806">
        <f t="shared" si="228"/>
        <v>7.7651900919893064</v>
      </c>
      <c r="E1806">
        <f t="shared" si="232"/>
        <v>6.959666181083983E-2</v>
      </c>
      <c r="F1806">
        <f t="shared" si="233"/>
        <v>4.9999999999994493E-4</v>
      </c>
      <c r="G1806">
        <f t="shared" si="229"/>
        <v>0.90149999999995611</v>
      </c>
      <c r="H1806">
        <f t="shared" si="230"/>
        <v>7.7651900919893064</v>
      </c>
    </row>
    <row r="1807" spans="1:8" x14ac:dyDescent="0.35">
      <c r="A1807">
        <f t="shared" si="231"/>
        <v>0.90199999999995606</v>
      </c>
      <c r="B1807">
        <f t="shared" si="226"/>
        <v>2.0193645003165104</v>
      </c>
      <c r="C1807">
        <f t="shared" si="227"/>
        <v>2.0505806703284346</v>
      </c>
      <c r="D1807">
        <f t="shared" si="228"/>
        <v>7.7724130058297316</v>
      </c>
      <c r="E1807">
        <f t="shared" si="232"/>
        <v>6.9224140152627484E-2</v>
      </c>
      <c r="F1807">
        <f t="shared" si="233"/>
        <v>4.9999999999994493E-4</v>
      </c>
      <c r="G1807">
        <f t="shared" si="229"/>
        <v>0.90199999999995606</v>
      </c>
      <c r="H1807">
        <f t="shared" si="230"/>
        <v>7.7724130058297316</v>
      </c>
    </row>
    <row r="1808" spans="1:8" x14ac:dyDescent="0.35">
      <c r="A1808">
        <f t="shared" si="231"/>
        <v>0.902499999999956</v>
      </c>
      <c r="B1808">
        <f t="shared" si="226"/>
        <v>2.0201327066296821</v>
      </c>
      <c r="C1808">
        <f t="shared" si="227"/>
        <v>2.0515145650085445</v>
      </c>
      <c r="D1808">
        <f t="shared" si="228"/>
        <v>7.7796750114338904</v>
      </c>
      <c r="E1808">
        <f t="shared" si="232"/>
        <v>6.8851502911758386E-2</v>
      </c>
      <c r="F1808">
        <f t="shared" si="233"/>
        <v>4.9999999999994493E-4</v>
      </c>
      <c r="G1808">
        <f t="shared" si="229"/>
        <v>0.902499999999956</v>
      </c>
      <c r="H1808">
        <f t="shared" si="230"/>
        <v>7.7796750114338904</v>
      </c>
    </row>
    <row r="1809" spans="1:8" x14ac:dyDescent="0.35">
      <c r="A1809">
        <f t="shared" si="231"/>
        <v>0.90299999999995595</v>
      </c>
      <c r="B1809">
        <f t="shared" si="226"/>
        <v>2.0209038077721151</v>
      </c>
      <c r="C1809">
        <f t="shared" si="227"/>
        <v>2.0524526646974905</v>
      </c>
      <c r="D1809">
        <f t="shared" si="228"/>
        <v>7.7869765463905898</v>
      </c>
      <c r="E1809">
        <f t="shared" si="232"/>
        <v>6.8478751791933759E-2</v>
      </c>
      <c r="F1809">
        <f t="shared" si="233"/>
        <v>4.9999999999994493E-4</v>
      </c>
      <c r="G1809">
        <f t="shared" si="229"/>
        <v>0.90299999999995595</v>
      </c>
      <c r="H1809">
        <f t="shared" si="230"/>
        <v>7.7869765463905898</v>
      </c>
    </row>
    <row r="1810" spans="1:8" x14ac:dyDescent="0.35">
      <c r="A1810">
        <f t="shared" si="231"/>
        <v>0.90349999999995589</v>
      </c>
      <c r="B1810">
        <f t="shared" si="226"/>
        <v>2.0216778322128963</v>
      </c>
      <c r="C1810">
        <f t="shared" si="227"/>
        <v>2.0533950138188675</v>
      </c>
      <c r="D1810">
        <f t="shared" si="228"/>
        <v>7.7943180554863014</v>
      </c>
      <c r="E1810">
        <f t="shared" si="232"/>
        <v>6.8105888514393892E-2</v>
      </c>
      <c r="F1810">
        <f t="shared" si="233"/>
        <v>4.9999999999994493E-4</v>
      </c>
      <c r="G1810">
        <f t="shared" si="229"/>
        <v>0.90349999999995589</v>
      </c>
      <c r="H1810">
        <f t="shared" si="230"/>
        <v>7.7943180554863014</v>
      </c>
    </row>
    <row r="1811" spans="1:8" x14ac:dyDescent="0.35">
      <c r="A1811">
        <f t="shared" si="231"/>
        <v>0.90399999999995584</v>
      </c>
      <c r="B1811">
        <f t="shared" si="226"/>
        <v>2.0224548088459504</v>
      </c>
      <c r="C1811">
        <f t="shared" si="227"/>
        <v>2.0543416574948514</v>
      </c>
      <c r="D1811">
        <f t="shared" si="228"/>
        <v>7.8016999908620877</v>
      </c>
      <c r="E1811">
        <f t="shared" si="232"/>
        <v>6.7732914817977594E-2</v>
      </c>
      <c r="F1811">
        <f t="shared" si="233"/>
        <v>4.9999999999994493E-4</v>
      </c>
      <c r="G1811">
        <f t="shared" si="229"/>
        <v>0.90399999999995584</v>
      </c>
      <c r="H1811">
        <f t="shared" si="230"/>
        <v>7.8016999908620877</v>
      </c>
    </row>
    <row r="1812" spans="1:8" x14ac:dyDescent="0.35">
      <c r="A1812">
        <f t="shared" si="231"/>
        <v>0.90449999999995578</v>
      </c>
      <c r="B1812">
        <f t="shared" si="226"/>
        <v>2.023234766998653</v>
      </c>
      <c r="C1812">
        <f t="shared" si="227"/>
        <v>2.0552926415609454</v>
      </c>
      <c r="D1812">
        <f t="shared" si="228"/>
        <v>7.8091228121748246</v>
      </c>
      <c r="E1812">
        <f t="shared" si="232"/>
        <v>6.735983245911964E-2</v>
      </c>
      <c r="F1812">
        <f t="shared" si="233"/>
        <v>4.9999999999994493E-4</v>
      </c>
      <c r="G1812">
        <f t="shared" si="229"/>
        <v>0.90449999999995578</v>
      </c>
      <c r="H1812">
        <f t="shared" si="230"/>
        <v>7.8091228121748246</v>
      </c>
    </row>
    <row r="1813" spans="1:8" x14ac:dyDescent="0.35">
      <c r="A1813">
        <f t="shared" si="231"/>
        <v>0.90499999999995573</v>
      </c>
      <c r="B1813">
        <f t="shared" si="226"/>
        <v>2.0240177364406731</v>
      </c>
      <c r="C1813">
        <f t="shared" si="227"/>
        <v>2.0562480125811051</v>
      </c>
      <c r="D1813">
        <f t="shared" si="228"/>
        <v>7.8165869867627569</v>
      </c>
      <c r="E1813">
        <f t="shared" si="232"/>
        <v>6.6986643212810573E-2</v>
      </c>
      <c r="F1813">
        <f t="shared" si="233"/>
        <v>4.9999999999994493E-4</v>
      </c>
      <c r="G1813">
        <f t="shared" si="229"/>
        <v>0.90499999999995573</v>
      </c>
      <c r="H1813">
        <f t="shared" si="230"/>
        <v>7.8165869867627569</v>
      </c>
    </row>
    <row r="1814" spans="1:8" x14ac:dyDescent="0.35">
      <c r="A1814">
        <f t="shared" si="231"/>
        <v>0.90549999999995567</v>
      </c>
      <c r="B1814">
        <f t="shared" si="226"/>
        <v>2.0248037473930385</v>
      </c>
      <c r="C1814">
        <f t="shared" si="227"/>
        <v>2.0572078178632798</v>
      </c>
      <c r="D1814">
        <f t="shared" si="228"/>
        <v>7.824092989815691</v>
      </c>
      <c r="E1814">
        <f t="shared" si="232"/>
        <v>6.6613348872072736E-2</v>
      </c>
      <c r="F1814">
        <f t="shared" si="233"/>
        <v>4.9999999999994493E-4</v>
      </c>
      <c r="G1814">
        <f t="shared" si="229"/>
        <v>0.90549999999995567</v>
      </c>
      <c r="H1814">
        <f t="shared" si="230"/>
        <v>7.824092989815691</v>
      </c>
    </row>
    <row r="1815" spans="1:8" x14ac:dyDescent="0.35">
      <c r="A1815">
        <f t="shared" si="231"/>
        <v>0.90599999999995562</v>
      </c>
      <c r="B1815">
        <f t="shared" si="226"/>
        <v>2.0255928305374411</v>
      </c>
      <c r="C1815">
        <f t="shared" si="227"/>
        <v>2.0581721054753572</v>
      </c>
      <c r="D1815">
        <f t="shared" si="228"/>
        <v>7.831641304549807</v>
      </c>
      <c r="E1815">
        <f t="shared" si="232"/>
        <v>6.6239951248999118E-2</v>
      </c>
      <c r="F1815">
        <f t="shared" si="233"/>
        <v>4.9999999999994493E-4</v>
      </c>
      <c r="G1815">
        <f t="shared" si="229"/>
        <v>0.90599999999995562</v>
      </c>
      <c r="H1815">
        <f t="shared" si="230"/>
        <v>7.831641304549807</v>
      </c>
    </row>
    <row r="1816" spans="1:8" x14ac:dyDescent="0.35">
      <c r="A1816">
        <f t="shared" si="231"/>
        <v>0.90649999999995556</v>
      </c>
      <c r="B1816">
        <f t="shared" si="226"/>
        <v>2.0263850170257793</v>
      </c>
      <c r="C1816">
        <f t="shared" si="227"/>
        <v>2.0591409242615475</v>
      </c>
      <c r="D1816">
        <f t="shared" si="228"/>
        <v>7.8392324223873846</v>
      </c>
      <c r="E1816">
        <f t="shared" si="232"/>
        <v>6.5866452174519252E-2</v>
      </c>
      <c r="F1816">
        <f t="shared" si="233"/>
        <v>4.9999999999994493E-4</v>
      </c>
      <c r="G1816">
        <f t="shared" si="229"/>
        <v>0.90649999999995556</v>
      </c>
      <c r="H1816">
        <f t="shared" si="230"/>
        <v>7.8392324223873846</v>
      </c>
    </row>
    <row r="1817" spans="1:8" x14ac:dyDescent="0.35">
      <c r="A1817">
        <f t="shared" si="231"/>
        <v>0.90699999999995551</v>
      </c>
      <c r="B1817">
        <f t="shared" si="226"/>
        <v>2.027180338489956</v>
      </c>
      <c r="C1817">
        <f t="shared" si="227"/>
        <v>2.0601143238592043</v>
      </c>
      <c r="D1817">
        <f t="shared" si="228"/>
        <v>7.8468668431415152</v>
      </c>
      <c r="E1817">
        <f t="shared" si="232"/>
        <v>6.5492853498993017E-2</v>
      </c>
      <c r="F1817">
        <f t="shared" si="233"/>
        <v>4.9999999999994493E-4</v>
      </c>
      <c r="G1817">
        <f t="shared" si="229"/>
        <v>0.90699999999995551</v>
      </c>
      <c r="H1817">
        <f t="shared" si="230"/>
        <v>7.8468668431415152</v>
      </c>
    </row>
    <row r="1818" spans="1:8" x14ac:dyDescent="0.35">
      <c r="A1818">
        <f t="shared" si="231"/>
        <v>0.90749999999995545</v>
      </c>
      <c r="B1818">
        <f t="shared" si="226"/>
        <v>2.0279788270519297</v>
      </c>
      <c r="C1818">
        <f t="shared" si="227"/>
        <v>2.0610923547161071</v>
      </c>
      <c r="D1818">
        <f t="shared" si="228"/>
        <v>7.8545450752060102</v>
      </c>
      <c r="E1818">
        <f t="shared" si="232"/>
        <v>6.5119157092424801E-2</v>
      </c>
      <c r="F1818">
        <f t="shared" si="233"/>
        <v>4.9999999999994493E-4</v>
      </c>
      <c r="G1818">
        <f t="shared" si="229"/>
        <v>0.90749999999995545</v>
      </c>
      <c r="H1818">
        <f t="shared" si="230"/>
        <v>7.8545450752060102</v>
      </c>
    </row>
    <row r="1819" spans="1:8" x14ac:dyDescent="0.35">
      <c r="A1819">
        <f t="shared" si="231"/>
        <v>0.9079999999999554</v>
      </c>
      <c r="B1819">
        <f t="shared" si="226"/>
        <v>2.0287805153340366</v>
      </c>
      <c r="C1819">
        <f t="shared" si="227"/>
        <v>2.0620750681082129</v>
      </c>
      <c r="D1819">
        <f t="shared" si="228"/>
        <v>7.8622676357506585</v>
      </c>
      <c r="E1819">
        <f t="shared" si="232"/>
        <v>6.4745364844882344E-2</v>
      </c>
      <c r="F1819">
        <f t="shared" si="233"/>
        <v>4.9999999999994493E-4</v>
      </c>
      <c r="G1819">
        <f t="shared" si="229"/>
        <v>0.9079999999999554</v>
      </c>
      <c r="H1819">
        <f t="shared" si="230"/>
        <v>7.8622676357506585</v>
      </c>
    </row>
    <row r="1820" spans="1:8" x14ac:dyDescent="0.35">
      <c r="A1820">
        <f t="shared" si="231"/>
        <v>0.90849999999995534</v>
      </c>
      <c r="B1820">
        <f t="shared" si="226"/>
        <v>2.029585436469584</v>
      </c>
      <c r="C1820">
        <f t="shared" si="227"/>
        <v>2.0630625161579004</v>
      </c>
      <c r="D1820">
        <f t="shared" si="228"/>
        <v>7.8700350509220449</v>
      </c>
      <c r="E1820">
        <f t="shared" si="232"/>
        <v>6.4371478666653589E-2</v>
      </c>
      <c r="F1820">
        <f t="shared" si="233"/>
        <v>4.9999999999994493E-4</v>
      </c>
      <c r="G1820">
        <f t="shared" si="229"/>
        <v>0.90849999999995534</v>
      </c>
      <c r="H1820">
        <f t="shared" si="230"/>
        <v>7.8700350509220449</v>
      </c>
    </row>
    <row r="1821" spans="1:8" x14ac:dyDescent="0.35">
      <c r="A1821">
        <f t="shared" si="231"/>
        <v>0.90899999999995529</v>
      </c>
      <c r="B1821">
        <f t="shared" si="226"/>
        <v>2.0303936241137293</v>
      </c>
      <c r="C1821">
        <f t="shared" si="227"/>
        <v>2.0640547518527153</v>
      </c>
      <c r="D1821">
        <f t="shared" si="228"/>
        <v>7.8778478560500806</v>
      </c>
      <c r="E1821">
        <f t="shared" si="232"/>
        <v>6.3997500488746153E-2</v>
      </c>
      <c r="F1821">
        <f t="shared" si="233"/>
        <v>4.9999999999994493E-4</v>
      </c>
      <c r="G1821">
        <f t="shared" si="229"/>
        <v>0.90899999999995529</v>
      </c>
      <c r="H1821">
        <f t="shared" si="230"/>
        <v>7.8778478560500806</v>
      </c>
    </row>
    <row r="1822" spans="1:8" x14ac:dyDescent="0.35">
      <c r="A1822">
        <f t="shared" si="231"/>
        <v>0.90949999999995523</v>
      </c>
      <c r="B1822">
        <f t="shared" si="226"/>
        <v>2.0312051124546526</v>
      </c>
      <c r="C1822">
        <f t="shared" si="227"/>
        <v>2.0650518290646387</v>
      </c>
      <c r="D1822">
        <f t="shared" si="228"/>
        <v>7.8857065958604649</v>
      </c>
      <c r="E1822">
        <f t="shared" si="232"/>
        <v>6.3623432263181179E-2</v>
      </c>
      <c r="F1822">
        <f t="shared" si="233"/>
        <v>4.9999999999994493E-4</v>
      </c>
      <c r="G1822">
        <f t="shared" si="229"/>
        <v>0.90949999999995523</v>
      </c>
      <c r="H1822">
        <f t="shared" si="230"/>
        <v>7.8857065958604649</v>
      </c>
    </row>
    <row r="1823" spans="1:8" x14ac:dyDescent="0.35">
      <c r="A1823">
        <f t="shared" si="231"/>
        <v>0.90999999999995518</v>
      </c>
      <c r="B1823">
        <f t="shared" si="226"/>
        <v>2.0320199362250317</v>
      </c>
      <c r="C1823">
        <f t="shared" si="227"/>
        <v>2.0660538025698938</v>
      </c>
      <c r="D1823">
        <f t="shared" si="228"/>
        <v>7.8936118246932825</v>
      </c>
      <c r="E1823">
        <f t="shared" si="232"/>
        <v>6.3249275963303334E-2</v>
      </c>
      <c r="F1823">
        <f t="shared" si="233"/>
        <v>4.9999999999994493E-4</v>
      </c>
      <c r="G1823">
        <f t="shared" si="229"/>
        <v>0.90999999999995518</v>
      </c>
      <c r="H1823">
        <f t="shared" si="230"/>
        <v>7.8936118246932825</v>
      </c>
    </row>
    <row r="1824" spans="1:8" x14ac:dyDescent="0.35">
      <c r="A1824">
        <f t="shared" si="231"/>
        <v>0.91049999999995512</v>
      </c>
      <c r="B1824">
        <f t="shared" si="226"/>
        <v>2.0328381307138264</v>
      </c>
      <c r="C1824">
        <f t="shared" si="227"/>
        <v>2.0670607280693098</v>
      </c>
      <c r="D1824">
        <f t="shared" si="228"/>
        <v>7.9015641067279372</v>
      </c>
      <c r="E1824">
        <f t="shared" si="232"/>
        <v>6.2875033584200046E-2</v>
      </c>
      <c r="F1824">
        <f t="shared" si="233"/>
        <v>4.9999999999994493E-4</v>
      </c>
      <c r="G1824">
        <f t="shared" si="229"/>
        <v>0.91049999999995512</v>
      </c>
      <c r="H1824">
        <f t="shared" si="230"/>
        <v>7.9015641067279372</v>
      </c>
    </row>
    <row r="1825" spans="1:8" x14ac:dyDescent="0.35">
      <c r="A1825">
        <f t="shared" si="231"/>
        <v>0.91099999999995507</v>
      </c>
      <c r="B1825">
        <f t="shared" si="226"/>
        <v>2.0336597317783895</v>
      </c>
      <c r="C1825">
        <f t="shared" si="227"/>
        <v>2.0680726622092624</v>
      </c>
      <c r="D1825">
        <f t="shared" si="228"/>
        <v>7.9095640162146568</v>
      </c>
      <c r="E1825">
        <f t="shared" si="232"/>
        <v>6.2500707142997117E-2</v>
      </c>
      <c r="F1825">
        <f t="shared" si="233"/>
        <v>4.9999999999994493E-4</v>
      </c>
      <c r="G1825">
        <f t="shared" si="229"/>
        <v>0.91099999999995507</v>
      </c>
      <c r="H1825">
        <f t="shared" si="230"/>
        <v>7.9095640162146568</v>
      </c>
    </row>
    <row r="1826" spans="1:8" x14ac:dyDescent="0.35">
      <c r="A1826">
        <f t="shared" si="231"/>
        <v>0.91149999999995501</v>
      </c>
      <c r="B1826">
        <f t="shared" si="226"/>
        <v>2.034484775856912</v>
      </c>
      <c r="C1826">
        <f t="shared" si="227"/>
        <v>2.0690896626032069</v>
      </c>
      <c r="D1826">
        <f t="shared" si="228"/>
        <v>7.9176121377127684</v>
      </c>
      <c r="E1826">
        <f t="shared" si="232"/>
        <v>6.2126298679420107E-2</v>
      </c>
      <c r="F1826">
        <f t="shared" si="233"/>
        <v>4.9999999999994493E-4</v>
      </c>
      <c r="G1826">
        <f t="shared" si="229"/>
        <v>0.91149999999995501</v>
      </c>
      <c r="H1826">
        <f t="shared" si="230"/>
        <v>7.9176121377127684</v>
      </c>
    </row>
    <row r="1827" spans="1:8" x14ac:dyDescent="0.35">
      <c r="A1827">
        <f t="shared" si="231"/>
        <v>0.91199999999995496</v>
      </c>
      <c r="B1827">
        <f t="shared" si="226"/>
        <v>2.0353132999812096</v>
      </c>
      <c r="C1827">
        <f t="shared" si="227"/>
        <v>2.0701117878538318</v>
      </c>
      <c r="D1827">
        <f t="shared" si="228"/>
        <v>7.9257090663360454</v>
      </c>
      <c r="E1827">
        <f t="shared" si="232"/>
        <v>6.1751810255872244E-2</v>
      </c>
      <c r="F1827">
        <f t="shared" si="233"/>
        <v>4.9999999999994493E-4</v>
      </c>
      <c r="G1827">
        <f t="shared" si="229"/>
        <v>0.91199999999995496</v>
      </c>
      <c r="H1827">
        <f t="shared" si="230"/>
        <v>7.9257090663360454</v>
      </c>
    </row>
    <row r="1828" spans="1:8" x14ac:dyDescent="0.35">
      <c r="A1828">
        <f t="shared" si="231"/>
        <v>0.9124999999999549</v>
      </c>
      <c r="B1828">
        <f t="shared" si="226"/>
        <v>2.0361453417898652</v>
      </c>
      <c r="C1828">
        <f t="shared" si="227"/>
        <v>2.0711390975758466</v>
      </c>
      <c r="D1828">
        <f t="shared" si="228"/>
        <v>7.9338554080053045</v>
      </c>
      <c r="E1828">
        <f t="shared" si="232"/>
        <v>6.1377243958074708E-2</v>
      </c>
      <c r="F1828">
        <f t="shared" si="233"/>
        <v>4.9999999999994493E-4</v>
      </c>
      <c r="G1828">
        <f t="shared" si="229"/>
        <v>0.9124999999999549</v>
      </c>
      <c r="H1828">
        <f t="shared" si="230"/>
        <v>7.9338554080053045</v>
      </c>
    </row>
    <row r="1829" spans="1:8" x14ac:dyDescent="0.35">
      <c r="A1829">
        <f t="shared" si="231"/>
        <v>0.91299999999995485</v>
      </c>
      <c r="B1829">
        <f t="shared" si="226"/>
        <v>2.036980939541746</v>
      </c>
      <c r="C1829">
        <f t="shared" si="227"/>
        <v>2.0721716524194291</v>
      </c>
      <c r="D1829">
        <f t="shared" si="228"/>
        <v>7.9420517797085477</v>
      </c>
      <c r="E1829">
        <f t="shared" si="232"/>
        <v>6.1002601895434216E-2</v>
      </c>
      <c r="F1829">
        <f t="shared" si="233"/>
        <v>4.9999999999994493E-4</v>
      </c>
      <c r="G1829">
        <f t="shared" si="229"/>
        <v>0.91299999999995485</v>
      </c>
      <c r="H1829">
        <f t="shared" si="230"/>
        <v>7.9420517797085477</v>
      </c>
    </row>
    <row r="1830" spans="1:8" x14ac:dyDescent="0.35">
      <c r="A1830">
        <f t="shared" si="231"/>
        <v>0.91349999999995479</v>
      </c>
      <c r="B1830">
        <f t="shared" si="226"/>
        <v>2.0378201321298928</v>
      </c>
      <c r="C1830">
        <f t="shared" si="227"/>
        <v>2.0732095140943572</v>
      </c>
      <c r="D1830">
        <f t="shared" si="228"/>
        <v>7.9502988097689382</v>
      </c>
      <c r="E1830">
        <f t="shared" si="232"/>
        <v>6.0627886201286486E-2</v>
      </c>
      <c r="F1830">
        <f t="shared" si="233"/>
        <v>4.9999999999994493E-4</v>
      </c>
      <c r="G1830">
        <f t="shared" si="229"/>
        <v>0.91349999999995479</v>
      </c>
      <c r="H1830">
        <f t="shared" si="230"/>
        <v>7.9502988097689382</v>
      </c>
    </row>
    <row r="1831" spans="1:8" x14ac:dyDescent="0.35">
      <c r="A1831">
        <f t="shared" si="231"/>
        <v>0.91399999999995474</v>
      </c>
      <c r="B1831">
        <f t="shared" si="226"/>
        <v>2.0386629590958107</v>
      </c>
      <c r="C1831">
        <f t="shared" si="227"/>
        <v>2.0742527453948423</v>
      </c>
      <c r="D1831">
        <f t="shared" si="228"/>
        <v>7.9585971381208269</v>
      </c>
      <c r="E1831">
        <f t="shared" si="232"/>
        <v>6.0253099033631817E-2</v>
      </c>
      <c r="F1831">
        <f t="shared" si="233"/>
        <v>4.9999999999994493E-4</v>
      </c>
      <c r="G1831">
        <f t="shared" si="229"/>
        <v>0.91399999999995474</v>
      </c>
      <c r="H1831">
        <f t="shared" si="230"/>
        <v>7.9585971381208269</v>
      </c>
    </row>
    <row r="1832" spans="1:8" x14ac:dyDescent="0.35">
      <c r="A1832">
        <f t="shared" si="231"/>
        <v>0.91449999999995468</v>
      </c>
      <c r="B1832">
        <f t="shared" si="226"/>
        <v>2.0395094606441613</v>
      </c>
      <c r="C1832">
        <f t="shared" si="227"/>
        <v>2.0753014102251002</v>
      </c>
      <c r="D1832">
        <f t="shared" si="228"/>
        <v>7.9669474165942127</v>
      </c>
      <c r="E1832">
        <f t="shared" si="232"/>
        <v>5.9878242575209753E-2</v>
      </c>
      <c r="F1832">
        <f t="shared" si="233"/>
        <v>4.9999999999994493E-4</v>
      </c>
      <c r="G1832">
        <f t="shared" si="229"/>
        <v>0.91449999999995468</v>
      </c>
      <c r="H1832">
        <f t="shared" si="230"/>
        <v>7.9669474165942127</v>
      </c>
    </row>
    <row r="1833" spans="1:8" x14ac:dyDescent="0.35">
      <c r="A1833">
        <f t="shared" si="231"/>
        <v>0.91499999999995463</v>
      </c>
      <c r="B1833">
        <f t="shared" si="226"/>
        <v>2.0403596776578792</v>
      </c>
      <c r="C1833">
        <f t="shared" si="227"/>
        <v>2.0763555736256749</v>
      </c>
      <c r="D1833">
        <f t="shared" si="228"/>
        <v>7.9753503092078661</v>
      </c>
      <c r="E1833">
        <f t="shared" si="232"/>
        <v>5.9503319034152471E-2</v>
      </c>
      <c r="F1833">
        <f t="shared" si="233"/>
        <v>4.9999999999994493E-4</v>
      </c>
      <c r="G1833">
        <f t="shared" si="229"/>
        <v>0.91499999999995463</v>
      </c>
      <c r="H1833">
        <f t="shared" si="230"/>
        <v>7.9753503092078661</v>
      </c>
    </row>
    <row r="1834" spans="1:8" x14ac:dyDescent="0.35">
      <c r="A1834">
        <f t="shared" si="231"/>
        <v>0.91549999999995457</v>
      </c>
      <c r="B1834">
        <f t="shared" si="226"/>
        <v>2.0412136517137265</v>
      </c>
      <c r="C1834">
        <f t="shared" si="227"/>
        <v>2.0774153018005466</v>
      </c>
      <c r="D1834">
        <f t="shared" si="228"/>
        <v>7.9838064924714578</v>
      </c>
      <c r="E1834">
        <f t="shared" si="232"/>
        <v>5.9128330644477589E-2</v>
      </c>
      <c r="F1834">
        <f t="shared" si="233"/>
        <v>4.9999999999994493E-4</v>
      </c>
      <c r="G1834">
        <f t="shared" si="229"/>
        <v>0.91549999999995457</v>
      </c>
      <c r="H1834">
        <f t="shared" si="230"/>
        <v>7.9838064924714578</v>
      </c>
    </row>
    <row r="1835" spans="1:8" x14ac:dyDescent="0.35">
      <c r="A1835">
        <f t="shared" si="231"/>
        <v>0.91599999999995452</v>
      </c>
      <c r="B1835">
        <f t="shared" si="226"/>
        <v>2.0420714250982956</v>
      </c>
      <c r="C1835">
        <f t="shared" si="227"/>
        <v>2.0784806621450538</v>
      </c>
      <c r="D1835">
        <f t="shared" si="228"/>
        <v>7.9923166556970555</v>
      </c>
      <c r="E1835">
        <f t="shared" si="232"/>
        <v>5.8753279666363484E-2</v>
      </c>
      <c r="F1835">
        <f t="shared" si="233"/>
        <v>4.9999999999994493E-4</v>
      </c>
      <c r="G1835">
        <f t="shared" si="229"/>
        <v>0.91599999999995452</v>
      </c>
      <c r="H1835">
        <f t="shared" si="230"/>
        <v>7.9923166556970555</v>
      </c>
    </row>
    <row r="1836" spans="1:8" x14ac:dyDescent="0.35">
      <c r="A1836">
        <f t="shared" si="231"/>
        <v>0.91649999999995446</v>
      </c>
      <c r="B1836">
        <f t="shared" si="226"/>
        <v>2.0429330408244768</v>
      </c>
      <c r="C1836">
        <f t="shared" si="227"/>
        <v>2.0795517232746583</v>
      </c>
      <c r="D1836">
        <f t="shared" si="228"/>
        <v>8.0008815013202987</v>
      </c>
      <c r="E1836">
        <f t="shared" si="232"/>
        <v>5.8378168386718866E-2</v>
      </c>
      <c r="F1836">
        <f t="shared" si="233"/>
        <v>4.9999999999994493E-4</v>
      </c>
      <c r="G1836">
        <f t="shared" si="229"/>
        <v>0.91649999999995446</v>
      </c>
      <c r="H1836">
        <f t="shared" si="230"/>
        <v>8.0008815013202987</v>
      </c>
    </row>
    <row r="1837" spans="1:8" x14ac:dyDescent="0.35">
      <c r="A1837">
        <f t="shared" si="231"/>
        <v>0.91699999999995441</v>
      </c>
      <c r="B1837">
        <f t="shared" si="226"/>
        <v>2.043798542648418</v>
      </c>
      <c r="C1837">
        <f t="shared" si="227"/>
        <v>2.0806285550545773</v>
      </c>
      <c r="D1837">
        <f t="shared" si="228"/>
        <v>8.0095017452316046</v>
      </c>
      <c r="E1837">
        <f t="shared" si="232"/>
        <v>5.8002999119800926E-2</v>
      </c>
      <c r="F1837">
        <f t="shared" si="233"/>
        <v>4.9999999999994493E-4</v>
      </c>
      <c r="G1837">
        <f t="shared" si="229"/>
        <v>0.91699999999995441</v>
      </c>
      <c r="H1837">
        <f t="shared" si="230"/>
        <v>8.0095017452316046</v>
      </c>
    </row>
    <row r="1838" spans="1:8" x14ac:dyDescent="0.35">
      <c r="A1838">
        <f t="shared" si="231"/>
        <v>0.91749999999995435</v>
      </c>
      <c r="B1838">
        <f t="shared" si="226"/>
        <v>2.0446679750869778</v>
      </c>
      <c r="C1838">
        <f t="shared" si="227"/>
        <v>2.0817112286303274</v>
      </c>
      <c r="D1838">
        <f t="shared" si="228"/>
        <v>8.0181781171178539</v>
      </c>
      <c r="E1838">
        <f t="shared" si="232"/>
        <v>5.7627774207369982E-2</v>
      </c>
      <c r="F1838">
        <f t="shared" si="233"/>
        <v>4.9999999999994493E-4</v>
      </c>
      <c r="G1838">
        <f t="shared" si="229"/>
        <v>0.91749999999995435</v>
      </c>
      <c r="H1838">
        <f t="shared" si="230"/>
        <v>8.0181781171178539</v>
      </c>
    </row>
    <row r="1839" spans="1:8" x14ac:dyDescent="0.35">
      <c r="A1839">
        <f t="shared" si="231"/>
        <v>0.9179999999999543</v>
      </c>
      <c r="B1839">
        <f t="shared" si="226"/>
        <v>2.0455413834356992</v>
      </c>
      <c r="C1839">
        <f t="shared" si="227"/>
        <v>2.0827998164591981</v>
      </c>
      <c r="D1839">
        <f t="shared" si="228"/>
        <v>8.0269113608148377</v>
      </c>
      <c r="E1839">
        <f t="shared" si="232"/>
        <v>5.725249601962093E-2</v>
      </c>
      <c r="F1839">
        <f t="shared" si="233"/>
        <v>4.9999999999994493E-4</v>
      </c>
      <c r="G1839">
        <f t="shared" si="229"/>
        <v>0.9179999999999543</v>
      </c>
      <c r="H1839">
        <f t="shared" si="230"/>
        <v>8.0269113608148377</v>
      </c>
    </row>
    <row r="1840" spans="1:8" x14ac:dyDescent="0.35">
      <c r="A1840">
        <f t="shared" si="231"/>
        <v>0.91849999999995424</v>
      </c>
      <c r="B1840">
        <f t="shared" si="226"/>
        <v>2.0464188137873256</v>
      </c>
      <c r="C1840">
        <f t="shared" si="227"/>
        <v>2.0838943923427045</v>
      </c>
      <c r="D1840">
        <f t="shared" si="228"/>
        <v>8.0357022346709961</v>
      </c>
      <c r="E1840">
        <f t="shared" si="232"/>
        <v>5.6877166955327504E-2</v>
      </c>
      <c r="F1840">
        <f t="shared" si="233"/>
        <v>4.9999999999994493E-4</v>
      </c>
      <c r="G1840">
        <f t="shared" si="229"/>
        <v>0.91849999999995424</v>
      </c>
      <c r="H1840">
        <f t="shared" si="230"/>
        <v>8.0357022346709961</v>
      </c>
    </row>
    <row r="1841" spans="1:8" x14ac:dyDescent="0.35">
      <c r="A1841">
        <f t="shared" si="231"/>
        <v>0.91899999999995419</v>
      </c>
      <c r="B1841">
        <f t="shared" si="226"/>
        <v>2.0473003130508656</v>
      </c>
      <c r="C1841">
        <f t="shared" si="227"/>
        <v>2.0849950314600445</v>
      </c>
      <c r="D1841">
        <f t="shared" si="228"/>
        <v>8.0445515119227835</v>
      </c>
      <c r="E1841">
        <f t="shared" si="232"/>
        <v>5.6501789442629666E-2</v>
      </c>
      <c r="F1841">
        <f t="shared" si="233"/>
        <v>4.9999999999994493E-4</v>
      </c>
      <c r="G1841">
        <f t="shared" si="229"/>
        <v>0.91899999999995419</v>
      </c>
      <c r="H1841">
        <f t="shared" si="230"/>
        <v>8.0445515119227835</v>
      </c>
    </row>
    <row r="1842" spans="1:8" x14ac:dyDescent="0.35">
      <c r="A1842">
        <f t="shared" si="231"/>
        <v>0.91949999999995413</v>
      </c>
      <c r="B1842">
        <f t="shared" si="226"/>
        <v>2.0481859289712436</v>
      </c>
      <c r="C1842">
        <f t="shared" si="227"/>
        <v>2.086101810402603</v>
      </c>
      <c r="D1842">
        <f t="shared" si="228"/>
        <v>8.0534599810821685</v>
      </c>
      <c r="E1842">
        <f t="shared" si="232"/>
        <v>5.6126365939449543E-2</v>
      </c>
      <c r="F1842">
        <f t="shared" si="233"/>
        <v>4.9999999999994493E-4</v>
      </c>
      <c r="G1842">
        <f t="shared" si="229"/>
        <v>0.91949999999995413</v>
      </c>
      <c r="H1842">
        <f t="shared" si="230"/>
        <v>8.0534599810821685</v>
      </c>
    </row>
    <row r="1843" spans="1:8" x14ac:dyDescent="0.35">
      <c r="A1843">
        <f t="shared" si="231"/>
        <v>0.91999999999995408</v>
      </c>
      <c r="B1843">
        <f t="shared" si="226"/>
        <v>2.0490757101495456</v>
      </c>
      <c r="C1843">
        <f t="shared" si="227"/>
        <v>2.0872148072095436</v>
      </c>
      <c r="D1843">
        <f t="shared" si="228"/>
        <v>8.0624284463367157</v>
      </c>
      <c r="E1843">
        <f t="shared" si="232"/>
        <v>5.5750898934066179E-2</v>
      </c>
      <c r="F1843">
        <f t="shared" si="233"/>
        <v>4.9999999999994493E-4</v>
      </c>
      <c r="G1843">
        <f t="shared" si="229"/>
        <v>0.91999999999995408</v>
      </c>
      <c r="H1843">
        <f t="shared" si="230"/>
        <v>8.0624284463367157</v>
      </c>
    </row>
    <row r="1844" spans="1:8" x14ac:dyDescent="0.35">
      <c r="A1844">
        <f t="shared" si="231"/>
        <v>0.92049999999995402</v>
      </c>
      <c r="B1844">
        <f t="shared" si="226"/>
        <v>2.049969706063882</v>
      </c>
      <c r="C1844">
        <f t="shared" si="227"/>
        <v>2.0883341014045245</v>
      </c>
      <c r="D1844">
        <f t="shared" si="228"/>
        <v>8.0714577279627324</v>
      </c>
      <c r="E1844">
        <f t="shared" si="232"/>
        <v>5.5375390945749323E-2</v>
      </c>
      <c r="F1844">
        <f t="shared" si="233"/>
        <v>4.9999999999994493E-4</v>
      </c>
      <c r="G1844">
        <f t="shared" si="229"/>
        <v>0.92049999999995402</v>
      </c>
      <c r="H1844">
        <f t="shared" si="230"/>
        <v>8.0714577279627324</v>
      </c>
    </row>
    <row r="1845" spans="1:8" x14ac:dyDescent="0.35">
      <c r="A1845">
        <f t="shared" si="231"/>
        <v>0.92099999999995397</v>
      </c>
      <c r="B1845">
        <f t="shared" si="226"/>
        <v>2.0508679670909027</v>
      </c>
      <c r="C1845">
        <f t="shared" si="227"/>
        <v>2.0894597740335872</v>
      </c>
      <c r="D1845">
        <f t="shared" si="228"/>
        <v>8.0805486627520136</v>
      </c>
      <c r="E1845">
        <f t="shared" si="232"/>
        <v>5.4999844525282574E-2</v>
      </c>
      <c r="F1845">
        <f t="shared" si="233"/>
        <v>4.9999999999994493E-4</v>
      </c>
      <c r="G1845">
        <f t="shared" si="229"/>
        <v>0.92099999999995397</v>
      </c>
      <c r="H1845">
        <f t="shared" si="230"/>
        <v>8.0805486627520136</v>
      </c>
    </row>
    <row r="1846" spans="1:8" x14ac:dyDescent="0.35">
      <c r="A1846">
        <f t="shared" si="231"/>
        <v>0.92149999999995391</v>
      </c>
      <c r="B1846">
        <f t="shared" si="226"/>
        <v>2.0517705445279724</v>
      </c>
      <c r="C1846">
        <f t="shared" si="227"/>
        <v>2.0905919077042587</v>
      </c>
      <c r="D1846">
        <f t="shared" si="228"/>
        <v>8.0897021044527069</v>
      </c>
      <c r="E1846">
        <f t="shared" si="232"/>
        <v>5.4624262255592096E-2</v>
      </c>
      <c r="F1846">
        <f t="shared" si="233"/>
        <v>4.9999999999994493E-4</v>
      </c>
      <c r="G1846">
        <f t="shared" si="229"/>
        <v>0.92149999999995391</v>
      </c>
      <c r="H1846">
        <f t="shared" si="230"/>
        <v>8.0897021044527069</v>
      </c>
    </row>
    <row r="1847" spans="1:8" x14ac:dyDescent="0.35">
      <c r="A1847">
        <f t="shared" si="231"/>
        <v>0.92199999999995386</v>
      </c>
      <c r="B1847">
        <f t="shared" si="226"/>
        <v>2.0526774906160448</v>
      </c>
      <c r="C1847">
        <f t="shared" si="227"/>
        <v>2.0917305866259168</v>
      </c>
      <c r="D1847">
        <f t="shared" si="228"/>
        <v>8.0989189242248703</v>
      </c>
      <c r="E1847">
        <f t="shared" si="232"/>
        <v>5.4248646752326019E-2</v>
      </c>
      <c r="F1847">
        <f t="shared" si="233"/>
        <v>4.9999999999994493E-4</v>
      </c>
      <c r="G1847">
        <f t="shared" si="229"/>
        <v>0.92199999999995386</v>
      </c>
      <c r="H1847">
        <f t="shared" si="230"/>
        <v>8.0989189242248703</v>
      </c>
    </row>
    <row r="1848" spans="1:8" x14ac:dyDescent="0.35">
      <c r="A1848">
        <f t="shared" si="231"/>
        <v>0.9224999999999538</v>
      </c>
      <c r="B1848">
        <f t="shared" si="226"/>
        <v>2.0535888585632511</v>
      </c>
      <c r="C1848">
        <f t="shared" si="227"/>
        <v>2.0928758966514649</v>
      </c>
      <c r="D1848">
        <f t="shared" si="228"/>
        <v>8.108200011111288</v>
      </c>
      <c r="E1848">
        <f t="shared" si="232"/>
        <v>5.3873000664573414E-2</v>
      </c>
      <c r="F1848">
        <f t="shared" si="233"/>
        <v>4.9999999999994493E-4</v>
      </c>
      <c r="G1848">
        <f t="shared" si="229"/>
        <v>0.9224999999999538</v>
      </c>
      <c r="H1848">
        <f t="shared" si="230"/>
        <v>8.108200011111288</v>
      </c>
    </row>
    <row r="1849" spans="1:8" x14ac:dyDescent="0.35">
      <c r="A1849">
        <f t="shared" si="231"/>
        <v>0.92299999999995375</v>
      </c>
      <c r="B1849">
        <f t="shared" si="226"/>
        <v>2.0545047025692407</v>
      </c>
      <c r="C1849">
        <f t="shared" si="227"/>
        <v>2.0940279253203729</v>
      </c>
      <c r="D1849">
        <f t="shared" si="228"/>
        <v>8.1175462725242031</v>
      </c>
      <c r="E1849">
        <f t="shared" si="232"/>
        <v>5.3497326675350419E-2</v>
      </c>
      <c r="F1849">
        <f t="shared" si="233"/>
        <v>4.9999999999994493E-4</v>
      </c>
      <c r="G1849">
        <f t="shared" si="229"/>
        <v>0.92299999999995375</v>
      </c>
      <c r="H1849">
        <f t="shared" si="230"/>
        <v>8.1175462725242031</v>
      </c>
    </row>
    <row r="1850" spans="1:8" x14ac:dyDescent="0.35">
      <c r="A1850">
        <f t="shared" si="231"/>
        <v>0.92349999999995369</v>
      </c>
      <c r="B1850">
        <f t="shared" si="226"/>
        <v>2.0554250778502925</v>
      </c>
      <c r="C1850">
        <f t="shared" si="227"/>
        <v>2.0951867619031286</v>
      </c>
      <c r="D1850">
        <f t="shared" si="228"/>
        <v>8.1269586347485294</v>
      </c>
      <c r="E1850">
        <f t="shared" si="232"/>
        <v>5.3121627502572412E-2</v>
      </c>
      <c r="F1850">
        <f t="shared" si="233"/>
        <v>4.9999999999994493E-4</v>
      </c>
      <c r="G1850">
        <f t="shared" si="229"/>
        <v>0.92349999999995369</v>
      </c>
      <c r="H1850">
        <f t="shared" si="230"/>
        <v>8.1269586347485294</v>
      </c>
    </row>
    <row r="1851" spans="1:8" x14ac:dyDescent="0.35">
      <c r="A1851">
        <f t="shared" si="231"/>
        <v>0.92399999999995364</v>
      </c>
      <c r="B1851">
        <f t="shared" si="226"/>
        <v>2.0563500406652384</v>
      </c>
      <c r="C1851">
        <f t="shared" si="227"/>
        <v>2.0963524974471688</v>
      </c>
      <c r="D1851">
        <f t="shared" si="228"/>
        <v>8.1364380434623431</v>
      </c>
      <c r="E1851">
        <f t="shared" si="232"/>
        <v>5.2745905899312995E-2</v>
      </c>
      <c r="F1851">
        <f t="shared" si="233"/>
        <v>4.9999999999994493E-4</v>
      </c>
      <c r="G1851">
        <f t="shared" si="229"/>
        <v>0.92399999999995364</v>
      </c>
      <c r="H1851">
        <f t="shared" si="230"/>
        <v>8.1364380434623431</v>
      </c>
    </row>
    <row r="1852" spans="1:8" x14ac:dyDescent="0.35">
      <c r="A1852">
        <f t="shared" si="231"/>
        <v>0.92449999999995358</v>
      </c>
      <c r="B1852">
        <f t="shared" si="226"/>
        <v>2.0572796483422122</v>
      </c>
      <c r="C1852">
        <f t="shared" si="227"/>
        <v>2.0975252248243383</v>
      </c>
      <c r="D1852">
        <f t="shared" si="228"/>
        <v>8.1459854642752347</v>
      </c>
      <c r="E1852">
        <f t="shared" si="232"/>
        <v>5.2370164654815352E-2</v>
      </c>
      <c r="F1852">
        <f t="shared" si="233"/>
        <v>4.9999999999994493E-4</v>
      </c>
      <c r="G1852">
        <f t="shared" si="229"/>
        <v>0.92449999999995358</v>
      </c>
      <c r="H1852">
        <f t="shared" si="230"/>
        <v>8.1459854642752347</v>
      </c>
    </row>
    <row r="1853" spans="1:8" x14ac:dyDescent="0.35">
      <c r="A1853">
        <f t="shared" si="231"/>
        <v>0.92499999999995353</v>
      </c>
      <c r="B1853">
        <f t="shared" si="226"/>
        <v>2.0582139593062823</v>
      </c>
      <c r="C1853">
        <f t="shared" si="227"/>
        <v>2.0987050387799404</v>
      </c>
      <c r="D1853">
        <f t="shared" si="228"/>
        <v>8.1556018832853194</v>
      </c>
      <c r="E1853">
        <f t="shared" si="232"/>
        <v>5.1994406595178212E-2</v>
      </c>
      <c r="F1853">
        <f t="shared" si="233"/>
        <v>4.9999999999994493E-4</v>
      </c>
      <c r="G1853">
        <f t="shared" si="229"/>
        <v>0.92499999999995353</v>
      </c>
      <c r="H1853">
        <f t="shared" si="230"/>
        <v>8.1556018832853194</v>
      </c>
    </row>
    <row r="1854" spans="1:8" x14ac:dyDescent="0.35">
      <c r="A1854">
        <f t="shared" si="231"/>
        <v>0.92549999999995347</v>
      </c>
      <c r="B1854">
        <f t="shared" si="226"/>
        <v>2.0591530331079806</v>
      </c>
      <c r="C1854">
        <f t="shared" si="227"/>
        <v>2.0998920359834483</v>
      </c>
      <c r="D1854">
        <f t="shared" si="228"/>
        <v>8.1652883076557057</v>
      </c>
      <c r="E1854">
        <f t="shared" si="232"/>
        <v>5.1618634583940629E-2</v>
      </c>
      <c r="F1854">
        <f t="shared" si="233"/>
        <v>4.9999999999994493E-4</v>
      </c>
      <c r="G1854">
        <f t="shared" si="229"/>
        <v>0.92549999999995347</v>
      </c>
      <c r="H1854">
        <f t="shared" si="230"/>
        <v>8.1652883076557057</v>
      </c>
    </row>
    <row r="1855" spans="1:8" x14ac:dyDescent="0.35">
      <c r="A1855">
        <f t="shared" si="231"/>
        <v>0.92599999999995342</v>
      </c>
      <c r="B1855">
        <f t="shared" si="226"/>
        <v>2.0600969304527674</v>
      </c>
      <c r="C1855">
        <f t="shared" si="227"/>
        <v>2.1010863150809405</v>
      </c>
      <c r="D1855">
        <f t="shared" si="228"/>
        <v>8.1750457662111771</v>
      </c>
      <c r="E1855">
        <f t="shared" si="232"/>
        <v>5.1242851523010099E-2</v>
      </c>
      <c r="F1855">
        <f t="shared" si="233"/>
        <v>4.9999999999994493E-4</v>
      </c>
      <c r="G1855">
        <f t="shared" si="229"/>
        <v>0.92599999999995342</v>
      </c>
      <c r="H1855">
        <f t="shared" si="230"/>
        <v>8.1750457662111771</v>
      </c>
    </row>
    <row r="1856" spans="1:8" x14ac:dyDescent="0.35">
      <c r="A1856">
        <f t="shared" si="231"/>
        <v>0.92649999999995336</v>
      </c>
      <c r="B1856">
        <f t="shared" si="226"/>
        <v>2.061045713231485</v>
      </c>
      <c r="C1856">
        <f t="shared" si="227"/>
        <v>2.1022879767493321</v>
      </c>
      <c r="D1856">
        <f t="shared" si="228"/>
        <v>8.184875310055995</v>
      </c>
      <c r="E1856">
        <f t="shared" si="232"/>
        <v>5.0867060353318574E-2</v>
      </c>
      <c r="F1856">
        <f t="shared" si="233"/>
        <v>4.9999999999994493E-4</v>
      </c>
      <c r="G1856">
        <f t="shared" si="229"/>
        <v>0.92649999999995336</v>
      </c>
      <c r="H1856">
        <f t="shared" si="230"/>
        <v>8.184875310055995</v>
      </c>
    </row>
    <row r="1857" spans="1:8" x14ac:dyDescent="0.35">
      <c r="A1857">
        <f t="shared" si="231"/>
        <v>0.92699999999995331</v>
      </c>
      <c r="B1857">
        <f t="shared" si="226"/>
        <v>2.0619994445518177</v>
      </c>
      <c r="C1857">
        <f t="shared" si="227"/>
        <v>2.1034971237524784</v>
      </c>
      <c r="D1857">
        <f t="shared" si="228"/>
        <v>8.1947780132136891</v>
      </c>
      <c r="E1857">
        <f t="shared" si="232"/>
        <v>5.0491264055659152E-2</v>
      </c>
      <c r="F1857">
        <f t="shared" si="233"/>
        <v>4.9999999999994493E-4</v>
      </c>
      <c r="G1857">
        <f t="shared" si="229"/>
        <v>0.92699999999995331</v>
      </c>
      <c r="H1857">
        <f t="shared" si="230"/>
        <v>8.1947780132136891</v>
      </c>
    </row>
    <row r="1858" spans="1:8" x14ac:dyDescent="0.35">
      <c r="A1858">
        <f t="shared" si="231"/>
        <v>0.92749999999995325</v>
      </c>
      <c r="B1858">
        <f t="shared" si="226"/>
        <v>2.0629581887708155</v>
      </c>
      <c r="C1858">
        <f t="shared" si="227"/>
        <v>2.1047138609992233</v>
      </c>
      <c r="D1858">
        <f t="shared" si="228"/>
        <v>8.2047549732897735</v>
      </c>
      <c r="E1858">
        <f t="shared" si="232"/>
        <v>5.0115465651555183E-2</v>
      </c>
      <c r="F1858">
        <f t="shared" si="233"/>
        <v>4.9999999999994493E-4</v>
      </c>
      <c r="G1858">
        <f t="shared" si="229"/>
        <v>0.92749999999995325</v>
      </c>
      <c r="H1858">
        <f t="shared" si="230"/>
        <v>8.2047549732897735</v>
      </c>
    </row>
    <row r="1859" spans="1:8" x14ac:dyDescent="0.35">
      <c r="A1859">
        <f t="shared" si="231"/>
        <v>0.9279999999999532</v>
      </c>
      <c r="B1859">
        <f t="shared" si="226"/>
        <v>2.0639220115285166</v>
      </c>
      <c r="C1859">
        <f t="shared" si="227"/>
        <v>2.1059382956034818</v>
      </c>
      <c r="D1859">
        <f t="shared" si="228"/>
        <v>8.214807312158408</v>
      </c>
      <c r="E1859">
        <f t="shared" si="232"/>
        <v>4.973966820398959E-2</v>
      </c>
      <c r="F1859">
        <f t="shared" si="233"/>
        <v>4.9999999999994493E-4</v>
      </c>
      <c r="G1859">
        <f t="shared" si="229"/>
        <v>0.9279999999999532</v>
      </c>
      <c r="H1859">
        <f t="shared" si="230"/>
        <v>8.214807312158408</v>
      </c>
    </row>
    <row r="1860" spans="1:8" x14ac:dyDescent="0.35">
      <c r="A1860">
        <f t="shared" si="231"/>
        <v>0.92849999999995314</v>
      </c>
      <c r="B1860">
        <f t="shared" si="226"/>
        <v>2.0648909797827164</v>
      </c>
      <c r="C1860">
        <f t="shared" si="227"/>
        <v>2.1071705369464349</v>
      </c>
      <c r="D1860">
        <f t="shared" si="228"/>
        <v>8.2249361766739941</v>
      </c>
      <c r="E1860">
        <f t="shared" si="232"/>
        <v>4.9363874818401654E-2</v>
      </c>
      <c r="F1860">
        <f t="shared" si="233"/>
        <v>4.9999999999994493E-4</v>
      </c>
      <c r="G1860">
        <f t="shared" si="229"/>
        <v>0.92849999999995314</v>
      </c>
      <c r="H1860">
        <f t="shared" si="230"/>
        <v>8.2249361766739941</v>
      </c>
    </row>
    <row r="1861" spans="1:8" x14ac:dyDescent="0.35">
      <c r="A1861">
        <f t="shared" si="231"/>
        <v>0.92899999999995309</v>
      </c>
      <c r="B1861">
        <f t="shared" ref="B1861:B1924" si="234">_xlfn.NORM.INV(A1861,$P$1,$P$2)</f>
        <v>2.065865161844934</v>
      </c>
      <c r="C1861">
        <f t="shared" ref="C1861:C1924" si="235">_xlfn.T.INV($A1861,$K$3)*$P$2+$P$1</f>
        <v>2.1084106967409308</v>
      </c>
      <c r="D1861">
        <f t="shared" ref="D1861:D1924" si="236">EXP(C1861)</f>
        <v>8.2351427394088343</v>
      </c>
      <c r="E1861">
        <f t="shared" si="232"/>
        <v>4.8988088643514553E-2</v>
      </c>
      <c r="F1861">
        <f t="shared" si="233"/>
        <v>4.9999999999994493E-4</v>
      </c>
      <c r="G1861">
        <f t="shared" ref="G1861:G1924" si="237">G1860+F1861</f>
        <v>0.92899999999995309</v>
      </c>
      <c r="H1861">
        <f t="shared" ref="H1861:H1924" si="238">D1861</f>
        <v>8.2351427394088343</v>
      </c>
    </row>
    <row r="1862" spans="1:8" x14ac:dyDescent="0.35">
      <c r="A1862">
        <f t="shared" ref="A1862:A1925" si="239">A1861+$A$4</f>
        <v>0.92949999999995303</v>
      </c>
      <c r="B1862">
        <f t="shared" si="234"/>
        <v>2.066844627417614</v>
      </c>
      <c r="C1862">
        <f t="shared" si="235"/>
        <v>2.1096588890981893</v>
      </c>
      <c r="D1862">
        <f t="shared" si="236"/>
        <v>8.2454281994180025</v>
      </c>
      <c r="E1862">
        <f t="shared" ref="E1862:E1925" si="240">(A1862-A1861)/(D1862-D1861)</f>
        <v>4.8612312872176648E-2</v>
      </c>
      <c r="F1862">
        <f t="shared" ref="F1862:F1925" si="241">E1862*(D1862-D1861)</f>
        <v>4.9999999999994493E-4</v>
      </c>
      <c r="G1862">
        <f t="shared" si="237"/>
        <v>0.92949999999995303</v>
      </c>
      <c r="H1862">
        <f t="shared" si="238"/>
        <v>8.2454281994180025</v>
      </c>
    </row>
    <row r="1863" spans="1:8" x14ac:dyDescent="0.35">
      <c r="A1863">
        <f t="shared" si="239"/>
        <v>0.92999999999995298</v>
      </c>
      <c r="B1863">
        <f t="shared" si="234"/>
        <v>2.0678294476326351</v>
      </c>
      <c r="C1863">
        <f t="shared" si="235"/>
        <v>2.1109152305969006</v>
      </c>
      <c r="D1863">
        <f t="shared" si="236"/>
        <v>8.2557937830325869</v>
      </c>
      <c r="E1863">
        <f t="shared" si="240"/>
        <v>4.8236550742443873E-2</v>
      </c>
      <c r="F1863">
        <f t="shared" si="241"/>
        <v>4.9999999999994493E-4</v>
      </c>
      <c r="G1863">
        <f t="shared" si="237"/>
        <v>0.92999999999995298</v>
      </c>
      <c r="H1863">
        <f t="shared" si="238"/>
        <v>8.2557937830325869</v>
      </c>
    </row>
    <row r="1864" spans="1:8" x14ac:dyDescent="0.35">
      <c r="A1864">
        <f t="shared" si="239"/>
        <v>0.93049999999995292</v>
      </c>
      <c r="B1864">
        <f t="shared" si="234"/>
        <v>2.0688196950911584</v>
      </c>
      <c r="C1864">
        <f t="shared" si="235"/>
        <v>2.1121798403548309</v>
      </c>
      <c r="D1864">
        <f t="shared" si="236"/>
        <v>8.2662407446826283</v>
      </c>
      <c r="E1864">
        <f t="shared" si="240"/>
        <v>4.7860805538418608E-2</v>
      </c>
      <c r="F1864">
        <f t="shared" si="241"/>
        <v>4.9999999999994493E-4</v>
      </c>
      <c r="G1864">
        <f t="shared" si="237"/>
        <v>0.93049999999995292</v>
      </c>
      <c r="H1864">
        <f t="shared" si="238"/>
        <v>8.2662407446826283</v>
      </c>
    </row>
    <row r="1865" spans="1:8" x14ac:dyDescent="0.35">
      <c r="A1865">
        <f t="shared" si="239"/>
        <v>0.93099999999995287</v>
      </c>
      <c r="B1865">
        <f t="shared" si="234"/>
        <v>2.0698154439048917</v>
      </c>
      <c r="C1865">
        <f t="shared" si="235"/>
        <v>2.1134528401030397</v>
      </c>
      <c r="D1865">
        <f t="shared" si="236"/>
        <v>8.2767703677510376</v>
      </c>
      <c r="E1865">
        <f t="shared" si="240"/>
        <v>4.7485080591349073E-2</v>
      </c>
      <c r="F1865">
        <f t="shared" si="241"/>
        <v>4.9999999999994493E-4</v>
      </c>
      <c r="G1865">
        <f t="shared" si="237"/>
        <v>0.93099999999995287</v>
      </c>
      <c r="H1865">
        <f t="shared" si="238"/>
        <v>8.2767703677510376</v>
      </c>
    </row>
    <row r="1866" spans="1:8" x14ac:dyDescent="0.35">
      <c r="A1866">
        <f t="shared" si="239"/>
        <v>0.93149999999995281</v>
      </c>
      <c r="B1866">
        <f t="shared" si="234"/>
        <v>2.0708167697388182</v>
      </c>
      <c r="C1866">
        <f t="shared" si="235"/>
        <v>2.1147343542628265</v>
      </c>
      <c r="D1866">
        <f t="shared" si="236"/>
        <v>8.2873839654599486</v>
      </c>
      <c r="E1866">
        <f t="shared" si="240"/>
        <v>4.7109379280519795E-2</v>
      </c>
      <c r="F1866">
        <f t="shared" si="241"/>
        <v>4.9999999999994493E-4</v>
      </c>
      <c r="G1866">
        <f t="shared" si="237"/>
        <v>0.93149999999995281</v>
      </c>
      <c r="H1866">
        <f t="shared" si="238"/>
        <v>8.2873839654599486</v>
      </c>
    </row>
    <row r="1867" spans="1:8" x14ac:dyDescent="0.35">
      <c r="A1867">
        <f t="shared" si="239"/>
        <v>0.93199999999995276</v>
      </c>
      <c r="B1867">
        <f t="shared" si="234"/>
        <v>2.0718237498554579</v>
      </c>
      <c r="C1867">
        <f t="shared" si="235"/>
        <v>2.1160245100255235</v>
      </c>
      <c r="D1867">
        <f t="shared" si="236"/>
        <v>8.2980828817909185</v>
      </c>
      <c r="E1867">
        <f t="shared" si="240"/>
        <v>4.6733705034463009E-2</v>
      </c>
      <c r="F1867">
        <f t="shared" si="241"/>
        <v>4.9999999999994493E-4</v>
      </c>
      <c r="G1867">
        <f t="shared" si="237"/>
        <v>0.93199999999995276</v>
      </c>
      <c r="H1867">
        <f t="shared" si="238"/>
        <v>8.2980828817909185</v>
      </c>
    </row>
    <row r="1868" spans="1:8" x14ac:dyDescent="0.35">
      <c r="A1868">
        <f t="shared" si="239"/>
        <v>0.9324999999999527</v>
      </c>
      <c r="B1868">
        <f t="shared" si="234"/>
        <v>2.0728364631607272</v>
      </c>
      <c r="C1868">
        <f t="shared" si="235"/>
        <v>2.1173234374352692</v>
      </c>
      <c r="D1868">
        <f t="shared" si="236"/>
        <v>8.3088684924406024</v>
      </c>
      <c r="E1868">
        <f t="shared" si="240"/>
        <v>4.6358061331890861E-2</v>
      </c>
      <c r="F1868">
        <f t="shared" si="241"/>
        <v>4.9999999999994493E-4</v>
      </c>
      <c r="G1868">
        <f t="shared" si="237"/>
        <v>0.9324999999999527</v>
      </c>
      <c r="H1868">
        <f t="shared" si="238"/>
        <v>8.3088684924406024</v>
      </c>
    </row>
    <row r="1869" spans="1:8" x14ac:dyDescent="0.35">
      <c r="A1869">
        <f t="shared" si="239"/>
        <v>0.93299999999995264</v>
      </c>
      <c r="B1869">
        <f t="shared" si="234"/>
        <v>2.0738549902514696</v>
      </c>
      <c r="C1869">
        <f t="shared" si="235"/>
        <v>2.1186312694748892</v>
      </c>
      <c r="D1869">
        <f t="shared" si="236"/>
        <v>8.3197422058134869</v>
      </c>
      <c r="E1869">
        <f t="shared" si="240"/>
        <v>4.5982451702909904E-2</v>
      </c>
      <c r="F1869">
        <f t="shared" si="241"/>
        <v>4.9999999999994493E-4</v>
      </c>
      <c r="G1869">
        <f t="shared" si="237"/>
        <v>0.93299999999995264</v>
      </c>
      <c r="H1869">
        <f t="shared" si="238"/>
        <v>8.3197422058134869</v>
      </c>
    </row>
    <row r="1870" spans="1:8" x14ac:dyDescent="0.35">
      <c r="A1870">
        <f t="shared" si="239"/>
        <v>0.93349999999995259</v>
      </c>
      <c r="B1870">
        <f t="shared" si="234"/>
        <v>2.0748794134647239</v>
      </c>
      <c r="C1870">
        <f t="shared" si="235"/>
        <v>2.1199481421550304</v>
      </c>
      <c r="D1870">
        <f t="shared" si="236"/>
        <v>8.3307054640534393</v>
      </c>
      <c r="E1870">
        <f t="shared" si="240"/>
        <v>4.5606879730137356E-2</v>
      </c>
      <c r="F1870">
        <f t="shared" si="241"/>
        <v>4.9999999999994493E-4</v>
      </c>
      <c r="G1870">
        <f t="shared" si="237"/>
        <v>0.93349999999995259</v>
      </c>
      <c r="H1870">
        <f t="shared" si="238"/>
        <v>8.3307054640534393</v>
      </c>
    </row>
    <row r="1871" spans="1:8" x14ac:dyDescent="0.35">
      <c r="A1871">
        <f t="shared" si="239"/>
        <v>0.93399999999995253</v>
      </c>
      <c r="B1871">
        <f t="shared" si="234"/>
        <v>2.0759098169288159</v>
      </c>
      <c r="C1871">
        <f t="shared" si="235"/>
        <v>2.1212741946066962</v>
      </c>
      <c r="D1871">
        <f t="shared" si="236"/>
        <v>8.3417597441159081</v>
      </c>
      <c r="E1871">
        <f t="shared" si="240"/>
        <v>4.5231349049815343E-2</v>
      </c>
      <c r="F1871">
        <f t="shared" si="241"/>
        <v>4.9999999999994493E-4</v>
      </c>
      <c r="G1871">
        <f t="shared" si="237"/>
        <v>0.93399999999995253</v>
      </c>
      <c r="H1871">
        <f t="shared" si="238"/>
        <v>8.3417597441159081</v>
      </c>
    </row>
    <row r="1872" spans="1:8" x14ac:dyDescent="0.35">
      <c r="A1872">
        <f t="shared" si="239"/>
        <v>0.93449999999995248</v>
      </c>
      <c r="B1872">
        <f t="shared" si="234"/>
        <v>2.0769462866163511</v>
      </c>
      <c r="C1872">
        <f t="shared" si="235"/>
        <v>2.1226095691773375</v>
      </c>
      <c r="D1872">
        <f t="shared" si="236"/>
        <v>8.3529065588826512</v>
      </c>
      <c r="E1872">
        <f t="shared" si="240"/>
        <v>4.4855863353153905E-2</v>
      </c>
      <c r="F1872">
        <f t="shared" si="241"/>
        <v>4.9999999999994493E-4</v>
      </c>
      <c r="G1872">
        <f t="shared" si="237"/>
        <v>0.93449999999995248</v>
      </c>
      <c r="H1872">
        <f t="shared" si="238"/>
        <v>8.3529065588826512</v>
      </c>
    </row>
    <row r="1873" spans="1:8" x14ac:dyDescent="0.35">
      <c r="A1873">
        <f t="shared" si="239"/>
        <v>0.93499999999995242</v>
      </c>
      <c r="B1873">
        <f t="shared" si="234"/>
        <v>2.0779889103991933</v>
      </c>
      <c r="C1873">
        <f t="shared" si="235"/>
        <v>2.1239544115306677</v>
      </c>
      <c r="D1873">
        <f t="shared" si="236"/>
        <v>8.3641474583210815</v>
      </c>
      <c r="E1873">
        <f t="shared" si="240"/>
        <v>4.4480426387460421E-2</v>
      </c>
      <c r="F1873">
        <f t="shared" si="241"/>
        <v>4.9999999999994493E-4</v>
      </c>
      <c r="G1873">
        <f t="shared" si="237"/>
        <v>0.93499999999995242</v>
      </c>
      <c r="H1873">
        <f t="shared" si="238"/>
        <v>8.3641474583210815</v>
      </c>
    </row>
    <row r="1874" spans="1:8" x14ac:dyDescent="0.35">
      <c r="A1874">
        <f t="shared" si="239"/>
        <v>0.93549999999995237</v>
      </c>
      <c r="B1874">
        <f t="shared" si="234"/>
        <v>2.0790377781055223</v>
      </c>
      <c r="C1874">
        <f t="shared" si="235"/>
        <v>2.125308870750374</v>
      </c>
      <c r="D1874">
        <f t="shared" si="236"/>
        <v>8.3754840306903358</v>
      </c>
      <c r="E1874">
        <f t="shared" si="240"/>
        <v>4.4105041957478129E-2</v>
      </c>
      <c r="F1874">
        <f t="shared" si="241"/>
        <v>4.9999999999994493E-4</v>
      </c>
      <c r="G1874">
        <f t="shared" si="237"/>
        <v>0.93549999999995237</v>
      </c>
      <c r="H1874">
        <f t="shared" si="238"/>
        <v>8.3754840306903358</v>
      </c>
    </row>
    <row r="1875" spans="1:8" x14ac:dyDescent="0.35">
      <c r="A1875">
        <f t="shared" si="239"/>
        <v>0.93599999999995231</v>
      </c>
      <c r="B1875">
        <f t="shared" si="234"/>
        <v>2.0800929815790634</v>
      </c>
      <c r="C1875">
        <f t="shared" si="235"/>
        <v>2.1266730994479071</v>
      </c>
      <c r="D1875">
        <f t="shared" si="236"/>
        <v>8.3869179037963235</v>
      </c>
      <c r="E1875">
        <f t="shared" si="240"/>
        <v>4.3729713926779719E-2</v>
      </c>
      <c r="F1875">
        <f t="shared" si="241"/>
        <v>4.9999999999994493E-4</v>
      </c>
      <c r="G1875">
        <f t="shared" si="237"/>
        <v>0.93599999999995231</v>
      </c>
      <c r="H1875">
        <f t="shared" si="238"/>
        <v>8.3869179037963235</v>
      </c>
    </row>
    <row r="1876" spans="1:8" x14ac:dyDescent="0.35">
      <c r="A1876">
        <f t="shared" si="239"/>
        <v>0.93649999999995226</v>
      </c>
      <c r="B1876">
        <f t="shared" si="234"/>
        <v>2.0811546147405937</v>
      </c>
      <c r="C1876">
        <f t="shared" si="235"/>
        <v>2.1280472538745494</v>
      </c>
      <c r="D1876">
        <f t="shared" si="236"/>
        <v>8.3984507462982094</v>
      </c>
      <c r="E1876">
        <f t="shared" si="240"/>
        <v>4.3354446218977008E-2</v>
      </c>
      <c r="F1876">
        <f t="shared" si="241"/>
        <v>4.9999999999994493E-4</v>
      </c>
      <c r="G1876">
        <f t="shared" si="237"/>
        <v>0.93649999999995226</v>
      </c>
      <c r="H1876">
        <f t="shared" si="238"/>
        <v>8.3984507462982094</v>
      </c>
    </row>
    <row r="1877" spans="1:8" x14ac:dyDescent="0.35">
      <c r="A1877">
        <f t="shared" si="239"/>
        <v>0.9369999999999522</v>
      </c>
      <c r="B1877">
        <f t="shared" si="234"/>
        <v>2.0822227736518233</v>
      </c>
      <c r="C1877">
        <f t="shared" si="235"/>
        <v>2.1294314940379584</v>
      </c>
      <c r="D1877">
        <f t="shared" si="236"/>
        <v>8.4100842690687756</v>
      </c>
      <c r="E1877">
        <f t="shared" si="240"/>
        <v>4.2979242819293613E-2</v>
      </c>
      <c r="F1877">
        <f t="shared" si="241"/>
        <v>4.9999999999994493E-4</v>
      </c>
      <c r="G1877">
        <f t="shared" si="237"/>
        <v>0.9369999999999522</v>
      </c>
      <c r="H1877">
        <f t="shared" si="238"/>
        <v>8.4100842690687756</v>
      </c>
    </row>
    <row r="1878" spans="1:8" x14ac:dyDescent="0.35">
      <c r="A1878">
        <f t="shared" si="239"/>
        <v>0.93749999999995215</v>
      </c>
      <c r="B1878">
        <f t="shared" si="234"/>
        <v>2.0832975565817722</v>
      </c>
      <c r="C1878">
        <f t="shared" si="235"/>
        <v>2.1308259838234069</v>
      </c>
      <c r="D1878">
        <f t="shared" si="236"/>
        <v>8.4218202266113966</v>
      </c>
      <c r="E1878">
        <f t="shared" si="240"/>
        <v>4.2604107775962401E-2</v>
      </c>
      <c r="F1878">
        <f t="shared" si="241"/>
        <v>4.9999999999994493E-4</v>
      </c>
      <c r="G1878">
        <f t="shared" si="237"/>
        <v>0.93749999999995215</v>
      </c>
      <c r="H1878">
        <f t="shared" si="238"/>
        <v>8.4218202266113966</v>
      </c>
    </row>
    <row r="1879" spans="1:8" x14ac:dyDescent="0.35">
      <c r="A1879">
        <f t="shared" si="239"/>
        <v>0.93799999999995209</v>
      </c>
      <c r="B1879">
        <f t="shared" si="234"/>
        <v>2.0843790640757556</v>
      </c>
      <c r="C1879">
        <f t="shared" si="235"/>
        <v>2.1322308911199501</v>
      </c>
      <c r="D1879">
        <f t="shared" si="236"/>
        <v>8.4336604185364727</v>
      </c>
      <c r="E1879">
        <f t="shared" si="240"/>
        <v>4.2229045201624141E-2</v>
      </c>
      <c r="F1879">
        <f t="shared" si="241"/>
        <v>4.9999999999994493E-4</v>
      </c>
      <c r="G1879">
        <f t="shared" si="237"/>
        <v>0.93799999999995209</v>
      </c>
      <c r="H1879">
        <f t="shared" si="238"/>
        <v>8.4336604185364727</v>
      </c>
    </row>
    <row r="1880" spans="1:8" x14ac:dyDescent="0.35">
      <c r="A1880">
        <f t="shared" si="239"/>
        <v>0.93849999999995204</v>
      </c>
      <c r="B1880">
        <f t="shared" si="234"/>
        <v>2.085467399027102</v>
      </c>
      <c r="C1880">
        <f t="shared" si="235"/>
        <v>2.1336463879517518</v>
      </c>
      <c r="D1880">
        <f t="shared" si="236"/>
        <v>8.4456066911002257</v>
      </c>
      <c r="E1880">
        <f t="shared" si="240"/>
        <v>4.1854059275110857E-2</v>
      </c>
      <c r="F1880">
        <f t="shared" si="241"/>
        <v>4.9999999999994493E-4</v>
      </c>
      <c r="G1880">
        <f t="shared" si="237"/>
        <v>0.93849999999995204</v>
      </c>
      <c r="H1880">
        <f t="shared" si="238"/>
        <v>8.4456066911002257</v>
      </c>
    </row>
    <row r="1881" spans="1:8" x14ac:dyDescent="0.35">
      <c r="A1881">
        <f t="shared" si="239"/>
        <v>0.93899999999995198</v>
      </c>
      <c r="B1881">
        <f t="shared" si="234"/>
        <v>2.086562666751739</v>
      </c>
      <c r="C1881">
        <f t="shared" si="235"/>
        <v>2.1350726506148394</v>
      </c>
      <c r="D1881">
        <f t="shared" si="236"/>
        <v>8.4576609388091626</v>
      </c>
      <c r="E1881">
        <f t="shared" si="240"/>
        <v>4.1479154242802622E-2</v>
      </c>
      <c r="F1881">
        <f t="shared" si="241"/>
        <v>4.9999999999994493E-4</v>
      </c>
      <c r="G1881">
        <f t="shared" si="237"/>
        <v>0.93899999999995198</v>
      </c>
      <c r="H1881">
        <f t="shared" si="238"/>
        <v>8.4576609388091626</v>
      </c>
    </row>
    <row r="1882" spans="1:8" x14ac:dyDescent="0.35">
      <c r="A1882">
        <f t="shared" si="239"/>
        <v>0.93949999999995193</v>
      </c>
      <c r="B1882">
        <f t="shared" si="234"/>
        <v>2.0876649750657821</v>
      </c>
      <c r="C1882">
        <f t="shared" si="235"/>
        <v>2.1365098598195464</v>
      </c>
      <c r="D1882">
        <f t="shared" si="236"/>
        <v>8.4698251060934755</v>
      </c>
      <c r="E1882">
        <f t="shared" si="240"/>
        <v>4.1104334420388342E-2</v>
      </c>
      <c r="F1882">
        <f t="shared" si="241"/>
        <v>4.9999999999994493E-4</v>
      </c>
      <c r="G1882">
        <f t="shared" si="237"/>
        <v>0.93949999999995193</v>
      </c>
      <c r="H1882">
        <f t="shared" si="238"/>
        <v>8.4698251060934755</v>
      </c>
    </row>
    <row r="1883" spans="1:8" x14ac:dyDescent="0.35">
      <c r="A1883">
        <f t="shared" si="239"/>
        <v>0.93999999999995187</v>
      </c>
      <c r="B1883">
        <f t="shared" si="234"/>
        <v>2.088774434366278</v>
      </c>
      <c r="C1883">
        <f t="shared" si="235"/>
        <v>2.1379582008389315</v>
      </c>
      <c r="D1883">
        <f t="shared" si="236"/>
        <v>8.4821011890529494</v>
      </c>
      <c r="E1883">
        <f t="shared" si="240"/>
        <v>4.0729604194640626E-2</v>
      </c>
      <c r="F1883">
        <f t="shared" si="241"/>
        <v>4.9999999999994493E-4</v>
      </c>
      <c r="G1883">
        <f t="shared" si="237"/>
        <v>0.93999999999995187</v>
      </c>
      <c r="H1883">
        <f t="shared" si="238"/>
        <v>8.4821011890529494</v>
      </c>
    </row>
    <row r="1884" spans="1:8" x14ac:dyDescent="0.35">
      <c r="A1884">
        <f t="shared" si="239"/>
        <v>0.94049999999995182</v>
      </c>
      <c r="B1884">
        <f t="shared" si="234"/>
        <v>2.0898911577152539</v>
      </c>
      <c r="C1884">
        <f t="shared" si="235"/>
        <v>2.1394178636634846</v>
      </c>
      <c r="D1884">
        <f t="shared" si="236"/>
        <v>8.4944912372792345</v>
      </c>
      <c r="E1884">
        <f t="shared" si="240"/>
        <v>4.035496802500018E-2</v>
      </c>
      <c r="F1884">
        <f t="shared" si="241"/>
        <v>4.9999999999994493E-4</v>
      </c>
      <c r="G1884">
        <f t="shared" si="237"/>
        <v>0.94049999999995182</v>
      </c>
      <c r="H1884">
        <f t="shared" si="238"/>
        <v>8.4944912372792345</v>
      </c>
    </row>
    <row r="1885" spans="1:8" x14ac:dyDescent="0.35">
      <c r="A1885">
        <f t="shared" si="239"/>
        <v>0.94099999999995176</v>
      </c>
      <c r="B1885">
        <f t="shared" si="234"/>
        <v>2.091015260927239</v>
      </c>
      <c r="C1885">
        <f t="shared" si="235"/>
        <v>2.1408890431624314</v>
      </c>
      <c r="D1885">
        <f t="shared" si="236"/>
        <v>8.5069973557584078</v>
      </c>
      <c r="E1885">
        <f t="shared" si="240"/>
        <v>3.9980430445514067E-2</v>
      </c>
      <c r="F1885">
        <f t="shared" si="241"/>
        <v>4.9999999999994493E-4</v>
      </c>
      <c r="G1885">
        <f t="shared" si="237"/>
        <v>0.94099999999995176</v>
      </c>
      <c r="H1885">
        <f t="shared" si="238"/>
        <v>8.5069973557584078</v>
      </c>
    </row>
    <row r="1886" spans="1:8" x14ac:dyDescent="0.35">
      <c r="A1886">
        <f t="shared" si="239"/>
        <v>0.94149999999995171</v>
      </c>
      <c r="B1886">
        <f t="shared" si="234"/>
        <v>2.0921468626604325</v>
      </c>
      <c r="C1886">
        <f t="shared" si="235"/>
        <v>2.1423719392519796</v>
      </c>
      <c r="D1886">
        <f t="shared" si="236"/>
        <v>8.5196217068581053</v>
      </c>
      <c r="E1886">
        <f t="shared" si="240"/>
        <v>3.9605996066754315E-2</v>
      </c>
      <c r="F1886">
        <f t="shared" si="241"/>
        <v>4.9999999999994493E-4</v>
      </c>
      <c r="G1886">
        <f t="shared" si="237"/>
        <v>0.94149999999995171</v>
      </c>
      <c r="H1886">
        <f t="shared" si="238"/>
        <v>8.5196217068581053</v>
      </c>
    </row>
    <row r="1887" spans="1:8" x14ac:dyDescent="0.35">
      <c r="A1887">
        <f t="shared" si="239"/>
        <v>0.94199999999995165</v>
      </c>
      <c r="B1887">
        <f t="shared" si="234"/>
        <v>2.0932860845117034</v>
      </c>
      <c r="C1887">
        <f t="shared" si="235"/>
        <v>2.1438667570708749</v>
      </c>
      <c r="D1887">
        <f t="shared" si="236"/>
        <v>8.5323665124038097</v>
      </c>
      <c r="E1887">
        <f t="shared" si="240"/>
        <v>3.9231669577608146E-2</v>
      </c>
      <c r="F1887">
        <f t="shared" si="241"/>
        <v>4.9999999999994493E-4</v>
      </c>
      <c r="G1887">
        <f t="shared" si="237"/>
        <v>0.94199999999995165</v>
      </c>
      <c r="H1887">
        <f t="shared" si="238"/>
        <v>8.5323665124038097</v>
      </c>
    </row>
    <row r="1888" spans="1:8" x14ac:dyDescent="0.35">
      <c r="A1888">
        <f t="shared" si="239"/>
        <v>0.9424999999999516</v>
      </c>
      <c r="B1888">
        <f t="shared" si="234"/>
        <v>2.0944330511156171</v>
      </c>
      <c r="C1888">
        <f t="shared" si="235"/>
        <v>2.1453737071636407</v>
      </c>
      <c r="D1888">
        <f t="shared" si="236"/>
        <v>8.5452340558490096</v>
      </c>
      <c r="E1888">
        <f t="shared" si="240"/>
        <v>3.8857455747426606E-2</v>
      </c>
      <c r="F1888">
        <f t="shared" si="241"/>
        <v>4.9999999999994493E-4</v>
      </c>
      <c r="G1888">
        <f t="shared" si="237"/>
        <v>0.9424999999999516</v>
      </c>
      <c r="H1888">
        <f t="shared" si="238"/>
        <v>8.5452340558490096</v>
      </c>
    </row>
    <row r="1889" spans="1:8" x14ac:dyDescent="0.35">
      <c r="A1889">
        <f t="shared" si="239"/>
        <v>0.94299999999995154</v>
      </c>
      <c r="B1889">
        <f t="shared" si="234"/>
        <v>2.0955878902476957</v>
      </c>
      <c r="C1889">
        <f t="shared" si="235"/>
        <v>2.1468930056719153</v>
      </c>
      <c r="D1889">
        <f t="shared" si="236"/>
        <v>8.5582266845444099</v>
      </c>
      <c r="E1889">
        <f t="shared" si="240"/>
        <v>3.8483359428023743E-2</v>
      </c>
      <c r="F1889">
        <f t="shared" si="241"/>
        <v>4.9999999999994493E-4</v>
      </c>
      <c r="G1889">
        <f t="shared" si="237"/>
        <v>0.94299999999995154</v>
      </c>
      <c r="H1889">
        <f t="shared" si="238"/>
        <v>8.5582266845444099</v>
      </c>
    </row>
    <row r="1890" spans="1:8" x14ac:dyDescent="0.35">
      <c r="A1890">
        <f t="shared" si="239"/>
        <v>0.94349999999995149</v>
      </c>
      <c r="B1890">
        <f t="shared" si="234"/>
        <v>2.0967507329321333</v>
      </c>
      <c r="C1890">
        <f t="shared" si="235"/>
        <v>2.1484248745343151</v>
      </c>
      <c r="D1890">
        <f t="shared" si="236"/>
        <v>8.571346812111603</v>
      </c>
      <c r="E1890">
        <f t="shared" si="240"/>
        <v>3.8109385555838461E-2</v>
      </c>
      <c r="F1890">
        <f t="shared" si="241"/>
        <v>4.9999999999994493E-4</v>
      </c>
      <c r="G1890">
        <f t="shared" si="237"/>
        <v>0.94349999999995149</v>
      </c>
      <c r="H1890">
        <f t="shared" si="238"/>
        <v>8.571346812111603</v>
      </c>
    </row>
    <row r="1891" spans="1:8" x14ac:dyDescent="0.35">
      <c r="A1891">
        <f t="shared" si="239"/>
        <v>0.94399999999995143</v>
      </c>
      <c r="B1891">
        <f t="shared" si="234"/>
        <v>2.0979217135541988</v>
      </c>
      <c r="C1891">
        <f t="shared" si="235"/>
        <v>2.1499695416952855</v>
      </c>
      <c r="D1891">
        <f t="shared" si="236"/>
        <v>8.5845969209269839</v>
      </c>
      <c r="E1891">
        <f t="shared" si="240"/>
        <v>3.7735539154179466E-2</v>
      </c>
      <c r="F1891">
        <f t="shared" si="241"/>
        <v>4.9999999999994493E-4</v>
      </c>
      <c r="G1891">
        <f t="shared" si="237"/>
        <v>0.94399999999995143</v>
      </c>
      <c r="H1891">
        <f t="shared" si="238"/>
        <v>8.5845969209269839</v>
      </c>
    </row>
    <row r="1892" spans="1:8" x14ac:dyDescent="0.35">
      <c r="A1892">
        <f t="shared" si="239"/>
        <v>0.94449999999995138</v>
      </c>
      <c r="B1892">
        <f t="shared" si="234"/>
        <v>2.0991009699775742</v>
      </c>
      <c r="C1892">
        <f t="shared" si="235"/>
        <v>2.1515272413234268</v>
      </c>
      <c r="D1892">
        <f t="shared" si="236"/>
        <v>8.5979795647220847</v>
      </c>
      <c r="E1892">
        <f t="shared" si="240"/>
        <v>3.7361825335513181E-2</v>
      </c>
      <c r="F1892">
        <f t="shared" si="241"/>
        <v>4.9999999999994493E-4</v>
      </c>
      <c r="G1892">
        <f t="shared" si="237"/>
        <v>0.94449999999995138</v>
      </c>
      <c r="H1892">
        <f t="shared" si="238"/>
        <v>8.5979795647220847</v>
      </c>
    </row>
    <row r="1893" spans="1:8" x14ac:dyDescent="0.35">
      <c r="A1893">
        <f t="shared" si="239"/>
        <v>0.94499999999995132</v>
      </c>
      <c r="B1893">
        <f t="shared" si="234"/>
        <v>2.1002886436668944</v>
      </c>
      <c r="C1893">
        <f t="shared" si="235"/>
        <v>2.1530982140398178</v>
      </c>
      <c r="D1893">
        <f t="shared" si="236"/>
        <v>8.6114973713069034</v>
      </c>
      <c r="E1893">
        <f t="shared" si="240"/>
        <v>3.6988249303808958E-2</v>
      </c>
      <c r="F1893">
        <f t="shared" si="241"/>
        <v>4.9999999999994493E-4</v>
      </c>
      <c r="G1893">
        <f t="shared" si="237"/>
        <v>0.94499999999995132</v>
      </c>
      <c r="H1893">
        <f t="shared" si="238"/>
        <v>8.6114973713069034</v>
      </c>
    </row>
    <row r="1894" spans="1:8" x14ac:dyDescent="0.35">
      <c r="A1894">
        <f t="shared" si="239"/>
        <v>0.94549999999995127</v>
      </c>
      <c r="B1894">
        <f t="shared" si="234"/>
        <v>2.101484879815763</v>
      </c>
      <c r="C1894">
        <f t="shared" si="235"/>
        <v>2.1546827071568857</v>
      </c>
      <c r="D1894">
        <f t="shared" si="236"/>
        <v>8.6251530454231951</v>
      </c>
      <c r="E1894">
        <f t="shared" si="240"/>
        <v>3.6614816357065025E-2</v>
      </c>
      <c r="F1894">
        <f t="shared" si="241"/>
        <v>4.9999999999994493E-4</v>
      </c>
      <c r="G1894">
        <f t="shared" si="237"/>
        <v>0.94549999999995127</v>
      </c>
      <c r="H1894">
        <f t="shared" si="238"/>
        <v>8.6251530454231951</v>
      </c>
    </row>
    <row r="1895" spans="1:8" x14ac:dyDescent="0.35">
      <c r="A1895">
        <f t="shared" si="239"/>
        <v>0.94599999999995121</v>
      </c>
      <c r="B1895">
        <f t="shared" si="234"/>
        <v>2.1026898274805492</v>
      </c>
      <c r="C1895">
        <f t="shared" si="235"/>
        <v>2.1562809749284169</v>
      </c>
      <c r="D1895">
        <f t="shared" si="236"/>
        <v>8.6389493717352277</v>
      </c>
      <c r="E1895">
        <f t="shared" si="240"/>
        <v>3.6241531889823694E-2</v>
      </c>
      <c r="F1895">
        <f t="shared" si="241"/>
        <v>4.9999999999994493E-4</v>
      </c>
      <c r="G1895">
        <f t="shared" si="237"/>
        <v>0.94599999999995121</v>
      </c>
      <c r="H1895">
        <f t="shared" si="238"/>
        <v>8.6389493717352277</v>
      </c>
    </row>
    <row r="1896" spans="1:8" x14ac:dyDescent="0.35">
      <c r="A1896">
        <f t="shared" si="239"/>
        <v>0.94649999999995116</v>
      </c>
      <c r="B1896">
        <f t="shared" si="234"/>
        <v>2.1039036397202775</v>
      </c>
      <c r="C1896">
        <f t="shared" si="235"/>
        <v>2.1578932788113345</v>
      </c>
      <c r="D1896">
        <f t="shared" si="236"/>
        <v>8.65288921796596</v>
      </c>
      <c r="E1896">
        <f t="shared" si="240"/>
        <v>3.5868401395822175E-2</v>
      </c>
      <c r="F1896">
        <f t="shared" si="241"/>
        <v>4.9999999999994493E-4</v>
      </c>
      <c r="G1896">
        <f t="shared" si="237"/>
        <v>0.94649999999995116</v>
      </c>
      <c r="H1896">
        <f t="shared" si="238"/>
        <v>8.65288921796596</v>
      </c>
    </row>
    <row r="1897" spans="1:8" x14ac:dyDescent="0.35">
      <c r="A1897">
        <f t="shared" si="239"/>
        <v>0.9469999999999511</v>
      </c>
      <c r="B1897">
        <f t="shared" si="234"/>
        <v>2.1051264737429487</v>
      </c>
      <c r="C1897">
        <f t="shared" si="235"/>
        <v>2.1595198877399122</v>
      </c>
      <c r="D1897">
        <f t="shared" si="236"/>
        <v>8.6669755381871543</v>
      </c>
      <c r="E1897">
        <f t="shared" si="240"/>
        <v>3.5495430470737499E-2</v>
      </c>
      <c r="F1897">
        <f t="shared" si="241"/>
        <v>4.9999999999994493E-4</v>
      </c>
      <c r="G1897">
        <f t="shared" si="237"/>
        <v>0.9469999999999511</v>
      </c>
      <c r="H1897">
        <f t="shared" si="238"/>
        <v>8.6669755381871543</v>
      </c>
    </row>
    <row r="1898" spans="1:8" x14ac:dyDescent="0.35">
      <c r="A1898">
        <f t="shared" si="239"/>
        <v>0.94749999999995105</v>
      </c>
      <c r="B1898">
        <f t="shared" si="234"/>
        <v>2.106358491058657</v>
      </c>
      <c r="C1898">
        <f t="shared" si="235"/>
        <v>2.1611610784131399</v>
      </c>
      <c r="D1898">
        <f t="shared" si="236"/>
        <v>8.6812113762725041</v>
      </c>
      <c r="E1898">
        <f t="shared" si="240"/>
        <v>3.5122624815078433E-2</v>
      </c>
      <c r="F1898">
        <f t="shared" si="241"/>
        <v>4.9999999999994493E-4</v>
      </c>
      <c r="G1898">
        <f t="shared" si="237"/>
        <v>0.94749999999995105</v>
      </c>
      <c r="H1898">
        <f t="shared" si="238"/>
        <v>8.6812113762725041</v>
      </c>
    </row>
    <row r="1899" spans="1:8" x14ac:dyDescent="0.35">
      <c r="A1899">
        <f t="shared" si="239"/>
        <v>0.94799999999995099</v>
      </c>
      <c r="B1899">
        <f t="shared" si="234"/>
        <v>2.1075998576398756</v>
      </c>
      <c r="C1899">
        <f t="shared" si="235"/>
        <v>2.1628171355960073</v>
      </c>
      <c r="D1899">
        <f t="shared" si="236"/>
        <v>8.6955998695235692</v>
      </c>
      <c r="E1899">
        <f t="shared" si="240"/>
        <v>3.4749990237020148E-2</v>
      </c>
      <c r="F1899">
        <f t="shared" si="241"/>
        <v>4.9999999999994493E-4</v>
      </c>
      <c r="G1899">
        <f t="shared" si="237"/>
        <v>0.94799999999995099</v>
      </c>
      <c r="H1899">
        <f t="shared" si="238"/>
        <v>8.6955998695235692</v>
      </c>
    </row>
    <row r="1900" spans="1:8" x14ac:dyDescent="0.35">
      <c r="A1900">
        <f t="shared" si="239"/>
        <v>0.94849999999995094</v>
      </c>
      <c r="B1900">
        <f t="shared" si="234"/>
        <v>2.1088507440893332</v>
      </c>
      <c r="C1900">
        <f t="shared" si="235"/>
        <v>2.1644883524355136</v>
      </c>
      <c r="D1900">
        <f t="shared" si="236"/>
        <v>8.7101442524788215</v>
      </c>
      <c r="E1900">
        <f t="shared" si="240"/>
        <v>3.437753265561426E-2</v>
      </c>
      <c r="F1900">
        <f t="shared" si="241"/>
        <v>4.9999999999994493E-4</v>
      </c>
      <c r="G1900">
        <f t="shared" si="237"/>
        <v>0.94849999999995094</v>
      </c>
      <c r="H1900">
        <f t="shared" si="238"/>
        <v>8.7101442524788215</v>
      </c>
    </row>
    <row r="1901" spans="1:8" x14ac:dyDescent="0.35">
      <c r="A1901">
        <f t="shared" si="239"/>
        <v>0.94899999999995088</v>
      </c>
      <c r="B1901">
        <f t="shared" si="234"/>
        <v>2.1101113258159083</v>
      </c>
      <c r="C1901">
        <f t="shared" si="235"/>
        <v>2.1661750307922842</v>
      </c>
      <c r="D1901">
        <f t="shared" si="236"/>
        <v>8.7248478609170483</v>
      </c>
      <c r="E1901">
        <f t="shared" si="240"/>
        <v>3.4005258103856462E-2</v>
      </c>
      <c r="F1901">
        <f t="shared" si="241"/>
        <v>4.9999999999994493E-4</v>
      </c>
      <c r="G1901">
        <f t="shared" si="237"/>
        <v>0.94899999999995088</v>
      </c>
      <c r="H1901">
        <f t="shared" si="238"/>
        <v>8.7248478609170483</v>
      </c>
    </row>
    <row r="1902" spans="1:8" x14ac:dyDescent="0.35">
      <c r="A1902">
        <f t="shared" si="239"/>
        <v>0.94949999999995083</v>
      </c>
      <c r="B1902">
        <f t="shared" si="234"/>
        <v>2.1113817832190103</v>
      </c>
      <c r="C1902">
        <f t="shared" si="235"/>
        <v>2.1678774815887172</v>
      </c>
      <c r="D1902">
        <f t="shared" si="236"/>
        <v>8.7397141360669828</v>
      </c>
      <c r="E1902">
        <f t="shared" si="240"/>
        <v>3.3633172732051173E-2</v>
      </c>
      <c r="F1902">
        <f t="shared" si="241"/>
        <v>4.9999999999994493E-4</v>
      </c>
      <c r="G1902">
        <f t="shared" si="237"/>
        <v>0.94949999999995083</v>
      </c>
      <c r="H1902">
        <f t="shared" si="238"/>
        <v>8.7397141360669828</v>
      </c>
    </row>
    <row r="1903" spans="1:8" x14ac:dyDescent="0.35">
      <c r="A1903">
        <f t="shared" si="239"/>
        <v>0.94999999999995077</v>
      </c>
      <c r="B1903">
        <f t="shared" si="234"/>
        <v>2.1126623018819499</v>
      </c>
      <c r="C1903">
        <f t="shared" si="235"/>
        <v>2.1695960251746671</v>
      </c>
      <c r="D1903">
        <f t="shared" si="236"/>
        <v>8.7547466290360063</v>
      </c>
      <c r="E1903">
        <f t="shared" si="240"/>
        <v>3.3261282811191853E-2</v>
      </c>
      <c r="F1903">
        <f t="shared" si="241"/>
        <v>4.9999999999994493E-4</v>
      </c>
      <c r="G1903">
        <f t="shared" si="237"/>
        <v>0.94999999999995077</v>
      </c>
      <c r="H1903">
        <f t="shared" si="238"/>
        <v>8.7547466290360063</v>
      </c>
    </row>
    <row r="1904" spans="1:8" x14ac:dyDescent="0.35">
      <c r="A1904">
        <f t="shared" si="239"/>
        <v>0.95049999999995072</v>
      </c>
      <c r="B1904">
        <f t="shared" si="234"/>
        <v>2.1139530727748217</v>
      </c>
      <c r="C1904">
        <f t="shared" si="235"/>
        <v>2.1713309917117263</v>
      </c>
      <c r="D1904">
        <f t="shared" si="236"/>
        <v>8.7699490054716147</v>
      </c>
      <c r="E1904">
        <f t="shared" si="240"/>
        <v>3.2889594736570202E-2</v>
      </c>
      <c r="F1904">
        <f t="shared" si="241"/>
        <v>4.9999999999994493E-4</v>
      </c>
      <c r="G1904">
        <f t="shared" si="237"/>
        <v>0.95049999999995072</v>
      </c>
      <c r="H1904">
        <f t="shared" si="238"/>
        <v>8.7699490054716147</v>
      </c>
    </row>
    <row r="1905" spans="1:8" x14ac:dyDescent="0.35">
      <c r="A1905">
        <f t="shared" si="239"/>
        <v>0.95099999999995066</v>
      </c>
      <c r="B1905">
        <f t="shared" si="234"/>
        <v>2.1152542924674802</v>
      </c>
      <c r="C1905">
        <f t="shared" si="235"/>
        <v>2.1730827215772548</v>
      </c>
      <c r="D1905">
        <f t="shared" si="236"/>
        <v>8.7853250504704228</v>
      </c>
      <c r="E1905">
        <f t="shared" si="240"/>
        <v>3.2518115031446922E-2</v>
      </c>
      <c r="F1905">
        <f t="shared" si="241"/>
        <v>4.9999999999994493E-4</v>
      </c>
      <c r="G1905">
        <f t="shared" si="237"/>
        <v>0.95099999999995066</v>
      </c>
      <c r="H1905">
        <f t="shared" si="238"/>
        <v>8.7853250504704228</v>
      </c>
    </row>
    <row r="1906" spans="1:8" x14ac:dyDescent="0.35">
      <c r="A1906">
        <f t="shared" si="239"/>
        <v>0.95149999999995061</v>
      </c>
      <c r="B1906">
        <f t="shared" si="234"/>
        <v>2.116566163353216</v>
      </c>
      <c r="C1906">
        <f t="shared" si="235"/>
        <v>2.1748515657893837</v>
      </c>
      <c r="D1906">
        <f t="shared" si="236"/>
        <v>8.8008786737505158</v>
      </c>
      <c r="E1906">
        <f t="shared" si="240"/>
        <v>3.2146850350933447E-2</v>
      </c>
      <c r="F1906">
        <f t="shared" si="241"/>
        <v>4.9999999999994493E-4</v>
      </c>
      <c r="G1906">
        <f t="shared" si="237"/>
        <v>0.95149999999995061</v>
      </c>
      <c r="H1906">
        <f t="shared" si="238"/>
        <v>8.8008786737505158</v>
      </c>
    </row>
    <row r="1907" spans="1:8" x14ac:dyDescent="0.35">
      <c r="A1907">
        <f t="shared" si="239"/>
        <v>0.95199999999995055</v>
      </c>
      <c r="B1907">
        <f t="shared" si="234"/>
        <v>2.1178888938837788</v>
      </c>
      <c r="C1907">
        <f t="shared" si="235"/>
        <v>2.1766378864543148</v>
      </c>
      <c r="D1907">
        <f t="shared" si="236"/>
        <v>8.8166139151042007</v>
      </c>
      <c r="E1907">
        <f t="shared" si="240"/>
        <v>3.1775807485968761E-2</v>
      </c>
      <c r="F1907">
        <f t="shared" si="241"/>
        <v>4.9999999999994493E-4</v>
      </c>
      <c r="G1907">
        <f t="shared" si="237"/>
        <v>0.95199999999995055</v>
      </c>
      <c r="H1907">
        <f t="shared" si="238"/>
        <v>8.8166139151042007</v>
      </c>
    </row>
    <row r="1908" spans="1:8" x14ac:dyDescent="0.35">
      <c r="A1908">
        <f t="shared" si="239"/>
        <v>0.9524999999999505</v>
      </c>
      <c r="B1908">
        <f t="shared" si="234"/>
        <v>2.119222698816464</v>
      </c>
      <c r="C1908">
        <f t="shared" si="235"/>
        <v>2.1784420572373291</v>
      </c>
      <c r="D1908">
        <f t="shared" si="236"/>
        <v>8.8325349501494586</v>
      </c>
      <c r="E1908">
        <f t="shared" si="240"/>
        <v>3.1404993367492848E-2</v>
      </c>
      <c r="F1908">
        <f t="shared" si="241"/>
        <v>4.9999999999994493E-4</v>
      </c>
      <c r="G1908">
        <f t="shared" si="237"/>
        <v>0.9524999999999505</v>
      </c>
      <c r="H1908">
        <f t="shared" si="238"/>
        <v>8.8325349501494586</v>
      </c>
    </row>
    <row r="1909" spans="1:8" x14ac:dyDescent="0.35">
      <c r="A1909">
        <f t="shared" si="239"/>
        <v>0.95299999999995044</v>
      </c>
      <c r="B1909">
        <f t="shared" si="234"/>
        <v>2.1205677994739998</v>
      </c>
      <c r="C1909">
        <f t="shared" si="235"/>
        <v>2.1802644638590243</v>
      </c>
      <c r="D1909">
        <f t="shared" si="236"/>
        <v>8.8486460963997882</v>
      </c>
      <c r="E1909">
        <f t="shared" si="240"/>
        <v>3.103441507085293E-2</v>
      </c>
      <c r="F1909">
        <f t="shared" si="241"/>
        <v>4.9999999999994493E-4</v>
      </c>
      <c r="G1909">
        <f t="shared" si="237"/>
        <v>0.95299999999995044</v>
      </c>
      <c r="H1909">
        <f t="shared" si="238"/>
        <v>8.8486460963997882</v>
      </c>
    </row>
    <row r="1910" spans="1:8" x14ac:dyDescent="0.35">
      <c r="A1910">
        <f t="shared" si="239"/>
        <v>0.95349999999995039</v>
      </c>
      <c r="B1910">
        <f t="shared" si="234"/>
        <v>2.1219244240180548</v>
      </c>
      <c r="C1910">
        <f t="shared" si="235"/>
        <v>2.1821055046184283</v>
      </c>
      <c r="D1910">
        <f t="shared" si="236"/>
        <v>8.864951819673788</v>
      </c>
      <c r="E1910">
        <f t="shared" si="240"/>
        <v>3.0664079820195197E-2</v>
      </c>
      <c r="F1910">
        <f t="shared" si="241"/>
        <v>4.9999999999994493E-4</v>
      </c>
      <c r="G1910">
        <f t="shared" si="237"/>
        <v>0.95349999999995039</v>
      </c>
      <c r="H1910">
        <f t="shared" si="238"/>
        <v>8.864951819673788</v>
      </c>
    </row>
    <row r="1911" spans="1:8" x14ac:dyDescent="0.35">
      <c r="A1911">
        <f t="shared" si="239"/>
        <v>0.95399999999995033</v>
      </c>
      <c r="B1911">
        <f t="shared" si="234"/>
        <v>2.1232928077372288</v>
      </c>
      <c r="C1911">
        <f t="shared" si="235"/>
        <v>2.1839655909447364</v>
      </c>
      <c r="D1911">
        <f t="shared" si="236"/>
        <v>8.8814567408672467</v>
      </c>
      <c r="E1911">
        <f t="shared" si="240"/>
        <v>3.0293994993330055E-2</v>
      </c>
      <c r="F1911">
        <f t="shared" si="241"/>
        <v>4.9999999999994493E-4</v>
      </c>
      <c r="G1911">
        <f t="shared" si="237"/>
        <v>0.95399999999995033</v>
      </c>
      <c r="H1911">
        <f t="shared" si="238"/>
        <v>8.8814567408672467</v>
      </c>
    </row>
    <row r="1912" spans="1:8" x14ac:dyDescent="0.35">
      <c r="A1912">
        <f t="shared" si="239"/>
        <v>0.95449999999995028</v>
      </c>
      <c r="B1912">
        <f t="shared" si="234"/>
        <v>2.1246731933504628</v>
      </c>
      <c r="C1912">
        <f t="shared" si="235"/>
        <v>2.1858451479795855</v>
      </c>
      <c r="D1912">
        <f t="shared" si="236"/>
        <v>8.8981656431126215</v>
      </c>
      <c r="E1912">
        <f t="shared" si="240"/>
        <v>2.9924168126505748E-2</v>
      </c>
      <c r="F1912">
        <f t="shared" si="241"/>
        <v>4.9999999999994493E-4</v>
      </c>
      <c r="G1912">
        <f t="shared" si="237"/>
        <v>0.95449999999995028</v>
      </c>
      <c r="H1912">
        <f t="shared" si="238"/>
        <v>8.8981656431126215</v>
      </c>
    </row>
    <row r="1913" spans="1:8" x14ac:dyDescent="0.35">
      <c r="A1913">
        <f t="shared" si="239"/>
        <v>0.95499999999995022</v>
      </c>
      <c r="B1913">
        <f t="shared" si="234"/>
        <v>2.126065831326875</v>
      </c>
      <c r="C1913">
        <f t="shared" si="235"/>
        <v>2.1877446151919</v>
      </c>
      <c r="D1913">
        <f t="shared" si="236"/>
        <v>8.915083479352484</v>
      </c>
      <c r="E1913">
        <f t="shared" si="240"/>
        <v>2.9554606919638061E-2</v>
      </c>
      <c r="F1913">
        <f t="shared" si="241"/>
        <v>4.9999999999994493E-4</v>
      </c>
      <c r="G1913">
        <f t="shared" si="237"/>
        <v>0.95499999999995022</v>
      </c>
      <c r="H1913">
        <f t="shared" si="238"/>
        <v>8.915083479352484</v>
      </c>
    </row>
    <row r="1914" spans="1:8" x14ac:dyDescent="0.35">
      <c r="A1914">
        <f t="shared" si="239"/>
        <v>0.95549999999995017</v>
      </c>
      <c r="B1914">
        <f t="shared" si="234"/>
        <v>2.1274709802231011</v>
      </c>
      <c r="C1914">
        <f t="shared" si="235"/>
        <v>2.1896644470275266</v>
      </c>
      <c r="D1914">
        <f t="shared" si="236"/>
        <v>8.9322153803558901</v>
      </c>
      <c r="E1914">
        <f t="shared" si="240"/>
        <v>2.9185319241602926E-2</v>
      </c>
      <c r="F1914">
        <f t="shared" si="241"/>
        <v>4.9999999999994493E-4</v>
      </c>
      <c r="G1914">
        <f t="shared" si="237"/>
        <v>0.95549999999995017</v>
      </c>
      <c r="H1914">
        <f t="shared" si="238"/>
        <v>8.9322153803558901</v>
      </c>
    </row>
    <row r="1915" spans="1:8" x14ac:dyDescent="0.35">
      <c r="A1915">
        <f t="shared" si="239"/>
        <v>0.95599999999995011</v>
      </c>
      <c r="B1915">
        <f t="shared" si="234"/>
        <v>2.1288889070393138</v>
      </c>
      <c r="C1915">
        <f t="shared" si="235"/>
        <v>2.191605113596037</v>
      </c>
      <c r="D1915">
        <f t="shared" si="236"/>
        <v>8.9495666632088788</v>
      </c>
      <c r="E1915">
        <f t="shared" si="240"/>
        <v>2.8816313135822204E-2</v>
      </c>
      <c r="F1915">
        <f t="shared" si="241"/>
        <v>4.9999999999994493E-4</v>
      </c>
      <c r="G1915">
        <f t="shared" si="237"/>
        <v>0.95599999999995011</v>
      </c>
      <c r="H1915">
        <f t="shared" si="238"/>
        <v>8.9495666632088788</v>
      </c>
    </row>
    <row r="1916" spans="1:8" x14ac:dyDescent="0.35">
      <c r="A1916">
        <f t="shared" si="239"/>
        <v>0.95649999999995006</v>
      </c>
      <c r="B1916">
        <f t="shared" si="234"/>
        <v>2.1303198875951757</v>
      </c>
      <c r="C1916">
        <f t="shared" si="235"/>
        <v>2.1935671013972824</v>
      </c>
      <c r="D1916">
        <f t="shared" si="236"/>
        <v>8.9671428403129223</v>
      </c>
      <c r="E1916">
        <f t="shared" si="240"/>
        <v>2.8447596826099233E-2</v>
      </c>
      <c r="F1916">
        <f t="shared" si="241"/>
        <v>4.9999999999994493E-4</v>
      </c>
      <c r="G1916">
        <f t="shared" si="237"/>
        <v>0.95649999999995006</v>
      </c>
      <c r="H1916">
        <f t="shared" si="238"/>
        <v>8.9671428403129223</v>
      </c>
    </row>
    <row r="1917" spans="1:8" x14ac:dyDescent="0.35">
      <c r="A1917">
        <f t="shared" si="239"/>
        <v>0.95699999999995</v>
      </c>
      <c r="B1917">
        <f t="shared" si="234"/>
        <v>2.1317642069270857</v>
      </c>
      <c r="C1917">
        <f t="shared" si="235"/>
        <v>2.1955509140904819</v>
      </c>
      <c r="D1917">
        <f t="shared" si="236"/>
        <v>8.9849496289280051</v>
      </c>
      <c r="E1917">
        <f t="shared" si="240"/>
        <v>2.8079178722682924E-2</v>
      </c>
      <c r="F1917">
        <f t="shared" si="241"/>
        <v>4.9999999999994493E-4</v>
      </c>
      <c r="G1917">
        <f t="shared" si="237"/>
        <v>0.95699999999995</v>
      </c>
      <c r="H1917">
        <f t="shared" si="238"/>
        <v>8.9849496289280051</v>
      </c>
    </row>
    <row r="1918" spans="1:8" x14ac:dyDescent="0.35">
      <c r="A1918">
        <f t="shared" si="239"/>
        <v>0.95749999999994995</v>
      </c>
      <c r="B1918">
        <f t="shared" si="234"/>
        <v>2.1332221597081933</v>
      </c>
      <c r="C1918">
        <f t="shared" si="235"/>
        <v>2.1975570733088672</v>
      </c>
      <c r="D1918">
        <f t="shared" si="236"/>
        <v>9.0029929613000466</v>
      </c>
      <c r="E1918">
        <f t="shared" si="240"/>
        <v>2.7711067428692133E-2</v>
      </c>
      <c r="F1918">
        <f t="shared" si="241"/>
        <v>4.9999999999994493E-4</v>
      </c>
      <c r="G1918">
        <f t="shared" si="237"/>
        <v>0.95749999999994995</v>
      </c>
      <c r="H1918">
        <f t="shared" si="238"/>
        <v>9.0029929613000466</v>
      </c>
    </row>
    <row r="1919" spans="1:8" x14ac:dyDescent="0.35">
      <c r="A1919">
        <f t="shared" si="239"/>
        <v>0.95799999999994989</v>
      </c>
      <c r="B1919">
        <f t="shared" si="234"/>
        <v>2.1346940506927679</v>
      </c>
      <c r="C1919">
        <f t="shared" si="235"/>
        <v>2.1995861195231585</v>
      </c>
      <c r="D1919">
        <f t="shared" si="236"/>
        <v>9.0212789954159351</v>
      </c>
      <c r="E1919">
        <f t="shared" si="240"/>
        <v>2.7343271746687769E-2</v>
      </c>
      <c r="F1919">
        <f t="shared" si="241"/>
        <v>4.9999999999994493E-4</v>
      </c>
      <c r="G1919">
        <f t="shared" si="237"/>
        <v>0.95799999999994989</v>
      </c>
      <c r="H1919">
        <f t="shared" si="238"/>
        <v>9.0212789954159351</v>
      </c>
    </row>
    <row r="1920" spans="1:8" x14ac:dyDescent="0.35">
      <c r="A1920">
        <f t="shared" si="239"/>
        <v>0.95849999999994984</v>
      </c>
      <c r="B1920">
        <f t="shared" si="234"/>
        <v>2.1361801951866441</v>
      </c>
      <c r="C1920">
        <f t="shared" si="235"/>
        <v>2.2016386129574119</v>
      </c>
      <c r="D1920">
        <f t="shared" si="236"/>
        <v>9.0398141264329954</v>
      </c>
      <c r="E1920">
        <f t="shared" si="240"/>
        <v>2.6975800685721089E-2</v>
      </c>
      <c r="F1920">
        <f t="shared" si="241"/>
        <v>4.9999999999994493E-4</v>
      </c>
      <c r="G1920">
        <f t="shared" si="237"/>
        <v>0.95849999999994984</v>
      </c>
      <c r="H1920">
        <f t="shared" si="238"/>
        <v>9.0398141264329954</v>
      </c>
    </row>
    <row r="1921" spans="1:8" x14ac:dyDescent="0.35">
      <c r="A1921">
        <f t="shared" si="239"/>
        <v>0.95899999999994978</v>
      </c>
      <c r="B1921">
        <f t="shared" si="234"/>
        <v>2.1376809195456108</v>
      </c>
      <c r="C1921">
        <f t="shared" si="235"/>
        <v>2.2037151345611043</v>
      </c>
      <c r="D1921">
        <f t="shared" si="236"/>
        <v>9.0586049988340491</v>
      </c>
      <c r="E1921">
        <f t="shared" si="240"/>
        <v>2.6608663468541634E-2</v>
      </c>
      <c r="F1921">
        <f t="shared" si="241"/>
        <v>4.9999999999994493E-4</v>
      </c>
      <c r="G1921">
        <f t="shared" si="237"/>
        <v>0.95899999999994978</v>
      </c>
      <c r="H1921">
        <f t="shared" si="238"/>
        <v>9.0586049988340491</v>
      </c>
    </row>
    <row r="1922" spans="1:8" x14ac:dyDescent="0.35">
      <c r="A1922">
        <f t="shared" si="239"/>
        <v>0.95949999999994973</v>
      </c>
      <c r="B1922">
        <f t="shared" si="234"/>
        <v>2.1391965617037667</v>
      </c>
      <c r="C1922">
        <f t="shared" si="235"/>
        <v>2.2058162870416291</v>
      </c>
      <c r="D1922">
        <f t="shared" si="236"/>
        <v>9.0776585193635491</v>
      </c>
      <c r="E1922">
        <f t="shared" si="240"/>
        <v>2.6241869539322747E-2</v>
      </c>
      <c r="F1922">
        <f t="shared" si="241"/>
        <v>4.9999999999994493E-4</v>
      </c>
      <c r="G1922">
        <f t="shared" si="237"/>
        <v>0.95949999999994973</v>
      </c>
      <c r="H1922">
        <f t="shared" si="238"/>
        <v>9.0776585193635491</v>
      </c>
    </row>
    <row r="1923" spans="1:8" x14ac:dyDescent="0.35">
      <c r="A1923">
        <f t="shared" si="239"/>
        <v>0.95999999999994967</v>
      </c>
      <c r="B1923">
        <f t="shared" si="234"/>
        <v>2.1407274717340417</v>
      </c>
      <c r="C1923">
        <f t="shared" si="235"/>
        <v>2.2079426959617718</v>
      </c>
      <c r="D1923">
        <f t="shared" si="236"/>
        <v>9.0969818708055072</v>
      </c>
      <c r="E1923">
        <f t="shared" si="240"/>
        <v>2.5875428571580966E-2</v>
      </c>
      <c r="F1923">
        <f t="shared" si="241"/>
        <v>4.9999999999994493E-4</v>
      </c>
      <c r="G1923">
        <f t="shared" si="237"/>
        <v>0.95999999999994967</v>
      </c>
      <c r="H1923">
        <f t="shared" si="238"/>
        <v>9.0969818708055072</v>
      </c>
    </row>
    <row r="1924" spans="1:8" x14ac:dyDescent="0.35">
      <c r="A1924">
        <f t="shared" si="239"/>
        <v>0.96049999999994962</v>
      </c>
      <c r="B1924">
        <f t="shared" si="234"/>
        <v>2.1422740124432704</v>
      </c>
      <c r="C1924">
        <f t="shared" si="235"/>
        <v>2.2100950109071151</v>
      </c>
      <c r="D1924">
        <f t="shared" si="236"/>
        <v>9.116582526669232</v>
      </c>
      <c r="E1924">
        <f t="shared" si="240"/>
        <v>2.5509350476649286E-2</v>
      </c>
      <c r="F1924">
        <f t="shared" si="241"/>
        <v>4.9999999999994493E-4</v>
      </c>
      <c r="G1924">
        <f t="shared" si="237"/>
        <v>0.96049999999994962</v>
      </c>
      <c r="H1924">
        <f t="shared" si="238"/>
        <v>9.116582526669232</v>
      </c>
    </row>
    <row r="1925" spans="1:8" x14ac:dyDescent="0.35">
      <c r="A1925">
        <f t="shared" si="239"/>
        <v>0.96099999999994956</v>
      </c>
      <c r="B1925">
        <f t="shared" ref="B1925:B1988" si="242">_xlfn.NORM.INV(A1925,$P$1,$P$2)</f>
        <v>2.1438365600044142</v>
      </c>
      <c r="C1925">
        <f t="shared" ref="C1925:C1988" si="243">_xlfn.T.INV($A1925,$K$3)*$P$2+$P$1</f>
        <v>2.2122739067287909</v>
      </c>
      <c r="D1925">
        <f t="shared" ref="D1925:D1988" si="244">EXP(C1925)</f>
        <v>9.136468266855216</v>
      </c>
      <c r="E1925">
        <f t="shared" si="240"/>
        <v>2.514364541242264E-2</v>
      </c>
      <c r="F1925">
        <f t="shared" si="241"/>
        <v>4.9999999999994493E-4</v>
      </c>
      <c r="G1925">
        <f t="shared" ref="G1925:G1988" si="245">G1924+F1925</f>
        <v>0.96099999999994956</v>
      </c>
      <c r="H1925">
        <f t="shared" ref="H1925:H1988" si="246">D1925</f>
        <v>9.136468266855216</v>
      </c>
    </row>
    <row r="1926" spans="1:8" x14ac:dyDescent="0.35">
      <c r="A1926">
        <f t="shared" ref="A1926:A1989" si="247">A1925+$A$4</f>
        <v>0.96149999999994951</v>
      </c>
      <c r="B1926">
        <f t="shared" si="242"/>
        <v>2.1454155046287706</v>
      </c>
      <c r="C1926">
        <f t="shared" si="243"/>
        <v>2.2144800848674757</v>
      </c>
      <c r="D1926">
        <f t="shared" si="244"/>
        <v>9.1566471943801133</v>
      </c>
      <c r="E1926">
        <f t="shared" ref="E1926:E1989" si="248">(A1926-A1925)/(D1926-D1925)</f>
        <v>2.4778323792631202E-2</v>
      </c>
      <c r="F1926">
        <f t="shared" ref="F1926:F1989" si="249">E1926*(D1926-D1925)</f>
        <v>4.9999999999994493E-4</v>
      </c>
      <c r="G1926">
        <f t="shared" si="245"/>
        <v>0.96149999999994951</v>
      </c>
      <c r="H1926">
        <f t="shared" si="246"/>
        <v>9.1566471943801133</v>
      </c>
    </row>
    <row r="1927" spans="1:8" x14ac:dyDescent="0.35">
      <c r="A1927">
        <f t="shared" si="247"/>
        <v>0.96199999999994945</v>
      </c>
      <c r="B1927">
        <f t="shared" si="242"/>
        <v>2.1470112512812412</v>
      </c>
      <c r="C1927">
        <f t="shared" si="243"/>
        <v>2.2167142747650774</v>
      </c>
      <c r="D1927">
        <f t="shared" si="244"/>
        <v>9.1771277532473228</v>
      </c>
      <c r="E1927">
        <f t="shared" si="248"/>
        <v>2.4413396296547041E-2</v>
      </c>
      <c r="F1927">
        <f t="shared" si="249"/>
        <v>4.9999999999994493E-4</v>
      </c>
      <c r="G1927">
        <f t="shared" si="245"/>
        <v>0.96199999999994945</v>
      </c>
      <c r="H1927">
        <f t="shared" si="246"/>
        <v>9.1771277532473228</v>
      </c>
    </row>
    <row r="1928" spans="1:8" x14ac:dyDescent="0.35">
      <c r="A1928">
        <f t="shared" si="247"/>
        <v>0.9624999999999494</v>
      </c>
      <c r="B1928">
        <f t="shared" si="242"/>
        <v>2.1486242204420409</v>
      </c>
      <c r="C1928">
        <f t="shared" si="243"/>
        <v>2.218977235371165</v>
      </c>
      <c r="D1928">
        <f t="shared" si="244"/>
        <v>9.1979187475579582</v>
      </c>
      <c r="E1928">
        <f t="shared" si="248"/>
        <v>2.4048873879214804E-2</v>
      </c>
      <c r="F1928">
        <f t="shared" si="249"/>
        <v>4.9999999999994493E-4</v>
      </c>
      <c r="G1928">
        <f t="shared" si="245"/>
        <v>0.9624999999999494</v>
      </c>
      <c r="H1928">
        <f t="shared" si="246"/>
        <v>9.1979187475579582</v>
      </c>
    </row>
    <row r="1929" spans="1:8" x14ac:dyDescent="0.35">
      <c r="A1929">
        <f t="shared" si="247"/>
        <v>0.96299999999994934</v>
      </c>
      <c r="B1929">
        <f t="shared" si="242"/>
        <v>2.1502548489185198</v>
      </c>
      <c r="C1929">
        <f t="shared" si="243"/>
        <v>2.221269756751866</v>
      </c>
      <c r="D1929">
        <f t="shared" si="244"/>
        <v>9.2190293619662906</v>
      </c>
      <c r="E1929">
        <f t="shared" si="248"/>
        <v>2.3684767782153896E-2</v>
      </c>
      <c r="F1929">
        <f t="shared" si="249"/>
        <v>4.9999999999994493E-4</v>
      </c>
      <c r="G1929">
        <f t="shared" si="245"/>
        <v>0.96299999999994934</v>
      </c>
      <c r="H1929">
        <f t="shared" si="246"/>
        <v>9.2190293619662906</v>
      </c>
    </row>
    <row r="1930" spans="1:8" x14ac:dyDescent="0.35">
      <c r="A1930">
        <f t="shared" si="247"/>
        <v>0.96349999999994929</v>
      </c>
      <c r="B1930">
        <f t="shared" si="242"/>
        <v>2.1519035907111199</v>
      </c>
      <c r="C1930">
        <f t="shared" si="243"/>
        <v>2.2235926618096893</v>
      </c>
      <c r="D1930">
        <f t="shared" si="244"/>
        <v>9.2404691835939001</v>
      </c>
      <c r="E1930">
        <f t="shared" si="248"/>
        <v>2.3321089544703185E-2</v>
      </c>
      <c r="F1930">
        <f t="shared" si="249"/>
        <v>4.9999999999994493E-4</v>
      </c>
      <c r="G1930">
        <f t="shared" si="245"/>
        <v>0.96349999999994929</v>
      </c>
      <c r="H1930">
        <f t="shared" si="246"/>
        <v>9.2404691835939001</v>
      </c>
    </row>
    <row r="1931" spans="1:8" x14ac:dyDescent="0.35">
      <c r="A1931">
        <f t="shared" si="247"/>
        <v>0.96399999999994923</v>
      </c>
      <c r="B1931">
        <f t="shared" si="242"/>
        <v>2.1535709179378895</v>
      </c>
      <c r="C1931">
        <f t="shared" si="243"/>
        <v>2.2259468081235729</v>
      </c>
      <c r="D1931">
        <f t="shared" si="244"/>
        <v>9.2622482255283636</v>
      </c>
      <c r="E1931">
        <f t="shared" si="248"/>
        <v>2.2957851015876791E-2</v>
      </c>
      <c r="F1931">
        <f t="shared" si="249"/>
        <v>4.9999999999994493E-4</v>
      </c>
      <c r="G1931">
        <f t="shared" si="245"/>
        <v>0.96399999999994923</v>
      </c>
      <c r="H1931">
        <f t="shared" si="246"/>
        <v>9.2622482255283636</v>
      </c>
    </row>
    <row r="1932" spans="1:8" x14ac:dyDescent="0.35">
      <c r="A1932">
        <f t="shared" si="247"/>
        <v>0.96449999999994918</v>
      </c>
      <c r="B1932">
        <f t="shared" si="242"/>
        <v>2.1552573218223703</v>
      </c>
      <c r="C1932">
        <f t="shared" si="243"/>
        <v>2.2283330899193583</v>
      </c>
      <c r="D1932">
        <f t="shared" si="244"/>
        <v>9.2843769520449033</v>
      </c>
      <c r="E1932">
        <f t="shared" si="248"/>
        <v>2.2595064366954347E-2</v>
      </c>
      <c r="F1932">
        <f t="shared" si="249"/>
        <v>4.9999999999994493E-4</v>
      </c>
      <c r="G1932">
        <f t="shared" si="245"/>
        <v>0.96449999999994918</v>
      </c>
      <c r="H1932">
        <f t="shared" si="246"/>
        <v>9.2843769520449033</v>
      </c>
    </row>
    <row r="1933" spans="1:8" x14ac:dyDescent="0.35">
      <c r="A1933">
        <f t="shared" si="247"/>
        <v>0.96499999999994912</v>
      </c>
      <c r="B1933">
        <f t="shared" si="242"/>
        <v>2.1569633137501887</v>
      </c>
      <c r="C1933">
        <f t="shared" si="243"/>
        <v>2.2307524401819303</v>
      </c>
      <c r="D1933">
        <f t="shared" si="244"/>
        <v>9.3068663057038297</v>
      </c>
      <c r="E1933">
        <f t="shared" si="248"/>
        <v>2.2232742104684174E-2</v>
      </c>
      <c r="F1933">
        <f t="shared" si="249"/>
        <v>4.9999999999994493E-4</v>
      </c>
      <c r="G1933">
        <f t="shared" si="245"/>
        <v>0.96499999999994912</v>
      </c>
      <c r="H1933">
        <f t="shared" si="246"/>
        <v>9.3068663057038297</v>
      </c>
    </row>
    <row r="1934" spans="1:8" x14ac:dyDescent="0.35">
      <c r="A1934">
        <f t="shared" si="247"/>
        <v>0.96549999999994907</v>
      </c>
      <c r="B1934">
        <f t="shared" si="242"/>
        <v>2.1586894264001675</v>
      </c>
      <c r="C1934">
        <f t="shared" si="243"/>
        <v>2.2332058329214024</v>
      </c>
      <c r="D1934">
        <f t="shared" si="244"/>
        <v>9.3297277364924671</v>
      </c>
      <c r="E1934">
        <f t="shared" si="248"/>
        <v>2.1870897085253915E-2</v>
      </c>
      <c r="F1934">
        <f t="shared" si="249"/>
        <v>4.9999999999994493E-4</v>
      </c>
      <c r="G1934">
        <f t="shared" si="245"/>
        <v>0.96549999999994907</v>
      </c>
      <c r="H1934">
        <f t="shared" si="246"/>
        <v>9.3297277364924671</v>
      </c>
    </row>
    <row r="1935" spans="1:8" x14ac:dyDescent="0.35">
      <c r="A1935">
        <f t="shared" si="247"/>
        <v>0.96599999999994901</v>
      </c>
      <c r="B1935">
        <f t="shared" si="242"/>
        <v>2.1604362149563912</v>
      </c>
      <c r="C1935">
        <f t="shared" si="243"/>
        <v>2.2356942856070017</v>
      </c>
      <c r="D1935">
        <f t="shared" si="244"/>
        <v>9.3529732331981599</v>
      </c>
      <c r="E1935">
        <f t="shared" si="248"/>
        <v>2.1509542529048058E-2</v>
      </c>
      <c r="F1935">
        <f t="shared" si="249"/>
        <v>4.9999999999994493E-4</v>
      </c>
      <c r="G1935">
        <f t="shared" si="245"/>
        <v>0.96599999999994901</v>
      </c>
      <c r="H1935">
        <f t="shared" si="246"/>
        <v>9.3529732331981599</v>
      </c>
    </row>
    <row r="1936" spans="1:8" x14ac:dyDescent="0.35">
      <c r="A1936">
        <f t="shared" si="247"/>
        <v>0.96649999999994896</v>
      </c>
      <c r="B1936">
        <f t="shared" si="242"/>
        <v>2.1622042584083121</v>
      </c>
      <c r="C1936">
        <f t="shared" si="243"/>
        <v>2.2382188617837446</v>
      </c>
      <c r="D1936">
        <f t="shared" si="244"/>
        <v>9.37661535721905</v>
      </c>
      <c r="E1936">
        <f t="shared" si="248"/>
        <v>2.1148692036220825E-2</v>
      </c>
      <c r="F1936">
        <f t="shared" si="249"/>
        <v>4.9999999999994493E-4</v>
      </c>
      <c r="G1936">
        <f t="shared" si="245"/>
        <v>0.96649999999994896</v>
      </c>
      <c r="H1936">
        <f t="shared" si="246"/>
        <v>9.37661535721905</v>
      </c>
    </row>
    <row r="1937" spans="1:8" x14ac:dyDescent="0.35">
      <c r="A1937">
        <f t="shared" si="247"/>
        <v>0.9669999999999489</v>
      </c>
      <c r="B1937">
        <f t="shared" si="242"/>
        <v>2.1639941609467033</v>
      </c>
      <c r="C1937">
        <f t="shared" si="243"/>
        <v>2.2407806738885991</v>
      </c>
      <c r="D1937">
        <f t="shared" si="244"/>
        <v>9.4006672790418175</v>
      </c>
      <c r="E1937">
        <f t="shared" si="248"/>
        <v>2.078835960320834E-2</v>
      </c>
      <c r="F1937">
        <f t="shared" si="249"/>
        <v>4.9999999999994493E-4</v>
      </c>
      <c r="G1937">
        <f t="shared" si="245"/>
        <v>0.9669999999999489</v>
      </c>
      <c r="H1937">
        <f t="shared" si="246"/>
        <v>9.4006672790418175</v>
      </c>
    </row>
    <row r="1938" spans="1:8" x14ac:dyDescent="0.35">
      <c r="A1938">
        <f t="shared" si="247"/>
        <v>0.96749999999994885</v>
      </c>
      <c r="B1938">
        <f t="shared" si="242"/>
        <v>2.1658065534641096</v>
      </c>
      <c r="C1938">
        <f t="shared" si="243"/>
        <v>2.2433808862846352</v>
      </c>
      <c r="D1938">
        <f t="shared" si="244"/>
        <v>9.4251428176410865</v>
      </c>
      <c r="E1938">
        <f t="shared" si="248"/>
        <v>2.0428559640149391E-2</v>
      </c>
      <c r="F1938">
        <f t="shared" si="249"/>
        <v>4.9999999999994493E-4</v>
      </c>
      <c r="G1938">
        <f t="shared" si="245"/>
        <v>0.96749999999994885</v>
      </c>
      <c r="H1938">
        <f t="shared" si="246"/>
        <v>9.4251428176410865</v>
      </c>
    </row>
    <row r="1939" spans="1:8" x14ac:dyDescent="0.35">
      <c r="A1939">
        <f t="shared" si="247"/>
        <v>0.96799999999994879</v>
      </c>
      <c r="B1939">
        <f t="shared" si="242"/>
        <v>2.1676420951693594</v>
      </c>
      <c r="C1939">
        <f t="shared" si="243"/>
        <v>2.2460207185336838</v>
      </c>
      <c r="D1939">
        <f t="shared" si="244"/>
        <v>9.4500564830837064</v>
      </c>
      <c r="E1939">
        <f t="shared" si="248"/>
        <v>2.0069306989432149E-2</v>
      </c>
      <c r="F1939">
        <f t="shared" si="249"/>
        <v>4.9999999999994493E-4</v>
      </c>
      <c r="G1939">
        <f t="shared" si="245"/>
        <v>0.96799999999994879</v>
      </c>
      <c r="H1939">
        <f t="shared" si="246"/>
        <v>9.4500564830837064</v>
      </c>
    </row>
    <row r="1940" spans="1:8" x14ac:dyDescent="0.35">
      <c r="A1940">
        <f t="shared" si="247"/>
        <v>0.96849999999994874</v>
      </c>
      <c r="B1940">
        <f t="shared" si="242"/>
        <v>2.1695014753267472</v>
      </c>
      <c r="C1940">
        <f t="shared" si="243"/>
        <v>2.2487014489303356</v>
      </c>
      <c r="D1940">
        <f t="shared" si="244"/>
        <v>9.4754235226537169</v>
      </c>
      <c r="E1940">
        <f t="shared" si="248"/>
        <v>1.9710616945268461E-2</v>
      </c>
      <c r="F1940">
        <f t="shared" si="249"/>
        <v>4.9999999999994493E-4</v>
      </c>
      <c r="G1940">
        <f t="shared" si="245"/>
        <v>0.96849999999994874</v>
      </c>
      <c r="H1940">
        <f t="shared" si="246"/>
        <v>9.4754235226537169</v>
      </c>
    </row>
    <row r="1941" spans="1:8" x14ac:dyDescent="0.35">
      <c r="A1941">
        <f t="shared" si="247"/>
        <v>0.96899999999994868</v>
      </c>
      <c r="B1941">
        <f t="shared" si="242"/>
        <v>2.1713854151316694</v>
      </c>
      <c r="C1941">
        <f t="shared" si="243"/>
        <v>2.2514244183226721</v>
      </c>
      <c r="D1941">
        <f t="shared" si="244"/>
        <v>9.5012599708503238</v>
      </c>
      <c r="E1941">
        <f t="shared" si="248"/>
        <v>1.9352505274529558E-2</v>
      </c>
      <c r="F1941">
        <f t="shared" si="249"/>
        <v>4.9999999999994493E-4</v>
      </c>
      <c r="G1941">
        <f t="shared" si="245"/>
        <v>0.96899999999994868</v>
      </c>
      <c r="H1941">
        <f t="shared" si="246"/>
        <v>9.5012599708503238</v>
      </c>
    </row>
    <row r="1942" spans="1:8" x14ac:dyDescent="0.35">
      <c r="A1942">
        <f t="shared" si="247"/>
        <v>0.96949999999994863</v>
      </c>
      <c r="B1942">
        <f t="shared" si="242"/>
        <v>2.1732946697358111</v>
      </c>
      <c r="C1942">
        <f t="shared" si="243"/>
        <v>2.2541910342480547</v>
      </c>
      <c r="D1942">
        <f t="shared" si="244"/>
        <v>9.5275827036528895</v>
      </c>
      <c r="E1942">
        <f t="shared" si="248"/>
        <v>1.8994988238881093E-2</v>
      </c>
      <c r="F1942">
        <f t="shared" si="249"/>
        <v>4.9999999999994493E-4</v>
      </c>
      <c r="G1942">
        <f t="shared" si="245"/>
        <v>0.96949999999994863</v>
      </c>
      <c r="H1942">
        <f t="shared" si="246"/>
        <v>9.5275827036528895</v>
      </c>
    </row>
    <row r="1943" spans="1:8" x14ac:dyDescent="0.35">
      <c r="A1943">
        <f t="shared" si="247"/>
        <v>0.96999999999994857</v>
      </c>
      <c r="B1943">
        <f t="shared" si="242"/>
        <v>2.1752300304364942</v>
      </c>
      <c r="C1943">
        <f t="shared" si="243"/>
        <v>2.2570027754156206</v>
      </c>
      <c r="D1943">
        <f t="shared" si="244"/>
        <v>9.5544094974943228</v>
      </c>
      <c r="E1943">
        <f t="shared" si="248"/>
        <v>1.863808261827055E-2</v>
      </c>
      <c r="F1943">
        <f t="shared" si="249"/>
        <v>4.9999999999994493E-4</v>
      </c>
      <c r="G1943">
        <f t="shared" si="245"/>
        <v>0.96999999999994857</v>
      </c>
      <c r="H1943">
        <f t="shared" si="246"/>
        <v>9.5544094974943228</v>
      </c>
    </row>
    <row r="1944" spans="1:8" x14ac:dyDescent="0.35">
      <c r="A1944">
        <f t="shared" si="247"/>
        <v>0.97049999999994851</v>
      </c>
      <c r="B1944">
        <f t="shared" si="242"/>
        <v>2.1771923270464715</v>
      </c>
      <c r="C1944">
        <f t="shared" si="243"/>
        <v>2.2598611965708848</v>
      </c>
      <c r="D1944">
        <f t="shared" si="244"/>
        <v>9.5817590934380199</v>
      </c>
      <c r="E1944">
        <f t="shared" si="248"/>
        <v>1.8281805735970037E-2</v>
      </c>
      <c r="F1944">
        <f t="shared" si="249"/>
        <v>4.9999999999994493E-4</v>
      </c>
      <c r="G1944">
        <f t="shared" si="245"/>
        <v>0.97049999999994851</v>
      </c>
      <c r="H1944">
        <f t="shared" si="246"/>
        <v>9.5817590934380199</v>
      </c>
    </row>
    <row r="1945" spans="1:8" x14ac:dyDescent="0.35">
      <c r="A1945">
        <f t="shared" si="247"/>
        <v>0.97099999999994846</v>
      </c>
      <c r="B1945">
        <f t="shared" si="242"/>
        <v>2.1791824304623937</v>
      </c>
      <c r="C1945">
        <f t="shared" si="243"/>
        <v>2.2627679337821331</v>
      </c>
      <c r="D1945">
        <f t="shared" si="244"/>
        <v>9.6096512671150034</v>
      </c>
      <c r="E1945">
        <f t="shared" si="248"/>
        <v>1.7926175485295466E-2</v>
      </c>
      <c r="F1945">
        <f t="shared" si="249"/>
        <v>4.9999999999994493E-4</v>
      </c>
      <c r="G1945">
        <f t="shared" si="245"/>
        <v>0.97099999999994846</v>
      </c>
      <c r="H1945">
        <f t="shared" si="246"/>
        <v>9.6096512671150034</v>
      </c>
    </row>
    <row r="1946" spans="1:8" x14ac:dyDescent="0.35">
      <c r="A1946">
        <f t="shared" si="247"/>
        <v>0.9714999999999484</v>
      </c>
      <c r="B1946">
        <f t="shared" si="242"/>
        <v>2.1812012554523559</v>
      </c>
      <c r="C1946">
        <f t="shared" si="243"/>
        <v>2.2657247101932017</v>
      </c>
      <c r="D1946">
        <f t="shared" si="244"/>
        <v>9.6381069050485273</v>
      </c>
      <c r="E1946">
        <f t="shared" si="248"/>
        <v>1.7571210357961765E-2</v>
      </c>
      <c r="F1946">
        <f t="shared" si="249"/>
        <v>4.9999999999994493E-4</v>
      </c>
      <c r="G1946">
        <f t="shared" si="245"/>
        <v>0.9714999999999484</v>
      </c>
      <c r="H1946">
        <f t="shared" si="246"/>
        <v>9.6381069050485273</v>
      </c>
    </row>
    <row r="1947" spans="1:8" x14ac:dyDescent="0.35">
      <c r="A1947">
        <f t="shared" si="247"/>
        <v>0.97199999999994835</v>
      </c>
      <c r="B1947">
        <f t="shared" si="242"/>
        <v>2.1832497636854287</v>
      </c>
      <c r="C1947">
        <f t="shared" si="243"/>
        <v>2.2687333422927853</v>
      </c>
      <c r="D1947">
        <f t="shared" si="244"/>
        <v>9.6671480880735974</v>
      </c>
      <c r="E1947">
        <f t="shared" si="248"/>
        <v>1.7216929474543619E-2</v>
      </c>
      <c r="F1947">
        <f t="shared" si="249"/>
        <v>4.9999999999994493E-4</v>
      </c>
      <c r="G1947">
        <f t="shared" si="245"/>
        <v>0.97199999999994835</v>
      </c>
      <c r="H1947">
        <f t="shared" si="246"/>
        <v>9.6671480880735974</v>
      </c>
    </row>
    <row r="1948" spans="1:8" x14ac:dyDescent="0.35">
      <c r="A1948">
        <f t="shared" si="247"/>
        <v>0.97249999999994829</v>
      </c>
      <c r="B1948">
        <f t="shared" si="242"/>
        <v>2.1853289670289282</v>
      </c>
      <c r="C1948">
        <f t="shared" si="243"/>
        <v>2.2717957467568555</v>
      </c>
      <c r="D1948">
        <f t="shared" si="244"/>
        <v>9.6967981826520013</v>
      </c>
      <c r="E1948">
        <f t="shared" si="248"/>
        <v>1.6863352616896091E-2</v>
      </c>
      <c r="F1948">
        <f t="shared" si="249"/>
        <v>4.9999999999994493E-4</v>
      </c>
      <c r="G1948">
        <f t="shared" si="245"/>
        <v>0.97249999999994829</v>
      </c>
      <c r="H1948">
        <f t="shared" si="246"/>
        <v>9.6967981826520013</v>
      </c>
    </row>
    <row r="1949" spans="1:8" x14ac:dyDescent="0.35">
      <c r="A1949">
        <f t="shared" si="247"/>
        <v>0.97299999999994824</v>
      </c>
      <c r="B1949">
        <f t="shared" si="242"/>
        <v>2.1874399311424484</v>
      </c>
      <c r="C1949">
        <f t="shared" si="243"/>
        <v>2.2749139479280958</v>
      </c>
      <c r="D1949">
        <f t="shared" si="244"/>
        <v>9.7270819409899243</v>
      </c>
      <c r="E1949">
        <f t="shared" si="248"/>
        <v>1.6510500262902239E-2</v>
      </c>
      <c r="F1949">
        <f t="shared" si="249"/>
        <v>4.9999999999994493E-4</v>
      </c>
      <c r="G1949">
        <f t="shared" si="245"/>
        <v>0.97299999999994824</v>
      </c>
      <c r="H1949">
        <f t="shared" si="246"/>
        <v>9.7270819409899243</v>
      </c>
    </row>
    <row r="1950" spans="1:8" x14ac:dyDescent="0.35">
      <c r="A1950">
        <f t="shared" si="247"/>
        <v>0.97349999999994818</v>
      </c>
      <c r="B1950">
        <f t="shared" si="242"/>
        <v>2.1895837794014215</v>
      </c>
      <c r="C1950">
        <f t="shared" si="243"/>
        <v>2.2780900860047337</v>
      </c>
      <c r="D1950">
        <f t="shared" si="244"/>
        <v>9.758025610988609</v>
      </c>
      <c r="E1950">
        <f t="shared" si="248"/>
        <v>1.6158393623678061E-2</v>
      </c>
      <c r="F1950">
        <f t="shared" si="249"/>
        <v>4.9999999999994493E-4</v>
      </c>
      <c r="G1950">
        <f t="shared" si="245"/>
        <v>0.97349999999994818</v>
      </c>
      <c r="H1950">
        <f t="shared" si="246"/>
        <v>9.758025610988609</v>
      </c>
    </row>
    <row r="1951" spans="1:8" x14ac:dyDescent="0.35">
      <c r="A1951">
        <f t="shared" si="247"/>
        <v>0.97399999999994813</v>
      </c>
      <c r="B1951">
        <f t="shared" si="242"/>
        <v>2.1917616971872911</v>
      </c>
      <c r="C1951">
        <f t="shared" si="243"/>
        <v>2.2813264260209021</v>
      </c>
      <c r="D1951">
        <f t="shared" si="244"/>
        <v>9.7896570572011168</v>
      </c>
      <c r="E1951">
        <f t="shared" si="248"/>
        <v>1.5807054683520397E-2</v>
      </c>
      <c r="F1951">
        <f t="shared" si="249"/>
        <v>4.9999999999994493E-4</v>
      </c>
      <c r="G1951">
        <f t="shared" si="245"/>
        <v>0.97399999999994813</v>
      </c>
      <c r="H1951">
        <f t="shared" si="246"/>
        <v>9.7896570572011168</v>
      </c>
    </row>
    <row r="1952" spans="1:8" x14ac:dyDescent="0.35">
      <c r="A1952">
        <f t="shared" si="247"/>
        <v>0.97449999999994807</v>
      </c>
      <c r="B1952">
        <f t="shared" si="242"/>
        <v>2.1939749365863541</v>
      </c>
      <c r="C1952">
        <f t="shared" si="243"/>
        <v>2.2846253677119703</v>
      </c>
      <c r="D1952">
        <f t="shared" si="244"/>
        <v>9.8220058941340476</v>
      </c>
      <c r="E1952">
        <f t="shared" si="248"/>
        <v>1.5456506242762321E-2</v>
      </c>
      <c r="F1952">
        <f t="shared" si="249"/>
        <v>4.9999999999994493E-4</v>
      </c>
      <c r="G1952">
        <f t="shared" si="245"/>
        <v>0.97449999999994807</v>
      </c>
      <c r="H1952">
        <f t="shared" si="246"/>
        <v>9.8220058941340476</v>
      </c>
    </row>
    <row r="1953" spans="1:8" x14ac:dyDescent="0.35">
      <c r="A1953">
        <f t="shared" si="247"/>
        <v>0.97499999999994802</v>
      </c>
      <c r="B1953">
        <f t="shared" si="242"/>
        <v>2.1962248215450813</v>
      </c>
      <c r="C1953">
        <f t="shared" si="243"/>
        <v>2.2879894563713901</v>
      </c>
      <c r="D1953">
        <f t="shared" si="244"/>
        <v>9.8551036334257844</v>
      </c>
      <c r="E1953">
        <f t="shared" si="248"/>
        <v>1.5106771963871687E-2</v>
      </c>
      <c r="F1953">
        <f t="shared" si="249"/>
        <v>4.9999999999994493E-4</v>
      </c>
      <c r="G1953">
        <f t="shared" si="245"/>
        <v>0.97499999999994802</v>
      </c>
      <c r="H1953">
        <f t="shared" si="246"/>
        <v>9.8551036334257844</v>
      </c>
    </row>
    <row r="1954" spans="1:8" x14ac:dyDescent="0.35">
      <c r="A1954">
        <f t="shared" si="247"/>
        <v>0.97549999999994796</v>
      </c>
      <c r="B1954">
        <f t="shared" si="242"/>
        <v>2.1985127535364017</v>
      </c>
      <c r="C1954">
        <f t="shared" si="243"/>
        <v>2.2914213948208273</v>
      </c>
      <c r="D1954">
        <f t="shared" si="244"/>
        <v>9.8889838466577675</v>
      </c>
      <c r="E1954">
        <f t="shared" si="248"/>
        <v>1.4757876421153761E-2</v>
      </c>
      <c r="F1954">
        <f t="shared" si="249"/>
        <v>4.9999999999994493E-4</v>
      </c>
      <c r="G1954">
        <f t="shared" si="245"/>
        <v>0.97549999999994796</v>
      </c>
      <c r="H1954">
        <f t="shared" si="246"/>
        <v>9.8889838466577675</v>
      </c>
    </row>
    <row r="1955" spans="1:8" x14ac:dyDescent="0.35">
      <c r="A1955">
        <f t="shared" si="247"/>
        <v>0.97599999999994791</v>
      </c>
      <c r="B1955">
        <f t="shared" si="242"/>
        <v>2.2008402177992075</v>
      </c>
      <c r="C1955">
        <f t="shared" si="243"/>
        <v>2.2949240566331861</v>
      </c>
      <c r="D1955">
        <f t="shared" si="244"/>
        <v>9.9236823458191932</v>
      </c>
      <c r="E1955">
        <f t="shared" si="248"/>
        <v>1.4409845154219104E-2</v>
      </c>
      <c r="F1955">
        <f t="shared" si="249"/>
        <v>4.9999999999994493E-4</v>
      </c>
      <c r="G1955">
        <f t="shared" si="245"/>
        <v>0.97599999999994791</v>
      </c>
      <c r="H1955">
        <f t="shared" si="246"/>
        <v>9.9236823458191932</v>
      </c>
    </row>
    <row r="1956" spans="1:8" x14ac:dyDescent="0.35">
      <c r="A1956">
        <f t="shared" si="247"/>
        <v>0.97649999999994785</v>
      </c>
      <c r="B1956">
        <f t="shared" si="242"/>
        <v>2.2032087902223711</v>
      </c>
      <c r="C1956">
        <f t="shared" si="243"/>
        <v>2.2985005007688848</v>
      </c>
      <c r="D1956">
        <f t="shared" si="244"/>
        <v>9.9592373837543349</v>
      </c>
      <c r="E1956">
        <f t="shared" si="248"/>
        <v>1.4062704725896456E-2</v>
      </c>
      <c r="F1956">
        <f t="shared" si="249"/>
        <v>4.9999999999994493E-4</v>
      </c>
      <c r="G1956">
        <f t="shared" si="245"/>
        <v>0.97649999999994785</v>
      </c>
      <c r="H1956">
        <f t="shared" si="246"/>
        <v>9.9592373837543349</v>
      </c>
    </row>
    <row r="1957" spans="1:8" x14ac:dyDescent="0.35">
      <c r="A1957">
        <f t="shared" si="247"/>
        <v>0.9769999999999478</v>
      </c>
      <c r="B1957">
        <f t="shared" si="242"/>
        <v>2.2056201449551915</v>
      </c>
      <c r="C1957">
        <f t="shared" si="243"/>
        <v>2.3021539878102457</v>
      </c>
      <c r="D1957">
        <f t="shared" si="244"/>
        <v>9.9956898772868765</v>
      </c>
      <c r="E1957">
        <f t="shared" si="248"/>
        <v>1.3716482784739758E-2</v>
      </c>
      <c r="F1957">
        <f t="shared" si="249"/>
        <v>4.9999999999994493E-4</v>
      </c>
      <c r="G1957">
        <f t="shared" si="245"/>
        <v>0.9769999999999478</v>
      </c>
      <c r="H1957">
        <f t="shared" si="246"/>
        <v>9.9956898772868765</v>
      </c>
    </row>
    <row r="1958" spans="1:8" x14ac:dyDescent="0.35">
      <c r="A1958">
        <f t="shared" si="247"/>
        <v>0.97749999999994774</v>
      </c>
      <c r="B1958">
        <f t="shared" si="242"/>
        <v>2.208076062838602</v>
      </c>
      <c r="C1958">
        <f t="shared" si="243"/>
        <v>2.3058879980076092</v>
      </c>
      <c r="D1958">
        <f t="shared" si="244"/>
        <v>10.033083656146216</v>
      </c>
      <c r="E1958">
        <f t="shared" si="248"/>
        <v>1.3371208132795192E-2</v>
      </c>
      <c r="F1958">
        <f t="shared" si="249"/>
        <v>4.9999999999994493E-4</v>
      </c>
      <c r="G1958">
        <f t="shared" si="245"/>
        <v>0.97749999999994774</v>
      </c>
      <c r="H1958">
        <f t="shared" si="246"/>
        <v>10.033083656146216</v>
      </c>
    </row>
    <row r="1959" spans="1:8" x14ac:dyDescent="0.35">
      <c r="A1959">
        <f t="shared" si="247"/>
        <v>0.97799999999994769</v>
      </c>
      <c r="B1959">
        <f t="shared" si="242"/>
        <v>2.2105784407661373</v>
      </c>
      <c r="C1959">
        <f t="shared" si="243"/>
        <v>2.309706251384799</v>
      </c>
      <c r="D1959">
        <f t="shared" si="244"/>
        <v>10.071465741331904</v>
      </c>
      <c r="E1959">
        <f t="shared" si="248"/>
        <v>1.3026910799165844E-2</v>
      </c>
      <c r="F1959">
        <f t="shared" si="249"/>
        <v>4.9999999999994493E-4</v>
      </c>
      <c r="G1959">
        <f t="shared" si="245"/>
        <v>0.97799999999994769</v>
      </c>
      <c r="H1959">
        <f t="shared" si="246"/>
        <v>10.071465741331904</v>
      </c>
    </row>
    <row r="1960" spans="1:8" x14ac:dyDescent="0.35">
      <c r="A1960">
        <f t="shared" si="247"/>
        <v>0.97849999999994763</v>
      </c>
      <c r="B1960">
        <f t="shared" si="242"/>
        <v>2.2131293021009761</v>
      </c>
      <c r="C1960">
        <f t="shared" si="243"/>
        <v>2.31361273019193</v>
      </c>
      <c r="D1960">
        <f t="shared" si="244"/>
        <v>10.110886657161139</v>
      </c>
      <c r="E1960">
        <f t="shared" si="248"/>
        <v>1.2683622119939337E-2</v>
      </c>
      <c r="F1960">
        <f t="shared" si="249"/>
        <v>4.9999999999994493E-4</v>
      </c>
      <c r="G1960">
        <f t="shared" si="245"/>
        <v>0.97849999999994763</v>
      </c>
      <c r="H1960">
        <f t="shared" si="246"/>
        <v>10.110886657161139</v>
      </c>
    </row>
    <row r="1961" spans="1:8" x14ac:dyDescent="0.35">
      <c r="A1961">
        <f t="shared" si="247"/>
        <v>0.97899999999994758</v>
      </c>
      <c r="B1961">
        <f t="shared" si="242"/>
        <v>2.2157308082959037</v>
      </c>
      <c r="C1961">
        <f t="shared" si="243"/>
        <v>2.317611704041556</v>
      </c>
      <c r="D1961">
        <f t="shared" si="244"/>
        <v>10.151400781971381</v>
      </c>
      <c r="E1961">
        <f t="shared" si="248"/>
        <v>1.2341374825244739E-2</v>
      </c>
      <c r="F1961">
        <f t="shared" si="249"/>
        <v>4.9999999999994493E-4</v>
      </c>
      <c r="G1961">
        <f t="shared" si="245"/>
        <v>0.97899999999994758</v>
      </c>
      <c r="H1961">
        <f t="shared" si="246"/>
        <v>10.151400781971381</v>
      </c>
    </row>
    <row r="1962" spans="1:8" x14ac:dyDescent="0.35">
      <c r="A1962">
        <f t="shared" si="247"/>
        <v>0.97949999999994752</v>
      </c>
      <c r="B1962">
        <f t="shared" si="242"/>
        <v>2.2183852718875179</v>
      </c>
      <c r="C1962">
        <f t="shared" si="243"/>
        <v>2.3217077581215437</v>
      </c>
      <c r="D1962">
        <f t="shared" si="244"/>
        <v>10.193066743322701</v>
      </c>
      <c r="E1962">
        <f t="shared" si="248"/>
        <v>1.2000203134256975E-2</v>
      </c>
      <c r="F1962">
        <f t="shared" si="249"/>
        <v>4.9999999999994493E-4</v>
      </c>
      <c r="G1962">
        <f t="shared" si="245"/>
        <v>0.97949999999994752</v>
      </c>
      <c r="H1962">
        <f t="shared" si="246"/>
        <v>10.193066743322701</v>
      </c>
    </row>
    <row r="1963" spans="1:8" x14ac:dyDescent="0.35">
      <c r="A1963">
        <f t="shared" si="247"/>
        <v>0.97999999999994747</v>
      </c>
      <c r="B1963">
        <f t="shared" si="242"/>
        <v>2.2210951710652158</v>
      </c>
      <c r="C1963">
        <f t="shared" si="243"/>
        <v>2.3259058249469233</v>
      </c>
      <c r="D1963">
        <f t="shared" si="244"/>
        <v>10.235947864595836</v>
      </c>
      <c r="E1963">
        <f t="shared" si="248"/>
        <v>1.1660142859025337E-2</v>
      </c>
      <c r="F1963">
        <f t="shared" si="249"/>
        <v>4.9999999999994493E-4</v>
      </c>
      <c r="G1963">
        <f t="shared" si="245"/>
        <v>0.97999999999994747</v>
      </c>
      <c r="H1963">
        <f t="shared" si="246"/>
        <v>10.235947864595836</v>
      </c>
    </row>
    <row r="1964" spans="1:8" x14ac:dyDescent="0.35">
      <c r="A1964">
        <f t="shared" si="247"/>
        <v>0.98049999999994741</v>
      </c>
      <c r="B1964">
        <f t="shared" si="242"/>
        <v>2.223863166050621</v>
      </c>
      <c r="C1964">
        <f t="shared" si="243"/>
        <v>2.3302112201959133</v>
      </c>
      <c r="D1964">
        <f t="shared" si="244"/>
        <v>10.280112671153679</v>
      </c>
      <c r="E1964">
        <f t="shared" si="248"/>
        <v>1.1321231518247236E-2</v>
      </c>
      <c r="F1964">
        <f t="shared" si="249"/>
        <v>4.9999999999994493E-4</v>
      </c>
      <c r="G1964">
        <f t="shared" si="245"/>
        <v>0.98049999999994741</v>
      </c>
      <c r="H1964">
        <f t="shared" si="246"/>
        <v>10.280112671153679</v>
      </c>
    </row>
    <row r="1965" spans="1:8" x14ac:dyDescent="0.35">
      <c r="A1965">
        <f t="shared" si="247"/>
        <v>0.98099999999994736</v>
      </c>
      <c r="B1965">
        <f t="shared" si="242"/>
        <v>2.2266921175653893</v>
      </c>
      <c r="C1965">
        <f t="shared" si="243"/>
        <v>2.3346296832757241</v>
      </c>
      <c r="D1965">
        <f t="shared" si="244"/>
        <v>10.325635465780069</v>
      </c>
      <c r="E1965">
        <f t="shared" si="248"/>
        <v>1.0983508462156101E-2</v>
      </c>
      <c r="F1965">
        <f t="shared" si="249"/>
        <v>4.9999999999994493E-4</v>
      </c>
      <c r="G1965">
        <f t="shared" si="245"/>
        <v>0.98099999999994736</v>
      </c>
      <c r="H1965">
        <f t="shared" si="246"/>
        <v>10.325635465780069</v>
      </c>
    </row>
    <row r="1966" spans="1:8" x14ac:dyDescent="0.35">
      <c r="A1966">
        <f t="shared" si="247"/>
        <v>0.9814999999999473</v>
      </c>
      <c r="B1966">
        <f t="shared" si="242"/>
        <v>2.2295851077166033</v>
      </c>
      <c r="C1966">
        <f t="shared" si="243"/>
        <v>2.3391674233858146</v>
      </c>
      <c r="D1966">
        <f t="shared" si="244"/>
        <v>10.372596984997646</v>
      </c>
      <c r="E1966">
        <f t="shared" si="248"/>
        <v>1.0647015009957402E-2</v>
      </c>
      <c r="F1966">
        <f t="shared" si="249"/>
        <v>4.9999999999994493E-4</v>
      </c>
      <c r="G1966">
        <f t="shared" si="245"/>
        <v>0.9814999999999473</v>
      </c>
      <c r="H1966">
        <f t="shared" si="246"/>
        <v>10.372596984997646</v>
      </c>
    </row>
    <row r="1967" spans="1:8" x14ac:dyDescent="0.35">
      <c r="A1967">
        <f t="shared" si="247"/>
        <v>0.98199999999994725</v>
      </c>
      <c r="B1967">
        <f t="shared" si="242"/>
        <v>2.2325454636912845</v>
      </c>
      <c r="C1967">
        <f t="shared" si="243"/>
        <v>2.3438311719954195</v>
      </c>
      <c r="D1967">
        <f t="shared" si="244"/>
        <v>10.421085150183909</v>
      </c>
      <c r="E1967">
        <f t="shared" si="248"/>
        <v>1.0311794601409076E-2</v>
      </c>
      <c r="F1967">
        <f t="shared" si="249"/>
        <v>4.9999999999994493E-4</v>
      </c>
      <c r="G1967">
        <f t="shared" si="245"/>
        <v>0.98199999999994725</v>
      </c>
      <c r="H1967">
        <f t="shared" si="246"/>
        <v>10.421085150183909</v>
      </c>
    </row>
    <row r="1968" spans="1:8" x14ac:dyDescent="0.35">
      <c r="A1968">
        <f t="shared" si="247"/>
        <v>0.98249999999994719</v>
      </c>
      <c r="B1968">
        <f t="shared" si="242"/>
        <v>2.2355767847278267</v>
      </c>
      <c r="C1968">
        <f t="shared" si="243"/>
        <v>2.3486282428353173</v>
      </c>
      <c r="D1968">
        <f t="shared" si="244"/>
        <v>10.471195930263621</v>
      </c>
      <c r="E1968">
        <f t="shared" si="248"/>
        <v>9.9778929644398998E-3</v>
      </c>
      <c r="F1968">
        <f t="shared" si="249"/>
        <v>4.9999999999994493E-4</v>
      </c>
      <c r="G1968">
        <f t="shared" si="245"/>
        <v>0.98249999999994719</v>
      </c>
      <c r="H1968">
        <f t="shared" si="246"/>
        <v>10.471195930263621</v>
      </c>
    </row>
    <row r="1969" spans="1:8" x14ac:dyDescent="0.35">
      <c r="A1969">
        <f t="shared" si="247"/>
        <v>0.98299999999994714</v>
      </c>
      <c r="B1969">
        <f t="shared" si="242"/>
        <v>2.2386829729258877</v>
      </c>
      <c r="C1969">
        <f t="shared" si="243"/>
        <v>2.3535666007299594</v>
      </c>
      <c r="D1969">
        <f t="shared" si="244"/>
        <v>10.523034336302842</v>
      </c>
      <c r="E1969">
        <f t="shared" si="248"/>
        <v>9.6453583009793193E-3</v>
      </c>
      <c r="F1969">
        <f t="shared" si="249"/>
        <v>4.9999999999994493E-4</v>
      </c>
      <c r="G1969">
        <f t="shared" si="245"/>
        <v>0.98299999999994714</v>
      </c>
      <c r="H1969">
        <f t="shared" si="246"/>
        <v>10.523034336302842</v>
      </c>
    </row>
    <row r="1970" spans="1:8" x14ac:dyDescent="0.35">
      <c r="A1970">
        <f t="shared" si="247"/>
        <v>0.98349999999994708</v>
      </c>
      <c r="B1970">
        <f t="shared" si="242"/>
        <v>2.2418682685721651</v>
      </c>
      <c r="C1970">
        <f t="shared" si="243"/>
        <v>2.3586549408768649</v>
      </c>
      <c r="D1970">
        <f t="shared" si="244"/>
        <v>10.576715572756198</v>
      </c>
      <c r="E1970">
        <f t="shared" si="248"/>
        <v>9.3142414935692038E-3</v>
      </c>
      <c r="F1970">
        <f t="shared" si="249"/>
        <v>4.9999999999994493E-4</v>
      </c>
      <c r="G1970">
        <f t="shared" si="245"/>
        <v>0.98349999999994708</v>
      </c>
      <c r="H1970">
        <f t="shared" si="246"/>
        <v>10.576715572756198</v>
      </c>
    </row>
    <row r="1971" spans="1:8" x14ac:dyDescent="0.35">
      <c r="A1971">
        <f t="shared" si="247"/>
        <v>0.98399999999994703</v>
      </c>
      <c r="B1971">
        <f t="shared" si="242"/>
        <v>2.2451372908036231</v>
      </c>
      <c r="C1971">
        <f t="shared" si="243"/>
        <v>2.363902780530986</v>
      </c>
      <c r="D1971">
        <f t="shared" si="244"/>
        <v>10.632366375676741</v>
      </c>
      <c r="E1971">
        <f t="shared" si="248"/>
        <v>8.9845963357229313E-3</v>
      </c>
      <c r="F1971">
        <f t="shared" si="249"/>
        <v>4.9999999999994493E-4</v>
      </c>
      <c r="G1971">
        <f t="shared" si="245"/>
        <v>0.98399999999994703</v>
      </c>
      <c r="H1971">
        <f t="shared" si="246"/>
        <v>10.632366375676741</v>
      </c>
    </row>
    <row r="1972" spans="1:8" x14ac:dyDescent="0.35">
      <c r="A1972">
        <f t="shared" si="247"/>
        <v>0.98449999999994697</v>
      </c>
      <c r="B1972">
        <f t="shared" si="242"/>
        <v>2.2484950846100631</v>
      </c>
      <c r="C1972">
        <f t="shared" si="243"/>
        <v>2.3693205654926803</v>
      </c>
      <c r="D1972">
        <f t="shared" si="244"/>
        <v>10.690126575221068</v>
      </c>
      <c r="E1972">
        <f t="shared" si="248"/>
        <v>8.6564797896209241E-3</v>
      </c>
      <c r="F1972">
        <f t="shared" si="249"/>
        <v>4.9999999999994493E-4</v>
      </c>
      <c r="G1972">
        <f t="shared" si="245"/>
        <v>0.98449999999994697</v>
      </c>
      <c r="H1972">
        <f t="shared" si="246"/>
        <v>10.690126575221068</v>
      </c>
    </row>
    <row r="1973" spans="1:8" x14ac:dyDescent="0.35">
      <c r="A1973">
        <f t="shared" si="247"/>
        <v>0.98499999999994692</v>
      </c>
      <c r="B1973">
        <f t="shared" si="242"/>
        <v>2.251947175405089</v>
      </c>
      <c r="C1973">
        <f t="shared" si="243"/>
        <v>2.3749197943560487</v>
      </c>
      <c r="D1973">
        <f t="shared" si="244"/>
        <v>10.750150928720053</v>
      </c>
      <c r="E1973">
        <f t="shared" si="248"/>
        <v>8.3299522752610638E-3</v>
      </c>
      <c r="F1973">
        <f t="shared" si="249"/>
        <v>4.9999999999994493E-4</v>
      </c>
      <c r="G1973">
        <f t="shared" si="245"/>
        <v>0.98499999999994692</v>
      </c>
      <c r="H1973">
        <f t="shared" si="246"/>
        <v>10.750150928720053</v>
      </c>
    </row>
    <row r="1974" spans="1:8" x14ac:dyDescent="0.35">
      <c r="A1974">
        <f t="shared" si="247"/>
        <v>0.98549999999994686</v>
      </c>
      <c r="B1974">
        <f t="shared" si="242"/>
        <v>2.2554996326826373</v>
      </c>
      <c r="C1974">
        <f t="shared" si="243"/>
        <v>2.3807131641857189</v>
      </c>
      <c r="D1974">
        <f t="shared" si="244"/>
        <v>10.812611282041138</v>
      </c>
      <c r="E1974">
        <f t="shared" si="248"/>
        <v>8.0050779961112518E-3</v>
      </c>
      <c r="F1974">
        <f t="shared" si="249"/>
        <v>4.9999999999994493E-4</v>
      </c>
      <c r="G1974">
        <f t="shared" si="245"/>
        <v>0.98549999999994686</v>
      </c>
      <c r="H1974">
        <f t="shared" si="246"/>
        <v>10.812611282041138</v>
      </c>
    </row>
    <row r="1975" spans="1:8" x14ac:dyDescent="0.35">
      <c r="A1975">
        <f t="shared" si="247"/>
        <v>0.98599999999994681</v>
      </c>
      <c r="B1975">
        <f t="shared" si="242"/>
        <v>2.2591591446443839</v>
      </c>
      <c r="C1975">
        <f t="shared" si="243"/>
        <v>2.3867147422037656</v>
      </c>
      <c r="D1975">
        <f t="shared" si="244"/>
        <v>10.877699131767043</v>
      </c>
      <c r="E1975">
        <f t="shared" si="248"/>
        <v>7.6819253071889219E-3</v>
      </c>
      <c r="F1975">
        <f t="shared" si="249"/>
        <v>4.9999999999994493E-4</v>
      </c>
      <c r="G1975">
        <f t="shared" si="245"/>
        <v>0.98599999999994681</v>
      </c>
      <c r="H1975">
        <f t="shared" si="246"/>
        <v>10.877699131767043</v>
      </c>
    </row>
    <row r="1976" spans="1:8" x14ac:dyDescent="0.35">
      <c r="A1976">
        <f t="shared" si="247"/>
        <v>0.98649999999994675</v>
      </c>
      <c r="B1976">
        <f t="shared" si="242"/>
        <v>2.2629331061575084</v>
      </c>
      <c r="C1976">
        <f t="shared" si="243"/>
        <v>2.3929401692512928</v>
      </c>
      <c r="D1976">
        <f t="shared" si="244"/>
        <v>10.945628679990902</v>
      </c>
      <c r="E1976">
        <f t="shared" si="248"/>
        <v>7.3605671327625823E-3</v>
      </c>
      <c r="F1976">
        <f t="shared" si="249"/>
        <v>4.9999999999994493E-4</v>
      </c>
      <c r="G1976">
        <f t="shared" si="245"/>
        <v>0.98649999999994675</v>
      </c>
      <c r="H1976">
        <f t="shared" si="246"/>
        <v>10.945628679990902</v>
      </c>
    </row>
    <row r="1977" spans="1:8" x14ac:dyDescent="0.35">
      <c r="A1977">
        <f t="shared" si="247"/>
        <v>0.9869999999999467</v>
      </c>
      <c r="B1977">
        <f t="shared" si="242"/>
        <v>2.2668297230181129</v>
      </c>
      <c r="C1977">
        <f t="shared" si="243"/>
        <v>2.3994069023338156</v>
      </c>
      <c r="D1977">
        <f t="shared" si="244"/>
        <v>11.016640498856011</v>
      </c>
      <c r="E1977">
        <f t="shared" si="248"/>
        <v>7.0410814423683531E-3</v>
      </c>
      <c r="F1977">
        <f t="shared" si="249"/>
        <v>4.9999999999994493E-4</v>
      </c>
      <c r="G1977">
        <f t="shared" si="245"/>
        <v>0.9869999999999467</v>
      </c>
      <c r="H1977">
        <f t="shared" si="246"/>
        <v>11.016640498856011</v>
      </c>
    </row>
    <row r="1978" spans="1:8" x14ac:dyDescent="0.35">
      <c r="A1978">
        <f t="shared" si="247"/>
        <v>0.98749999999994664</v>
      </c>
      <c r="B1978">
        <f t="shared" si="242"/>
        <v>2.2708581363026994</v>
      </c>
      <c r="C1978">
        <f t="shared" si="243"/>
        <v>2.4061345055952694</v>
      </c>
      <c r="D1978">
        <f t="shared" si="244"/>
        <v>11.091005955565425</v>
      </c>
      <c r="E1978">
        <f t="shared" si="248"/>
        <v>6.7235517957445938E-3</v>
      </c>
      <c r="F1978">
        <f t="shared" si="249"/>
        <v>4.9999999999994493E-4</v>
      </c>
      <c r="G1978">
        <f t="shared" si="245"/>
        <v>0.98749999999994664</v>
      </c>
      <c r="H1978">
        <f t="shared" si="246"/>
        <v>11.091005955565425</v>
      </c>
    </row>
    <row r="1979" spans="1:8" x14ac:dyDescent="0.35">
      <c r="A1979">
        <f t="shared" si="247"/>
        <v>0.98799999999994659</v>
      </c>
      <c r="B1979">
        <f t="shared" si="242"/>
        <v>2.275028571658039</v>
      </c>
      <c r="C1979">
        <f t="shared" si="243"/>
        <v>2.4131450017749199</v>
      </c>
      <c r="D1979">
        <f t="shared" si="244"/>
        <v>11.169032593604634</v>
      </c>
      <c r="E1979">
        <f t="shared" si="248"/>
        <v>6.4080679696681816E-3</v>
      </c>
      <c r="F1979">
        <f t="shared" si="249"/>
        <v>4.9999999999994493E-4</v>
      </c>
      <c r="G1979">
        <f t="shared" si="245"/>
        <v>0.98799999999994659</v>
      </c>
      <c r="H1979">
        <f t="shared" si="246"/>
        <v>11.169032593604634</v>
      </c>
    </row>
    <row r="1980" spans="1:8" x14ac:dyDescent="0.35">
      <c r="A1980">
        <f t="shared" si="247"/>
        <v>0.98849999999994653</v>
      </c>
      <c r="B1980">
        <f t="shared" si="242"/>
        <v>2.2793525198077087</v>
      </c>
      <c r="C1980">
        <f t="shared" si="243"/>
        <v>2.4204632998459275</v>
      </c>
      <c r="D1980">
        <f t="shared" si="244"/>
        <v>11.251070726899727</v>
      </c>
      <c r="E1980">
        <f t="shared" si="248"/>
        <v>6.0947266827907172E-3</v>
      </c>
      <c r="F1980">
        <f t="shared" si="249"/>
        <v>4.9999999999994493E-4</v>
      </c>
      <c r="G1980">
        <f t="shared" si="245"/>
        <v>0.98849999999994653</v>
      </c>
      <c r="H1980">
        <f t="shared" si="246"/>
        <v>11.251070726899727</v>
      </c>
    </row>
    <row r="1981" spans="1:8" x14ac:dyDescent="0.35">
      <c r="A1981">
        <f t="shared" si="247"/>
        <v>0.98899999999994648</v>
      </c>
      <c r="B1981">
        <f t="shared" si="242"/>
        <v>2.2838429564841149</v>
      </c>
      <c r="C1981">
        <f t="shared" si="243"/>
        <v>2.4281177194928465</v>
      </c>
      <c r="D1981">
        <f t="shared" si="244"/>
        <v>11.337521587205471</v>
      </c>
      <c r="E1981">
        <f t="shared" si="248"/>
        <v>5.78363243849319E-3</v>
      </c>
      <c r="F1981">
        <f t="shared" si="249"/>
        <v>4.9999999999994493E-4</v>
      </c>
      <c r="G1981">
        <f t="shared" si="245"/>
        <v>0.98899999999994648</v>
      </c>
      <c r="H1981">
        <f t="shared" si="246"/>
        <v>11.337521587205471</v>
      </c>
    </row>
    <row r="1982" spans="1:8" x14ac:dyDescent="0.35">
      <c r="A1982">
        <f t="shared" si="247"/>
        <v>0.98949999999994642</v>
      </c>
      <c r="B1982">
        <f t="shared" si="242"/>
        <v>2.2885146126367371</v>
      </c>
      <c r="C1982">
        <f t="shared" si="243"/>
        <v>2.4361406399152301</v>
      </c>
      <c r="D1982">
        <f t="shared" si="244"/>
        <v>11.428847481010047</v>
      </c>
      <c r="E1982">
        <f t="shared" si="248"/>
        <v>5.4748985109291017E-3</v>
      </c>
      <c r="F1982">
        <f t="shared" si="249"/>
        <v>4.9999999999994493E-4</v>
      </c>
      <c r="G1982">
        <f t="shared" si="245"/>
        <v>0.98949999999994642</v>
      </c>
      <c r="H1982">
        <f t="shared" si="246"/>
        <v>11.428847481010047</v>
      </c>
    </row>
    <row r="1983" spans="1:8" x14ac:dyDescent="0.35">
      <c r="A1983">
        <f t="shared" si="247"/>
        <v>0.98999999999994637</v>
      </c>
      <c r="B1983">
        <f t="shared" si="242"/>
        <v>2.293384309430222</v>
      </c>
      <c r="C1983">
        <f t="shared" si="243"/>
        <v>2.444569309978553</v>
      </c>
      <c r="D1983">
        <f t="shared" si="244"/>
        <v>11.525584575454594</v>
      </c>
      <c r="E1983">
        <f t="shared" si="248"/>
        <v>5.1686481061983943E-3</v>
      </c>
      <c r="F1983">
        <f t="shared" si="249"/>
        <v>4.9999999999994493E-4</v>
      </c>
      <c r="G1983">
        <f t="shared" si="245"/>
        <v>0.98999999999994637</v>
      </c>
      <c r="H1983">
        <f t="shared" si="246"/>
        <v>11.525584575454594</v>
      </c>
    </row>
    <row r="1984" spans="1:8" x14ac:dyDescent="0.35">
      <c r="A1984">
        <f t="shared" si="247"/>
        <v>0.99049999999994631</v>
      </c>
      <c r="B1984">
        <f t="shared" si="242"/>
        <v>2.2984713776972123</v>
      </c>
      <c r="C1984">
        <f t="shared" si="243"/>
        <v>2.4534468702373693</v>
      </c>
      <c r="D1984">
        <f t="shared" si="244"/>
        <v>11.628359165870569</v>
      </c>
      <c r="E1984">
        <f t="shared" si="248"/>
        <v>4.8650157395541517E-3</v>
      </c>
      <c r="F1984">
        <f t="shared" si="249"/>
        <v>4.9999999999994493E-4</v>
      </c>
      <c r="G1984">
        <f t="shared" si="245"/>
        <v>0.99049999999994631</v>
      </c>
      <c r="H1984">
        <f t="shared" si="246"/>
        <v>11.628359165870569</v>
      </c>
    </row>
    <row r="1985" spans="1:8" x14ac:dyDescent="0.35">
      <c r="A1985">
        <f t="shared" si="247"/>
        <v>0.99099999999994626</v>
      </c>
      <c r="B1985">
        <f t="shared" si="242"/>
        <v>2.3037981888686376</v>
      </c>
      <c r="C1985">
        <f t="shared" si="243"/>
        <v>2.4628236567877235</v>
      </c>
      <c r="D1985">
        <f t="shared" si="244"/>
        <v>11.737908615935984</v>
      </c>
      <c r="E1985">
        <f t="shared" si="248"/>
        <v>4.5641488816363651E-3</v>
      </c>
      <c r="F1985">
        <f t="shared" si="249"/>
        <v>4.9999999999994493E-4</v>
      </c>
      <c r="G1985">
        <f t="shared" si="245"/>
        <v>0.99099999999994626</v>
      </c>
      <c r="H1985">
        <f t="shared" si="246"/>
        <v>11.737908615935984</v>
      </c>
    </row>
    <row r="1986" spans="1:8" x14ac:dyDescent="0.35">
      <c r="A1986">
        <f t="shared" si="247"/>
        <v>0.9914999999999462</v>
      </c>
      <c r="B1986">
        <f t="shared" si="242"/>
        <v>2.3093908350944794</v>
      </c>
      <c r="C1986">
        <f t="shared" si="243"/>
        <v>2.4727588853601152</v>
      </c>
      <c r="D1986">
        <f t="shared" si="244"/>
        <v>11.855108661563746</v>
      </c>
      <c r="E1986">
        <f t="shared" si="248"/>
        <v>4.2662099431939847E-3</v>
      </c>
      <c r="F1986">
        <f t="shared" si="249"/>
        <v>4.9999999999994493E-4</v>
      </c>
      <c r="G1986">
        <f t="shared" si="245"/>
        <v>0.9914999999999462</v>
      </c>
      <c r="H1986">
        <f t="shared" si="246"/>
        <v>11.855108661563746</v>
      </c>
    </row>
    <row r="1987" spans="1:8" x14ac:dyDescent="0.35">
      <c r="A1987">
        <f t="shared" si="247"/>
        <v>0.99199999999994615</v>
      </c>
      <c r="B1987">
        <f t="shared" si="242"/>
        <v>2.3152800120944477</v>
      </c>
      <c r="C1987">
        <f t="shared" si="243"/>
        <v>2.4833228565365246</v>
      </c>
      <c r="D1987">
        <f t="shared" si="244"/>
        <v>11.981009523446239</v>
      </c>
      <c r="E1987">
        <f t="shared" si="248"/>
        <v>3.9713786905335568E-3</v>
      </c>
      <c r="F1987">
        <f t="shared" si="249"/>
        <v>4.9999999999994493E-4</v>
      </c>
      <c r="G1987">
        <f t="shared" si="245"/>
        <v>0.99199999999994615</v>
      </c>
      <c r="H1987">
        <f t="shared" si="246"/>
        <v>11.981009523446239</v>
      </c>
    </row>
    <row r="1988" spans="1:8" x14ac:dyDescent="0.35">
      <c r="A1988">
        <f t="shared" si="247"/>
        <v>0.99249999999994609</v>
      </c>
      <c r="B1988">
        <f t="shared" si="242"/>
        <v>2.3215021822005628</v>
      </c>
      <c r="C1988">
        <f t="shared" si="243"/>
        <v>2.4945998877322584</v>
      </c>
      <c r="D1988">
        <f t="shared" si="244"/>
        <v>12.116884434456075</v>
      </c>
      <c r="E1988">
        <f t="shared" si="248"/>
        <v>3.6798552159769248E-3</v>
      </c>
      <c r="F1988">
        <f t="shared" si="249"/>
        <v>4.9999999999994493E-4</v>
      </c>
      <c r="G1988">
        <f t="shared" si="245"/>
        <v>0.99249999999994609</v>
      </c>
      <c r="H1988">
        <f t="shared" si="246"/>
        <v>12.116884434456075</v>
      </c>
    </row>
    <row r="1989" spans="1:8" x14ac:dyDescent="0.35">
      <c r="A1989">
        <f t="shared" si="247"/>
        <v>0.99299999999994604</v>
      </c>
      <c r="B1989">
        <f t="shared" ref="B1989:B2002" si="250">_xlfn.NORM.INV(A1989,$P$1,$P$2)</f>
        <v>2.3281011320614455</v>
      </c>
      <c r="C1989">
        <f t="shared" ref="C1989:C2002" si="251">_xlfn.T.INV($A1989,$K$3)*$P$2+$P$1</f>
        <v>2.506692278683087</v>
      </c>
      <c r="D1989">
        <f t="shared" ref="D1989:D2002" si="252">EXP(C1989)</f>
        <v>12.264296021133404</v>
      </c>
      <c r="E1989">
        <f t="shared" si="248"/>
        <v>3.3918636334496644E-3</v>
      </c>
      <c r="F1989">
        <f t="shared" si="249"/>
        <v>4.9999999999994493E-4</v>
      </c>
      <c r="G1989">
        <f t="shared" ref="G1989:G2002" si="253">G1988+F1989</f>
        <v>0.99299999999994604</v>
      </c>
      <c r="H1989">
        <f t="shared" ref="H1989:H2002" si="254">D1989</f>
        <v>12.264296021133404</v>
      </c>
    </row>
    <row r="1990" spans="1:8" x14ac:dyDescent="0.35">
      <c r="A1990">
        <f t="shared" ref="A1990:A2002" si="255">A1989+$A$4</f>
        <v>0.99349999999994598</v>
      </c>
      <c r="B1990">
        <f t="shared" si="250"/>
        <v>2.3351300982348571</v>
      </c>
      <c r="C1990">
        <f t="shared" si="251"/>
        <v>2.5197257792606216</v>
      </c>
      <c r="D1990">
        <f t="shared" si="252"/>
        <v>12.425188951864987</v>
      </c>
      <c r="E1990">
        <f t="shared" ref="E1990:E2002" si="256">(A1990-A1989)/(D1990-D1989)</f>
        <v>3.1076567362309598E-3</v>
      </c>
      <c r="F1990">
        <f t="shared" ref="F1990:F2002" si="257">E1990*(D1990-D1989)</f>
        <v>4.9999999999994493E-4</v>
      </c>
      <c r="G1990">
        <f t="shared" si="253"/>
        <v>0.99349999999994598</v>
      </c>
      <c r="H1990">
        <f t="shared" si="254"/>
        <v>12.425188951864987</v>
      </c>
    </row>
    <row r="1991" spans="1:8" x14ac:dyDescent="0.35">
      <c r="A1991">
        <f t="shared" si="255"/>
        <v>0.99399999999994593</v>
      </c>
      <c r="B1991">
        <f t="shared" si="250"/>
        <v>2.342654729959162</v>
      </c>
      <c r="C1991">
        <f t="shared" si="251"/>
        <v>2.5338572961952801</v>
      </c>
      <c r="D1991">
        <f t="shared" si="252"/>
        <v>12.602022238459218</v>
      </c>
      <c r="E1991">
        <f t="shared" si="256"/>
        <v>2.8275219537556013E-3</v>
      </c>
      <c r="F1991">
        <f t="shared" si="257"/>
        <v>4.9999999999994493E-4</v>
      </c>
      <c r="G1991">
        <f t="shared" si="253"/>
        <v>0.99399999999994593</v>
      </c>
      <c r="H1991">
        <f t="shared" si="254"/>
        <v>12.602022238459218</v>
      </c>
    </row>
    <row r="1992" spans="1:8" x14ac:dyDescent="0.35">
      <c r="A1992">
        <f t="shared" si="255"/>
        <v>0.99449999999994587</v>
      </c>
      <c r="B1992">
        <f t="shared" si="250"/>
        <v>2.3507573207900738</v>
      </c>
      <c r="C1992">
        <f t="shared" si="251"/>
        <v>2.5492860329783311</v>
      </c>
      <c r="D1992">
        <f t="shared" si="252"/>
        <v>12.797963196345998</v>
      </c>
      <c r="E1992">
        <f t="shared" si="256"/>
        <v>2.5517890970445226E-3</v>
      </c>
      <c r="F1992">
        <f t="shared" si="257"/>
        <v>4.9999999999994493E-4</v>
      </c>
      <c r="G1992">
        <f t="shared" si="253"/>
        <v>0.99449999999994587</v>
      </c>
      <c r="H1992">
        <f t="shared" si="254"/>
        <v>12.797963196345998</v>
      </c>
    </row>
    <row r="1993" spans="1:8" x14ac:dyDescent="0.35">
      <c r="A1993">
        <f t="shared" si="255"/>
        <v>0.99499999999994582</v>
      </c>
      <c r="B1993">
        <f t="shared" si="250"/>
        <v>2.3595430260724548</v>
      </c>
      <c r="C1993">
        <f t="shared" si="251"/>
        <v>2.566270070919813</v>
      </c>
      <c r="D1993">
        <f t="shared" si="252"/>
        <v>13.017180617796841</v>
      </c>
      <c r="E1993">
        <f t="shared" si="256"/>
        <v>2.2808406224779218E-3</v>
      </c>
      <c r="F1993">
        <f t="shared" si="257"/>
        <v>4.9999999999994493E-4</v>
      </c>
      <c r="G1993">
        <f t="shared" si="253"/>
        <v>0.99499999999994582</v>
      </c>
      <c r="H1993">
        <f t="shared" si="254"/>
        <v>13.017180617796841</v>
      </c>
    </row>
    <row r="1994" spans="1:8" x14ac:dyDescent="0.35">
      <c r="A1994">
        <f t="shared" si="255"/>
        <v>0.99549999999994576</v>
      </c>
      <c r="B1994">
        <f t="shared" si="250"/>
        <v>2.3691493072943661</v>
      </c>
      <c r="C1994">
        <f t="shared" si="251"/>
        <v>2.5851519136487053</v>
      </c>
      <c r="D1994">
        <f t="shared" si="252"/>
        <v>13.265304117658763</v>
      </c>
      <c r="E1994">
        <f t="shared" si="256"/>
        <v>2.0151255333662032E-3</v>
      </c>
      <c r="F1994">
        <f t="shared" si="257"/>
        <v>4.9999999999994493E-4</v>
      </c>
      <c r="G1994">
        <f t="shared" si="253"/>
        <v>0.99549999999994576</v>
      </c>
      <c r="H1994">
        <f t="shared" si="254"/>
        <v>13.265304117658763</v>
      </c>
    </row>
    <row r="1995" spans="1:8" x14ac:dyDescent="0.35">
      <c r="A1995">
        <f t="shared" si="255"/>
        <v>0.99599999999994571</v>
      </c>
      <c r="B1995">
        <f t="shared" si="250"/>
        <v>2.3797608592558559</v>
      </c>
      <c r="C1995">
        <f t="shared" si="251"/>
        <v>2.6063994916608437</v>
      </c>
      <c r="D1995">
        <f t="shared" si="252"/>
        <v>13.550175396876259</v>
      </c>
      <c r="E1995">
        <f t="shared" si="256"/>
        <v>1.7551786946489625E-3</v>
      </c>
      <c r="F1995">
        <f t="shared" si="257"/>
        <v>4.9999999999994493E-4</v>
      </c>
      <c r="G1995">
        <f t="shared" si="253"/>
        <v>0.99599999999994571</v>
      </c>
      <c r="H1995">
        <f t="shared" si="254"/>
        <v>13.550175396876259</v>
      </c>
    </row>
    <row r="1996" spans="1:8" x14ac:dyDescent="0.35">
      <c r="A1996">
        <f t="shared" si="255"/>
        <v>0.99649999999994565</v>
      </c>
      <c r="B1996">
        <f t="shared" si="250"/>
        <v>2.3916343696532762</v>
      </c>
      <c r="C1996">
        <f t="shared" si="251"/>
        <v>2.6306753561066176</v>
      </c>
      <c r="D1996">
        <f t="shared" si="252"/>
        <v>13.883142802021453</v>
      </c>
      <c r="E1996">
        <f t="shared" si="256"/>
        <v>1.5016484865295293E-3</v>
      </c>
      <c r="F1996">
        <f t="shared" si="257"/>
        <v>4.9999999999994493E-4</v>
      </c>
      <c r="G1996">
        <f t="shared" si="253"/>
        <v>0.99649999999994565</v>
      </c>
      <c r="H1996">
        <f t="shared" si="254"/>
        <v>13.883142802021453</v>
      </c>
    </row>
    <row r="1997" spans="1:8" x14ac:dyDescent="0.35">
      <c r="A1997">
        <f t="shared" si="255"/>
        <v>0.9969999999999456</v>
      </c>
      <c r="B1997">
        <f t="shared" si="250"/>
        <v>2.4051421277152953</v>
      </c>
      <c r="C1997">
        <f t="shared" si="251"/>
        <v>2.6589609291555871</v>
      </c>
      <c r="D1997">
        <f t="shared" si="252"/>
        <v>14.281441956444009</v>
      </c>
      <c r="E1997">
        <f t="shared" si="256"/>
        <v>1.2553378395312737E-3</v>
      </c>
      <c r="F1997">
        <f t="shared" si="257"/>
        <v>4.9999999999994493E-4</v>
      </c>
      <c r="G1997">
        <f t="shared" si="253"/>
        <v>0.9969999999999456</v>
      </c>
      <c r="H1997">
        <f t="shared" si="254"/>
        <v>14.281441956444009</v>
      </c>
    </row>
    <row r="1998" spans="1:8" x14ac:dyDescent="0.35">
      <c r="A1998">
        <f t="shared" si="255"/>
        <v>0.99749999999994554</v>
      </c>
      <c r="B1998">
        <f t="shared" si="250"/>
        <v>2.4208549670166644</v>
      </c>
      <c r="C1998">
        <f t="shared" si="251"/>
        <v>2.6927981179695148</v>
      </c>
      <c r="D1998">
        <f t="shared" si="252"/>
        <v>14.772954611948361</v>
      </c>
      <c r="E1998">
        <f t="shared" si="256"/>
        <v>1.0172678046039007E-3</v>
      </c>
      <c r="F1998">
        <f t="shared" si="257"/>
        <v>4.9999999999994493E-4</v>
      </c>
      <c r="G1998">
        <f t="shared" si="253"/>
        <v>0.99749999999994554</v>
      </c>
      <c r="H1998">
        <f t="shared" si="254"/>
        <v>14.772954611948361</v>
      </c>
    </row>
    <row r="1999" spans="1:8" x14ac:dyDescent="0.35">
      <c r="A1999">
        <f t="shared" si="255"/>
        <v>0.99799999999994549</v>
      </c>
      <c r="B1999">
        <f t="shared" si="250"/>
        <v>2.4397170333095524</v>
      </c>
      <c r="C1999">
        <f t="shared" si="251"/>
        <v>2.7348118196421609</v>
      </c>
      <c r="D1999">
        <f t="shared" si="252"/>
        <v>15.406843897721965</v>
      </c>
      <c r="E1999">
        <f t="shared" si="256"/>
        <v>7.8878127651225516E-4</v>
      </c>
      <c r="F1999">
        <f t="shared" si="257"/>
        <v>4.9999999999994493E-4</v>
      </c>
      <c r="G1999">
        <f t="shared" si="253"/>
        <v>0.99799999999994549</v>
      </c>
      <c r="H1999">
        <f t="shared" si="254"/>
        <v>15.406843897721965</v>
      </c>
    </row>
    <row r="2000" spans="1:8" x14ac:dyDescent="0.35">
      <c r="A2000">
        <f t="shared" si="255"/>
        <v>0.99849999999994543</v>
      </c>
      <c r="B2000">
        <f t="shared" si="250"/>
        <v>2.4634712884271242</v>
      </c>
      <c r="C2000">
        <f t="shared" si="251"/>
        <v>2.7900229615278764</v>
      </c>
      <c r="D2000">
        <f t="shared" si="252"/>
        <v>16.281393643170432</v>
      </c>
      <c r="E2000">
        <f t="shared" si="256"/>
        <v>5.7172276660322609E-4</v>
      </c>
      <c r="F2000">
        <f t="shared" si="257"/>
        <v>4.9999999999994493E-4</v>
      </c>
      <c r="G2000">
        <f t="shared" si="253"/>
        <v>0.99849999999994543</v>
      </c>
      <c r="H2000">
        <f t="shared" si="254"/>
        <v>16.281393643170432</v>
      </c>
    </row>
    <row r="2001" spans="1:8" x14ac:dyDescent="0.35">
      <c r="A2001">
        <f t="shared" si="255"/>
        <v>0.99899999999994538</v>
      </c>
      <c r="B2001">
        <f t="shared" si="250"/>
        <v>2.4959549528306755</v>
      </c>
      <c r="C2001">
        <f t="shared" si="251"/>
        <v>2.8700138506441575</v>
      </c>
      <c r="D2001">
        <f t="shared" si="252"/>
        <v>17.63726248559216</v>
      </c>
      <c r="E2001">
        <f t="shared" si="256"/>
        <v>3.6876723201846796E-4</v>
      </c>
      <c r="F2001">
        <f t="shared" si="257"/>
        <v>4.9999999999994493E-4</v>
      </c>
      <c r="G2001">
        <f t="shared" si="253"/>
        <v>0.99899999999994538</v>
      </c>
      <c r="H2001">
        <f t="shared" si="254"/>
        <v>17.63726248559216</v>
      </c>
    </row>
    <row r="2002" spans="1:8" x14ac:dyDescent="0.35">
      <c r="A2002">
        <f t="shared" si="255"/>
        <v>0.99949999999994532</v>
      </c>
      <c r="B2002">
        <f t="shared" si="250"/>
        <v>2.549070016967089</v>
      </c>
      <c r="C2002">
        <f t="shared" si="251"/>
        <v>3.0133501530335387</v>
      </c>
      <c r="D2002">
        <f t="shared" si="252"/>
        <v>20.355479794959454</v>
      </c>
      <c r="E2002">
        <f t="shared" si="256"/>
        <v>1.8394408654410618E-4</v>
      </c>
      <c r="F2002">
        <f t="shared" si="257"/>
        <v>4.9999999999994493E-4</v>
      </c>
      <c r="G2002">
        <f t="shared" si="253"/>
        <v>0.99949999999994532</v>
      </c>
      <c r="H2002">
        <f t="shared" si="254"/>
        <v>20.355479794959454</v>
      </c>
    </row>
  </sheetData>
  <mergeCells count="1">
    <mergeCell ref="U14:W14"/>
  </mergeCells>
  <pageMargins left="0.7" right="0.7" top="0.75" bottom="0.75" header="0.3" footer="0.3"/>
  <pageSetup scale="61" orientation="landscape" r:id="rId1"/>
  <headerFooter>
    <oddFooter>&amp;L&amp;Z&amp;F
&amp;A&amp;C&amp;P of &amp;N&amp;Rprinted on: &amp;D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Sheet1</vt:lpstr>
      <vt:lpstr>lognorm direct</vt:lpstr>
      <vt:lpstr>lognorm via norm</vt:lpstr>
      <vt:lpstr>lognorm via stdnorm</vt:lpstr>
      <vt:lpstr>logt via t</vt:lpstr>
      <vt:lpstr>'lognorm direct'!Print_Area</vt:lpstr>
      <vt:lpstr>'lognorm via norm'!Print_Area</vt:lpstr>
      <vt:lpstr>'lognorm via stdnorm'!Print_Area</vt:lpstr>
      <vt:lpstr>'logt via t'!Print_Area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Dan Murphy</cp:lastModifiedBy>
  <cp:lastPrinted>2018-08-25T19:25:57Z</cp:lastPrinted>
  <dcterms:created xsi:type="dcterms:W3CDTF">2018-07-19T15:22:45Z</dcterms:created>
  <dcterms:modified xsi:type="dcterms:W3CDTF">2018-09-04T23:17:20Z</dcterms:modified>
</cp:coreProperties>
</file>